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<sst xmlns="http://schemas.openxmlformats.org/spreadsheetml/2006/main" count="44905" uniqueCount="2166">
  <si>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</si>
  <si>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</si>
  <si>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</si>
  <si>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</si>
  <si>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</si>
  <si>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</si>
  <si>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</si>
  <si>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</si>
  <si>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</si>
  <si>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</si>
  <si>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</si>
  <si>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</si>
  <si>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</si>
  <si>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</si>
  <si>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</si>
  <si>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</si>
  <si>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</si>
  <si>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</si>
  <si>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</si>
  <si>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</si>
  <si>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</si>
  <si>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</si>
  <si>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</si>
  <si>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</si>
  <si>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</si>
  <si>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</si>
  <si>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</si>
  <si>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</si>
  <si>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</si>
  <si>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</si>
  <si>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</si>
  <si>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</si>
  <si>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</si>
  <si>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</si>
  <si>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</si>
  <si>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</si>
  <si>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</si>
  <si>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</si>
  <si>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</si>
  <si>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</si>
  <si>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</si>
  <si>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</si>
  <si>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</si>
  <si>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</si>
  <si>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</si>
  <si>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</si>
  <si>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</si>
  <si>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</si>
  <si>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</si>
  <si>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</si>
  <si>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</si>
  <si>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</si>
  <si>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</si>
  <si>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</si>
  <si>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</si>
  <si>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</si>
  <si>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</si>
  <si>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</si>
  <si>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</si>
  <si>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</si>
  <si>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</si>
  <si>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</si>
  <si>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</si>
  <si>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</si>
  <si>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</si>
  <si>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</si>
  <si>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</si>
  <si>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</si>
  <si>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</si>
  <si>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</si>
  <si>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</si>
  <si>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</si>
  <si>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</si>
  <si>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</si>
  <si>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</si>
  <si>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</si>
  <si>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</si>
  <si>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</si>
  <si>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</si>
  <si>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</si>
  <si>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</si>
  <si>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</si>
  <si>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</si>
  <si>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</si>
  <si>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</si>
  <si>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</si>
  <si>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</si>
  <si>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</si>
  <si>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</si>
  <si>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</si>
  <si>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</si>
  <si>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</si>
  <si>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</si>
  <si>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</si>
  <si>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</si>
  <si>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</si>
  <si>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</si>
  <si>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</si>
  <si>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</si>
  <si>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</si>
  <si>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</si>
  <si>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</si>
  <si>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</si>
  <si>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</si>
  <si>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</si>
  <si>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</si>
  <si>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</si>
  <si>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</si>
  <si>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</si>
  <si>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</si>
  <si>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</si>
  <si>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</si>
  <si>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</si>
  <si>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</si>
  <si>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</si>
  <si>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</si>
  <si>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</si>
  <si>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</si>
  <si>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</si>
  <si>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</si>
  <si>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</si>
  <si>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</si>
  <si>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</si>
  <si>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</si>
  <si>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</si>
  <si>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</si>
  <si>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</si>
  <si>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</si>
  <si>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</si>
  <si>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</si>
  <si>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</si>
  <si>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</si>
  <si>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</si>
  <si>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</si>
  <si>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</si>
  <si>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</si>
  <si>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</si>
  <si>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</si>
  <si>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</si>
  <si>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</si>
  <si>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</si>
  <si>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</si>
  <si>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</si>
  <si>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</si>
  <si>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</si>
  <si>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</si>
  <si>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</si>
  <si>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</si>
  <si>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</si>
  <si>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</si>
  <si>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</si>
  <si>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</si>
  <si>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</si>
  <si>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</si>
  <si>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</si>
  <si>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</si>
  <si>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</si>
  <si>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</si>
  <si>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</si>
  <si>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</si>
  <si>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</si>
  <si>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</si>
  <si>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</si>
  <si>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</si>
  <si>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</si>
  <si>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</si>
  <si>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</si>
  <si>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</si>
  <si>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</si>
  <si>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</si>
  <si>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</si>
  <si>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</si>
  <si>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</si>
  <si>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</si>
  <si>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</si>
  <si>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</si>
  <si>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</si>
  <si>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</si>
  <si>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</si>
  <si>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</si>
  <si>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</si>
  <si>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</si>
  <si>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</si>
  <si>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</si>
  <si>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</si>
  <si>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</si>
  <si>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</si>
  <si>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</si>
  <si>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</si>
  <si>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</si>
  <si>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</si>
  <si>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</si>
  <si>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</si>
  <si>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</si>
  <si>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</si>
  <si>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</si>
  <si>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</si>
  <si>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</si>
  <si>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</si>
  <si>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</si>
  <si>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</si>
  <si>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</si>
  <si>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</si>
  <si>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</si>
  <si>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</si>
  <si>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</si>
  <si>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</si>
  <si>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</si>
  <si>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</si>
  <si>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</si>
  <si>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</si>
  <si>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</si>
  <si>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</si>
  <si>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</si>
  <si>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</si>
  <si>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</si>
  <si>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</si>
  <si>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</si>
  <si>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</si>
  <si>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</si>
  <si>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</si>
  <si>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</si>
  <si>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</si>
  <si>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</si>
  <si>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</si>
  <si>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</si>
  <si>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</si>
  <si>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</si>
  <si>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</si>
  <si>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</si>
  <si>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</si>
  <si>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</si>
  <si>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</si>
  <si>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</si>
  <si>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</si>
  <si>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</si>
  <si>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</si>
  <si>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</si>
  <si>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</si>
  <si>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</si>
  <si>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</si>
  <si>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</si>
  <si>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</si>
  <si>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</si>
  <si>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</si>
  <si>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</si>
  <si>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</si>
  <si>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</si>
  <si>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</si>
  <si>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</si>
  <si>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</si>
  <si>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</si>
  <si>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</si>
  <si>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</si>
  <si>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</si>
  <si>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</si>
  <si>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</si>
  <si>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</si>
  <si>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</si>
  <si>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</si>
  <si>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</si>
  <si>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</si>
  <si>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</si>
  <si>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</si>
  <si>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</si>
  <si>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</si>
  <si>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</si>
  <si>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</si>
  <si>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</si>
  <si>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</si>
  <si>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</si>
  <si>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</si>
  <si>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</si>
  <si>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</si>
  <si>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</si>
  <si>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</si>
  <si>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</si>
  <si>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</si>
  <si>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</si>
  <si>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</si>
  <si>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</si>
  <si>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</si>
  <si>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</si>
  <si>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</si>
  <si>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</si>
  <si>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</si>
  <si>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</si>
  <si>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</si>
  <si>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</si>
  <si>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</si>
  <si>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</si>
  <si>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</si>
  <si>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</si>
  <si>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</si>
  <si>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</si>
  <si>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</si>
  <si>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</si>
  <si>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</si>
  <si>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</si>
  <si>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</si>
  <si>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</si>
  <si>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</si>
  <si>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</si>
  <si>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</si>
  <si>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</si>
  <si>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</si>
  <si>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</si>
  <si>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</si>
  <si>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</si>
  <si>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</si>
  <si>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</si>
  <si>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</si>
  <si>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</si>
  <si>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</si>
  <si>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</si>
  <si>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</si>
  <si>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</si>
  <si>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</si>
  <si>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</si>
  <si>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</si>
  <si>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</si>
  <si>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</si>
  <si>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</si>
  <si>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</si>
  <si>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</si>
  <si>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</si>
  <si>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</si>
  <si>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</si>
  <si>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</si>
  <si>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</si>
  <si>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</si>
  <si>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</si>
  <si>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</si>
  <si>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</si>
  <si>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</si>
  <si>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</si>
  <si>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</si>
  <si>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</si>
  <si>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</si>
  <si>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</si>
  <si>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</si>
  <si>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</si>
  <si>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</si>
  <si>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</si>
  <si>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</si>
  <si>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</si>
  <si>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</si>
  <si>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</si>
  <si>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</si>
  <si>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</si>
  <si>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</si>
  <si>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</si>
  <si>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</si>
  <si>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</si>
  <si>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</si>
  <si>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</si>
  <si>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</si>
  <si>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</si>
  <si>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</si>
  <si>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</si>
  <si>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</si>
  <si>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</si>
  <si>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</si>
  <si>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</si>
  <si>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</si>
  <si>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</si>
  <si>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</si>
  <si>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</si>
  <si>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</si>
  <si>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</si>
  <si>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</si>
  <si>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</si>
  <si>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</si>
  <si>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</si>
  <si>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</si>
  <si>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</si>
  <si>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</si>
  <si>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</si>
  <si>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</si>
  <si>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</si>
  <si>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</si>
  <si>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</si>
  <si>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</si>
  <si>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</si>
  <si>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</si>
  <si>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</si>
  <si>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</si>
  <si>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</si>
  <si>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</si>
  <si>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</si>
  <si>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</si>
  <si>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</si>
  <si>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</si>
  <si>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</si>
  <si>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</si>
  <si>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</si>
  <si>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</si>
  <si>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</si>
  <si>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</si>
  <si>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</si>
  <si>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</si>
  <si>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</si>
  <si>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</si>
  <si>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</si>
  <si>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</si>
  <si>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</si>
  <si>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</si>
  <si>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</si>
  <si>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</si>
  <si>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</si>
  <si>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</si>
  <si>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</si>
  <si>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</si>
  <si>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</si>
  <si>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</si>
  <si>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</si>
  <si>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</si>
  <si>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</si>
  <si>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</si>
  <si>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</si>
  <si>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</si>
  <si>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</si>
  <si>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</si>
  <si>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</si>
  <si>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</si>
  <si>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</si>
  <si>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</si>
  <si>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</si>
  <si>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</si>
  <si>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</si>
  <si>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</si>
  <si>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</si>
  <si>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</si>
  <si>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</si>
  <si>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</si>
  <si>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</si>
  <si>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</si>
  <si>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</si>
  <si>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</si>
  <si>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</si>
  <si>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</si>
  <si>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</si>
  <si>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</si>
  <si>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</si>
  <si>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</si>
  <si>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</si>
  <si>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</si>
  <si>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</si>
  <si>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</si>
  <si>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</si>
  <si>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</si>
  <si>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</si>
  <si>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</si>
  <si>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</si>
  <si>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</si>
  <si>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</si>
  <si>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</si>
  <si>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</si>
  <si>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</si>
  <si>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</si>
  <si>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</si>
  <si>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</si>
  <si>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</si>
  <si>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</si>
  <si>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</si>
  <si>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</si>
  <si>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</si>
  <si>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</si>
  <si>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</si>
  <si>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</si>
  <si>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</si>
  <si>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</si>
  <si>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</si>
  <si>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</si>
  <si>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</si>
  <si>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</si>
  <si>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</si>
  <si>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</si>
  <si>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</si>
  <si>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</si>
  <si>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</si>
  <si>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</si>
  <si>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</si>
  <si>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</si>
  <si>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</si>
  <si>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</si>
  <si>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</si>
  <si>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</si>
  <si>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</si>
  <si>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</si>
  <si>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</si>
  <si>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</si>
  <si>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</si>
  <si>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</si>
  <si>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</si>
  <si>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</si>
  <si>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</si>
  <si>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</si>
  <si>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</si>
  <si>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</si>
  <si>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</si>
  <si>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</si>
  <si>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</si>
  <si>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</si>
  <si>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</si>
  <si>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</si>
  <si>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</si>
  <si>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</si>
  <si>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</si>
  <si>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</si>
  <si>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</si>
  <si>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</si>
  <si>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</si>
  <si>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</si>
  <si>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</si>
  <si>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</si>
  <si>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</si>
  <si>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</si>
  <si>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</si>
  <si>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</si>
  <si>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</si>
  <si>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</si>
  <si>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</si>
  <si>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</si>
  <si>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</si>
  <si>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</si>
  <si>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</si>
  <si>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</si>
  <si>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</si>
  <si>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</si>
  <si>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</si>
  <si>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</si>
  <si>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</si>
  <si>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</si>
  <si>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</si>
  <si>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</si>
  <si>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</si>
  <si>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</si>
  <si>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</si>
  <si>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</si>
  <si>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</si>
  <si>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</si>
  <si>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</si>
  <si>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</si>
  <si>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</si>
  <si>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</si>
  <si>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</si>
  <si>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</si>
  <si>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</si>
  <si>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</si>
  <si>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</si>
  <si>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</si>
  <si>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</si>
  <si>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</si>
  <si>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</si>
  <si>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</si>
  <si>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</si>
  <si>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</si>
  <si>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</si>
  <si>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</si>
  <si>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</si>
  <si>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</si>
  <si>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</si>
  <si>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</si>
  <si>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</si>
  <si>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</si>
  <si>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</si>
  <si>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</si>
  <si>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</si>
  <si>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</si>
  <si>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</si>
  <si>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</si>
  <si>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</si>
  <si>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</si>
  <si>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</si>
  <si>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</si>
  <si>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</si>
  <si>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</si>
  <si>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</si>
  <si>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</si>
  <si>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</si>
  <si>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</si>
  <si>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</si>
  <si>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</si>
  <si>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</si>
  <si>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</si>
  <si>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</si>
  <si>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</si>
  <si>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</si>
  <si>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</si>
  <si>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</si>
  <si>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</si>
  <si>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</si>
  <si>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</si>
  <si>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</si>
  <si>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</si>
  <si>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</si>
  <si>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</si>
  <si>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</si>
  <si>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</si>
  <si>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</si>
  <si>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</si>
  <si>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</si>
  <si>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</si>
  <si>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</si>
  <si>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</si>
  <si>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</si>
  <si>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</si>
  <si>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</si>
  <si>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</si>
  <si>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</si>
  <si>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</si>
  <si>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</si>
  <si>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</si>
  <si>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</si>
  <si>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</si>
  <si>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</si>
  <si>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</si>
  <si>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</si>
  <si>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</si>
  <si>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</si>
  <si>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</si>
  <si>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</si>
  <si>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</si>
  <si>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</si>
  <si>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</si>
  <si>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</si>
  <si>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</si>
  <si>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</si>
  <si>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</si>
  <si>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</si>
  <si>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</si>
  <si>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</si>
  <si>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</si>
  <si>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</si>
  <si>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</si>
  <si>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</si>
  <si>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</si>
  <si>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</si>
  <si>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</si>
  <si>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</si>
  <si>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</si>
  <si>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</si>
  <si>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</si>
  <si>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</si>
  <si>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</si>
  <si>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</si>
  <si>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</si>
  <si>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</si>
  <si>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</si>
  <si>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</si>
  <si>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</si>
  <si>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</si>
  <si>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</si>
  <si>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</si>
  <si>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</si>
  <si>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</si>
  <si>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</si>
  <si>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</si>
  <si>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</si>
  <si>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</si>
  <si>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</si>
  <si>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</si>
  <si>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</si>
  <si>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</si>
  <si>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</si>
  <si>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</si>
  <si>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</si>
  <si>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</si>
  <si>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</si>
  <si>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</si>
  <si>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</si>
  <si>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</si>
  <si>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</si>
  <si>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</si>
  <si>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</si>
  <si>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</si>
  <si>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</si>
  <si>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</si>
  <si>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</si>
  <si>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</si>
  <si>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</si>
  <si>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</si>
  <si>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</si>
  <si>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</si>
  <si>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</si>
  <si>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</si>
  <si>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</si>
  <si>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</si>
  <si>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</si>
  <si>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</si>
  <si>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</si>
  <si>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</si>
  <si>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</si>
  <si>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</si>
  <si>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</si>
  <si>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</si>
  <si>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</si>
  <si>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</si>
  <si>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</si>
  <si>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</si>
  <si>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</si>
  <si>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</si>
  <si>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</si>
  <si>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</si>
  <si>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</si>
  <si>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</si>
  <si>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</si>
  <si>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</si>
  <si>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</si>
  <si>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</si>
  <si>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</si>
  <si>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</si>
  <si>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</si>
  <si>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</si>
  <si>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</si>
  <si>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</si>
  <si>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</si>
  <si>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</si>
  <si>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</si>
  <si>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</si>
  <si>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</si>
  <si>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</si>
  <si>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</si>
  <si>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</si>
  <si>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</si>
  <si>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</si>
  <si>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</si>
  <si>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</si>
  <si>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</si>
  <si>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</si>
  <si>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</si>
  <si>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</si>
  <si>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</si>
  <si>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</si>
  <si>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</si>
  <si>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</si>
  <si>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</si>
  <si>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</si>
  <si>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</si>
  <si>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</si>
  <si>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</si>
  <si>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</si>
  <si>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</si>
  <si>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</si>
  <si>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</si>
  <si>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</si>
  <si>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</si>
  <si>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</si>
  <si>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</si>
  <si>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</si>
  <si>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</si>
  <si>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</si>
  <si>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</si>
  <si>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</si>
  <si>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</si>
  <si>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</si>
  <si>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</si>
  <si>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</si>
  <si>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</si>
  <si>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</si>
  <si>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</si>
  <si>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</si>
  <si>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</si>
  <si>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</si>
  <si>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</si>
  <si>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</si>
  <si>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</si>
  <si>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</si>
  <si>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</si>
  <si>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</si>
  <si>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</si>
  <si>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</si>
  <si>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</si>
  <si>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</si>
  <si>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</si>
  <si>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</si>
  <si>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</si>
  <si>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</si>
  <si>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</si>
  <si>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</si>
  <si>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</si>
  <si>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</si>
  <si>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</si>
  <si>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</si>
  <si>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</si>
  <si>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</si>
  <si>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</si>
  <si>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</si>
  <si>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</si>
  <si>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</si>
  <si>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</si>
  <si>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</si>
  <si>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</si>
  <si>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</si>
  <si>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</si>
  <si>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</si>
  <si>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</si>
  <si>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</si>
  <si>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</si>
  <si>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</si>
  <si>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</si>
  <si>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</si>
  <si>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</si>
  <si>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</si>
  <si>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</si>
  <si>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</si>
  <si>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</si>
  <si>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</si>
  <si>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</si>
  <si>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</si>
  <si>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</si>
  <si>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</si>
  <si>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</si>
  <si>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</si>
  <si>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</si>
  <si>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</si>
  <si>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</si>
  <si>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</si>
  <si>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</si>
  <si>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</si>
  <si>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</si>
  <si>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</si>
  <si>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</si>
  <si>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</si>
  <si>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</si>
  <si>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</si>
  <si>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</si>
  <si>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</si>
  <si>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</si>
  <si>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</si>
  <si>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</si>
  <si>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</si>
  <si>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</si>
  <si>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</si>
  <si>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</si>
  <si>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</si>
  <si>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</si>
  <si>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</si>
  <si>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</si>
  <si>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</si>
  <si>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</si>
  <si>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</si>
  <si>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</si>
  <si>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</si>
  <si>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</si>
  <si>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</si>
  <si>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</si>
  <si>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</si>
  <si>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</si>
  <si>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</si>
  <si>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</si>
  <si>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</si>
  <si>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</si>
  <si>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</si>
  <si>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</si>
  <si>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</si>
  <si>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</si>
  <si>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</si>
  <si>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</si>
  <si>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</si>
  <si>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</si>
  <si>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</si>
  <si>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</si>
  <si>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</si>
  <si>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</si>
  <si>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</si>
  <si>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</si>
  <si>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</si>
  <si>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</si>
  <si>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</si>
  <si>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</si>
  <si>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</si>
  <si>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</si>
  <si>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</si>
  <si>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</si>
  <si>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</si>
  <si>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</si>
  <si>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</si>
  <si>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</si>
  <si>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</si>
  <si>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</si>
  <si>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</si>
  <si>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</si>
  <si>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</si>
  <si>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</si>
  <si>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</si>
  <si>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</si>
  <si>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</si>
  <si>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</si>
  <si>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</si>
  <si>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</si>
  <si>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</si>
  <si>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</si>
  <si>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</si>
  <si>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</si>
  <si>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</si>
  <si>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</si>
  <si>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</si>
  <si>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</si>
  <si>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</si>
  <si>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</si>
  <si>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</si>
  <si>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</si>
  <si>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</si>
  <si>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</si>
  <si>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</si>
  <si>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</si>
  <si>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</si>
  <si>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</si>
  <si>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</si>
  <si>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</si>
  <si>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</si>
  <si>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</si>
  <si>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</si>
  <si>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</si>
  <si>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</si>
  <si>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</si>
  <si>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</si>
  <si>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</si>
  <si>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</si>
  <si>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</si>
  <si>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</si>
  <si>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</si>
  <si>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</si>
  <si>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</si>
  <si>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</si>
  <si>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</si>
  <si>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</si>
  <si>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</si>
  <si>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</si>
  <si>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</si>
  <si>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</si>
  <si>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</si>
  <si>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</si>
  <si>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</si>
  <si>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</si>
  <si>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</si>
  <si>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</si>
  <si>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</si>
  <si>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</si>
  <si>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</si>
  <si>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</si>
  <si>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</si>
  <si>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</si>
  <si>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</si>
  <si>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</si>
  <si>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</si>
  <si>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</si>
  <si>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</si>
  <si>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</si>
  <si>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</si>
  <si>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</si>
  <si>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</si>
  <si>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</si>
  <si>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</si>
  <si>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</si>
  <si>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</si>
  <si>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</si>
  <si>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</si>
  <si>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</si>
  <si>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</si>
  <si>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</si>
  <si>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</si>
  <si>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</si>
  <si>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</si>
  <si>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</si>
  <si>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</si>
  <si>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</si>
  <si>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</si>
  <si>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</si>
  <si>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</si>
  <si>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</si>
  <si>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</si>
  <si>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</si>
  <si>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</si>
  <si>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</si>
  <si>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</si>
  <si>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</si>
  <si>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</si>
  <si>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</si>
  <si>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</si>
  <si>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</si>
  <si>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</si>
  <si>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</si>
  <si>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</si>
  <si>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</si>
  <si>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</si>
  <si>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</si>
  <si>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</si>
  <si>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</si>
  <si>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</si>
  <si>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</si>
  <si>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</si>
  <si>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</si>
  <si>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</si>
  <si>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</si>
  <si>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</si>
  <si>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</si>
  <si>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</si>
  <si>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</si>
  <si>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</si>
  <si>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</si>
  <si>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</si>
  <si>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</si>
  <si>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</si>
  <si>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</si>
  <si>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</si>
  <si>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</si>
  <si>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</si>
  <si>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</si>
  <si>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</si>
  <si>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</si>
  <si>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</si>
  <si>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</si>
  <si>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</si>
  <si>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</si>
  <si>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</si>
  <si>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</si>
  <si>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</si>
  <si>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</si>
  <si>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</si>
  <si>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</si>
  <si>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</si>
  <si>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</si>
  <si>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</si>
  <si>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</si>
  <si>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</si>
  <si>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</si>
  <si>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</si>
  <si>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</si>
  <si>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</si>
  <si>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</si>
  <si>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</si>
  <si>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</si>
  <si>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</si>
  <si>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</si>
  <si>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</si>
  <si>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</si>
  <si>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</si>
  <si>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</si>
  <si>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</si>
  <si>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</si>
  <si>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</si>
  <si>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</si>
  <si>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</si>
  <si>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</si>
  <si>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</si>
  <si>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</si>
  <si>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</si>
  <si>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</si>
  <si>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</si>
  <si>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</si>
  <si>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</si>
  <si>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</si>
  <si>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</si>
  <si>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</si>
  <si>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</si>
  <si>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</si>
  <si>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</si>
  <si>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</si>
  <si>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</si>
  <si>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</si>
  <si>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</si>
  <si>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</si>
  <si>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</si>
  <si>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</si>
  <si>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</si>
  <si>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</si>
  <si>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</si>
  <si>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</si>
  <si>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</si>
  <si>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</si>
  <si>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</si>
  <si>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</si>
  <si>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</si>
  <si>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</si>
  <si>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</si>
  <si>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</si>
  <si>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</si>
  <si>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</si>
  <si>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</si>
  <si>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</si>
  <si>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</si>
  <si>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</si>
  <si>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</si>
  <si>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</si>
  <si>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</si>
  <si>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</si>
  <si>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</si>
  <si>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</si>
  <si>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</si>
  <si>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</si>
  <si>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</si>
  <si>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</si>
  <si>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</si>
  <si>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</si>
  <si>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</si>
  <si>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</si>
  <si>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</si>
  <si>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</si>
  <si>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</si>
  <si>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</si>
  <si>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</si>
  <si>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</si>
  <si>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</si>
  <si>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</si>
  <si>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</si>
  <si>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</si>
  <si>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</si>
  <si>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</si>
  <si>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</si>
  <si>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</si>
  <si>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</si>
  <si>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</si>
  <si>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</si>
  <si>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</si>
  <si>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</si>
  <si>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</si>
  <si>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</si>
  <si>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</si>
  <si>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</si>
  <si>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</si>
  <si>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</si>
  <si>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</si>
  <si>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</si>
  <si>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</si>
  <si>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</si>
  <si>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</si>
  <si>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</si>
  <si>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</si>
  <si>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</si>
  <si>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</si>
  <si>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</si>
  <si>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</si>
  <si>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</si>
  <si>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</si>
  <si>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</si>
  <si>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</si>
  <si>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</si>
  <si>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</si>
  <si>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</si>
  <si>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</si>
  <si>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</si>
  <si>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</si>
  <si>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</si>
  <si>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</si>
  <si>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</si>
  <si>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</si>
  <si>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</si>
  <si>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</si>
  <si>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</si>
  <si>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</si>
  <si>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</si>
  <si>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</si>
  <si>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</si>
  <si>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</si>
  <si>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</si>
  <si>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</si>
  <si>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</si>
  <si>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</si>
  <si>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</si>
  <si>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</si>
  <si>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</si>
  <si>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</si>
  <si>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</si>
  <si>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</si>
  <si>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</si>
  <si>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</si>
  <si>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</si>
  <si>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</si>
  <si>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</si>
  <si>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</si>
  <si>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</si>
  <si>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</si>
  <si>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</si>
  <si>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</si>
  <si>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</si>
  <si>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</si>
  <si>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</si>
  <si>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</si>
  <si>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</si>
  <si>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</si>
  <si>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</si>
  <si>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</si>
  <si>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</si>
  <si>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</si>
  <si>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</si>
  <si>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</si>
  <si>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</si>
  <si>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</si>
  <si>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</si>
  <si>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</si>
  <si>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</si>
  <si>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</si>
  <si>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</si>
  <si>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</si>
  <si>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</si>
  <si>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</si>
  <si>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</si>
  <si>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</si>
  <si>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</si>
  <si>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</si>
  <si>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</si>
  <si>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</si>
  <si>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</si>
  <si>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</si>
  <si>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</si>
  <si>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</si>
  <si>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</si>
  <si>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</si>
  <si>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</si>
  <si>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</si>
  <si>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</si>
  <si>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</si>
  <si>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</si>
  <si>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</si>
  <si>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</si>
  <si>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</si>
  <si>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</si>
  <si>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</si>
  <si>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</si>
  <si>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</si>
  <si>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</si>
  <si>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</si>
  <si>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</si>
  <si>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</si>
  <si>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</si>
  <si>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</si>
  <si>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</si>
  <si>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</si>
  <si>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</si>
  <si>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</si>
  <si>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</si>
  <si>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</si>
  <si>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</si>
  <si>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</si>
  <si>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</si>
  <si>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</si>
  <si>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</si>
  <si>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</si>
  <si>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</si>
  <si>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</si>
  <si>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</si>
  <si>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</si>
  <si>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</si>
  <si>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</si>
  <si>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</si>
  <si>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</si>
  <si>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</si>
  <si>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</si>
  <si>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</si>
  <si>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</si>
  <si>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</si>
  <si>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</si>
  <si>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</si>
  <si>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</si>
  <si>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</si>
  <si>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</si>
  <si>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</si>
  <si>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</si>
  <si>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</si>
  <si>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</si>
  <si>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</si>
  <si>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</si>
  <si>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</si>
  <si>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</si>
  <si>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</si>
  <si>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</si>
  <si>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</si>
  <si>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</si>
  <si>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</si>
  <si>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</si>
  <si>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</si>
  <si>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</si>
  <si>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</si>
  <si>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</si>
  <si>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</si>
  <si>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</si>
  <si>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</si>
  <si>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</si>
  <si>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</si>
  <si>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</si>
  <si>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</si>
  <si>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</si>
  <si>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</si>
  <si>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</si>
  <si>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</si>
  <si>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</si>
  <si>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</si>
  <si>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</si>
  <si>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</si>
  <si>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</si>
  <si>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</si>
  <si>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</si>
  <si>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</si>
  <si>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</si>
  <si>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</si>
  <si>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</si>
  <si>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</si>
  <si>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</si>
  <si>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</si>
  <si>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</si>
  <si>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</si>
  <si>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</si>
  <si>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</si>
  <si>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</si>
  <si>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</si>
  <si>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</si>
  <si>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</si>
  <si>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</si>
  <si>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</si>
  <si>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</si>
  <si>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</si>
  <si>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</si>
  <si>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</si>
  <si>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</si>
  <si>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</si>
  <si>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</si>
  <si>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</si>
  <si>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</si>
  <si>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</si>
  <si>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</si>
  <si>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</si>
  <si>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</si>
  <si>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</si>
  <si>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</si>
  <si>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</si>
  <si>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</si>
  <si>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</si>
  <si>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</si>
  <si>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</si>
  <si>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</si>
  <si>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</si>
  <si>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</si>
  <si>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</si>
  <si>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</si>
  <si>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</si>
  <si>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</si>
  <si>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</si>
  <si>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</si>
  <si>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</si>
  <si>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</si>
  <si>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</si>
  <si>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</si>
  <si>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</si>
  <si>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</si>
  <si>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</si>
  <si>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</si>
  <si>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</si>
  <si>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</si>
  <si>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</si>
  <si>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</si>
  <si>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</si>
  <si>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</si>
  <si>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</si>
  <si>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</si>
  <si>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</si>
  <si>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</si>
  <si>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</si>
  <si>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</si>
  <si>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</si>
  <si>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</si>
  <si>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</si>
  <si>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</si>
  <si>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</si>
  <si>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</si>
  <si>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</si>
  <si>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</si>
  <si>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</si>
  <si>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</si>
  <si>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</si>
  <si>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</si>
  <si>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</si>
  <si>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</si>
  <si>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</si>
  <si>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</si>
  <si>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</si>
  <si>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</si>
  <si>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</si>
  <si>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</si>
  <si>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</si>
  <si>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</si>
  <si>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</si>
  <si>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</si>
  <si>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</si>
  <si>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</si>
  <si>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</si>
  <si>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</si>
  <si>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</si>
  <si>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</si>
  <si>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</si>
  <si>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</si>
  <si>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</si>
  <si>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</si>
  <si>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</si>
  <si>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TDP fish 2 timepoints</t>
  </si>
  <si>
    <t xml:space="preserve">NLA_999</t>
  </si>
  <si>
    <t xml:space="preserve">NLA_2024_999</t>
  </si>
  <si>
    <t xml:space="preserve">2024/05/22</t>
  </si>
  <si>
    <t xml:space="preserve">NLA_2024_999_003</t>
  </si>
  <si>
    <t xml:space="preserve">Ctr 1.5 rep 1</t>
  </si>
  <si>
    <t xml:space="preserve">Zebrafish</t>
  </si>
  <si>
    <t xml:space="preserve">Whole Zebrafish</t>
  </si>
  <si>
    <t xml:space="preserve">1.5 days</t>
  </si>
  <si>
    <t xml:space="preserve">Bettina Schmid</t>
  </si>
  <si>
    <t xml:space="preserve">LW_2024_005 - TDP fish 1.5 days and 5 days + BMP method</t>
  </si>
  <si>
    <t xml:space="preserve">LW_2024_005 - 20240522 - 1.wiff</t>
  </si>
  <si>
    <t xml:space="preserve">LW_2024_005 - 20240522 - 1</t>
  </si>
  <si>
    <t xml:space="preserve">LW_2024_005 - 20240522 - 2.wiff</t>
  </si>
  <si>
    <t xml:space="preserve">LW_2024_005 - 20240522 - 2</t>
  </si>
  <si>
    <t xml:space="preserve">LW_2024_005 - 20240522 - 1-003.mzML</t>
  </si>
  <si>
    <t xml:space="preserve">LW_2024_005 - 20240522 - 2-003.mzML</t>
  </si>
  <si>
    <t xml:space="preserve">NLA_2024_999_004</t>
  </si>
  <si>
    <t xml:space="preserve">Dnls 1.5 rep 1</t>
  </si>
  <si>
    <t xml:space="preserve">Dnls</t>
  </si>
  <si>
    <t xml:space="preserve">LW_2024_005 - 20240522 - 1-004.mzML</t>
  </si>
  <si>
    <t xml:space="preserve">LW_2024_005 - 20240522 - 2-004.mzML</t>
  </si>
  <si>
    <t xml:space="preserve">NLA_2024_999_005</t>
  </si>
  <si>
    <t xml:space="preserve">Ctr 5 rep 1</t>
  </si>
  <si>
    <t xml:space="preserve">5 days</t>
  </si>
  <si>
    <t xml:space="preserve">LW_2024_005 - 20240522 - 1-005.mzML</t>
  </si>
  <si>
    <t xml:space="preserve">LW_2024_005 - 20240522 - 2-005.mzML</t>
  </si>
  <si>
    <t xml:space="preserve">NLA_2024_999_007</t>
  </si>
  <si>
    <t xml:space="preserve">Ctr 1.5 rep 2</t>
  </si>
  <si>
    <t xml:space="preserve">LW_2024_005 - 20240522 - 1-007.mzML</t>
  </si>
  <si>
    <t xml:space="preserve">LW_2024_005 - 20240522 - 2-007.mzML</t>
  </si>
  <si>
    <t xml:space="preserve">NLA_2024_999_008</t>
  </si>
  <si>
    <t xml:space="preserve">Dnls 1.5 rep 2</t>
  </si>
  <si>
    <t xml:space="preserve">LW_2024_005 - 20240522 - 1-008.mzML</t>
  </si>
  <si>
    <t xml:space="preserve">LW_2024_005 - 20240522 - 2-008.mzML</t>
  </si>
  <si>
    <t xml:space="preserve">NLA_2024_999_009</t>
  </si>
  <si>
    <t xml:space="preserve">Ctr 5 rep 2</t>
  </si>
  <si>
    <t xml:space="preserve">LW_2024_005 - 20240522 - 1-009.mzML</t>
  </si>
  <si>
    <t xml:space="preserve">LW_2024_005 - 20240522 - 2-009.mzML</t>
  </si>
  <si>
    <t xml:space="preserve">NLA_2024_999_010</t>
  </si>
  <si>
    <t xml:space="preserve">Dnls 5 rep 2</t>
  </si>
  <si>
    <t xml:space="preserve">LW_2024_005 - 20240522 - 1-010.mzML</t>
  </si>
  <si>
    <t xml:space="preserve">LW_2024_005 - 20240522 - 2-010.mzML</t>
  </si>
  <si>
    <t xml:space="preserve">NLA_2024_999_013</t>
  </si>
  <si>
    <t xml:space="preserve">Ctr 1.5 rep 3</t>
  </si>
  <si>
    <t xml:space="preserve">LW_2024_005 - 20240522 - 1-013.mzML</t>
  </si>
  <si>
    <t xml:space="preserve">LW_2024_005 - 20240522 - 2-013.mzML</t>
  </si>
  <si>
    <t xml:space="preserve">NLA_2024_999_014</t>
  </si>
  <si>
    <t xml:space="preserve">Dnls 1.5 rep 3</t>
  </si>
  <si>
    <t xml:space="preserve">LW_2024_005 - 20240522 - 1-014.mzML</t>
  </si>
  <si>
    <t xml:space="preserve">LW_2024_005 - 20240522 - 2-014.mzML</t>
  </si>
  <si>
    <t xml:space="preserve">NLA_2024_999_015</t>
  </si>
  <si>
    <t xml:space="preserve">Ctr 5 rep 3</t>
  </si>
  <si>
    <t xml:space="preserve">LW_2024_005 - 20240522 - 1-015.mzML</t>
  </si>
  <si>
    <t xml:space="preserve">LW_2024_005 - 20240522 - 2-015.mzML</t>
  </si>
  <si>
    <t xml:space="preserve">NLA_2024_999_016</t>
  </si>
  <si>
    <t xml:space="preserve">Dnls 5 rep 3</t>
  </si>
  <si>
    <t xml:space="preserve">LW_2024_005 - 20240522 - 1-016.mzML</t>
  </si>
  <si>
    <t xml:space="preserve">LW_2024_005 - 20240522 - 2-016.mzML</t>
  </si>
  <si>
    <t xml:space="preserve">NLA_2024_999_017</t>
  </si>
  <si>
    <t xml:space="preserve">Ctr 1.5 rep 4</t>
  </si>
  <si>
    <t xml:space="preserve">LW_2024_005 - 20240522 - 1-017.mzML</t>
  </si>
  <si>
    <t xml:space="preserve">LW_2024_005 - 20240522 - 2-017.mzML</t>
  </si>
  <si>
    <t xml:space="preserve">NLA_2024_999_018</t>
  </si>
  <si>
    <t xml:space="preserve">Dnls 1.5 rep 4</t>
  </si>
  <si>
    <t xml:space="preserve">LW_2024_005 - 20240522 - 1-018.mzML</t>
  </si>
  <si>
    <t xml:space="preserve">LW_2024_005 - 20240522 - 2-018.mzML</t>
  </si>
  <si>
    <t xml:space="preserve">NLA_2024_999_019</t>
  </si>
  <si>
    <t xml:space="preserve">Ctr 5 rep 4</t>
  </si>
  <si>
    <t xml:space="preserve">LW_2024_005 - 20240522 - 1-019.mzML</t>
  </si>
  <si>
    <t xml:space="preserve">LW_2024_005 - 20240522 - 2-019.mzML</t>
  </si>
  <si>
    <t xml:space="preserve">NLA_2024_999_020</t>
  </si>
  <si>
    <t xml:space="preserve">Dnls 5 rep 4</t>
  </si>
  <si>
    <t xml:space="preserve">LW_2024_005 - 20240522 - 1-020.mzML</t>
  </si>
  <si>
    <t xml:space="preserve">LW_2024_005 - 20240522 - 2-020.mzML</t>
  </si>
  <si>
    <t xml:space="preserve">NLA_2024_999_023</t>
  </si>
  <si>
    <t xml:space="preserve">Ctr 1.5 rep 5</t>
  </si>
  <si>
    <t xml:space="preserve">LW_2024_005 - 20240522 - 1-023.mzML</t>
  </si>
  <si>
    <t xml:space="preserve">LW_2024_005 - 20240522 - 2-023.mzML</t>
  </si>
  <si>
    <t xml:space="preserve">NLA_2024_999_024</t>
  </si>
  <si>
    <t xml:space="preserve">Dnls 1.5 rep 5</t>
  </si>
  <si>
    <t xml:space="preserve">LW_2024_005 - 20240522 - 1-024.mzML</t>
  </si>
  <si>
    <t xml:space="preserve">LW_2024_005 - 20240522 - 2-024.mzML</t>
  </si>
  <si>
    <t xml:space="preserve">NLA_2024_999_025</t>
  </si>
  <si>
    <t xml:space="preserve">Ctr 5 rep 5</t>
  </si>
  <si>
    <t xml:space="preserve">LW_2024_005 - 20240522 - 1-025.mzML</t>
  </si>
  <si>
    <t xml:space="preserve">LW_2024_005 - 20240522 - 2-025.mzML</t>
  </si>
  <si>
    <t xml:space="preserve">NLA_2024_999_026</t>
  </si>
  <si>
    <t xml:space="preserve">Dnls 5 rep 5</t>
  </si>
  <si>
    <t xml:space="preserve">LW_2024_005 - 20240522 - 1-026.mzML</t>
  </si>
  <si>
    <t xml:space="preserve">LW_2024_005 - 20240522 - 2-026.mzML</t>
  </si>
  <si>
    <t xml:space="preserve">NLA_2024_999_027</t>
  </si>
  <si>
    <t xml:space="preserve">Ctr 1.5 rep 6</t>
  </si>
  <si>
    <t xml:space="preserve">LW_2024_005 - 20240522 - 1-027.mzML</t>
  </si>
  <si>
    <t xml:space="preserve">LW_2024_005 - 20240522 - 2-027.mzML</t>
  </si>
  <si>
    <t xml:space="preserve">NLA_2024_999_028</t>
  </si>
  <si>
    <t xml:space="preserve">Dnls 1.5 rep 6</t>
  </si>
  <si>
    <t xml:space="preserve">LW_2024_005 - 20240522 - 1-028.mzML</t>
  </si>
  <si>
    <t xml:space="preserve">LW_2024_005 - 20240522 - 2-028.mzML</t>
  </si>
  <si>
    <t xml:space="preserve">NLA_2024_999_029</t>
  </si>
  <si>
    <t xml:space="preserve">Ctr 5 rep 6</t>
  </si>
  <si>
    <t xml:space="preserve">LW_2024_005 - 20240522 - 1-029.mzML</t>
  </si>
  <si>
    <t xml:space="preserve">LW_2024_005 - 20240522 - 2-029.mzML</t>
  </si>
  <si>
    <t xml:space="preserve">NLA_2024_999_030</t>
  </si>
  <si>
    <t xml:space="preserve">Dnls 5 rep 6</t>
  </si>
  <si>
    <t xml:space="preserve">LW_2024_005 - 20240522 - 1-030.mzML</t>
  </si>
  <si>
    <t xml:space="preserve">LW_2024_005 - 20240522 - 2-030.mzML</t>
  </si>
  <si>
    <t xml:space="preserve">Blank_1 </t>
  </si>
  <si>
    <t xml:space="preserve">NLA_2024_999_Blank_1</t>
  </si>
  <si>
    <t xml:space="preserve">LW_2024_005 - 20240522 - 1-002.mzML</t>
  </si>
  <si>
    <t xml:space="preserve">LW_2024_005 - 20240522 - 2-002.mzML</t>
  </si>
  <si>
    <t xml:space="preserve">Blank_2 </t>
  </si>
  <si>
    <t xml:space="preserve">NLA_2024_999_Blank_2</t>
  </si>
  <si>
    <t xml:space="preserve">LW_2024_005 - 20240522 - 1-012.mzML</t>
  </si>
  <si>
    <t xml:space="preserve">LW_2024_005 - 20240522 - 2-012.mzML</t>
  </si>
  <si>
    <t xml:space="preserve">NLA_2024_999_Blank_3</t>
  </si>
  <si>
    <t xml:space="preserve">LW_2024_005 - 20240522 - 1-022.mzML</t>
  </si>
  <si>
    <t xml:space="preserve">LW_2024_005 - 20240522 - 2-022.mzML</t>
  </si>
  <si>
    <t xml:space="preserve">QC_C_1 </t>
  </si>
  <si>
    <t xml:space="preserve">NLA_2024_999_QC_C_1</t>
  </si>
  <si>
    <t xml:space="preserve">LW_2024_005 - 20240522 - 1-001.mzML</t>
  </si>
  <si>
    <t xml:space="preserve">LW_2024_005 - 20240522 - 2-001.mzML</t>
  </si>
  <si>
    <t xml:space="preserve">QC_C_2 </t>
  </si>
  <si>
    <t xml:space="preserve">NLA_2024_999_QC_C_2</t>
  </si>
  <si>
    <t xml:space="preserve">LW_2024_005 - 20240522 - 1-011.mzML</t>
  </si>
  <si>
    <t xml:space="preserve">LW_2024_005 - 20240522 - 2-011.mzML</t>
  </si>
  <si>
    <t xml:space="preserve">NLA_2024_999_QC_C_3</t>
  </si>
  <si>
    <t xml:space="preserve">LW_2024_005 - 20240522 - 1-021.mzML</t>
  </si>
  <si>
    <t xml:space="preserve">LW_2024_005 - 20240522 - 2-021.mzML</t>
  </si>
  <si>
    <t xml:space="preserve">TDP fish Control</t>
  </si>
  <si>
    <t xml:space="preserve">NLA_888</t>
  </si>
  <si>
    <t xml:space="preserve">TDP fish DNLS</t>
  </si>
  <si>
    <t xml:space="preserve">NLA_889</t>
  </si>
  <si>
    <t xml:space="preserve">TDP fish 1.5 days</t>
  </si>
  <si>
    <t xml:space="preserve">NLA_890</t>
  </si>
  <si>
    <t xml:space="preserve">TDP fish 5 days</t>
  </si>
  <si>
    <t xml:space="preserve">NLA_891</t>
  </si>
  <si>
    <t xml:space="preserve">TDP fish prototype</t>
  </si>
  <si>
    <t xml:space="preserve">NLA_892</t>
  </si>
  <si>
    <t xml:space="preserve">NLA_2023_015</t>
  </si>
  <si>
    <t xml:space="preserve">2023/11/24</t>
  </si>
  <si>
    <t xml:space="preserve">BET_231124_01</t>
  </si>
  <si>
    <t xml:space="preserve">LC1</t>
  </si>
  <si>
    <t xml:space="preserve">NLA_2023_015_LC1</t>
  </si>
  <si>
    <t xml:space="preserve">Other</t>
  </si>
  <si>
    <t xml:space="preserve">CytoTDP</t>
  </si>
  <si>
    <t xml:space="preserve">Wiff files are ordering was incorrect. LC4 and WT5 were swapped</t>
  </si>
  <si>
    <t xml:space="preserve">LW_2023_005 - Bettina TDP fish</t>
  </si>
  <si>
    <t xml:space="preserve">LW_2023_005 - 20231124 - 1.wiff</t>
  </si>
  <si>
    <t xml:space="preserve">LW_2023_005 - 20231124 - 1</t>
  </si>
  <si>
    <t xml:space="preserve">LW_2023_005 - 20231124 - 2.wiff</t>
  </si>
  <si>
    <t xml:space="preserve">LW_2023_005 - 20231124 - 2</t>
  </si>
  <si>
    <t xml:space="preserve">LW_2023_005 - 20231124 - 1-LC1.mzML</t>
  </si>
  <si>
    <t xml:space="preserve">LW_2023_005 - 20231124 - 2-LC1.mzML</t>
  </si>
  <si>
    <t xml:space="preserve">LC2</t>
  </si>
  <si>
    <t xml:space="preserve">NLA_2023_015_LC2</t>
  </si>
  <si>
    <t xml:space="preserve">LW_2023_005 - 20231124 - 1-LC2.mzML</t>
  </si>
  <si>
    <t xml:space="preserve">LW_2023_005 - 20231124 - 2-LC2.mzML</t>
  </si>
  <si>
    <t xml:space="preserve">LC3</t>
  </si>
  <si>
    <t xml:space="preserve">NLA_2023_015_LC3</t>
  </si>
  <si>
    <t xml:space="preserve">LW_2023_005 - 20231124 - 1-LC3.mzML</t>
  </si>
  <si>
    <t xml:space="preserve">LW_2023_005 - 20231124 - 2-LC3.mzML</t>
  </si>
  <si>
    <t xml:space="preserve">LC4</t>
  </si>
  <si>
    <t xml:space="preserve">NLA_2023_015_LC4</t>
  </si>
  <si>
    <t xml:space="preserve">LW_2023_005 - 20231124 - 1-LC4.mzML</t>
  </si>
  <si>
    <t xml:space="preserve">LW_2023_005 - 20231124 - 2-LC4.mzML</t>
  </si>
  <si>
    <t xml:space="preserve">LC5</t>
  </si>
  <si>
    <t xml:space="preserve">NLA_2023_015_LC5</t>
  </si>
  <si>
    <t xml:space="preserve">LW_2023_005 - 20231124 - 1-LC5.mzML</t>
  </si>
  <si>
    <t xml:space="preserve">LW_2023_005 - 20231124 - 2-LC5.mzML</t>
  </si>
  <si>
    <t xml:space="preserve">WT1</t>
  </si>
  <si>
    <t xml:space="preserve">NLA_2023_015_WT1</t>
  </si>
  <si>
    <t xml:space="preserve">LW_2023_005 - 20231124 - 1-WT1.mzML</t>
  </si>
  <si>
    <t xml:space="preserve">LW_2023_005 - 20231124 - 2-WT1.mzML</t>
  </si>
  <si>
    <t xml:space="preserve">WT2</t>
  </si>
  <si>
    <t xml:space="preserve">NLA_2023_015_WT2</t>
  </si>
  <si>
    <t xml:space="preserve">LW_2023_005 - 20231124 - 1-WT2.mzML</t>
  </si>
  <si>
    <t xml:space="preserve">LW_2023_005 - 20231124 - 2-WT2.mzML</t>
  </si>
  <si>
    <t xml:space="preserve">WT3</t>
  </si>
  <si>
    <t xml:space="preserve">NLA_2023_015_WT3</t>
  </si>
  <si>
    <t xml:space="preserve">LW_2023_005 - 20231124 - 1-WT3.mzML</t>
  </si>
  <si>
    <t xml:space="preserve">LW_2023_005 - 20231124 - 2-WT3.mzML</t>
  </si>
  <si>
    <t xml:space="preserve">WT4</t>
  </si>
  <si>
    <t xml:space="preserve">NLA_2023_015_WT4</t>
  </si>
  <si>
    <t xml:space="preserve">LW_2023_005 - 20231124 - 1-WT4.mzML</t>
  </si>
  <si>
    <t xml:space="preserve">LW_2023_005 - 20231124 - 2-WT4.mzML</t>
  </si>
  <si>
    <t xml:space="preserve">WT5</t>
  </si>
  <si>
    <t xml:space="preserve">NLA_2023_015_WT5</t>
  </si>
  <si>
    <t xml:space="preserve">LW_2023_005 - 20231124 - 1-WT5.mzML</t>
  </si>
  <si>
    <t xml:space="preserve">LW_2023_005 - 20231124 - 2-WT5.mzML</t>
  </si>
  <si>
    <t xml:space="preserve">NLA_2023_015_QCC1</t>
  </si>
  <si>
    <t xml:space="preserve">LW_2023_005 - 20231124 - 1-QCC1.mzML</t>
  </si>
  <si>
    <t xml:space="preserve">LW_2023_005 - 20231124 - 2-QCC1.mzML</t>
  </si>
  <si>
    <t xml:space="preserve">NLA_2023_015_QCC2</t>
  </si>
  <si>
    <t xml:space="preserve">LW_2023_005 - 20231124 - 1-QCC2.mzML</t>
  </si>
  <si>
    <t xml:space="preserve">LW_2023_005 - 20231124 - 2-QCC2.mzML</t>
  </si>
  <si>
    <t xml:space="preserve">NLA_2023_015_Blank1</t>
  </si>
  <si>
    <t xml:space="preserve">LW_2023_005 - 20231124 - 1-Blank1.mzML</t>
  </si>
  <si>
    <t xml:space="preserve">LW_2023_005 - 20231124 - 2-Blank1.mzML</t>
  </si>
  <si>
    <t xml:space="preserve">NLA_2023_015_Blank2</t>
  </si>
  <si>
    <t xml:space="preserve">LW_2023_005 - 20231124 - 1-Blank2.mzML</t>
  </si>
  <si>
    <t xml:space="preserve">LW_2023_005 - 20231124 - 2-Blank2.mzML</t>
  </si>
  <si>
    <t xml:space="preserve">Jessica Frik Baseline microglia comparison</t>
  </si>
  <si>
    <t xml:space="preserve">NLA_893</t>
  </si>
  <si>
    <t xml:space="preserve">NLA_2024_888</t>
  </si>
  <si>
    <t xml:space="preserve">2024/06/27</t>
  </si>
  <si>
    <t xml:space="preserve">LWA_240627_01</t>
  </si>
  <si>
    <t xml:space="preserve">JF14</t>
  </si>
  <si>
    <t xml:space="preserve">NLA_2024_888_JF14</t>
  </si>
  <si>
    <t xml:space="preserve">Reran_output_merge</t>
  </si>
  <si>
    <t xml:space="preserve">LW_2024_006 - 20240627 - 1.wiff</t>
  </si>
  <si>
    <t xml:space="preserve">LW_2024_006 - 20240627 - 1</t>
  </si>
  <si>
    <t xml:space="preserve">LW_2024_006 - 20240627 - 2.wiff</t>
  </si>
  <si>
    <t xml:space="preserve">LW_2024_006 - 20240627 - 2</t>
  </si>
  <si>
    <t xml:space="preserve">LW_2024_006 - 20240627 - 1-JF14.mzML</t>
  </si>
  <si>
    <t xml:space="preserve">LW_2024_006 - 20240627 - 2-JF14.mzML</t>
  </si>
  <si>
    <t xml:space="preserve">JF15</t>
  </si>
  <si>
    <t xml:space="preserve">NLA_2024_888_JF15</t>
  </si>
  <si>
    <t xml:space="preserve">P522R</t>
  </si>
  <si>
    <t xml:space="preserve">LW_2024_006 - 20240627 - 1-JF15.mzML</t>
  </si>
  <si>
    <t xml:space="preserve">LW_2024_006 - 20240627 - 2-JF15.mzML</t>
  </si>
  <si>
    <t xml:space="preserve">JF16</t>
  </si>
  <si>
    <t xml:space="preserve">NLA_2024_888_JF16</t>
  </si>
  <si>
    <t xml:space="preserve">LW_2024_006 - 20240627 - 1-JF16.mzML</t>
  </si>
  <si>
    <t xml:space="preserve">LW_2024_006 - 20240627 - 2-JF16.mzML</t>
  </si>
  <si>
    <t xml:space="preserve">JF17</t>
  </si>
  <si>
    <t xml:space="preserve">NLA_2024_888_JF17</t>
  </si>
  <si>
    <t xml:space="preserve">L848P</t>
  </si>
  <si>
    <t xml:space="preserve">LW_2024_006 - 20240627 - 1-JF17.mzML</t>
  </si>
  <si>
    <t xml:space="preserve">LW_2024_006 - 20240627 - 2-JF17.mzML</t>
  </si>
  <si>
    <t xml:space="preserve">JF18</t>
  </si>
  <si>
    <t xml:space="preserve">NLA_2024_888_JF18</t>
  </si>
  <si>
    <t xml:space="preserve">LW_2024_006 - 20240627 - 1-JF18.mzML</t>
  </si>
  <si>
    <t xml:space="preserve">LW_2024_006 - 20240627 - 2-JF18.mzML</t>
  </si>
  <si>
    <t xml:space="preserve">JF19</t>
  </si>
  <si>
    <t xml:space="preserve">NLA_2024_888_JF19</t>
  </si>
  <si>
    <t xml:space="preserve">LW_2024_006 - 20240627 - 1-JF19.mzML</t>
  </si>
  <si>
    <t xml:space="preserve">LW_2024_006 - 20240627 - 2-JF19.mzML</t>
  </si>
  <si>
    <t xml:space="preserve">JF38</t>
  </si>
  <si>
    <t xml:space="preserve">NLA_2024_888_JF38</t>
  </si>
  <si>
    <t xml:space="preserve">LW_2024_006 - 20240627 - 1-JF38.mzML</t>
  </si>
  <si>
    <t xml:space="preserve">LW_2024_006 - 20240627 - 2-JF38.mzML</t>
  </si>
  <si>
    <t xml:space="preserve">JF39</t>
  </si>
  <si>
    <t xml:space="preserve">NLA_2024_888_JF39</t>
  </si>
  <si>
    <t xml:space="preserve">LW_2024_006 - 20240627 - 1-JF39.mzML</t>
  </si>
  <si>
    <t xml:space="preserve">LW_2024_006 - 20240627 - 2-JF39.mzML</t>
  </si>
  <si>
    <t xml:space="preserve">JF40</t>
  </si>
  <si>
    <t xml:space="preserve">NLA_2024_888_JF40</t>
  </si>
  <si>
    <t xml:space="preserve">LW_2024_006 - 20240627 - 1-JF40.mzML</t>
  </si>
  <si>
    <t xml:space="preserve">LW_2024_006 - 20240627 - 2-JF40.mzML</t>
  </si>
  <si>
    <t xml:space="preserve">JF28</t>
  </si>
  <si>
    <t xml:space="preserve">NLA_2024_888_JF28</t>
  </si>
  <si>
    <t xml:space="preserve">S707Y</t>
  </si>
  <si>
    <t xml:space="preserve">LW_2024_006 - 20240627 - 1-JF28.mzML</t>
  </si>
  <si>
    <t xml:space="preserve">LW_2024_006 - 20240627 - 2-JF28.mzML</t>
  </si>
  <si>
    <t xml:space="preserve">NLA_2024_888_Blank1</t>
  </si>
  <si>
    <t xml:space="preserve">LW_2024_006 - 20240627 - 1-JF21.mzML</t>
  </si>
  <si>
    <t xml:space="preserve">LW_2024_006 - 20240627 - 2-JF21.mzML</t>
  </si>
  <si>
    <t xml:space="preserve">NLA_2024_888_Blank2</t>
  </si>
  <si>
    <t xml:space="preserve">LW_2024_006 - 20240627 - 1-JF22.mzML</t>
  </si>
  <si>
    <t xml:space="preserve">LW_2024_006 - 20240627 - 2-JF22.mzML</t>
  </si>
  <si>
    <t xml:space="preserve">NLA_2024_888_Blank3</t>
  </si>
  <si>
    <t xml:space="preserve">LW_2024_006 - 20240627 - 1-JF23.mzML</t>
  </si>
  <si>
    <t xml:space="preserve">LW_2024_006 - 20240627 - 2-JF23.mzML</t>
  </si>
  <si>
    <t xml:space="preserve">NLA_2024_888_Blank4</t>
  </si>
  <si>
    <t xml:space="preserve">LW_2024_006 - 20240627 - 1-JF24.mzML</t>
  </si>
  <si>
    <t xml:space="preserve">LW_2024_006 - 20240627 - 2-JF24.mzML</t>
  </si>
  <si>
    <t xml:space="preserve">Jessica Frik Treatment microglia Comparison</t>
  </si>
  <si>
    <t xml:space="preserve">NLA_894</t>
  </si>
  <si>
    <t xml:space="preserve">LWA_240627_02</t>
  </si>
  <si>
    <t xml:space="preserve">JF21</t>
  </si>
  <si>
    <t xml:space="preserve">NLA_2024_888_JF21</t>
  </si>
  <si>
    <t xml:space="preserve">+BACEi</t>
  </si>
  <si>
    <t xml:space="preserve">LW_2024_006 - 20240627 - 1-JF26.mzML</t>
  </si>
  <si>
    <t xml:space="preserve">LW_2024_006 - 20240627 - 2-JF26.mzML</t>
  </si>
  <si>
    <t xml:space="preserve">JF22</t>
  </si>
  <si>
    <t xml:space="preserve">NLA_2024_888_JF22</t>
  </si>
  <si>
    <t xml:space="preserve"> +NCM</t>
  </si>
  <si>
    <t xml:space="preserve">LW_2024_006 - 20240627 - 1-JF27.mzML</t>
  </si>
  <si>
    <t xml:space="preserve">LW_2024_006 - 20240627 - 2-JF27.mzML</t>
  </si>
  <si>
    <t xml:space="preserve">JF23</t>
  </si>
  <si>
    <t xml:space="preserve">NLA_2024_888_JF23</t>
  </si>
  <si>
    <t xml:space="preserve"> +NCM_+BACEi</t>
  </si>
  <si>
    <t xml:space="preserve">LW_2024_006 - 20240627 - 1-JF29.mzML</t>
  </si>
  <si>
    <t xml:space="preserve">LW_2024_006 - 20240627 - 2-JF29.mzML</t>
  </si>
  <si>
    <t xml:space="preserve">JF24</t>
  </si>
  <si>
    <t xml:space="preserve">NLA_2024_888_JF24</t>
  </si>
  <si>
    <t xml:space="preserve"> NT</t>
  </si>
  <si>
    <t xml:space="preserve">LW_2024_006 - 20240627 - 1-JF30.mzML</t>
  </si>
  <si>
    <t xml:space="preserve">LW_2024_006 - 20240627 - 2-JF30.mzML</t>
  </si>
  <si>
    <t xml:space="preserve">JF25</t>
  </si>
  <si>
    <t xml:space="preserve">NLA_2024_888_JF25</t>
  </si>
  <si>
    <t xml:space="preserve">NT</t>
  </si>
  <si>
    <t xml:space="preserve">LW_2024_006 - 20240627 - 1-JF31.mzML</t>
  </si>
  <si>
    <t xml:space="preserve">LW_2024_006 - 20240627 - 2-JF31.mzML</t>
  </si>
  <si>
    <t xml:space="preserve">JF26</t>
  </si>
  <si>
    <t xml:space="preserve">NLA_2024_888_JF26</t>
  </si>
  <si>
    <t xml:space="preserve">JF27</t>
  </si>
  <si>
    <t xml:space="preserve">NLA_2024_888_JF27</t>
  </si>
  <si>
    <t xml:space="preserve">JF29</t>
  </si>
  <si>
    <t xml:space="preserve">NLA_2024_888_JF29</t>
  </si>
  <si>
    <t xml:space="preserve">LW_2024_006 - 20240627 - 1-JF25.mzML</t>
  </si>
  <si>
    <t xml:space="preserve">LW_2024_006 - 20240627 - 2-JF25.mzML</t>
  </si>
  <si>
    <t xml:space="preserve">JF30</t>
  </si>
  <si>
    <t xml:space="preserve">NLA_2024_888_JF30</t>
  </si>
  <si>
    <t xml:space="preserve">+NCM</t>
  </si>
  <si>
    <t xml:space="preserve">JF31</t>
  </si>
  <si>
    <t xml:space="preserve">NLA_2024_888_JF31</t>
  </si>
  <si>
    <t xml:space="preserve">Jessica Frik Expanded genotype microglia comparison</t>
  </si>
  <si>
    <t xml:space="preserve">NLA_895</t>
  </si>
  <si>
    <t xml:space="preserve">LWA_240627_03</t>
  </si>
  <si>
    <t xml:space="preserve">LW_2024_006 - 20240627 - 1-JF32.mzML</t>
  </si>
  <si>
    <t xml:space="preserve">LW_2024_006 - 20240627 - 2-JF32.mzML</t>
  </si>
  <si>
    <t xml:space="preserve">LW_2024_006 - 20240627 - 1-JF33.mzML</t>
  </si>
  <si>
    <t xml:space="preserve">LW_2024_006 - 20240627 - 2-JF33.mzML</t>
  </si>
  <si>
    <t xml:space="preserve">LW_2024_006 - 20240627 - 1-JF34.mzML</t>
  </si>
  <si>
    <t xml:space="preserve">LW_2024_006 - 20240627 - 2-JF34.mzML</t>
  </si>
  <si>
    <t xml:space="preserve">LW_2024_006 - 20240627 - 1-JF35.mzML</t>
  </si>
  <si>
    <t xml:space="preserve">LW_2024_006 - 20240627 - 2-JF35.mzML</t>
  </si>
  <si>
    <t xml:space="preserve">LW_2024_006 - 20240627 - 1-JF36.mzML</t>
  </si>
  <si>
    <t xml:space="preserve">LW_2024_006 - 20240627 - 2-JF36.mzML</t>
  </si>
  <si>
    <t xml:space="preserve">LW_2024_006 - 20240627 - 1-JF37.mzML</t>
  </si>
  <si>
    <t xml:space="preserve">LW_2024_006 - 20240627 - 2-JF37.mzML</t>
  </si>
  <si>
    <t xml:space="preserve">Jessica Frik macrophage precursor comparison</t>
  </si>
  <si>
    <t xml:space="preserve">NLA_896</t>
  </si>
  <si>
    <t xml:space="preserve">LWA_240627_04</t>
  </si>
  <si>
    <t xml:space="preserve">JF32</t>
  </si>
  <si>
    <t xml:space="preserve">NLA_2024_888_JF32</t>
  </si>
  <si>
    <t xml:space="preserve">Macrophage precursor</t>
  </si>
  <si>
    <t xml:space="preserve">JF33</t>
  </si>
  <si>
    <t xml:space="preserve">NLA_2024_888_JF33</t>
  </si>
  <si>
    <t xml:space="preserve">JF34</t>
  </si>
  <si>
    <t xml:space="preserve">NLA_2024_888_JF34</t>
  </si>
  <si>
    <t xml:space="preserve">JF35</t>
  </si>
  <si>
    <t xml:space="preserve">NLA_2024_888_JF35</t>
  </si>
  <si>
    <t xml:space="preserve">JF36</t>
  </si>
  <si>
    <t xml:space="preserve">NLA_2024_888_JF36</t>
  </si>
  <si>
    <t xml:space="preserve">JF37</t>
  </si>
  <si>
    <t xml:space="preserve">NLA_2024_888_JF37</t>
  </si>
  <si>
    <t xml:space="preserve">Frontal diagnosis comparison</t>
  </si>
  <si>
    <t xml:space="preserve">NLA_897</t>
  </si>
  <si>
    <t xml:space="preserve">NLA_2024_889</t>
  </si>
  <si>
    <t xml:space="preserve">2024/08/01</t>
  </si>
  <si>
    <t xml:space="preserve">LWA_240801_01</t>
  </si>
  <si>
    <t xml:space="preserve">04</t>
  </si>
  <si>
    <t xml:space="preserve">Tau 18-118 Frontal</t>
  </si>
  <si>
    <t xml:space="preserve">18-118</t>
  </si>
  <si>
    <t xml:space="preserve">Frontal Cortex</t>
  </si>
  <si>
    <t xml:space="preserve">Tau</t>
  </si>
  <si>
    <t xml:space="preserve">5 ug tissue</t>
  </si>
  <si>
    <t xml:space="preserve">John Swieten</t>
  </si>
  <si>
    <t xml:space="preserve">ALS FTD Brain John Swieten</t>
  </si>
  <si>
    <t xml:space="preserve">LW_2024_007 - 20240801 - 1.wiff</t>
  </si>
  <si>
    <t xml:space="preserve">LW_2024_007 - 20240801 - 2.wiff</t>
  </si>
  <si>
    <t xml:space="preserve">05</t>
  </si>
  <si>
    <t xml:space="preserve">Tau 19-034 Frontal</t>
  </si>
  <si>
    <t xml:space="preserve">19-034</t>
  </si>
  <si>
    <t xml:space="preserve">06</t>
  </si>
  <si>
    <t xml:space="preserve">Tau 20-111 Frontal</t>
  </si>
  <si>
    <t xml:space="preserve">20-111</t>
  </si>
  <si>
    <t xml:space="preserve">07</t>
  </si>
  <si>
    <t xml:space="preserve">Tau 20-122 Frontal</t>
  </si>
  <si>
    <t xml:space="preserve">20-122</t>
  </si>
  <si>
    <t xml:space="preserve">08</t>
  </si>
  <si>
    <t xml:space="preserve">Tau 21-024 Frontal</t>
  </si>
  <si>
    <t xml:space="preserve">21-024</t>
  </si>
  <si>
    <t xml:space="preserve">09</t>
  </si>
  <si>
    <t xml:space="preserve">Tau 21-026 Frontal</t>
  </si>
  <si>
    <t xml:space="preserve">21-026</t>
  </si>
  <si>
    <t xml:space="preserve">10</t>
  </si>
  <si>
    <t xml:space="preserve">Tau 22-074 Frontal</t>
  </si>
  <si>
    <t xml:space="preserve">22-074</t>
  </si>
  <si>
    <t xml:space="preserve">11</t>
  </si>
  <si>
    <t xml:space="preserve">Tau 22-147 Frontal</t>
  </si>
  <si>
    <t xml:space="preserve">22-147</t>
  </si>
  <si>
    <t xml:space="preserve">12</t>
  </si>
  <si>
    <t xml:space="preserve">FTD-A 18-019 Frontal</t>
  </si>
  <si>
    <t xml:space="preserve">18-019</t>
  </si>
  <si>
    <t xml:space="preserve">FTD-A</t>
  </si>
  <si>
    <t xml:space="preserve">13</t>
  </si>
  <si>
    <t xml:space="preserve">FTD-A 18-060 Frontal</t>
  </si>
  <si>
    <t xml:space="preserve">18-060</t>
  </si>
  <si>
    <t xml:space="preserve">14</t>
  </si>
  <si>
    <t xml:space="preserve">FTD-A 19-090 Frontal</t>
  </si>
  <si>
    <t xml:space="preserve">19-090</t>
  </si>
  <si>
    <t xml:space="preserve">15</t>
  </si>
  <si>
    <t xml:space="preserve">FTD-A 21-101 Frontal</t>
  </si>
  <si>
    <t xml:space="preserve">21-101</t>
  </si>
  <si>
    <t xml:space="preserve">17</t>
  </si>
  <si>
    <t xml:space="preserve">FTD-A 22-059 Frontal</t>
  </si>
  <si>
    <t xml:space="preserve">22-059</t>
  </si>
  <si>
    <t xml:space="preserve">18</t>
  </si>
  <si>
    <t xml:space="preserve">FTD-A 22-142 Frontal</t>
  </si>
  <si>
    <t xml:space="preserve">22-142</t>
  </si>
  <si>
    <t xml:space="preserve">19</t>
  </si>
  <si>
    <t xml:space="preserve">FTD-B 18-073 Frontal</t>
  </si>
  <si>
    <t xml:space="preserve">18-073</t>
  </si>
  <si>
    <t xml:space="preserve">FTD-B</t>
  </si>
  <si>
    <t xml:space="preserve">20</t>
  </si>
  <si>
    <t xml:space="preserve">FTD-B 18-114 Frontal</t>
  </si>
  <si>
    <t xml:space="preserve">18-114</t>
  </si>
  <si>
    <t xml:space="preserve">21</t>
  </si>
  <si>
    <t xml:space="preserve">FTD-B 21-067 Frontal</t>
  </si>
  <si>
    <t xml:space="preserve">21-067</t>
  </si>
  <si>
    <t xml:space="preserve">22</t>
  </si>
  <si>
    <t xml:space="preserve">FTD-B 22-028 Frontal</t>
  </si>
  <si>
    <t xml:space="preserve">22-028</t>
  </si>
  <si>
    <t xml:space="preserve">23</t>
  </si>
  <si>
    <t xml:space="preserve">FTD-B 23-094 Frontal</t>
  </si>
  <si>
    <t xml:space="preserve">23-094</t>
  </si>
  <si>
    <t xml:space="preserve">24</t>
  </si>
  <si>
    <t xml:space="preserve">FTD-C 19-068 Frontal</t>
  </si>
  <si>
    <t xml:space="preserve">19-068</t>
  </si>
  <si>
    <t xml:space="preserve">FTD-C</t>
  </si>
  <si>
    <t xml:space="preserve">25</t>
  </si>
  <si>
    <t xml:space="preserve">FTD-C 21-019 Frontal</t>
  </si>
  <si>
    <t xml:space="preserve">21-019</t>
  </si>
  <si>
    <t xml:space="preserve">27</t>
  </si>
  <si>
    <t xml:space="preserve">FTD-C 21-112 Frontal</t>
  </si>
  <si>
    <t xml:space="preserve">21-112</t>
  </si>
  <si>
    <t xml:space="preserve">28</t>
  </si>
  <si>
    <t xml:space="preserve">FTD-C 23-078 Frontal</t>
  </si>
  <si>
    <t xml:space="preserve">23-078</t>
  </si>
  <si>
    <t xml:space="preserve">29</t>
  </si>
  <si>
    <t xml:space="preserve">FTD-C 23-081 Frontal</t>
  </si>
  <si>
    <t xml:space="preserve">23-081</t>
  </si>
  <si>
    <t xml:space="preserve">30</t>
  </si>
  <si>
    <t xml:space="preserve">FTD-C 23-100 Frontal</t>
  </si>
  <si>
    <t xml:space="preserve">23-100</t>
  </si>
  <si>
    <t xml:space="preserve">31</t>
  </si>
  <si>
    <t xml:space="preserve">FTD-TDP 22-013 Frontal</t>
  </si>
  <si>
    <t xml:space="preserve">22-013</t>
  </si>
  <si>
    <t xml:space="preserve">FTD-TDP</t>
  </si>
  <si>
    <t xml:space="preserve">32</t>
  </si>
  <si>
    <t xml:space="preserve">FTD-TDP 22-053 Frontal</t>
  </si>
  <si>
    <t xml:space="preserve">22-053</t>
  </si>
  <si>
    <t xml:space="preserve">02</t>
  </si>
  <si>
    <t xml:space="preserve">34</t>
  </si>
  <si>
    <t xml:space="preserve">2024/08/06</t>
  </si>
  <si>
    <t xml:space="preserve">59</t>
  </si>
  <si>
    <t xml:space="preserve">01</t>
  </si>
  <si>
    <t xml:space="preserve">33</t>
  </si>
  <si>
    <t xml:space="preserve">Temporal diagnosis comparison</t>
  </si>
  <si>
    <t xml:space="preserve">NLA_898</t>
  </si>
  <si>
    <t xml:space="preserve">35</t>
  </si>
  <si>
    <t xml:space="preserve">Tau 18-118 Temporal</t>
  </si>
  <si>
    <t xml:space="preserve">Temporal brain</t>
  </si>
  <si>
    <t xml:space="preserve">36</t>
  </si>
  <si>
    <t xml:space="preserve">Tau 19-034 Temporal</t>
  </si>
  <si>
    <t xml:space="preserve">37</t>
  </si>
  <si>
    <t xml:space="preserve">Tau 20-111 Temporal</t>
  </si>
  <si>
    <t xml:space="preserve">38</t>
  </si>
  <si>
    <t xml:space="preserve">Tau 20-122 Temporal</t>
  </si>
  <si>
    <t xml:space="preserve">40</t>
  </si>
  <si>
    <t xml:space="preserve">Tau 21-024 Temporal</t>
  </si>
  <si>
    <t xml:space="preserve">41</t>
  </si>
  <si>
    <t xml:space="preserve">Tau 21-026 Temporal</t>
  </si>
  <si>
    <t xml:space="preserve">42</t>
  </si>
  <si>
    <t xml:space="preserve">Tau 22-074 Temporal</t>
  </si>
  <si>
    <t xml:space="preserve">43</t>
  </si>
  <si>
    <t xml:space="preserve">Tau 22-147 Temporal</t>
  </si>
  <si>
    <t xml:space="preserve">44</t>
  </si>
  <si>
    <t xml:space="preserve">FTD-A 18-019 Temporal</t>
  </si>
  <si>
    <t xml:space="preserve">45</t>
  </si>
  <si>
    <t xml:space="preserve">FTD-A 18-060 Temporal</t>
  </si>
  <si>
    <t xml:space="preserve">46</t>
  </si>
  <si>
    <t xml:space="preserve">FTD-A 18-140 Temporal</t>
  </si>
  <si>
    <t xml:space="preserve">18-140</t>
  </si>
  <si>
    <t xml:space="preserve">47</t>
  </si>
  <si>
    <t xml:space="preserve">FTD-A 19-002 Temporal</t>
  </si>
  <si>
    <t xml:space="preserve">19-002</t>
  </si>
  <si>
    <t xml:space="preserve">48</t>
  </si>
  <si>
    <t xml:space="preserve">FTD-A 19-090 Temporal</t>
  </si>
  <si>
    <t xml:space="preserve">50</t>
  </si>
  <si>
    <t xml:space="preserve">FTD-A 20-023 Temporal</t>
  </si>
  <si>
    <t xml:space="preserve">20-023</t>
  </si>
  <si>
    <t xml:space="preserve">51</t>
  </si>
  <si>
    <t xml:space="preserve">FTD-A 21-101 Temporal</t>
  </si>
  <si>
    <t xml:space="preserve">52</t>
  </si>
  <si>
    <t xml:space="preserve">FTD-A 22-059 Temporal</t>
  </si>
  <si>
    <t xml:space="preserve">53</t>
  </si>
  <si>
    <t xml:space="preserve">FTD-A 23-142 Temporal</t>
  </si>
  <si>
    <t xml:space="preserve">23-142</t>
  </si>
  <si>
    <t xml:space="preserve">54</t>
  </si>
  <si>
    <t xml:space="preserve">FTD-B 15-109 Temporal</t>
  </si>
  <si>
    <t xml:space="preserve">15-109</t>
  </si>
  <si>
    <t xml:space="preserve">55</t>
  </si>
  <si>
    <t xml:space="preserve">FTD-B 18-073 Temporal</t>
  </si>
  <si>
    <t xml:space="preserve">56</t>
  </si>
  <si>
    <t xml:space="preserve">FTD-B 18-114 Temporal</t>
  </si>
  <si>
    <t xml:space="preserve">57</t>
  </si>
  <si>
    <t xml:space="preserve">FTD-B 21-067 Temporal</t>
  </si>
  <si>
    <t xml:space="preserve">58</t>
  </si>
  <si>
    <t xml:space="preserve">FTD-B 22-028 Temporal</t>
  </si>
  <si>
    <t xml:space="preserve">LW_2024_007 - 20240806 - 1.wiff</t>
  </si>
  <si>
    <t xml:space="preserve">LW_2024_007 - 20240806 - 2.wiff</t>
  </si>
  <si>
    <t xml:space="preserve">61</t>
  </si>
  <si>
    <t xml:space="preserve">FTD-B 23-094 Temporal</t>
  </si>
  <si>
    <t xml:space="preserve">62</t>
  </si>
  <si>
    <t xml:space="preserve">FTD-C 19-068 Temporal</t>
  </si>
  <si>
    <t xml:space="preserve">63</t>
  </si>
  <si>
    <t xml:space="preserve">FTD-C 21-019 Temporal</t>
  </si>
  <si>
    <t xml:space="preserve">64</t>
  </si>
  <si>
    <t xml:space="preserve">FTD-C 23-078 Temporal</t>
  </si>
  <si>
    <t xml:space="preserve">65</t>
  </si>
  <si>
    <t xml:space="preserve">FTD-C 23-081 Temporal</t>
  </si>
  <si>
    <t xml:space="preserve">66</t>
  </si>
  <si>
    <t xml:space="preserve">FTD-C 23-100 Temporal</t>
  </si>
  <si>
    <t xml:space="preserve">67</t>
  </si>
  <si>
    <t xml:space="preserve">FTD-TDP 19-090 Temporal</t>
  </si>
  <si>
    <t xml:space="preserve">68</t>
  </si>
  <si>
    <t xml:space="preserve">FTD-TDP 22-013 Temporal</t>
  </si>
  <si>
    <t xml:space="preserve">69</t>
  </si>
  <si>
    <t xml:space="preserve">FTD-TDP 22-053 Temporal</t>
  </si>
  <si>
    <t xml:space="preserve">Frontal vs Temporal Tau (John van Swieten)</t>
  </si>
  <si>
    <t xml:space="preserve">NLA_899</t>
  </si>
  <si>
    <t xml:space="preserve">Frontal vs Temporal FTD-A (John van Swieten)</t>
  </si>
  <si>
    <t xml:space="preserve">NLA_900</t>
  </si>
  <si>
    <t xml:space="preserve">Frontal vs Temporal FTD-B (John van Swieten)</t>
  </si>
  <si>
    <t xml:space="preserve">NLA_901</t>
  </si>
  <si>
    <t xml:space="preserve">Frontal vs Temporal FTD-C (John van Swieten)</t>
  </si>
  <si>
    <t xml:space="preserve">NLA_902</t>
  </si>
  <si>
    <t xml:space="preserve">Frontal vs Temporal FTD-TDP (John van Swieten)</t>
  </si>
  <si>
    <t xml:space="preserve">NLA_903</t>
  </si>
  <si>
    <t xml:space="preserve">Overview ALS FTD brain slices  (John van Swieten)</t>
  </si>
  <si>
    <t xml:space="preserve">NLA_904</t>
  </si>
  <si>
    <t xml:space="preserve">Frontal Cortex Tau</t>
  </si>
  <si>
    <t xml:space="preserve">Frontal Cortex FTD-A</t>
  </si>
  <si>
    <t xml:space="preserve">Frontal Cortex FTD-B</t>
  </si>
  <si>
    <t xml:space="preserve">Frontal Cortex FTD-C</t>
  </si>
  <si>
    <t xml:space="preserve">Frontal Cortex FTD-TDP</t>
  </si>
  <si>
    <t xml:space="preserve">Temporal brain Tau</t>
  </si>
  <si>
    <t xml:space="preserve">Temporal brain FTD-A</t>
  </si>
  <si>
    <t xml:space="preserve">Temporal brain FTD-B</t>
  </si>
  <si>
    <t xml:space="preserve">Temporal brain FTD-C</t>
  </si>
  <si>
    <t xml:space="preserve">Temporal brain FTD-TDP</t>
  </si>
  <si>
    <t xml:space="preserve">03</t>
  </si>
  <si>
    <t xml:space="preserve">QCP1</t>
  </si>
  <si>
    <t xml:space="preserve">16</t>
  </si>
  <si>
    <t xml:space="preserve">QCP2</t>
  </si>
  <si>
    <t xml:space="preserve">26</t>
  </si>
  <si>
    <t xml:space="preserve">QCP3</t>
  </si>
  <si>
    <t xml:space="preserve">39</t>
  </si>
  <si>
    <t xml:space="preserve">QCP4</t>
  </si>
  <si>
    <t xml:space="preserve">49</t>
  </si>
  <si>
    <t xml:space="preserve">QCP5</t>
  </si>
  <si>
    <t xml:space="preserve">60</t>
  </si>
  <si>
    <t xml:space="preserve">QCP Pool</t>
  </si>
  <si>
    <t xml:space="preserve">FTD Zebrafish 14-8 (Betina Schmid)</t>
  </si>
  <si>
    <t xml:space="preserve">NLA_905</t>
  </si>
  <si>
    <t xml:space="preserve">NLA_2024_890</t>
  </si>
  <si>
    <t xml:space="preserve">2024/08/13</t>
  </si>
  <si>
    <t xml:space="preserve">LWA_240813_01</t>
  </si>
  <si>
    <t xml:space="preserve">Zebrafish Ctr rep 1</t>
  </si>
  <si>
    <t xml:space="preserve">10 fish</t>
  </si>
  <si>
    <t xml:space="preserve">LW_2024_008 - FTD fish and BMP U drug cells</t>
  </si>
  <si>
    <t xml:space="preserve">LW_2024_008 - 20240813 - 1.wiff</t>
  </si>
  <si>
    <t xml:space="preserve">LW_2024_008 - 20240813 - 2.wiff</t>
  </si>
  <si>
    <t xml:space="preserve">Zebrafish Ctr rep 2</t>
  </si>
  <si>
    <t xml:space="preserve">Zebrafish Ctr rep 3</t>
  </si>
  <si>
    <t xml:space="preserve">Zebrafish Ctr rep 4</t>
  </si>
  <si>
    <t xml:space="preserve">Zebrafish Ctr rep 5</t>
  </si>
  <si>
    <t xml:space="preserve">Zebrafish Ctr rep 6</t>
  </si>
  <si>
    <t xml:space="preserve">Zebrafish LC rep 1</t>
  </si>
  <si>
    <t xml:space="preserve">Cyto-TDP</t>
  </si>
  <si>
    <t xml:space="preserve">Zebrafish LC rep 2</t>
  </si>
  <si>
    <t xml:space="preserve">Zebrafish LC rep 3</t>
  </si>
  <si>
    <t xml:space="preserve">Zebrafish LC rep 4</t>
  </si>
  <si>
    <t xml:space="preserve">Zebrafish LC rep 5</t>
  </si>
  <si>
    <t xml:space="preserve">Zebrafish LC rep 6</t>
  </si>
  <si>
    <t xml:space="preserve">Blank1 </t>
  </si>
  <si>
    <t xml:space="preserve">Blank2 </t>
  </si>
  <si>
    <t xml:space="preserve">QCC1 </t>
  </si>
  <si>
    <t xml:space="preserve">QCC2 </t>
  </si>
  <si>
    <t xml:space="preserve">U drug BMP Astrocytes Overall (Rik van der Kant)</t>
  </si>
  <si>
    <t xml:space="preserve">NLA_906</t>
  </si>
  <si>
    <t xml:space="preserve">Bioni037 Ctr rep 1</t>
  </si>
  <si>
    <t xml:space="preserve">Bioni037-A</t>
  </si>
  <si>
    <t xml:space="preserve">Bioni037-A + Nothing</t>
  </si>
  <si>
    <t xml:space="preserve">Nothing</t>
  </si>
  <si>
    <t xml:space="preserve">Bioni037 Ctr rep 2</t>
  </si>
  <si>
    <t xml:space="preserve">Bioni037 Ctr rep 3</t>
  </si>
  <si>
    <t xml:space="preserve">Bioni037 Ctr rep 4</t>
  </si>
  <si>
    <t xml:space="preserve">Bioni037 Ctr rep 5</t>
  </si>
  <si>
    <t xml:space="preserve">Bioni037 U drug rep 1</t>
  </si>
  <si>
    <t xml:space="preserve">Bioni037-A + U drug</t>
  </si>
  <si>
    <t xml:space="preserve">U drug</t>
  </si>
  <si>
    <t xml:space="preserve">Bioni037 U drug rep 2</t>
  </si>
  <si>
    <t xml:space="preserve">Bioni037 U drug rep 3</t>
  </si>
  <si>
    <t xml:space="preserve">Bioni037 U drug rep 4</t>
  </si>
  <si>
    <t xml:space="preserve">Bioni037 U drug rep 5</t>
  </si>
  <si>
    <t xml:space="preserve">Kolf 2.1J Ctr Rep 1</t>
  </si>
  <si>
    <t xml:space="preserve">Kolf 2.1J</t>
  </si>
  <si>
    <t xml:space="preserve">Kolf 2.1J + Nothing</t>
  </si>
  <si>
    <t xml:space="preserve">Kolf 2.1J Ctr Rep 2</t>
  </si>
  <si>
    <t xml:space="preserve">Kolf 2.1J Ctr Rep 3</t>
  </si>
  <si>
    <t xml:space="preserve">Kolf 2.1J Ctr Rep 4</t>
  </si>
  <si>
    <t xml:space="preserve">Kolf 2.1J Ctr Rep 5</t>
  </si>
  <si>
    <t xml:space="preserve">Kolf 2.1J U drug rep 1</t>
  </si>
  <si>
    <t xml:space="preserve">Kolf 2.1J + U drug</t>
  </si>
  <si>
    <t xml:space="preserve">Kolf 2.1J U drug rep 2</t>
  </si>
  <si>
    <t xml:space="preserve">Kolf 2.1J U drug rep 3</t>
  </si>
  <si>
    <t xml:space="preserve">Kolf 2.1J U drug rep 4</t>
  </si>
  <si>
    <t xml:space="preserve">Kolf 2.1J U drug rep 5</t>
  </si>
  <si>
    <t xml:space="preserve">U drug BMP Astrocytes Bioni037A (Rik van der Kant)</t>
  </si>
  <si>
    <t xml:space="preserve">NLA_907</t>
  </si>
  <si>
    <t xml:space="preserve">U drug BMP Astrocytes Kolf 2.1J (Rik van der Kant)</t>
  </si>
  <si>
    <t xml:space="preserve">NLA_908</t>
  </si>
  <si>
    <t xml:space="preserve">Frontal Fenotype stratification</t>
  </si>
  <si>
    <t xml:space="preserve">NLA_909</t>
  </si>
  <si>
    <t xml:space="preserve">HexCer 150 – 500</t>
  </si>
  <si>
    <t xml:space="preserve">HexCer &gt; 500</t>
  </si>
  <si>
    <t xml:space="preserve">HexCer &lt; 150</t>
  </si>
  <si>
    <t xml:space="preserve">PMP BMP accumulation overview</t>
  </si>
  <si>
    <t xml:space="preserve">NLA_910</t>
  </si>
  <si>
    <t xml:space="preserve">NLA_2024_891</t>
  </si>
  <si>
    <t xml:space="preserve">2024/10/22</t>
  </si>
  <si>
    <t xml:space="preserve">LWA_241022_01</t>
  </si>
  <si>
    <t xml:space="preserve">NLA_2024_891_01</t>
  </si>
  <si>
    <t xml:space="preserve">LWA_2024_013_FTD fish and Tom Hellings Lysosomal defect PMP22</t>
  </si>
  <si>
    <t xml:space="preserve">LW_2024_013 - 20241022 - 1.wiff</t>
  </si>
  <si>
    <t xml:space="preserve">LW_2024_013 - 20241022 - 1</t>
  </si>
  <si>
    <t xml:space="preserve">LW_2024_013 - 20241022 - 2.wiff</t>
  </si>
  <si>
    <t xml:space="preserve">LW_2024_013 - 20241022 - 2</t>
  </si>
  <si>
    <t xml:space="preserve">LW_2024_013 - 20241022 - 1-01.mzML</t>
  </si>
  <si>
    <t xml:space="preserve">LW_2024_013 - 20241022 - 2-01.mzML</t>
  </si>
  <si>
    <t xml:space="preserve">NLA_2024_891_07</t>
  </si>
  <si>
    <t xml:space="preserve">LW_2024_013 - 20241022 - 1-07.mzML</t>
  </si>
  <si>
    <t xml:space="preserve">LW_2024_013 - 20241022 - 2-07.mzML</t>
  </si>
  <si>
    <t xml:space="preserve">NLA_2024_891_16</t>
  </si>
  <si>
    <t xml:space="preserve">LW_2024_013 - 20241022 - 1-16.mzML</t>
  </si>
  <si>
    <t xml:space="preserve">LW_2024_013 - 20241022 - 2-16.mzML</t>
  </si>
  <si>
    <t xml:space="preserve">NLA_2024_891_26</t>
  </si>
  <si>
    <t xml:space="preserve">LW_2024_013 - 20241022 - 1-26.mzML</t>
  </si>
  <si>
    <t xml:space="preserve">LW_2024_013 - 20241022 - 2-26.mzML</t>
  </si>
  <si>
    <t xml:space="preserve">NLA_2024_891_32</t>
  </si>
  <si>
    <t xml:space="preserve">QCC5</t>
  </si>
  <si>
    <t xml:space="preserve">LW_2024_013 - 20241022 - 1-32.mzML</t>
  </si>
  <si>
    <t xml:space="preserve">LW_2024_013 - 20241022 - 2-32.mzML</t>
  </si>
  <si>
    <t xml:space="preserve">NLA_2024_891_02</t>
  </si>
  <si>
    <t xml:space="preserve">LW_2024_013 - 20241022 - 1-02.mzML</t>
  </si>
  <si>
    <t xml:space="preserve">LW_2024_013 - 20241022 - 2-02.mzML</t>
  </si>
  <si>
    <t xml:space="preserve">NLA_2024_891_17</t>
  </si>
  <si>
    <t xml:space="preserve">LW_2024_013 - 20241022 - 1-17.mzML</t>
  </si>
  <si>
    <t xml:space="preserve">LW_2024_013 - 20241022 - 2-17.mzML</t>
  </si>
  <si>
    <t xml:space="preserve">NLA_2024_891_03</t>
  </si>
  <si>
    <t xml:space="preserve">2024/10/15</t>
  </si>
  <si>
    <t xml:space="preserve">Rat cells</t>
  </si>
  <si>
    <t xml:space="preserve">Nerves</t>
  </si>
  <si>
    <t xml:space="preserve">LUMC - Klinische Genetica</t>
  </si>
  <si>
    <t xml:space="preserve">LW_2024_013 - 20241022 - 1-03.mzML</t>
  </si>
  <si>
    <t xml:space="preserve">LW_2024_013 - 20241022 - 2-03.mzML</t>
  </si>
  <si>
    <t xml:space="preserve">NLA_2024_891_12</t>
  </si>
  <si>
    <t xml:space="preserve">LW_2024_013 - 20241022 - 1-12.mzML</t>
  </si>
  <si>
    <t xml:space="preserve">LW_2024_013 - 20241022 - 2-12.mzML</t>
  </si>
  <si>
    <t xml:space="preserve">NLA_2024_891_22</t>
  </si>
  <si>
    <t xml:space="preserve">LW_2024_013 - 20241022 - 1-22.mzML</t>
  </si>
  <si>
    <t xml:space="preserve">LW_2024_013 - 20241022 - 2-22.mzML</t>
  </si>
  <si>
    <t xml:space="preserve">NLA_2024_891_04</t>
  </si>
  <si>
    <t xml:space="preserve">WT + PA 1</t>
  </si>
  <si>
    <t xml:space="preserve">WT + PA </t>
  </si>
  <si>
    <t xml:space="preserve">PA</t>
  </si>
  <si>
    <t xml:space="preserve">LW_2024_013 - 20241022 - 1-04.mzML</t>
  </si>
  <si>
    <t xml:space="preserve">LW_2024_013 - 20241022 - 2-04.mzML</t>
  </si>
  <si>
    <t xml:space="preserve">NLA_2024_891_13</t>
  </si>
  <si>
    <t xml:space="preserve">WT + PA 2</t>
  </si>
  <si>
    <t xml:space="preserve">LW_2024_013 - 20241022 - 1-13.mzML</t>
  </si>
  <si>
    <t xml:space="preserve">LW_2024_013 - 20241022 - 2-13.mzML</t>
  </si>
  <si>
    <t xml:space="preserve">NLA_2024_891_23</t>
  </si>
  <si>
    <t xml:space="preserve">WT + PA 3</t>
  </si>
  <si>
    <t xml:space="preserve">LW_2024_013 - 20241022 - 1-23.mzML</t>
  </si>
  <si>
    <t xml:space="preserve">LW_2024_013 - 20241022 - 2-23.mzML</t>
  </si>
  <si>
    <t xml:space="preserve">NLA_2024_891_05</t>
  </si>
  <si>
    <t xml:space="preserve">PMP22 1</t>
  </si>
  <si>
    <t xml:space="preserve">PMP22</t>
  </si>
  <si>
    <t xml:space="preserve">LW_2024_013 - 20241022 - 1-05.mzML</t>
  </si>
  <si>
    <t xml:space="preserve">LW_2024_013 - 20241022 - 2-05.mzML</t>
  </si>
  <si>
    <t xml:space="preserve">NLA_2024_891_14</t>
  </si>
  <si>
    <t xml:space="preserve">PMP22 2</t>
  </si>
  <si>
    <t xml:space="preserve">LW_2024_013 - 20241022 - 1-14.mzML</t>
  </si>
  <si>
    <t xml:space="preserve">LW_2024_013 - 20241022 - 2-14.mzML</t>
  </si>
  <si>
    <t xml:space="preserve">NLA_2024_891_24</t>
  </si>
  <si>
    <t xml:space="preserve">PMP22 3</t>
  </si>
  <si>
    <t xml:space="preserve">LW_2024_013 - 20241022 - 1-24.mzML</t>
  </si>
  <si>
    <t xml:space="preserve">LW_2024_013 - 20241022 - 2-24.mzML</t>
  </si>
  <si>
    <t xml:space="preserve">NLA_2024_891_06</t>
  </si>
  <si>
    <t xml:space="preserve">PMP 22 + PA 1</t>
  </si>
  <si>
    <t xml:space="preserve">PMP 22 + PA </t>
  </si>
  <si>
    <t xml:space="preserve">LW_2024_013 - 20241022 - 1-06.mzML</t>
  </si>
  <si>
    <t xml:space="preserve">LW_2024_013 - 20241022 - 2-06.mzML</t>
  </si>
  <si>
    <t xml:space="preserve">NLA_2024_891_15</t>
  </si>
  <si>
    <t xml:space="preserve">PMP 22 + PA 2</t>
  </si>
  <si>
    <t xml:space="preserve">LW_2024_013 - 20241022 - 1-15.mzML</t>
  </si>
  <si>
    <t xml:space="preserve">LW_2024_013 - 20241022 - 2-15.mzML</t>
  </si>
  <si>
    <t xml:space="preserve">NLA_2024_891_25</t>
  </si>
  <si>
    <t xml:space="preserve">PMP 22 + PA 3</t>
  </si>
  <si>
    <t xml:space="preserve">LW_2024_013 - 20241022 - 1-25.mzML</t>
  </si>
  <si>
    <t xml:space="preserve">LW_2024_013 - 20241022 - 2-25.mzML</t>
  </si>
  <si>
    <t xml:space="preserve">TDP fish batch 4</t>
  </si>
  <si>
    <t xml:space="preserve">NLA_911</t>
  </si>
  <si>
    <t xml:space="preserve">NLA_2024_891_08</t>
  </si>
  <si>
    <t xml:space="preserve">TDP WT 1</t>
  </si>
  <si>
    <t xml:space="preserve">LW_2024_013 - 20241022 - 1-08.mzML</t>
  </si>
  <si>
    <t xml:space="preserve">LW_2024_013 - 20241022 - 2-08.mzML</t>
  </si>
  <si>
    <t xml:space="preserve">NLA_2024_891_10</t>
  </si>
  <si>
    <t xml:space="preserve">TDP WT 2</t>
  </si>
  <si>
    <t xml:space="preserve">LW_2024_013 - 20241022 - 1-10.mzML</t>
  </si>
  <si>
    <t xml:space="preserve">LW_2024_013 - 20241022 - 2-10.mzML</t>
  </si>
  <si>
    <t xml:space="preserve">NLA_2024_891_18</t>
  </si>
  <si>
    <t xml:space="preserve">TDP WT 3</t>
  </si>
  <si>
    <t xml:space="preserve">LW_2024_013 - 20241022 - 1-18.mzML</t>
  </si>
  <si>
    <t xml:space="preserve">LW_2024_013 - 20241022 - 2-18.mzML</t>
  </si>
  <si>
    <t xml:space="preserve">NLA_2024_891_20</t>
  </si>
  <si>
    <t xml:space="preserve">TDP WT 4</t>
  </si>
  <si>
    <t xml:space="preserve">LW_2024_013 - 20241022 - 1-20.mzML</t>
  </si>
  <si>
    <t xml:space="preserve">LW_2024_013 - 20241022 - 2-20.mzML</t>
  </si>
  <si>
    <t xml:space="preserve">NLA_2024_891_27</t>
  </si>
  <si>
    <t xml:space="preserve">TDP WT 5</t>
  </si>
  <si>
    <t xml:space="preserve">LW_2024_013 - 20241022 - 1-27.mzML</t>
  </si>
  <si>
    <t xml:space="preserve">LW_2024_013 - 20241022 - 2-27.mzML</t>
  </si>
  <si>
    <t xml:space="preserve">NLA_2024_891_29</t>
  </si>
  <si>
    <t xml:space="preserve">TDP WT 6</t>
  </si>
  <si>
    <t xml:space="preserve">LW_2024_013 - 20241022 - 1-29.mzML</t>
  </si>
  <si>
    <t xml:space="preserve">LW_2024_013 - 20241022 - 2-29.mzML</t>
  </si>
  <si>
    <t xml:space="preserve">NLA_2024_891_09</t>
  </si>
  <si>
    <t xml:space="preserve">TDP LC 1</t>
  </si>
  <si>
    <t xml:space="preserve">TDP LC</t>
  </si>
  <si>
    <t xml:space="preserve">LW_2024_013 - 20241022 - 1-09.mzML</t>
  </si>
  <si>
    <t xml:space="preserve">LW_2024_013 - 20241022 - 2-09.mzML</t>
  </si>
  <si>
    <t xml:space="preserve">NLA_2024_891_11</t>
  </si>
  <si>
    <t xml:space="preserve">TDP LC 2</t>
  </si>
  <si>
    <t xml:space="preserve">LW_2024_013 - 20241022 - 1-11.mzML</t>
  </si>
  <si>
    <t xml:space="preserve">LW_2024_013 - 20241022 - 2-11.mzML</t>
  </si>
  <si>
    <t xml:space="preserve">NLA_2024_891_19</t>
  </si>
  <si>
    <t xml:space="preserve">TDP LC 3</t>
  </si>
  <si>
    <t xml:space="preserve">LW_2024_013 - 20241022 - 1-19.mzML</t>
  </si>
  <si>
    <t xml:space="preserve">LW_2024_013 - 20241022 - 2-19.mzML</t>
  </si>
  <si>
    <t xml:space="preserve">NLA_2024_891_21</t>
  </si>
  <si>
    <t xml:space="preserve">TDP LC 4</t>
  </si>
  <si>
    <t xml:space="preserve">LW_2024_013 - 20241022 - 1-21.mzML</t>
  </si>
  <si>
    <t xml:space="preserve">LW_2024_013 - 20241022 - 2-21.mzML</t>
  </si>
  <si>
    <t xml:space="preserve">NLA_2024_891_28</t>
  </si>
  <si>
    <t xml:space="preserve">TDP LC 5</t>
  </si>
  <si>
    <t xml:space="preserve">LW_2024_013 - 20241022 - 1-28.mzML</t>
  </si>
  <si>
    <t xml:space="preserve">LW_2024_013 - 20241022 - 2-28.mzML</t>
  </si>
  <si>
    <t xml:space="preserve">NLA_2024_891_30</t>
  </si>
  <si>
    <t xml:space="preserve">TDP LC 6</t>
  </si>
  <si>
    <t xml:space="preserve">LW_2024_013 - 20241022 - 1-30.mzML</t>
  </si>
  <si>
    <t xml:space="preserve">LW_2024_013 - 20241022 - 2-30.mzML</t>
  </si>
  <si>
    <t xml:space="preserve">NLA_2024_891_31</t>
  </si>
  <si>
    <t xml:space="preserve">TDP LC 7</t>
  </si>
  <si>
    <t xml:space="preserve">LW_2024_013 - 20241022 - 1-31.mzML</t>
  </si>
  <si>
    <t xml:space="preserve">LW_2024_013 - 20241022 - 2-31.mzML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</si>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</sst>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F9D8C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/>
      <bottom style="double"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3049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416" activePane="bottomLeft" state="frozen"/>
      <selection pane="topLeft" activeCell="A1" activeCellId="0" sqref="A1"/>
      <selection pane="bottomLeft" activeCell="A1631" activeCellId="0" sqref="1617:1631"/>
    </sheetView>
  </sheetViews>
  <sheetFormatPr defaultColWidth="10.2109375" defaultRowHeight="15" zeroHeight="false" outlineLevelRow="0" outlineLevelCol="0"/>
  <cols>
    <col collapsed="false" customWidth="true" hidden="false" outlineLevel="0" max="1" min="1" style="0" width="130.42"/>
    <col collapsed="false" customWidth="true" hidden="false" outlineLevel="0" max="2" min="2" style="0" width="14.01"/>
    <col collapsed="false" customWidth="true" hidden="false" outlineLevel="0" max="3" min="3" style="0" width="28.86"/>
    <col collapsed="false" customWidth="true" hidden="false" outlineLevel="0" max="4" min="4" style="0" width="15.42"/>
    <col collapsed="false" customWidth="true" hidden="false" outlineLevel="0" max="5" min="5" style="0" width="14.01"/>
    <col collapsed="false" customWidth="true" hidden="false" outlineLevel="0" max="6" min="6" style="0" width="18.58"/>
    <col collapsed="false" customWidth="true" hidden="false" outlineLevel="0" max="7" min="7" style="0" width="11.57"/>
    <col collapsed="false" customWidth="true" hidden="false" outlineLevel="0" max="8" min="8" style="0" width="20.57"/>
    <col collapsed="false" customWidth="true" hidden="false" outlineLevel="0" max="9" min="9" style="0" width="16.87"/>
    <col collapsed="false" customWidth="true" hidden="false" outlineLevel="0" max="10" min="10" style="0" width="45.98"/>
    <col collapsed="false" customWidth="true" hidden="false" outlineLevel="0" max="12" min="12" style="0" width="22.79"/>
    <col collapsed="false" customWidth="true" hidden="false" outlineLevel="0" max="13" min="13" style="0" width="20.57"/>
    <col collapsed="false" customWidth="true" hidden="false" outlineLevel="0" max="14" min="14" style="0" width="37.42"/>
    <col collapsed="false" customWidth="true" hidden="false" outlineLevel="0" max="15" min="15" style="0" width="25.86"/>
    <col collapsed="false" customWidth="true" hidden="false" outlineLevel="0" max="16" min="16" style="0" width="22.14"/>
    <col collapsed="false" customWidth="true" hidden="false" outlineLevel="0" max="17" min="17" style="0" width="7.29"/>
    <col collapsed="false" customWidth="true" hidden="false" outlineLevel="0" max="18" min="18" style="0" width="29.57"/>
    <col collapsed="false" customWidth="true" hidden="false" outlineLevel="0" max="19" min="19" style="0" width="20.86"/>
    <col collapsed="false" customWidth="true" hidden="false" outlineLevel="0" max="20" min="20" style="0" width="11.71"/>
    <col collapsed="false" customWidth="true" hidden="false" outlineLevel="0" max="21" min="21" style="0" width="10.85"/>
    <col collapsed="false" customWidth="true" hidden="false" outlineLevel="0" max="22" min="22" style="0" width="159.15"/>
    <col collapsed="false" customWidth="true" hidden="false" outlineLevel="0" max="23" min="23" style="0" width="19.14"/>
    <col collapsed="false" customWidth="true" hidden="false" outlineLevel="0" max="24" min="24" style="0" width="10.85"/>
    <col collapsed="false" customWidth="true" hidden="false" outlineLevel="0" max="25" min="25" style="0" width="81.43"/>
    <col collapsed="false" customWidth="true" hidden="false" outlineLevel="0" max="26" min="26" style="0" width="35.85"/>
    <col collapsed="false" customWidth="true" hidden="false" outlineLevel="0" max="27" min="27" style="0" width="36.42"/>
    <col collapsed="false" customWidth="true" hidden="false" outlineLevel="0" max="28" min="28" style="0" width="35.85"/>
    <col collapsed="false" customWidth="true" hidden="false" outlineLevel="0" max="29" min="29" style="0" width="36.42"/>
    <col collapsed="false" customWidth="true" hidden="false" outlineLevel="0" max="31" min="30" style="0" width="44.8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9.5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9.5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9.5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9.5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9.5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9.5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9.5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9.5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9.5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9.5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9.5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9.5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9.5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9.5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9.5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9.5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9.5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9.5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9.5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9.5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9.5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9.5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9.5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9.5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9.5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9.5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9.5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9.5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9.5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9.5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9.5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9.5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9.5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9.5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9.5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9.5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9.5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9.5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9.5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9.5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9.5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9.5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9.5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9.5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9.5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9.5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9.5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9.5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9.5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9.5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9.5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9.5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9.5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9.5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9.5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9.5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9.5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9.5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9.5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9.5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9.5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9.5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9.5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9.5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9.5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9.5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9.5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9.5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9.5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9.5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9.5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9.5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9.5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9.5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9.5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9.5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9.5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9.5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9.5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9.5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9.5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9.5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9.5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9.5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9.5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9.5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9.5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9.5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9.5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9.5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9.5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9.5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9.5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9.5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9.5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9.5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9.5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9.5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9.5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9.5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9.5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9.5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9.5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9.5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9.5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9.5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9.5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9.5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9.5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9.5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9.5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9.5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9.5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9.5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9.5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9.5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9.5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9.5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9.5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9.5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9.5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9.5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9.5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9.5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9.5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9.5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9.5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9.5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9.5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9.5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9.5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9.5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9.5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9.5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9.5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9.5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9.5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9.5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9.5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9.5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9.5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9.5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9.5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9.5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9.5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9.5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9.5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9.5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9.5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9.5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9.5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9.5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9.5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9.5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9.5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9.5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9.5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9.5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9.5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9.5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9.5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9.5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9.5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9.5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9.5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16" t="n">
        <v>1</v>
      </c>
      <c r="V166" s="2"/>
      <c r="W166" s="2" t="s">
        <v>46</v>
      </c>
      <c r="X166" s="16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9.5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16" t="n">
        <v>2</v>
      </c>
      <c r="V167" s="2"/>
      <c r="W167" s="2" t="s">
        <v>46</v>
      </c>
      <c r="X167" s="16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9.5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16" t="n">
        <v>3</v>
      </c>
      <c r="V168" s="2"/>
      <c r="W168" s="2" t="s">
        <v>46</v>
      </c>
      <c r="X168" s="16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9.5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16" t="n">
        <v>2</v>
      </c>
      <c r="V169" s="2"/>
      <c r="W169" s="2" t="s">
        <v>46</v>
      </c>
      <c r="X169" s="16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9.5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16" t="n">
        <v>3</v>
      </c>
      <c r="V170" s="2"/>
      <c r="W170" s="2" t="s">
        <v>46</v>
      </c>
      <c r="X170" s="16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9.5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16" t="n">
        <v>1</v>
      </c>
      <c r="V171" s="2"/>
      <c r="W171" s="2" t="s">
        <v>45</v>
      </c>
      <c r="X171" s="16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9.5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16" t="n">
        <v>2</v>
      </c>
      <c r="V172" s="2"/>
      <c r="W172" s="2" t="s">
        <v>45</v>
      </c>
      <c r="X172" s="16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9.5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16" t="n">
        <v>3</v>
      </c>
      <c r="V173" s="2"/>
      <c r="W173" s="2" t="s">
        <v>45</v>
      </c>
      <c r="X173" s="16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9.5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16" t="n">
        <v>4</v>
      </c>
      <c r="V174" s="2"/>
      <c r="W174" s="2" t="s">
        <v>45</v>
      </c>
      <c r="X174" s="16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9.5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16" t="n">
        <v>1</v>
      </c>
      <c r="V175" s="2"/>
      <c r="W175" s="2" t="s">
        <v>73</v>
      </c>
      <c r="X175" s="16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9.5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16" t="n">
        <v>2</v>
      </c>
      <c r="V176" s="2"/>
      <c r="W176" s="2" t="s">
        <v>73</v>
      </c>
      <c r="X176" s="16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9.5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16" t="n">
        <v>3</v>
      </c>
      <c r="V177" s="2"/>
      <c r="W177" s="2" t="s">
        <v>73</v>
      </c>
      <c r="X177" s="16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9.5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16" t="n">
        <v>4</v>
      </c>
      <c r="V178" s="2"/>
      <c r="W178" s="2" t="s">
        <v>73</v>
      </c>
      <c r="X178" s="16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9.5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16" t="n">
        <v>1</v>
      </c>
      <c r="V179" s="2"/>
      <c r="W179" s="2" t="s">
        <v>82</v>
      </c>
      <c r="X179" s="16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9.5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16" t="n">
        <v>2</v>
      </c>
      <c r="V180" s="2"/>
      <c r="W180" s="2" t="s">
        <v>82</v>
      </c>
      <c r="X180" s="16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9.5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16" t="n">
        <v>3</v>
      </c>
      <c r="V181" s="2"/>
      <c r="W181" s="2" t="s">
        <v>82</v>
      </c>
      <c r="X181" s="16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9.5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16" t="n">
        <v>4</v>
      </c>
      <c r="V182" s="2"/>
      <c r="W182" s="2" t="s">
        <v>82</v>
      </c>
      <c r="X182" s="16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9.5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9.5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9.5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9.5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9.5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9.5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9.5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0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9.5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0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9.5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0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9.5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0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9.5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0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9.5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0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9.5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0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9.5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0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9.5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0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9.5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9.5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9.5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9.5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9.5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9.5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9.5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9.5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9.5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9.5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9.5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9.5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9.5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9.5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9.5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9.5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9.5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9.5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9.5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9.5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9.5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9.5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9.5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9.5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9.5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9.5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9.5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9.5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9.5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9.5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9.5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9.5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9.5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9.5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9.5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9.5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9.5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9.5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9.5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9.5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9.5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9.5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9.5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9.5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9.5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9.5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0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9.5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0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9.5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0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9.5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0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9.5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0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9.5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0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9.5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0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9.5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0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9.5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0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9.5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0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9.5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0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9.5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0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9.5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9.5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9.5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9.5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9.5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9.5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9.5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9.5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9.5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9.5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9.5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9.5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9.5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9.5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9.5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9.5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9.5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9.5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9.5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9.5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9.5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9.5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9.5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9.5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9.5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9.5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9.5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9.5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9.5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9.5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9.5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9.5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9.5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9.5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9.5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9.5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9.5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9.5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9.5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9.5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9.5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9.5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9.5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9.5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9.5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9.5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9.5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9.5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9.5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9.5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9.5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9.5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9.5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9.5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9.5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9.5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16" t="n">
        <v>5500</v>
      </c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9.5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16" t="n">
        <v>5500</v>
      </c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9.5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16" t="n">
        <v>5500</v>
      </c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16" t="n">
        <v>5500</v>
      </c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9.5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16" t="n">
        <v>5500</v>
      </c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9.5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16" t="n">
        <v>5500</v>
      </c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9.5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16" t="n">
        <v>1</v>
      </c>
      <c r="W316" s="2" t="s">
        <v>73</v>
      </c>
      <c r="X316" s="16" t="n">
        <v>5500</v>
      </c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9.5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16" t="n">
        <v>2</v>
      </c>
      <c r="W317" s="2" t="s">
        <v>73</v>
      </c>
      <c r="X317" s="16" t="n">
        <v>5500</v>
      </c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9.5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16" t="n">
        <v>5500</v>
      </c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9.5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16" t="n">
        <v>5500</v>
      </c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9.5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16" t="n">
        <v>1</v>
      </c>
      <c r="V320" s="2"/>
      <c r="W320" s="2" t="s">
        <v>82</v>
      </c>
      <c r="X320" s="16" t="n">
        <v>5500</v>
      </c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16" t="n">
        <v>2</v>
      </c>
      <c r="V321" s="2"/>
      <c r="W321" s="2" t="s">
        <v>82</v>
      </c>
      <c r="X321" s="16" t="n">
        <v>5500</v>
      </c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16" t="n">
        <v>3</v>
      </c>
      <c r="V322" s="2"/>
      <c r="W322" s="2" t="s">
        <v>82</v>
      </c>
      <c r="X322" s="16" t="n">
        <v>5500</v>
      </c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16" t="n">
        <v>5500</v>
      </c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9.5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16" t="n">
        <v>1</v>
      </c>
      <c r="V324" s="2"/>
      <c r="W324" s="2" t="s">
        <v>46</v>
      </c>
      <c r="X324" s="16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9.5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16" t="n">
        <v>2</v>
      </c>
      <c r="V325" s="2"/>
      <c r="W325" s="2" t="s">
        <v>46</v>
      </c>
      <c r="X325" s="16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9.5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16" t="n">
        <v>3</v>
      </c>
      <c r="V326" s="2"/>
      <c r="W326" s="2" t="s">
        <v>46</v>
      </c>
      <c r="X326" s="16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9.5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16" t="n">
        <v>1</v>
      </c>
      <c r="V327" s="2"/>
      <c r="W327" s="2" t="s">
        <v>45</v>
      </c>
      <c r="X327" s="16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9.5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16" t="n">
        <v>2</v>
      </c>
      <c r="V328" s="2"/>
      <c r="W328" s="2" t="s">
        <v>45</v>
      </c>
      <c r="X328" s="16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9.5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16" t="n">
        <v>3</v>
      </c>
      <c r="V329" s="2"/>
      <c r="W329" s="2" t="s">
        <v>45</v>
      </c>
      <c r="X329" s="16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9.5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16" t="n">
        <v>4</v>
      </c>
      <c r="V330" s="2"/>
      <c r="W330" s="2" t="s">
        <v>45</v>
      </c>
      <c r="X330" s="16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9.5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16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9.5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16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9.5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16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9.5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16" t="n">
        <v>4</v>
      </c>
      <c r="V334" s="2"/>
      <c r="W334" s="16" t="s">
        <v>73</v>
      </c>
      <c r="X334" s="16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9.5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16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9.5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16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9.5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16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9.5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16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9.5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16" t="n">
        <v>1</v>
      </c>
      <c r="V339" s="2"/>
      <c r="W339" s="16" t="s">
        <v>392</v>
      </c>
      <c r="X339" s="16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9.5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16" t="n">
        <v>2</v>
      </c>
      <c r="V340" s="2"/>
      <c r="W340" s="16" t="s">
        <v>392</v>
      </c>
      <c r="X340" s="16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9.5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16" t="n">
        <v>3</v>
      </c>
      <c r="V341" s="2"/>
      <c r="W341" s="16" t="s">
        <v>392</v>
      </c>
      <c r="X341" s="16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9.5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16" t="n">
        <v>4</v>
      </c>
      <c r="V342" s="2"/>
      <c r="W342" s="16" t="s">
        <v>392</v>
      </c>
      <c r="X342" s="16" t="n">
        <v>5500</v>
      </c>
      <c r="Y342" s="16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9.5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16" t="n">
        <v>1</v>
      </c>
      <c r="V343" s="2"/>
      <c r="W343" s="2" t="s">
        <v>45</v>
      </c>
      <c r="X343" s="16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9.5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16" t="n">
        <v>2</v>
      </c>
      <c r="V344" s="2"/>
      <c r="W344" s="2" t="s">
        <v>45</v>
      </c>
      <c r="X344" s="16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9.5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16" t="n">
        <v>3</v>
      </c>
      <c r="V345" s="2"/>
      <c r="W345" s="2" t="s">
        <v>45</v>
      </c>
      <c r="X345" s="16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9.5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16" t="n">
        <v>1</v>
      </c>
      <c r="V346" s="2"/>
      <c r="W346" s="16" t="s">
        <v>73</v>
      </c>
      <c r="X346" s="16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9.5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16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9.5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16" t="n">
        <v>3</v>
      </c>
      <c r="V348" s="2"/>
      <c r="W348" s="16" t="s">
        <v>73</v>
      </c>
      <c r="X348" s="16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9.5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16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9.5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16" t="n">
        <v>2</v>
      </c>
      <c r="V350" s="2"/>
      <c r="W350" s="2" t="s">
        <v>82</v>
      </c>
      <c r="X350" s="16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9.5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16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5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46</v>
      </c>
      <c r="X352" s="0" t="n">
        <v>5500</v>
      </c>
      <c r="Y352" s="0" t="s">
        <v>407</v>
      </c>
      <c r="Z352" s="0" t="s">
        <v>408</v>
      </c>
      <c r="AA352" s="0" t="s">
        <v>409</v>
      </c>
      <c r="AB352" s="0" t="s">
        <v>410</v>
      </c>
      <c r="AC352" s="0" t="s">
        <v>411</v>
      </c>
      <c r="AD352" s="0" t="s">
        <v>412</v>
      </c>
      <c r="AE352" s="0" t="s">
        <v>413</v>
      </c>
    </row>
    <row r="353" customFormat="false" ht="15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414</v>
      </c>
      <c r="I353" s="2" t="s">
        <v>165</v>
      </c>
      <c r="J353" s="2" t="s">
        <v>415</v>
      </c>
      <c r="K353" s="2" t="s">
        <v>68</v>
      </c>
      <c r="L353" s="2" t="s">
        <v>68</v>
      </c>
      <c r="M353" s="2" t="s">
        <v>403</v>
      </c>
      <c r="N353" s="2" t="s">
        <v>416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417</v>
      </c>
      <c r="T353" s="2" t="s">
        <v>45</v>
      </c>
      <c r="U353" s="2" t="n">
        <v>1</v>
      </c>
      <c r="V353" s="0" t="s">
        <v>418</v>
      </c>
      <c r="W353" s="2" t="s">
        <v>46</v>
      </c>
      <c r="X353" s="0" t="n">
        <v>5500</v>
      </c>
      <c r="Y353" s="0" t="s">
        <v>407</v>
      </c>
      <c r="Z353" s="0" t="s">
        <v>408</v>
      </c>
      <c r="AA353" s="0" t="s">
        <v>409</v>
      </c>
      <c r="AB353" s="0" t="s">
        <v>410</v>
      </c>
      <c r="AC353" s="0" t="s">
        <v>411</v>
      </c>
      <c r="AD353" s="0" t="s">
        <v>419</v>
      </c>
      <c r="AE353" s="0" t="s">
        <v>420</v>
      </c>
    </row>
    <row r="354" customFormat="false" ht="15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421</v>
      </c>
      <c r="I354" s="2" t="s">
        <v>157</v>
      </c>
      <c r="J354" s="2" t="s">
        <v>422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423</v>
      </c>
      <c r="W354" s="2" t="s">
        <v>46</v>
      </c>
      <c r="X354" s="0" t="n">
        <v>5500</v>
      </c>
      <c r="Y354" s="0" t="s">
        <v>407</v>
      </c>
      <c r="Z354" s="0" t="s">
        <v>408</v>
      </c>
      <c r="AA354" s="0" t="s">
        <v>409</v>
      </c>
      <c r="AB354" s="0" t="s">
        <v>410</v>
      </c>
      <c r="AC354" s="0" t="s">
        <v>411</v>
      </c>
      <c r="AD354" s="0" t="s">
        <v>424</v>
      </c>
      <c r="AE354" s="0" t="s">
        <v>425</v>
      </c>
    </row>
    <row r="355" customFormat="false" ht="15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426</v>
      </c>
      <c r="I355" s="2" t="s">
        <v>165</v>
      </c>
      <c r="J355" s="2" t="s">
        <v>427</v>
      </c>
      <c r="K355" s="2" t="s">
        <v>68</v>
      </c>
      <c r="L355" s="2" t="s">
        <v>68</v>
      </c>
      <c r="M355" s="2" t="s">
        <v>403</v>
      </c>
      <c r="N355" s="2" t="s">
        <v>428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417</v>
      </c>
      <c r="T355" s="2" t="s">
        <v>45</v>
      </c>
      <c r="U355" s="2" t="n">
        <v>1</v>
      </c>
      <c r="V355" s="0" t="s">
        <v>429</v>
      </c>
      <c r="W355" s="2" t="s">
        <v>46</v>
      </c>
      <c r="X355" s="0" t="n">
        <v>5500</v>
      </c>
      <c r="Y355" s="0" t="s">
        <v>407</v>
      </c>
      <c r="Z355" s="0" t="s">
        <v>408</v>
      </c>
      <c r="AA355" s="0" t="s">
        <v>409</v>
      </c>
      <c r="AB355" s="0" t="s">
        <v>410</v>
      </c>
      <c r="AC355" s="0" t="s">
        <v>411</v>
      </c>
      <c r="AD355" s="0" t="s">
        <v>430</v>
      </c>
      <c r="AE355" s="0" t="s">
        <v>431</v>
      </c>
    </row>
    <row r="356" customFormat="false" ht="15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432</v>
      </c>
      <c r="I356" s="2" t="s">
        <v>165</v>
      </c>
      <c r="J356" s="2" t="s">
        <v>433</v>
      </c>
      <c r="K356" s="2" t="s">
        <v>68</v>
      </c>
      <c r="L356" s="2" t="s">
        <v>68</v>
      </c>
      <c r="M356" s="2" t="s">
        <v>403</v>
      </c>
      <c r="N356" s="2" t="s">
        <v>416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417</v>
      </c>
      <c r="T356" s="2" t="s">
        <v>45</v>
      </c>
      <c r="U356" s="2" t="n">
        <v>1</v>
      </c>
      <c r="V356" s="0" t="s">
        <v>434</v>
      </c>
      <c r="W356" s="2" t="s">
        <v>46</v>
      </c>
      <c r="X356" s="0" t="n">
        <v>5500</v>
      </c>
      <c r="Y356" s="0" t="s">
        <v>407</v>
      </c>
      <c r="Z356" s="0" t="s">
        <v>408</v>
      </c>
      <c r="AA356" s="0" t="s">
        <v>409</v>
      </c>
      <c r="AB356" s="0" t="s">
        <v>410</v>
      </c>
      <c r="AC356" s="0" t="s">
        <v>411</v>
      </c>
      <c r="AD356" s="0" t="s">
        <v>435</v>
      </c>
      <c r="AE356" s="0" t="s">
        <v>436</v>
      </c>
    </row>
    <row r="357" customFormat="false" ht="15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437</v>
      </c>
      <c r="H357" s="0" t="s">
        <v>438</v>
      </c>
      <c r="I357" s="2" t="s">
        <v>165</v>
      </c>
      <c r="J357" s="2" t="s">
        <v>439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417</v>
      </c>
      <c r="T357" s="2" t="s">
        <v>45</v>
      </c>
      <c r="U357" s="2" t="n">
        <v>1</v>
      </c>
      <c r="V357" s="0" t="s">
        <v>440</v>
      </c>
      <c r="W357" s="2" t="s">
        <v>46</v>
      </c>
      <c r="X357" s="0" t="n">
        <v>5500</v>
      </c>
      <c r="Y357" s="0" t="s">
        <v>407</v>
      </c>
      <c r="Z357" s="0" t="s">
        <v>408</v>
      </c>
      <c r="AA357" s="0" t="s">
        <v>409</v>
      </c>
      <c r="AB357" s="0" t="s">
        <v>410</v>
      </c>
      <c r="AC357" s="0" t="s">
        <v>411</v>
      </c>
      <c r="AD357" s="0" t="s">
        <v>441</v>
      </c>
      <c r="AE357" s="0" t="s">
        <v>442</v>
      </c>
    </row>
    <row r="358" customFormat="false" ht="15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443</v>
      </c>
      <c r="H358" s="0" t="s">
        <v>444</v>
      </c>
      <c r="I358" s="2" t="s">
        <v>157</v>
      </c>
      <c r="J358" s="2" t="s">
        <v>445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446</v>
      </c>
      <c r="W358" s="2" t="s">
        <v>46</v>
      </c>
      <c r="X358" s="0" t="n">
        <v>5500</v>
      </c>
      <c r="Y358" s="0" t="s">
        <v>407</v>
      </c>
      <c r="Z358" s="0" t="s">
        <v>408</v>
      </c>
      <c r="AA358" s="0" t="s">
        <v>409</v>
      </c>
      <c r="AB358" s="0" t="s">
        <v>410</v>
      </c>
      <c r="AC358" s="0" t="s">
        <v>411</v>
      </c>
      <c r="AD358" s="0" t="s">
        <v>447</v>
      </c>
      <c r="AE358" s="0" t="s">
        <v>448</v>
      </c>
    </row>
    <row r="359" customFormat="false" ht="15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449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407</v>
      </c>
      <c r="Z359" s="0" t="s">
        <v>408</v>
      </c>
      <c r="AA359" s="0" t="s">
        <v>409</v>
      </c>
      <c r="AB359" s="0" t="s">
        <v>410</v>
      </c>
      <c r="AC359" s="0" t="s">
        <v>411</v>
      </c>
      <c r="AD359" s="0" t="s">
        <v>450</v>
      </c>
      <c r="AE359" s="0" t="s">
        <v>451</v>
      </c>
    </row>
    <row r="360" customFormat="false" ht="15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452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407</v>
      </c>
      <c r="Z360" s="0" t="s">
        <v>408</v>
      </c>
      <c r="AA360" s="0" t="s">
        <v>409</v>
      </c>
      <c r="AB360" s="0" t="s">
        <v>410</v>
      </c>
      <c r="AC360" s="0" t="s">
        <v>411</v>
      </c>
      <c r="AD360" s="0" t="s">
        <v>453</v>
      </c>
      <c r="AE360" s="0" t="s">
        <v>454</v>
      </c>
    </row>
    <row r="361" customFormat="false" ht="15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455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407</v>
      </c>
      <c r="Z361" s="0" t="s">
        <v>408</v>
      </c>
      <c r="AA361" s="0" t="s">
        <v>409</v>
      </c>
      <c r="AB361" s="0" t="s">
        <v>410</v>
      </c>
      <c r="AC361" s="0" t="s">
        <v>411</v>
      </c>
      <c r="AD361" s="0" t="s">
        <v>456</v>
      </c>
      <c r="AE361" s="0" t="s">
        <v>457</v>
      </c>
    </row>
    <row r="362" customFormat="false" ht="15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458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407</v>
      </c>
      <c r="Z362" s="0" t="s">
        <v>408</v>
      </c>
      <c r="AA362" s="0" t="s">
        <v>409</v>
      </c>
      <c r="AB362" s="0" t="s">
        <v>410</v>
      </c>
      <c r="AC362" s="0" t="s">
        <v>411</v>
      </c>
      <c r="AD362" s="0" t="s">
        <v>459</v>
      </c>
      <c r="AE362" s="0" t="s">
        <v>460</v>
      </c>
    </row>
    <row r="363" customFormat="false" ht="15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461</v>
      </c>
      <c r="H363" s="0" t="s">
        <v>462</v>
      </c>
      <c r="I363" s="2" t="s">
        <v>157</v>
      </c>
      <c r="J363" s="2" t="s">
        <v>461</v>
      </c>
      <c r="K363" s="2" t="s">
        <v>68</v>
      </c>
      <c r="L363" s="2" t="s">
        <v>68</v>
      </c>
      <c r="M363" s="2" t="s">
        <v>463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46</v>
      </c>
      <c r="X363" s="0" t="n">
        <v>5500</v>
      </c>
      <c r="Y363" s="0" t="s">
        <v>407</v>
      </c>
      <c r="Z363" s="0" t="s">
        <v>408</v>
      </c>
      <c r="AA363" s="0" t="s">
        <v>409</v>
      </c>
      <c r="AB363" s="0" t="s">
        <v>410</v>
      </c>
      <c r="AC363" s="0" t="s">
        <v>411</v>
      </c>
      <c r="AD363" s="0" t="s">
        <v>464</v>
      </c>
      <c r="AE363" s="0" t="s">
        <v>465</v>
      </c>
    </row>
    <row r="364" customFormat="false" ht="15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466</v>
      </c>
      <c r="H364" s="2" t="s">
        <v>467</v>
      </c>
      <c r="I364" s="0" t="s">
        <v>157</v>
      </c>
      <c r="J364" s="2" t="s">
        <v>466</v>
      </c>
      <c r="K364" s="2" t="s">
        <v>68</v>
      </c>
      <c r="L364" s="2" t="s">
        <v>68</v>
      </c>
      <c r="M364" s="2" t="s">
        <v>463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46</v>
      </c>
      <c r="X364" s="2" t="n">
        <v>5500</v>
      </c>
      <c r="Y364" s="2" t="s">
        <v>407</v>
      </c>
      <c r="Z364" s="2" t="s">
        <v>408</v>
      </c>
      <c r="AA364" s="2" t="s">
        <v>409</v>
      </c>
      <c r="AB364" s="2" t="s">
        <v>410</v>
      </c>
      <c r="AC364" s="0" t="s">
        <v>411</v>
      </c>
      <c r="AD364" s="2" t="s">
        <v>468</v>
      </c>
      <c r="AE364" s="2" t="s">
        <v>469</v>
      </c>
    </row>
    <row r="365" customFormat="false" ht="15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470</v>
      </c>
      <c r="H365" s="0" t="s">
        <v>471</v>
      </c>
      <c r="I365" s="2" t="s">
        <v>157</v>
      </c>
      <c r="J365" s="2" t="s">
        <v>470</v>
      </c>
      <c r="K365" s="2" t="s">
        <v>68</v>
      </c>
      <c r="L365" s="2" t="s">
        <v>68</v>
      </c>
      <c r="M365" s="2" t="s">
        <v>463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46</v>
      </c>
      <c r="X365" s="0" t="n">
        <v>5500</v>
      </c>
      <c r="Y365" s="0" t="s">
        <v>407</v>
      </c>
      <c r="Z365" s="0" t="s">
        <v>408</v>
      </c>
      <c r="AA365" s="0" t="s">
        <v>409</v>
      </c>
      <c r="AB365" s="0" t="s">
        <v>410</v>
      </c>
      <c r="AC365" s="0" t="s">
        <v>411</v>
      </c>
      <c r="AD365" s="0" t="s">
        <v>472</v>
      </c>
      <c r="AE365" s="0" t="s">
        <v>473</v>
      </c>
    </row>
    <row r="366" customFormat="false" ht="15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474</v>
      </c>
      <c r="H366" s="0" t="s">
        <v>475</v>
      </c>
      <c r="I366" s="2" t="s">
        <v>157</v>
      </c>
      <c r="J366" s="2" t="s">
        <v>474</v>
      </c>
      <c r="K366" s="2" t="s">
        <v>68</v>
      </c>
      <c r="L366" s="2" t="s">
        <v>68</v>
      </c>
      <c r="M366" s="2" t="s">
        <v>463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46</v>
      </c>
      <c r="X366" s="0" t="n">
        <v>5500</v>
      </c>
      <c r="Y366" s="0" t="s">
        <v>407</v>
      </c>
      <c r="Z366" s="0" t="s">
        <v>408</v>
      </c>
      <c r="AA366" s="0" t="s">
        <v>409</v>
      </c>
      <c r="AB366" s="0" t="s">
        <v>410</v>
      </c>
      <c r="AC366" s="0" t="s">
        <v>411</v>
      </c>
      <c r="AD366" s="0" t="s">
        <v>476</v>
      </c>
      <c r="AE366" s="0" t="s">
        <v>477</v>
      </c>
    </row>
    <row r="367" customFormat="false" ht="15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478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73</v>
      </c>
      <c r="X367" s="0" t="n">
        <v>5500</v>
      </c>
      <c r="Y367" s="0" t="s">
        <v>407</v>
      </c>
      <c r="Z367" s="0" t="s">
        <v>408</v>
      </c>
      <c r="AA367" s="0" t="s">
        <v>409</v>
      </c>
      <c r="AB367" s="0" t="s">
        <v>410</v>
      </c>
      <c r="AC367" s="0" t="s">
        <v>411</v>
      </c>
      <c r="AD367" s="0" t="s">
        <v>479</v>
      </c>
      <c r="AE367" s="0" t="s">
        <v>480</v>
      </c>
    </row>
    <row r="368" customFormat="false" ht="15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481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73</v>
      </c>
      <c r="X368" s="0" t="n">
        <v>5500</v>
      </c>
      <c r="Y368" s="0" t="s">
        <v>407</v>
      </c>
      <c r="Z368" s="0" t="s">
        <v>408</v>
      </c>
      <c r="AA368" s="0" t="s">
        <v>409</v>
      </c>
      <c r="AB368" s="0" t="s">
        <v>410</v>
      </c>
      <c r="AC368" s="0" t="s">
        <v>411</v>
      </c>
      <c r="AD368" s="0" t="s">
        <v>482</v>
      </c>
      <c r="AE368" s="0" t="s">
        <v>483</v>
      </c>
    </row>
    <row r="369" customFormat="false" ht="15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484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73</v>
      </c>
      <c r="X369" s="0" t="n">
        <v>5500</v>
      </c>
      <c r="Y369" s="0" t="s">
        <v>407</v>
      </c>
      <c r="Z369" s="0" t="s">
        <v>408</v>
      </c>
      <c r="AA369" s="0" t="s">
        <v>409</v>
      </c>
      <c r="AB369" s="0" t="s">
        <v>410</v>
      </c>
      <c r="AC369" s="0" t="s">
        <v>411</v>
      </c>
      <c r="AD369" s="0" t="s">
        <v>485</v>
      </c>
      <c r="AE369" s="0" t="s">
        <v>486</v>
      </c>
    </row>
    <row r="370" customFormat="false" ht="15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487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73</v>
      </c>
      <c r="X370" s="0" t="n">
        <v>5500</v>
      </c>
      <c r="Y370" s="0" t="s">
        <v>407</v>
      </c>
      <c r="Z370" s="0" t="s">
        <v>408</v>
      </c>
      <c r="AA370" s="0" t="s">
        <v>409</v>
      </c>
      <c r="AB370" s="0" t="s">
        <v>410</v>
      </c>
      <c r="AC370" s="0" t="s">
        <v>411</v>
      </c>
      <c r="AD370" s="0" t="s">
        <v>488</v>
      </c>
      <c r="AE370" s="0" t="s">
        <v>489</v>
      </c>
    </row>
    <row r="371" customFormat="false" ht="15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490</v>
      </c>
      <c r="E371" s="0" t="s">
        <v>491</v>
      </c>
      <c r="F371" s="0" t="s">
        <v>400</v>
      </c>
      <c r="G371" s="0" t="s">
        <v>492</v>
      </c>
      <c r="H371" s="0" t="s">
        <v>493</v>
      </c>
      <c r="I371" s="2" t="s">
        <v>157</v>
      </c>
      <c r="J371" s="2" t="s">
        <v>494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495</v>
      </c>
      <c r="W371" s="2" t="s">
        <v>46</v>
      </c>
      <c r="X371" s="0" t="n">
        <v>5500</v>
      </c>
      <c r="Y371" s="0" t="s">
        <v>496</v>
      </c>
      <c r="Z371" s="0" t="s">
        <v>497</v>
      </c>
      <c r="AA371" s="0" t="s">
        <v>498</v>
      </c>
      <c r="AB371" s="0" t="s">
        <v>499</v>
      </c>
      <c r="AC371" s="0" t="s">
        <v>500</v>
      </c>
      <c r="AD371" s="0" t="s">
        <v>501</v>
      </c>
      <c r="AE371" s="0" t="s">
        <v>502</v>
      </c>
    </row>
    <row r="372" customFormat="false" ht="15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490</v>
      </c>
      <c r="E372" s="0" t="s">
        <v>491</v>
      </c>
      <c r="F372" s="0" t="s">
        <v>400</v>
      </c>
      <c r="G372" s="0" t="s">
        <v>503</v>
      </c>
      <c r="H372" s="0" t="s">
        <v>504</v>
      </c>
      <c r="I372" s="2" t="s">
        <v>157</v>
      </c>
      <c r="J372" s="2" t="s">
        <v>505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506</v>
      </c>
      <c r="W372" s="2" t="s">
        <v>46</v>
      </c>
      <c r="X372" s="0" t="n">
        <v>5500</v>
      </c>
      <c r="Y372" s="0" t="s">
        <v>496</v>
      </c>
      <c r="Z372" s="0" t="s">
        <v>497</v>
      </c>
      <c r="AA372" s="0" t="s">
        <v>498</v>
      </c>
      <c r="AB372" s="0" t="s">
        <v>499</v>
      </c>
      <c r="AC372" s="0" t="s">
        <v>500</v>
      </c>
      <c r="AD372" s="0" t="s">
        <v>507</v>
      </c>
      <c r="AE372" s="0" t="s">
        <v>508</v>
      </c>
    </row>
    <row r="373" customFormat="false" ht="15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490</v>
      </c>
      <c r="E373" s="2" t="s">
        <v>491</v>
      </c>
      <c r="F373" s="2" t="s">
        <v>400</v>
      </c>
      <c r="G373" s="2" t="s">
        <v>509</v>
      </c>
      <c r="H373" s="2" t="s">
        <v>510</v>
      </c>
      <c r="I373" s="2" t="s">
        <v>157</v>
      </c>
      <c r="J373" s="2" t="s">
        <v>511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512</v>
      </c>
      <c r="W373" s="2" t="s">
        <v>46</v>
      </c>
      <c r="X373" s="2" t="n">
        <v>5500</v>
      </c>
      <c r="Y373" s="2" t="s">
        <v>496</v>
      </c>
      <c r="Z373" s="2" t="s">
        <v>497</v>
      </c>
      <c r="AA373" s="2" t="s">
        <v>498</v>
      </c>
      <c r="AB373" s="2" t="s">
        <v>499</v>
      </c>
      <c r="AC373" s="0" t="s">
        <v>500</v>
      </c>
      <c r="AD373" s="2" t="s">
        <v>513</v>
      </c>
      <c r="AE373" s="2" t="s">
        <v>514</v>
      </c>
    </row>
    <row r="374" customFormat="false" ht="15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490</v>
      </c>
      <c r="E374" s="0" t="s">
        <v>491</v>
      </c>
      <c r="F374" s="0" t="s">
        <v>400</v>
      </c>
      <c r="G374" s="0" t="s">
        <v>515</v>
      </c>
      <c r="H374" s="0" t="s">
        <v>516</v>
      </c>
      <c r="I374" s="2" t="s">
        <v>165</v>
      </c>
      <c r="J374" s="2" t="s">
        <v>517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417</v>
      </c>
      <c r="T374" s="2" t="s">
        <v>45</v>
      </c>
      <c r="U374" s="2" t="n">
        <v>1</v>
      </c>
      <c r="V374" s="0" t="s">
        <v>518</v>
      </c>
      <c r="W374" s="2" t="s">
        <v>46</v>
      </c>
      <c r="X374" s="0" t="n">
        <v>5500</v>
      </c>
      <c r="Y374" s="0" t="s">
        <v>496</v>
      </c>
      <c r="Z374" s="0" t="s">
        <v>497</v>
      </c>
      <c r="AA374" s="0" t="s">
        <v>498</v>
      </c>
      <c r="AB374" s="0" t="s">
        <v>499</v>
      </c>
      <c r="AC374" s="0" t="s">
        <v>500</v>
      </c>
      <c r="AD374" s="0" t="s">
        <v>519</v>
      </c>
      <c r="AE374" s="0" t="s">
        <v>520</v>
      </c>
    </row>
    <row r="375" customFormat="false" ht="15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490</v>
      </c>
      <c r="E375" s="0" t="s">
        <v>491</v>
      </c>
      <c r="F375" s="0" t="s">
        <v>400</v>
      </c>
      <c r="G375" s="0" t="s">
        <v>521</v>
      </c>
      <c r="H375" s="0" t="s">
        <v>522</v>
      </c>
      <c r="I375" s="2" t="s">
        <v>165</v>
      </c>
      <c r="J375" s="2" t="s">
        <v>523</v>
      </c>
      <c r="K375" s="2" t="s">
        <v>68</v>
      </c>
      <c r="L375" s="2" t="s">
        <v>68</v>
      </c>
      <c r="M375" s="2" t="s">
        <v>403</v>
      </c>
      <c r="N375" s="2" t="s">
        <v>524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417</v>
      </c>
      <c r="T375" s="2" t="s">
        <v>45</v>
      </c>
      <c r="U375" s="2" t="n">
        <v>1</v>
      </c>
      <c r="V375" s="0" t="s">
        <v>525</v>
      </c>
      <c r="W375" s="2" t="s">
        <v>46</v>
      </c>
      <c r="X375" s="0" t="n">
        <v>5500</v>
      </c>
      <c r="Y375" s="0" t="s">
        <v>496</v>
      </c>
      <c r="Z375" s="0" t="s">
        <v>497</v>
      </c>
      <c r="AA375" s="0" t="s">
        <v>498</v>
      </c>
      <c r="AB375" s="0" t="s">
        <v>499</v>
      </c>
      <c r="AC375" s="0" t="s">
        <v>500</v>
      </c>
      <c r="AD375" s="0" t="s">
        <v>526</v>
      </c>
      <c r="AE375" s="0" t="s">
        <v>527</v>
      </c>
    </row>
    <row r="376" customFormat="false" ht="15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490</v>
      </c>
      <c r="E376" s="0" t="s">
        <v>491</v>
      </c>
      <c r="F376" s="0" t="s">
        <v>490</v>
      </c>
      <c r="G376" s="0" t="s">
        <v>63</v>
      </c>
      <c r="H376" s="0" t="s">
        <v>528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496</v>
      </c>
      <c r="Z376" s="0" t="s">
        <v>497</v>
      </c>
      <c r="AA376" s="0" t="s">
        <v>498</v>
      </c>
      <c r="AB376" s="0" t="s">
        <v>499</v>
      </c>
      <c r="AC376" s="0" t="s">
        <v>500</v>
      </c>
      <c r="AD376" s="0" t="s">
        <v>529</v>
      </c>
      <c r="AE376" s="0" t="s">
        <v>530</v>
      </c>
    </row>
    <row r="377" customFormat="false" ht="15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490</v>
      </c>
      <c r="E377" s="0" t="s">
        <v>491</v>
      </c>
      <c r="F377" s="0" t="s">
        <v>490</v>
      </c>
      <c r="G377" s="0" t="s">
        <v>65</v>
      </c>
      <c r="H377" s="0" t="s">
        <v>531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496</v>
      </c>
      <c r="Z377" s="0" t="s">
        <v>497</v>
      </c>
      <c r="AA377" s="0" t="s">
        <v>498</v>
      </c>
      <c r="AB377" s="0" t="s">
        <v>499</v>
      </c>
      <c r="AC377" s="0" t="s">
        <v>500</v>
      </c>
      <c r="AD377" s="0" t="s">
        <v>532</v>
      </c>
      <c r="AE377" s="0" t="s">
        <v>533</v>
      </c>
    </row>
    <row r="378" customFormat="false" ht="15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490</v>
      </c>
      <c r="E378" s="0" t="s">
        <v>491</v>
      </c>
      <c r="F378" s="0" t="s">
        <v>490</v>
      </c>
      <c r="G378" s="0" t="s">
        <v>66</v>
      </c>
      <c r="H378" s="0" t="s">
        <v>534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496</v>
      </c>
      <c r="Z378" s="0" t="s">
        <v>497</v>
      </c>
      <c r="AA378" s="0" t="s">
        <v>498</v>
      </c>
      <c r="AB378" s="0" t="s">
        <v>499</v>
      </c>
      <c r="AC378" s="0" t="s">
        <v>500</v>
      </c>
      <c r="AD378" s="0" t="s">
        <v>535</v>
      </c>
      <c r="AE378" s="0" t="s">
        <v>536</v>
      </c>
    </row>
    <row r="379" customFormat="false" ht="15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490</v>
      </c>
      <c r="E379" s="0" t="s">
        <v>491</v>
      </c>
      <c r="F379" s="0" t="s">
        <v>490</v>
      </c>
      <c r="G379" s="0" t="s">
        <v>220</v>
      </c>
      <c r="H379" s="0" t="s">
        <v>537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496</v>
      </c>
      <c r="Z379" s="0" t="s">
        <v>497</v>
      </c>
      <c r="AA379" s="0" t="s">
        <v>498</v>
      </c>
      <c r="AB379" s="0" t="s">
        <v>499</v>
      </c>
      <c r="AC379" s="0" t="s">
        <v>500</v>
      </c>
      <c r="AD379" s="0" t="s">
        <v>538</v>
      </c>
      <c r="AE379" s="0" t="s">
        <v>539</v>
      </c>
    </row>
    <row r="380" customFormat="false" ht="15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490</v>
      </c>
      <c r="E380" s="0" t="s">
        <v>491</v>
      </c>
      <c r="F380" s="0" t="s">
        <v>490</v>
      </c>
      <c r="G380" s="0" t="s">
        <v>461</v>
      </c>
      <c r="H380" s="0" t="s">
        <v>540</v>
      </c>
      <c r="I380" s="0" t="s">
        <v>157</v>
      </c>
      <c r="J380" s="2" t="s">
        <v>461</v>
      </c>
      <c r="K380" s="2" t="s">
        <v>68</v>
      </c>
      <c r="L380" s="2" t="s">
        <v>68</v>
      </c>
      <c r="M380" s="2" t="s">
        <v>463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46</v>
      </c>
      <c r="X380" s="0" t="n">
        <v>5500</v>
      </c>
      <c r="Y380" s="0" t="s">
        <v>496</v>
      </c>
      <c r="Z380" s="0" t="s">
        <v>497</v>
      </c>
      <c r="AA380" s="0" t="s">
        <v>498</v>
      </c>
      <c r="AB380" s="0" t="s">
        <v>499</v>
      </c>
      <c r="AC380" s="0" t="s">
        <v>500</v>
      </c>
      <c r="AD380" s="0" t="s">
        <v>541</v>
      </c>
      <c r="AE380" s="0" t="s">
        <v>542</v>
      </c>
    </row>
    <row r="381" customFormat="false" ht="15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490</v>
      </c>
      <c r="E381" s="0" t="s">
        <v>491</v>
      </c>
      <c r="F381" s="0" t="s">
        <v>490</v>
      </c>
      <c r="G381" s="0" t="s">
        <v>466</v>
      </c>
      <c r="H381" s="0" t="s">
        <v>543</v>
      </c>
      <c r="I381" s="0" t="s">
        <v>157</v>
      </c>
      <c r="J381" s="2" t="s">
        <v>466</v>
      </c>
      <c r="K381" s="2" t="s">
        <v>68</v>
      </c>
      <c r="L381" s="2" t="s">
        <v>68</v>
      </c>
      <c r="M381" s="2" t="s">
        <v>463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46</v>
      </c>
      <c r="X381" s="0" t="n">
        <v>5500</v>
      </c>
      <c r="Y381" s="0" t="s">
        <v>496</v>
      </c>
      <c r="Z381" s="0" t="s">
        <v>497</v>
      </c>
      <c r="AA381" s="0" t="s">
        <v>498</v>
      </c>
      <c r="AB381" s="0" t="s">
        <v>499</v>
      </c>
      <c r="AC381" s="0" t="s">
        <v>500</v>
      </c>
      <c r="AD381" s="0" t="s">
        <v>544</v>
      </c>
      <c r="AE381" s="0" t="s">
        <v>545</v>
      </c>
    </row>
    <row r="382" customFormat="false" ht="15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490</v>
      </c>
      <c r="E382" s="0" t="s">
        <v>491</v>
      </c>
      <c r="F382" s="0" t="s">
        <v>490</v>
      </c>
      <c r="G382" s="0" t="s">
        <v>470</v>
      </c>
      <c r="H382" s="0" t="s">
        <v>546</v>
      </c>
      <c r="I382" s="0" t="s">
        <v>157</v>
      </c>
      <c r="J382" s="2" t="s">
        <v>470</v>
      </c>
      <c r="K382" s="2" t="s">
        <v>68</v>
      </c>
      <c r="L382" s="2" t="s">
        <v>68</v>
      </c>
      <c r="M382" s="2" t="s">
        <v>463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46</v>
      </c>
      <c r="X382" s="0" t="n">
        <v>5500</v>
      </c>
      <c r="Y382" s="0" t="s">
        <v>496</v>
      </c>
      <c r="Z382" s="0" t="s">
        <v>497</v>
      </c>
      <c r="AA382" s="0" t="s">
        <v>498</v>
      </c>
      <c r="AB382" s="0" t="s">
        <v>499</v>
      </c>
      <c r="AC382" s="0" t="s">
        <v>500</v>
      </c>
      <c r="AD382" s="0" t="s">
        <v>547</v>
      </c>
      <c r="AE382" s="0" t="s">
        <v>548</v>
      </c>
    </row>
    <row r="383" customFormat="false" ht="15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490</v>
      </c>
      <c r="E383" s="0" t="s">
        <v>491</v>
      </c>
      <c r="F383" s="0" t="s">
        <v>490</v>
      </c>
      <c r="G383" s="0" t="s">
        <v>474</v>
      </c>
      <c r="H383" s="0" t="s">
        <v>549</v>
      </c>
      <c r="I383" s="0" t="s">
        <v>157</v>
      </c>
      <c r="J383" s="2" t="s">
        <v>474</v>
      </c>
      <c r="K383" s="2" t="s">
        <v>68</v>
      </c>
      <c r="L383" s="2" t="s">
        <v>68</v>
      </c>
      <c r="M383" s="2" t="s">
        <v>463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46</v>
      </c>
      <c r="X383" s="0" t="n">
        <v>5500</v>
      </c>
      <c r="Y383" s="0" t="s">
        <v>496</v>
      </c>
      <c r="Z383" s="0" t="s">
        <v>497</v>
      </c>
      <c r="AA383" s="0" t="s">
        <v>498</v>
      </c>
      <c r="AB383" s="0" t="s">
        <v>499</v>
      </c>
      <c r="AC383" s="0" t="s">
        <v>500</v>
      </c>
      <c r="AD383" s="0" t="s">
        <v>550</v>
      </c>
      <c r="AE383" s="0" t="s">
        <v>551</v>
      </c>
    </row>
    <row r="384" customFormat="false" ht="15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490</v>
      </c>
      <c r="E384" s="0" t="s">
        <v>491</v>
      </c>
      <c r="F384" s="0" t="s">
        <v>490</v>
      </c>
      <c r="G384" s="0" t="s">
        <v>347</v>
      </c>
      <c r="H384" s="0" t="s">
        <v>552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73</v>
      </c>
      <c r="X384" s="0" t="n">
        <v>5500</v>
      </c>
      <c r="Y384" s="0" t="s">
        <v>496</v>
      </c>
      <c r="Z384" s="0" t="s">
        <v>497</v>
      </c>
      <c r="AA384" s="0" t="s">
        <v>498</v>
      </c>
      <c r="AB384" s="0" t="s">
        <v>499</v>
      </c>
      <c r="AC384" s="0" t="s">
        <v>500</v>
      </c>
      <c r="AD384" s="0" t="s">
        <v>553</v>
      </c>
      <c r="AE384" s="0" t="s">
        <v>554</v>
      </c>
    </row>
    <row r="385" customFormat="false" ht="15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490</v>
      </c>
      <c r="E385" s="0" t="s">
        <v>491</v>
      </c>
      <c r="F385" s="0" t="s">
        <v>490</v>
      </c>
      <c r="G385" s="0" t="s">
        <v>348</v>
      </c>
      <c r="H385" s="0" t="s">
        <v>555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0" t="s">
        <v>73</v>
      </c>
      <c r="X385" s="0" t="n">
        <v>5500</v>
      </c>
      <c r="Y385" s="0" t="s">
        <v>496</v>
      </c>
      <c r="Z385" s="0" t="s">
        <v>497</v>
      </c>
      <c r="AA385" s="0" t="s">
        <v>498</v>
      </c>
      <c r="AB385" s="0" t="s">
        <v>499</v>
      </c>
      <c r="AC385" s="0" t="s">
        <v>500</v>
      </c>
      <c r="AD385" s="0" t="s">
        <v>556</v>
      </c>
      <c r="AE385" s="0" t="s">
        <v>557</v>
      </c>
    </row>
    <row r="386" customFormat="false" ht="15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490</v>
      </c>
      <c r="E386" s="0" t="s">
        <v>491</v>
      </c>
      <c r="F386" s="0" t="s">
        <v>490</v>
      </c>
      <c r="G386" s="0" t="s">
        <v>349</v>
      </c>
      <c r="H386" s="0" t="s">
        <v>558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0" t="s">
        <v>73</v>
      </c>
      <c r="X386" s="0" t="n">
        <v>5500</v>
      </c>
      <c r="Y386" s="0" t="s">
        <v>496</v>
      </c>
      <c r="Z386" s="0" t="s">
        <v>497</v>
      </c>
      <c r="AA386" s="0" t="s">
        <v>498</v>
      </c>
      <c r="AB386" s="0" t="s">
        <v>499</v>
      </c>
      <c r="AC386" s="0" t="s">
        <v>500</v>
      </c>
      <c r="AD386" s="0" t="s">
        <v>559</v>
      </c>
      <c r="AE386" s="0" t="s">
        <v>560</v>
      </c>
    </row>
    <row r="387" customFormat="false" ht="15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490</v>
      </c>
      <c r="E387" s="0" t="s">
        <v>491</v>
      </c>
      <c r="F387" s="0" t="s">
        <v>490</v>
      </c>
      <c r="G387" s="0" t="s">
        <v>350</v>
      </c>
      <c r="H387" s="0" t="s">
        <v>561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0" t="s">
        <v>73</v>
      </c>
      <c r="X387" s="0" t="n">
        <v>5500</v>
      </c>
      <c r="Y387" s="0" t="s">
        <v>496</v>
      </c>
      <c r="Z387" s="0" t="s">
        <v>497</v>
      </c>
      <c r="AA387" s="0" t="s">
        <v>498</v>
      </c>
      <c r="AB387" s="0" t="s">
        <v>499</v>
      </c>
      <c r="AC387" s="0" t="s">
        <v>500</v>
      </c>
      <c r="AD387" s="0" t="s">
        <v>562</v>
      </c>
      <c r="AE387" s="0" t="s">
        <v>563</v>
      </c>
    </row>
    <row r="388" customFormat="false" ht="15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564</v>
      </c>
      <c r="E388" s="0" t="s">
        <v>565</v>
      </c>
      <c r="F388" s="0" t="s">
        <v>400</v>
      </c>
      <c r="G388" s="0" t="s">
        <v>566</v>
      </c>
      <c r="H388" s="0" t="s">
        <v>567</v>
      </c>
      <c r="I388" s="2" t="s">
        <v>157</v>
      </c>
      <c r="J388" s="2" t="s">
        <v>568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569</v>
      </c>
      <c r="W388" s="2" t="s">
        <v>46</v>
      </c>
      <c r="X388" s="0" t="n">
        <v>5500</v>
      </c>
      <c r="Y388" s="0" t="s">
        <v>570</v>
      </c>
      <c r="Z388" s="0" t="s">
        <v>571</v>
      </c>
      <c r="AA388" s="0" t="s">
        <v>572</v>
      </c>
      <c r="AB388" s="0" t="s">
        <v>573</v>
      </c>
      <c r="AC388" s="0" t="s">
        <v>574</v>
      </c>
      <c r="AD388" s="0" t="s">
        <v>575</v>
      </c>
      <c r="AE388" s="0" t="s">
        <v>576</v>
      </c>
    </row>
    <row r="389" customFormat="false" ht="15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564</v>
      </c>
      <c r="E389" s="0" t="s">
        <v>565</v>
      </c>
      <c r="F389" s="0" t="s">
        <v>400</v>
      </c>
      <c r="G389" s="0" t="s">
        <v>577</v>
      </c>
      <c r="H389" s="0" t="s">
        <v>578</v>
      </c>
      <c r="I389" s="2" t="s">
        <v>157</v>
      </c>
      <c r="J389" s="24" t="s">
        <v>579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580</v>
      </c>
      <c r="W389" s="2" t="s">
        <v>46</v>
      </c>
      <c r="X389" s="0" t="n">
        <v>5500</v>
      </c>
      <c r="Y389" s="0" t="s">
        <v>570</v>
      </c>
      <c r="Z389" s="0" t="s">
        <v>571</v>
      </c>
      <c r="AA389" s="0" t="s">
        <v>572</v>
      </c>
      <c r="AB389" s="0" t="s">
        <v>573</v>
      </c>
      <c r="AC389" s="0" t="s">
        <v>574</v>
      </c>
      <c r="AD389" s="0" t="s">
        <v>581</v>
      </c>
      <c r="AE389" s="0" t="s">
        <v>582</v>
      </c>
    </row>
    <row r="390" customFormat="false" ht="15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564</v>
      </c>
      <c r="E390" s="0" t="s">
        <v>565</v>
      </c>
      <c r="F390" s="0" t="s">
        <v>400</v>
      </c>
      <c r="G390" s="0" t="s">
        <v>583</v>
      </c>
      <c r="H390" s="0" t="s">
        <v>584</v>
      </c>
      <c r="I390" s="2" t="s">
        <v>157</v>
      </c>
      <c r="J390" s="2" t="s">
        <v>585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586</v>
      </c>
      <c r="W390" s="2" t="s">
        <v>46</v>
      </c>
      <c r="X390" s="0" t="n">
        <v>5500</v>
      </c>
      <c r="Y390" s="0" t="s">
        <v>570</v>
      </c>
      <c r="Z390" s="0" t="s">
        <v>571</v>
      </c>
      <c r="AA390" s="0" t="s">
        <v>572</v>
      </c>
      <c r="AB390" s="0" t="s">
        <v>573</v>
      </c>
      <c r="AC390" s="0" t="s">
        <v>574</v>
      </c>
      <c r="AD390" s="0" t="s">
        <v>587</v>
      </c>
      <c r="AE390" s="0" t="s">
        <v>588</v>
      </c>
    </row>
    <row r="391" customFormat="false" ht="15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564</v>
      </c>
      <c r="E391" s="0" t="s">
        <v>565</v>
      </c>
      <c r="F391" s="0" t="s">
        <v>400</v>
      </c>
      <c r="G391" s="0" t="s">
        <v>589</v>
      </c>
      <c r="H391" s="0" t="s">
        <v>590</v>
      </c>
      <c r="I391" s="2" t="s">
        <v>157</v>
      </c>
      <c r="J391" s="24" t="s">
        <v>591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592</v>
      </c>
      <c r="W391" s="2" t="s">
        <v>46</v>
      </c>
      <c r="X391" s="0" t="n">
        <v>5500</v>
      </c>
      <c r="Y391" s="0" t="s">
        <v>570</v>
      </c>
      <c r="Z391" s="0" t="s">
        <v>571</v>
      </c>
      <c r="AA391" s="0" t="s">
        <v>572</v>
      </c>
      <c r="AB391" s="0" t="s">
        <v>573</v>
      </c>
      <c r="AC391" s="0" t="s">
        <v>574</v>
      </c>
      <c r="AD391" s="0" t="s">
        <v>593</v>
      </c>
      <c r="AE391" s="0" t="s">
        <v>594</v>
      </c>
    </row>
    <row r="392" customFormat="false" ht="19.5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564</v>
      </c>
      <c r="E392" s="3" t="s">
        <v>565</v>
      </c>
      <c r="F392" s="2" t="s">
        <v>400</v>
      </c>
      <c r="G392" s="11" t="s">
        <v>595</v>
      </c>
      <c r="H392" s="2" t="str">
        <f aca="false">CONCATENATE(D392, "_",G392)</f>
        <v>NLA_2022_016_094</v>
      </c>
      <c r="I392" s="2" t="s">
        <v>157</v>
      </c>
      <c r="J392" s="2" t="s">
        <v>596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597</v>
      </c>
      <c r="W392" s="2" t="s">
        <v>46</v>
      </c>
      <c r="X392" s="2" t="n">
        <v>5500</v>
      </c>
      <c r="Y392" s="2" t="s">
        <v>570</v>
      </c>
      <c r="Z392" s="2" t="s">
        <v>571</v>
      </c>
      <c r="AA392" s="2" t="s">
        <v>571</v>
      </c>
      <c r="AB392" s="2" t="s">
        <v>573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5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564</v>
      </c>
      <c r="E393" s="0" t="s">
        <v>565</v>
      </c>
      <c r="F393" s="0" t="s">
        <v>564</v>
      </c>
      <c r="G393" s="0" t="s">
        <v>63</v>
      </c>
      <c r="H393" s="0" t="s">
        <v>598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0" t="s">
        <v>45</v>
      </c>
      <c r="X393" s="0" t="n">
        <v>5500</v>
      </c>
      <c r="Y393" s="0" t="s">
        <v>570</v>
      </c>
      <c r="Z393" s="0" t="s">
        <v>571</v>
      </c>
      <c r="AA393" s="0" t="s">
        <v>572</v>
      </c>
      <c r="AB393" s="0" t="s">
        <v>573</v>
      </c>
      <c r="AC393" s="0" t="s">
        <v>574</v>
      </c>
      <c r="AD393" s="0" t="s">
        <v>599</v>
      </c>
      <c r="AE393" s="0" t="s">
        <v>600</v>
      </c>
    </row>
    <row r="394" customFormat="false" ht="15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564</v>
      </c>
      <c r="E394" s="0" t="s">
        <v>565</v>
      </c>
      <c r="F394" s="0" t="s">
        <v>564</v>
      </c>
      <c r="G394" s="0" t="s">
        <v>65</v>
      </c>
      <c r="H394" s="0" t="s">
        <v>601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0" t="s">
        <v>45</v>
      </c>
      <c r="X394" s="0" t="n">
        <v>5500</v>
      </c>
      <c r="Y394" s="0" t="s">
        <v>570</v>
      </c>
      <c r="Z394" s="0" t="s">
        <v>571</v>
      </c>
      <c r="AA394" s="0" t="s">
        <v>572</v>
      </c>
      <c r="AB394" s="0" t="s">
        <v>573</v>
      </c>
      <c r="AC394" s="0" t="s">
        <v>574</v>
      </c>
      <c r="AD394" s="0" t="s">
        <v>602</v>
      </c>
      <c r="AE394" s="0" t="s">
        <v>603</v>
      </c>
    </row>
    <row r="395" customFormat="false" ht="15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564</v>
      </c>
      <c r="E395" s="0" t="s">
        <v>565</v>
      </c>
      <c r="F395" s="0" t="s">
        <v>564</v>
      </c>
      <c r="G395" s="0" t="s">
        <v>66</v>
      </c>
      <c r="H395" s="0" t="s">
        <v>604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0" t="s">
        <v>45</v>
      </c>
      <c r="X395" s="0" t="n">
        <v>5500</v>
      </c>
      <c r="Y395" s="0" t="s">
        <v>570</v>
      </c>
      <c r="Z395" s="0" t="s">
        <v>571</v>
      </c>
      <c r="AA395" s="0" t="s">
        <v>572</v>
      </c>
      <c r="AB395" s="0" t="s">
        <v>573</v>
      </c>
      <c r="AC395" s="0" t="s">
        <v>574</v>
      </c>
      <c r="AD395" s="0" t="s">
        <v>605</v>
      </c>
      <c r="AE395" s="0" t="s">
        <v>606</v>
      </c>
    </row>
    <row r="396" customFormat="false" ht="15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564</v>
      </c>
      <c r="E396" s="0" t="s">
        <v>565</v>
      </c>
      <c r="F396" s="0" t="s">
        <v>564</v>
      </c>
      <c r="G396" s="0" t="s">
        <v>220</v>
      </c>
      <c r="H396" s="0" t="s">
        <v>607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0" t="s">
        <v>45</v>
      </c>
      <c r="X396" s="0" t="n">
        <v>5500</v>
      </c>
      <c r="Y396" s="0" t="s">
        <v>570</v>
      </c>
      <c r="Z396" s="0" t="s">
        <v>571</v>
      </c>
      <c r="AA396" s="0" t="s">
        <v>572</v>
      </c>
      <c r="AB396" s="0" t="s">
        <v>573</v>
      </c>
      <c r="AC396" s="0" t="s">
        <v>574</v>
      </c>
      <c r="AD396" s="0" t="s">
        <v>608</v>
      </c>
      <c r="AE396" s="0" t="s">
        <v>609</v>
      </c>
    </row>
    <row r="397" customFormat="false" ht="15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564</v>
      </c>
      <c r="E397" s="0" t="s">
        <v>565</v>
      </c>
      <c r="F397" s="0" t="s">
        <v>564</v>
      </c>
      <c r="G397" s="0" t="s">
        <v>461</v>
      </c>
      <c r="H397" s="0" t="s">
        <v>610</v>
      </c>
      <c r="I397" s="0" t="s">
        <v>157</v>
      </c>
      <c r="J397" s="0" t="s">
        <v>461</v>
      </c>
      <c r="K397" s="0" t="s">
        <v>68</v>
      </c>
      <c r="L397" s="0" t="s">
        <v>68</v>
      </c>
      <c r="M397" s="2" t="s">
        <v>463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0" t="s">
        <v>46</v>
      </c>
      <c r="X397" s="0" t="n">
        <v>5500</v>
      </c>
      <c r="Y397" s="0" t="s">
        <v>570</v>
      </c>
      <c r="Z397" s="0" t="s">
        <v>571</v>
      </c>
      <c r="AA397" s="0" t="s">
        <v>572</v>
      </c>
      <c r="AB397" s="0" t="s">
        <v>573</v>
      </c>
      <c r="AC397" s="0" t="s">
        <v>574</v>
      </c>
      <c r="AD397" s="0" t="s">
        <v>611</v>
      </c>
      <c r="AE397" s="0" t="s">
        <v>612</v>
      </c>
    </row>
    <row r="398" customFormat="false" ht="15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564</v>
      </c>
      <c r="E398" s="0" t="s">
        <v>565</v>
      </c>
      <c r="F398" s="0" t="s">
        <v>564</v>
      </c>
      <c r="G398" s="0" t="s">
        <v>466</v>
      </c>
      <c r="H398" s="0" t="s">
        <v>613</v>
      </c>
      <c r="I398" s="0" t="s">
        <v>157</v>
      </c>
      <c r="J398" s="0" t="s">
        <v>466</v>
      </c>
      <c r="K398" s="0" t="s">
        <v>68</v>
      </c>
      <c r="L398" s="0" t="s">
        <v>68</v>
      </c>
      <c r="M398" s="2" t="s">
        <v>463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0" t="s">
        <v>46</v>
      </c>
      <c r="X398" s="0" t="n">
        <v>5500</v>
      </c>
      <c r="Y398" s="0" t="s">
        <v>570</v>
      </c>
      <c r="Z398" s="0" t="s">
        <v>571</v>
      </c>
      <c r="AA398" s="0" t="s">
        <v>572</v>
      </c>
      <c r="AB398" s="0" t="s">
        <v>573</v>
      </c>
      <c r="AC398" s="0" t="s">
        <v>574</v>
      </c>
      <c r="AD398" s="0" t="s">
        <v>614</v>
      </c>
      <c r="AE398" s="0" t="s">
        <v>615</v>
      </c>
    </row>
    <row r="399" customFormat="false" ht="15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564</v>
      </c>
      <c r="E399" s="0" t="s">
        <v>565</v>
      </c>
      <c r="F399" s="0" t="s">
        <v>564</v>
      </c>
      <c r="G399" s="0" t="s">
        <v>470</v>
      </c>
      <c r="H399" s="0" t="s">
        <v>616</v>
      </c>
      <c r="I399" s="0" t="s">
        <v>157</v>
      </c>
      <c r="J399" s="0" t="s">
        <v>470</v>
      </c>
      <c r="K399" s="0" t="s">
        <v>68</v>
      </c>
      <c r="L399" s="0" t="s">
        <v>68</v>
      </c>
      <c r="M399" s="2" t="s">
        <v>463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0" t="s">
        <v>46</v>
      </c>
      <c r="X399" s="0" t="n">
        <v>5500</v>
      </c>
      <c r="Y399" s="0" t="s">
        <v>570</v>
      </c>
      <c r="Z399" s="0" t="s">
        <v>571</v>
      </c>
      <c r="AA399" s="0" t="s">
        <v>572</v>
      </c>
      <c r="AB399" s="0" t="s">
        <v>573</v>
      </c>
      <c r="AC399" s="0" t="s">
        <v>574</v>
      </c>
      <c r="AD399" s="0" t="s">
        <v>617</v>
      </c>
      <c r="AE399" s="0" t="s">
        <v>618</v>
      </c>
    </row>
    <row r="400" customFormat="false" ht="15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564</v>
      </c>
      <c r="E400" s="0" t="s">
        <v>565</v>
      </c>
      <c r="F400" s="0" t="s">
        <v>564</v>
      </c>
      <c r="G400" s="0" t="s">
        <v>474</v>
      </c>
      <c r="H400" s="0" t="s">
        <v>619</v>
      </c>
      <c r="I400" s="0" t="s">
        <v>157</v>
      </c>
      <c r="J400" s="0" t="s">
        <v>474</v>
      </c>
      <c r="K400" s="0" t="s">
        <v>68</v>
      </c>
      <c r="L400" s="0" t="s">
        <v>68</v>
      </c>
      <c r="M400" s="2" t="s">
        <v>463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0" t="s">
        <v>46</v>
      </c>
      <c r="X400" s="0" t="n">
        <v>5500</v>
      </c>
      <c r="Y400" s="0" t="s">
        <v>570</v>
      </c>
      <c r="Z400" s="0" t="s">
        <v>571</v>
      </c>
      <c r="AA400" s="0" t="s">
        <v>572</v>
      </c>
      <c r="AB400" s="0" t="s">
        <v>573</v>
      </c>
      <c r="AC400" s="0" t="s">
        <v>574</v>
      </c>
      <c r="AD400" s="0" t="s">
        <v>620</v>
      </c>
      <c r="AE400" s="0" t="s">
        <v>621</v>
      </c>
    </row>
    <row r="401" customFormat="false" ht="15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564</v>
      </c>
      <c r="E401" s="0" t="s">
        <v>565</v>
      </c>
      <c r="F401" s="0" t="s">
        <v>564</v>
      </c>
      <c r="G401" s="0" t="s">
        <v>347</v>
      </c>
      <c r="H401" s="0" t="s">
        <v>622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0" t="s">
        <v>73</v>
      </c>
      <c r="X401" s="0" t="n">
        <v>5500</v>
      </c>
      <c r="Y401" s="0" t="s">
        <v>570</v>
      </c>
      <c r="Z401" s="0" t="s">
        <v>571</v>
      </c>
      <c r="AA401" s="0" t="s">
        <v>572</v>
      </c>
      <c r="AB401" s="0" t="s">
        <v>573</v>
      </c>
      <c r="AC401" s="0" t="s">
        <v>574</v>
      </c>
      <c r="AD401" s="0" t="s">
        <v>623</v>
      </c>
      <c r="AE401" s="0" t="s">
        <v>624</v>
      </c>
    </row>
    <row r="402" customFormat="false" ht="15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564</v>
      </c>
      <c r="E402" s="0" t="s">
        <v>565</v>
      </c>
      <c r="F402" s="0" t="s">
        <v>564</v>
      </c>
      <c r="G402" s="0" t="s">
        <v>348</v>
      </c>
      <c r="H402" s="0" t="s">
        <v>625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0" t="s">
        <v>73</v>
      </c>
      <c r="X402" s="0" t="n">
        <v>5500</v>
      </c>
      <c r="Y402" s="0" t="s">
        <v>570</v>
      </c>
      <c r="Z402" s="0" t="s">
        <v>571</v>
      </c>
      <c r="AA402" s="0" t="s">
        <v>572</v>
      </c>
      <c r="AB402" s="0" t="s">
        <v>573</v>
      </c>
      <c r="AC402" s="0" t="s">
        <v>574</v>
      </c>
      <c r="AD402" s="0" t="s">
        <v>626</v>
      </c>
      <c r="AE402" s="0" t="s">
        <v>627</v>
      </c>
    </row>
    <row r="403" customFormat="false" ht="15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564</v>
      </c>
      <c r="E403" s="0" t="s">
        <v>565</v>
      </c>
      <c r="F403" s="0" t="s">
        <v>564</v>
      </c>
      <c r="G403" s="0" t="s">
        <v>349</v>
      </c>
      <c r="H403" s="0" t="s">
        <v>628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0" t="s">
        <v>73</v>
      </c>
      <c r="X403" s="0" t="n">
        <v>5500</v>
      </c>
      <c r="Y403" s="0" t="s">
        <v>570</v>
      </c>
      <c r="Z403" s="0" t="s">
        <v>571</v>
      </c>
      <c r="AA403" s="0" t="s">
        <v>572</v>
      </c>
      <c r="AB403" s="0" t="s">
        <v>573</v>
      </c>
      <c r="AC403" s="0" t="s">
        <v>574</v>
      </c>
      <c r="AD403" s="0" t="s">
        <v>629</v>
      </c>
      <c r="AE403" s="0" t="s">
        <v>630</v>
      </c>
    </row>
    <row r="404" customFormat="false" ht="15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564</v>
      </c>
      <c r="E404" s="0" t="s">
        <v>565</v>
      </c>
      <c r="F404" s="0" t="s">
        <v>564</v>
      </c>
      <c r="G404" s="0" t="s">
        <v>350</v>
      </c>
      <c r="H404" s="0" t="s">
        <v>631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0" t="s">
        <v>73</v>
      </c>
      <c r="X404" s="0" t="n">
        <v>5500</v>
      </c>
      <c r="Y404" s="0" t="s">
        <v>570</v>
      </c>
      <c r="Z404" s="0" t="s">
        <v>571</v>
      </c>
      <c r="AA404" s="0" t="s">
        <v>572</v>
      </c>
      <c r="AB404" s="0" t="s">
        <v>573</v>
      </c>
      <c r="AC404" s="0" t="s">
        <v>574</v>
      </c>
      <c r="AD404" s="0" t="s">
        <v>632</v>
      </c>
      <c r="AE404" s="0" t="s">
        <v>633</v>
      </c>
    </row>
    <row r="405" customFormat="false" ht="15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634</v>
      </c>
      <c r="E405" s="0" t="s">
        <v>635</v>
      </c>
      <c r="F405" s="0" t="s">
        <v>400</v>
      </c>
      <c r="G405" s="0" t="s">
        <v>322</v>
      </c>
      <c r="H405" s="0" t="s">
        <v>636</v>
      </c>
      <c r="I405" s="2" t="s">
        <v>165</v>
      </c>
      <c r="J405" s="24" t="s">
        <v>637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417</v>
      </c>
      <c r="T405" s="2" t="s">
        <v>45</v>
      </c>
      <c r="U405" s="2" t="n">
        <v>1</v>
      </c>
      <c r="V405" s="2" t="s">
        <v>638</v>
      </c>
      <c r="W405" s="2" t="s">
        <v>46</v>
      </c>
      <c r="X405" s="0" t="n">
        <v>5500</v>
      </c>
      <c r="Y405" s="0" t="s">
        <v>639</v>
      </c>
      <c r="Z405" s="0" t="s">
        <v>640</v>
      </c>
      <c r="AA405" s="0" t="s">
        <v>641</v>
      </c>
      <c r="AB405" s="0" t="s">
        <v>642</v>
      </c>
      <c r="AC405" s="0" t="s">
        <v>643</v>
      </c>
      <c r="AD405" s="0" t="s">
        <v>644</v>
      </c>
      <c r="AE405" s="0" t="s">
        <v>645</v>
      </c>
    </row>
    <row r="406" customFormat="false" ht="15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634</v>
      </c>
      <c r="E406" s="0" t="s">
        <v>635</v>
      </c>
      <c r="F406" s="0" t="s">
        <v>400</v>
      </c>
      <c r="G406" s="0" t="s">
        <v>331</v>
      </c>
      <c r="H406" s="0" t="s">
        <v>646</v>
      </c>
      <c r="I406" s="2" t="s">
        <v>157</v>
      </c>
      <c r="J406" s="24" t="s">
        <v>647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648</v>
      </c>
      <c r="W406" s="2" t="s">
        <v>46</v>
      </c>
      <c r="X406" s="0" t="n">
        <v>5500</v>
      </c>
      <c r="Y406" s="0" t="s">
        <v>639</v>
      </c>
      <c r="Z406" s="0" t="s">
        <v>640</v>
      </c>
      <c r="AA406" s="0" t="s">
        <v>641</v>
      </c>
      <c r="AB406" s="0" t="s">
        <v>642</v>
      </c>
      <c r="AC406" s="0" t="s">
        <v>643</v>
      </c>
      <c r="AD406" s="0" t="s">
        <v>649</v>
      </c>
      <c r="AE406" s="0" t="s">
        <v>650</v>
      </c>
    </row>
    <row r="407" customFormat="false" ht="15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634</v>
      </c>
      <c r="E407" s="0" t="s">
        <v>635</v>
      </c>
      <c r="F407" s="0" t="s">
        <v>400</v>
      </c>
      <c r="G407" s="0" t="s">
        <v>332</v>
      </c>
      <c r="H407" s="0" t="s">
        <v>651</v>
      </c>
      <c r="I407" s="0" t="s">
        <v>165</v>
      </c>
      <c r="J407" s="2" t="s">
        <v>652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417</v>
      </c>
      <c r="T407" s="2" t="s">
        <v>45</v>
      </c>
      <c r="U407" s="2" t="n">
        <v>1</v>
      </c>
      <c r="V407" s="0" t="s">
        <v>653</v>
      </c>
      <c r="W407" s="2" t="s">
        <v>46</v>
      </c>
      <c r="X407" s="0" t="n">
        <v>5500</v>
      </c>
      <c r="Y407" s="0" t="s">
        <v>639</v>
      </c>
      <c r="Z407" s="0" t="s">
        <v>640</v>
      </c>
      <c r="AA407" s="0" t="s">
        <v>641</v>
      </c>
      <c r="AB407" s="0" t="s">
        <v>642</v>
      </c>
      <c r="AC407" s="0" t="s">
        <v>643</v>
      </c>
      <c r="AD407" s="0" t="s">
        <v>654</v>
      </c>
      <c r="AE407" s="0" t="s">
        <v>655</v>
      </c>
    </row>
    <row r="408" customFormat="false" ht="15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634</v>
      </c>
      <c r="E408" s="0" t="s">
        <v>635</v>
      </c>
      <c r="F408" s="0" t="s">
        <v>400</v>
      </c>
      <c r="G408" s="0" t="s">
        <v>367</v>
      </c>
      <c r="H408" s="0" t="s">
        <v>656</v>
      </c>
      <c r="I408" s="0" t="s">
        <v>157</v>
      </c>
      <c r="J408" s="2" t="s">
        <v>657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658</v>
      </c>
      <c r="W408" s="2" t="s">
        <v>46</v>
      </c>
      <c r="X408" s="0" t="n">
        <v>5500</v>
      </c>
      <c r="Y408" s="0" t="s">
        <v>639</v>
      </c>
      <c r="Z408" s="0" t="s">
        <v>640</v>
      </c>
      <c r="AA408" s="0" t="s">
        <v>641</v>
      </c>
      <c r="AB408" s="0" t="s">
        <v>642</v>
      </c>
      <c r="AC408" s="0" t="s">
        <v>643</v>
      </c>
      <c r="AD408" s="0" t="s">
        <v>659</v>
      </c>
      <c r="AE408" s="0" t="s">
        <v>660</v>
      </c>
    </row>
    <row r="409" customFormat="false" ht="15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634</v>
      </c>
      <c r="E409" s="0" t="s">
        <v>635</v>
      </c>
      <c r="F409" s="0" t="s">
        <v>400</v>
      </c>
      <c r="G409" s="0" t="s">
        <v>371</v>
      </c>
      <c r="H409" s="0" t="s">
        <v>661</v>
      </c>
      <c r="I409" s="2" t="s">
        <v>165</v>
      </c>
      <c r="J409" s="24" t="s">
        <v>662</v>
      </c>
      <c r="K409" s="2" t="s">
        <v>68</v>
      </c>
      <c r="L409" s="2" t="s">
        <v>68</v>
      </c>
      <c r="M409" s="2" t="s">
        <v>403</v>
      </c>
      <c r="N409" s="2" t="s">
        <v>663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417</v>
      </c>
      <c r="T409" s="2" t="s">
        <v>45</v>
      </c>
      <c r="U409" s="2" t="n">
        <v>1</v>
      </c>
      <c r="V409" s="25" t="s">
        <v>664</v>
      </c>
      <c r="W409" s="2" t="s">
        <v>46</v>
      </c>
      <c r="X409" s="0" t="n">
        <v>5500</v>
      </c>
      <c r="Y409" s="0" t="s">
        <v>639</v>
      </c>
      <c r="Z409" s="0" t="s">
        <v>640</v>
      </c>
      <c r="AA409" s="0" t="s">
        <v>641</v>
      </c>
      <c r="AB409" s="0" t="s">
        <v>642</v>
      </c>
      <c r="AC409" s="0" t="s">
        <v>643</v>
      </c>
      <c r="AD409" s="0" t="s">
        <v>665</v>
      </c>
      <c r="AE409" s="0" t="s">
        <v>666</v>
      </c>
    </row>
    <row r="410" customFormat="false" ht="15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634</v>
      </c>
      <c r="E410" s="0" t="s">
        <v>635</v>
      </c>
      <c r="F410" s="0" t="s">
        <v>634</v>
      </c>
      <c r="G410" s="0" t="s">
        <v>63</v>
      </c>
      <c r="H410" s="0" t="s">
        <v>667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0" t="s">
        <v>45</v>
      </c>
      <c r="X410" s="0" t="n">
        <v>5500</v>
      </c>
      <c r="Y410" s="0" t="s">
        <v>639</v>
      </c>
      <c r="Z410" s="0" t="s">
        <v>640</v>
      </c>
      <c r="AA410" s="0" t="s">
        <v>641</v>
      </c>
      <c r="AB410" s="0" t="s">
        <v>642</v>
      </c>
      <c r="AC410" s="0" t="s">
        <v>643</v>
      </c>
      <c r="AD410" s="0" t="s">
        <v>668</v>
      </c>
      <c r="AE410" s="0" t="s">
        <v>669</v>
      </c>
    </row>
    <row r="411" customFormat="false" ht="15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634</v>
      </c>
      <c r="E411" s="0" t="s">
        <v>635</v>
      </c>
      <c r="F411" s="0" t="s">
        <v>634</v>
      </c>
      <c r="G411" s="0" t="s">
        <v>65</v>
      </c>
      <c r="H411" s="0" t="s">
        <v>670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0" t="s">
        <v>45</v>
      </c>
      <c r="X411" s="0" t="n">
        <v>5500</v>
      </c>
      <c r="Y411" s="0" t="s">
        <v>639</v>
      </c>
      <c r="Z411" s="0" t="s">
        <v>640</v>
      </c>
      <c r="AA411" s="0" t="s">
        <v>641</v>
      </c>
      <c r="AB411" s="0" t="s">
        <v>642</v>
      </c>
      <c r="AC411" s="0" t="s">
        <v>643</v>
      </c>
      <c r="AD411" s="0" t="s">
        <v>671</v>
      </c>
      <c r="AE411" s="0" t="s">
        <v>672</v>
      </c>
    </row>
    <row r="412" customFormat="false" ht="15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634</v>
      </c>
      <c r="E412" s="0" t="s">
        <v>635</v>
      </c>
      <c r="F412" s="0" t="s">
        <v>634</v>
      </c>
      <c r="G412" s="0" t="s">
        <v>66</v>
      </c>
      <c r="H412" s="0" t="s">
        <v>673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0" t="s">
        <v>45</v>
      </c>
      <c r="X412" s="0" t="n">
        <v>5500</v>
      </c>
      <c r="Y412" s="0" t="s">
        <v>639</v>
      </c>
      <c r="Z412" s="0" t="s">
        <v>640</v>
      </c>
      <c r="AA412" s="0" t="s">
        <v>641</v>
      </c>
      <c r="AB412" s="0" t="s">
        <v>642</v>
      </c>
      <c r="AC412" s="0" t="s">
        <v>643</v>
      </c>
      <c r="AD412" s="0" t="s">
        <v>674</v>
      </c>
      <c r="AE412" s="0" t="s">
        <v>675</v>
      </c>
    </row>
    <row r="413" customFormat="false" ht="15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634</v>
      </c>
      <c r="E413" s="0" t="s">
        <v>635</v>
      </c>
      <c r="F413" s="0" t="s">
        <v>634</v>
      </c>
      <c r="G413" s="0" t="s">
        <v>220</v>
      </c>
      <c r="H413" s="0" t="s">
        <v>676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0" t="s">
        <v>45</v>
      </c>
      <c r="X413" s="0" t="n">
        <v>5500</v>
      </c>
      <c r="Y413" s="0" t="s">
        <v>639</v>
      </c>
      <c r="Z413" s="0" t="s">
        <v>640</v>
      </c>
      <c r="AA413" s="0" t="s">
        <v>641</v>
      </c>
      <c r="AB413" s="0" t="s">
        <v>642</v>
      </c>
      <c r="AC413" s="0" t="s">
        <v>643</v>
      </c>
      <c r="AD413" s="0" t="s">
        <v>677</v>
      </c>
      <c r="AE413" s="0" t="s">
        <v>678</v>
      </c>
    </row>
    <row r="414" customFormat="false" ht="15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634</v>
      </c>
      <c r="E414" s="0" t="s">
        <v>635</v>
      </c>
      <c r="F414" s="0" t="s">
        <v>634</v>
      </c>
      <c r="G414" s="0" t="s">
        <v>461</v>
      </c>
      <c r="H414" s="0" t="s">
        <v>679</v>
      </c>
      <c r="I414" s="0" t="s">
        <v>157</v>
      </c>
      <c r="J414" s="0" t="s">
        <v>461</v>
      </c>
      <c r="K414" s="0" t="s">
        <v>68</v>
      </c>
      <c r="L414" s="0" t="s">
        <v>68</v>
      </c>
      <c r="M414" s="2" t="s">
        <v>463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0" t="s">
        <v>46</v>
      </c>
      <c r="X414" s="0" t="n">
        <v>5500</v>
      </c>
      <c r="Y414" s="0" t="s">
        <v>639</v>
      </c>
      <c r="Z414" s="0" t="s">
        <v>640</v>
      </c>
      <c r="AA414" s="0" t="s">
        <v>641</v>
      </c>
      <c r="AB414" s="0" t="s">
        <v>642</v>
      </c>
      <c r="AC414" s="0" t="s">
        <v>643</v>
      </c>
      <c r="AD414" s="0" t="s">
        <v>680</v>
      </c>
      <c r="AE414" s="0" t="s">
        <v>681</v>
      </c>
    </row>
    <row r="415" customFormat="false" ht="15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634</v>
      </c>
      <c r="E415" s="0" t="s">
        <v>635</v>
      </c>
      <c r="F415" s="0" t="s">
        <v>634</v>
      </c>
      <c r="G415" s="0" t="s">
        <v>466</v>
      </c>
      <c r="H415" s="0" t="s">
        <v>682</v>
      </c>
      <c r="I415" s="0" t="s">
        <v>157</v>
      </c>
      <c r="J415" s="0" t="s">
        <v>466</v>
      </c>
      <c r="K415" s="0" t="s">
        <v>68</v>
      </c>
      <c r="L415" s="0" t="s">
        <v>68</v>
      </c>
      <c r="M415" s="2" t="s">
        <v>463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0" t="s">
        <v>46</v>
      </c>
      <c r="X415" s="0" t="n">
        <v>5500</v>
      </c>
      <c r="Y415" s="0" t="s">
        <v>639</v>
      </c>
      <c r="Z415" s="0" t="s">
        <v>640</v>
      </c>
      <c r="AA415" s="0" t="s">
        <v>641</v>
      </c>
      <c r="AB415" s="0" t="s">
        <v>642</v>
      </c>
      <c r="AC415" s="0" t="s">
        <v>643</v>
      </c>
      <c r="AD415" s="0" t="s">
        <v>683</v>
      </c>
      <c r="AE415" s="0" t="s">
        <v>684</v>
      </c>
    </row>
    <row r="416" customFormat="false" ht="15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634</v>
      </c>
      <c r="E416" s="0" t="s">
        <v>635</v>
      </c>
      <c r="F416" s="0" t="s">
        <v>634</v>
      </c>
      <c r="G416" s="0" t="s">
        <v>470</v>
      </c>
      <c r="H416" s="0" t="s">
        <v>685</v>
      </c>
      <c r="I416" s="0" t="s">
        <v>157</v>
      </c>
      <c r="J416" s="0" t="s">
        <v>470</v>
      </c>
      <c r="K416" s="0" t="s">
        <v>68</v>
      </c>
      <c r="L416" s="0" t="s">
        <v>68</v>
      </c>
      <c r="M416" s="2" t="s">
        <v>463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0" t="s">
        <v>46</v>
      </c>
      <c r="X416" s="0" t="n">
        <v>5500</v>
      </c>
      <c r="Y416" s="0" t="s">
        <v>639</v>
      </c>
      <c r="Z416" s="0" t="s">
        <v>640</v>
      </c>
      <c r="AA416" s="0" t="s">
        <v>641</v>
      </c>
      <c r="AB416" s="0" t="s">
        <v>642</v>
      </c>
      <c r="AC416" s="0" t="s">
        <v>643</v>
      </c>
      <c r="AD416" s="0" t="s">
        <v>686</v>
      </c>
      <c r="AE416" s="0" t="s">
        <v>687</v>
      </c>
    </row>
    <row r="417" customFormat="false" ht="15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634</v>
      </c>
      <c r="E417" s="0" t="s">
        <v>635</v>
      </c>
      <c r="F417" s="0" t="s">
        <v>634</v>
      </c>
      <c r="G417" s="0" t="s">
        <v>474</v>
      </c>
      <c r="H417" s="0" t="s">
        <v>688</v>
      </c>
      <c r="I417" s="0" t="s">
        <v>157</v>
      </c>
      <c r="J417" s="0" t="s">
        <v>474</v>
      </c>
      <c r="K417" s="0" t="s">
        <v>68</v>
      </c>
      <c r="L417" s="0" t="s">
        <v>68</v>
      </c>
      <c r="M417" s="2" t="s">
        <v>463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0" t="s">
        <v>46</v>
      </c>
      <c r="X417" s="0" t="n">
        <v>5500</v>
      </c>
      <c r="Y417" s="0" t="s">
        <v>639</v>
      </c>
      <c r="Z417" s="0" t="s">
        <v>640</v>
      </c>
      <c r="AA417" s="0" t="s">
        <v>641</v>
      </c>
      <c r="AB417" s="0" t="s">
        <v>642</v>
      </c>
      <c r="AC417" s="0" t="s">
        <v>643</v>
      </c>
      <c r="AD417" s="0" t="s">
        <v>689</v>
      </c>
      <c r="AE417" s="0" t="s">
        <v>690</v>
      </c>
    </row>
    <row r="418" customFormat="false" ht="15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634</v>
      </c>
      <c r="E418" s="0" t="s">
        <v>635</v>
      </c>
      <c r="F418" s="0" t="s">
        <v>634</v>
      </c>
      <c r="G418" s="0" t="s">
        <v>347</v>
      </c>
      <c r="H418" s="0" t="s">
        <v>691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0" t="s">
        <v>73</v>
      </c>
      <c r="X418" s="0" t="n">
        <v>5500</v>
      </c>
      <c r="Y418" s="0" t="s">
        <v>639</v>
      </c>
      <c r="Z418" s="0" t="s">
        <v>640</v>
      </c>
      <c r="AA418" s="0" t="s">
        <v>641</v>
      </c>
      <c r="AB418" s="0" t="s">
        <v>642</v>
      </c>
      <c r="AC418" s="0" t="s">
        <v>643</v>
      </c>
      <c r="AD418" s="0" t="s">
        <v>692</v>
      </c>
      <c r="AE418" s="0" t="s">
        <v>693</v>
      </c>
    </row>
    <row r="419" customFormat="false" ht="15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634</v>
      </c>
      <c r="E419" s="0" t="s">
        <v>635</v>
      </c>
      <c r="F419" s="0" t="s">
        <v>634</v>
      </c>
      <c r="G419" s="0" t="s">
        <v>348</v>
      </c>
      <c r="H419" s="0" t="s">
        <v>694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0" t="s">
        <v>73</v>
      </c>
      <c r="X419" s="0" t="n">
        <v>5500</v>
      </c>
      <c r="Y419" s="0" t="s">
        <v>639</v>
      </c>
      <c r="Z419" s="0" t="s">
        <v>640</v>
      </c>
      <c r="AA419" s="0" t="s">
        <v>641</v>
      </c>
      <c r="AB419" s="0" t="s">
        <v>642</v>
      </c>
      <c r="AC419" s="0" t="s">
        <v>643</v>
      </c>
      <c r="AD419" s="0" t="s">
        <v>695</v>
      </c>
      <c r="AE419" s="0" t="s">
        <v>696</v>
      </c>
    </row>
    <row r="420" customFormat="false" ht="15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634</v>
      </c>
      <c r="E420" s="0" t="s">
        <v>635</v>
      </c>
      <c r="F420" s="0" t="s">
        <v>634</v>
      </c>
      <c r="G420" s="0" t="s">
        <v>349</v>
      </c>
      <c r="H420" s="0" t="s">
        <v>697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0" t="s">
        <v>73</v>
      </c>
      <c r="X420" s="0" t="n">
        <v>5500</v>
      </c>
      <c r="Y420" s="0" t="s">
        <v>639</v>
      </c>
      <c r="Z420" s="0" t="s">
        <v>640</v>
      </c>
      <c r="AA420" s="0" t="s">
        <v>641</v>
      </c>
      <c r="AB420" s="0" t="s">
        <v>642</v>
      </c>
      <c r="AC420" s="0" t="s">
        <v>643</v>
      </c>
      <c r="AD420" s="0" t="s">
        <v>698</v>
      </c>
      <c r="AE420" s="0" t="s">
        <v>699</v>
      </c>
    </row>
    <row r="421" customFormat="false" ht="15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634</v>
      </c>
      <c r="E421" s="0" t="s">
        <v>635</v>
      </c>
      <c r="F421" s="0" t="s">
        <v>634</v>
      </c>
      <c r="G421" s="0" t="s">
        <v>350</v>
      </c>
      <c r="H421" s="0" t="s">
        <v>700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0" t="s">
        <v>73</v>
      </c>
      <c r="X421" s="0" t="n">
        <v>5500</v>
      </c>
      <c r="Y421" s="0" t="s">
        <v>639</v>
      </c>
      <c r="Z421" s="0" t="s">
        <v>640</v>
      </c>
      <c r="AA421" s="0" t="s">
        <v>641</v>
      </c>
      <c r="AB421" s="0" t="s">
        <v>642</v>
      </c>
      <c r="AC421" s="0" t="s">
        <v>643</v>
      </c>
      <c r="AD421" s="0" t="s">
        <v>701</v>
      </c>
      <c r="AE421" s="0" t="s">
        <v>702</v>
      </c>
    </row>
    <row r="422" customFormat="false" ht="15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703</v>
      </c>
      <c r="E422" s="0" t="s">
        <v>704</v>
      </c>
      <c r="F422" s="0" t="s">
        <v>400</v>
      </c>
      <c r="G422" s="0" t="n">
        <v>167</v>
      </c>
      <c r="H422" s="0" t="s">
        <v>705</v>
      </c>
      <c r="I422" s="2" t="s">
        <v>157</v>
      </c>
      <c r="J422" s="2" t="s">
        <v>706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707</v>
      </c>
      <c r="W422" s="2" t="s">
        <v>46</v>
      </c>
      <c r="X422" s="0" t="n">
        <v>5500</v>
      </c>
      <c r="Y422" s="0" t="s">
        <v>708</v>
      </c>
      <c r="Z422" s="0" t="s">
        <v>709</v>
      </c>
      <c r="AA422" s="0" t="s">
        <v>710</v>
      </c>
      <c r="AB422" s="0" t="s">
        <v>711</v>
      </c>
      <c r="AC422" s="0" t="s">
        <v>712</v>
      </c>
      <c r="AD422" s="0" t="s">
        <v>713</v>
      </c>
      <c r="AE422" s="0" t="s">
        <v>714</v>
      </c>
    </row>
    <row r="423" customFormat="false" ht="15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703</v>
      </c>
      <c r="E423" s="0" t="s">
        <v>704</v>
      </c>
      <c r="F423" s="0" t="s">
        <v>400</v>
      </c>
      <c r="G423" s="0" t="n">
        <v>171</v>
      </c>
      <c r="H423" s="0" t="s">
        <v>715</v>
      </c>
      <c r="I423" s="2" t="s">
        <v>157</v>
      </c>
      <c r="J423" s="2" t="s">
        <v>716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717</v>
      </c>
      <c r="W423" s="2" t="s">
        <v>46</v>
      </c>
      <c r="X423" s="0" t="n">
        <v>5500</v>
      </c>
      <c r="Y423" s="0" t="s">
        <v>708</v>
      </c>
      <c r="Z423" s="0" t="s">
        <v>709</v>
      </c>
      <c r="AA423" s="0" t="s">
        <v>710</v>
      </c>
      <c r="AB423" s="0" t="s">
        <v>711</v>
      </c>
      <c r="AC423" s="0" t="s">
        <v>712</v>
      </c>
      <c r="AD423" s="0" t="s">
        <v>718</v>
      </c>
      <c r="AE423" s="0" t="s">
        <v>719</v>
      </c>
    </row>
    <row r="424" customFormat="false" ht="15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703</v>
      </c>
      <c r="E424" s="0" t="s">
        <v>704</v>
      </c>
      <c r="F424" s="0" t="s">
        <v>703</v>
      </c>
      <c r="G424" s="0" t="s">
        <v>63</v>
      </c>
      <c r="H424" s="0" t="s">
        <v>720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0" t="s">
        <v>45</v>
      </c>
      <c r="X424" s="0" t="n">
        <v>5500</v>
      </c>
      <c r="Y424" s="0" t="s">
        <v>708</v>
      </c>
      <c r="Z424" s="0" t="s">
        <v>709</v>
      </c>
      <c r="AA424" s="0" t="s">
        <v>710</v>
      </c>
      <c r="AB424" s="0" t="s">
        <v>711</v>
      </c>
      <c r="AC424" s="0" t="s">
        <v>712</v>
      </c>
      <c r="AD424" s="0" t="s">
        <v>721</v>
      </c>
      <c r="AE424" s="0" t="s">
        <v>722</v>
      </c>
    </row>
    <row r="425" customFormat="false" ht="15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703</v>
      </c>
      <c r="E425" s="0" t="s">
        <v>704</v>
      </c>
      <c r="F425" s="0" t="s">
        <v>703</v>
      </c>
      <c r="G425" s="0" t="s">
        <v>65</v>
      </c>
      <c r="H425" s="0" t="s">
        <v>723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0" t="s">
        <v>45</v>
      </c>
      <c r="X425" s="0" t="n">
        <v>5500</v>
      </c>
      <c r="Y425" s="0" t="s">
        <v>708</v>
      </c>
      <c r="Z425" s="0" t="s">
        <v>709</v>
      </c>
      <c r="AA425" s="0" t="s">
        <v>710</v>
      </c>
      <c r="AB425" s="0" t="s">
        <v>711</v>
      </c>
      <c r="AC425" s="0" t="s">
        <v>712</v>
      </c>
      <c r="AD425" s="0" t="s">
        <v>724</v>
      </c>
      <c r="AE425" s="0" t="s">
        <v>725</v>
      </c>
    </row>
    <row r="426" customFormat="false" ht="15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703</v>
      </c>
      <c r="E426" s="0" t="s">
        <v>704</v>
      </c>
      <c r="F426" s="0" t="s">
        <v>703</v>
      </c>
      <c r="G426" s="0" t="s">
        <v>66</v>
      </c>
      <c r="H426" s="0" t="s">
        <v>726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0" t="s">
        <v>45</v>
      </c>
      <c r="X426" s="0" t="n">
        <v>5500</v>
      </c>
      <c r="Y426" s="0" t="s">
        <v>708</v>
      </c>
      <c r="Z426" s="0" t="s">
        <v>709</v>
      </c>
      <c r="AA426" s="0" t="s">
        <v>710</v>
      </c>
      <c r="AB426" s="0" t="s">
        <v>711</v>
      </c>
      <c r="AC426" s="0" t="s">
        <v>712</v>
      </c>
      <c r="AD426" s="0" t="s">
        <v>727</v>
      </c>
      <c r="AE426" s="0" t="s">
        <v>728</v>
      </c>
    </row>
    <row r="427" customFormat="false" ht="15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703</v>
      </c>
      <c r="E427" s="0" t="s">
        <v>704</v>
      </c>
      <c r="F427" s="0" t="s">
        <v>703</v>
      </c>
      <c r="G427" s="0" t="s">
        <v>220</v>
      </c>
      <c r="H427" s="0" t="s">
        <v>729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0" t="s">
        <v>45</v>
      </c>
      <c r="X427" s="0" t="n">
        <v>5500</v>
      </c>
      <c r="Y427" s="0" t="s">
        <v>708</v>
      </c>
      <c r="Z427" s="0" t="s">
        <v>709</v>
      </c>
      <c r="AA427" s="0" t="s">
        <v>710</v>
      </c>
      <c r="AB427" s="0" t="s">
        <v>711</v>
      </c>
      <c r="AC427" s="0" t="s">
        <v>712</v>
      </c>
      <c r="AD427" s="0" t="s">
        <v>730</v>
      </c>
      <c r="AE427" s="0" t="s">
        <v>731</v>
      </c>
    </row>
    <row r="428" customFormat="false" ht="15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703</v>
      </c>
      <c r="E428" s="0" t="s">
        <v>704</v>
      </c>
      <c r="F428" s="0" t="s">
        <v>703</v>
      </c>
      <c r="G428" s="0" t="s">
        <v>461</v>
      </c>
      <c r="H428" s="0" t="s">
        <v>732</v>
      </c>
      <c r="I428" s="0" t="s">
        <v>157</v>
      </c>
      <c r="J428" s="0" t="s">
        <v>461</v>
      </c>
      <c r="K428" s="0" t="s">
        <v>68</v>
      </c>
      <c r="L428" s="0" t="s">
        <v>68</v>
      </c>
      <c r="M428" s="2" t="s">
        <v>463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0" t="s">
        <v>46</v>
      </c>
      <c r="X428" s="0" t="n">
        <v>5500</v>
      </c>
      <c r="Y428" s="0" t="s">
        <v>708</v>
      </c>
      <c r="Z428" s="0" t="s">
        <v>709</v>
      </c>
      <c r="AA428" s="0" t="s">
        <v>710</v>
      </c>
      <c r="AB428" s="0" t="s">
        <v>711</v>
      </c>
      <c r="AC428" s="0" t="s">
        <v>712</v>
      </c>
      <c r="AD428" s="0" t="s">
        <v>733</v>
      </c>
      <c r="AE428" s="0" t="s">
        <v>734</v>
      </c>
    </row>
    <row r="429" customFormat="false" ht="15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703</v>
      </c>
      <c r="E429" s="0" t="s">
        <v>704</v>
      </c>
      <c r="F429" s="0" t="s">
        <v>703</v>
      </c>
      <c r="G429" s="0" t="s">
        <v>466</v>
      </c>
      <c r="H429" s="0" t="s">
        <v>735</v>
      </c>
      <c r="I429" s="0" t="s">
        <v>157</v>
      </c>
      <c r="J429" s="0" t="s">
        <v>466</v>
      </c>
      <c r="K429" s="0" t="s">
        <v>68</v>
      </c>
      <c r="L429" s="0" t="s">
        <v>68</v>
      </c>
      <c r="M429" s="2" t="s">
        <v>463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0" t="s">
        <v>46</v>
      </c>
      <c r="X429" s="0" t="n">
        <v>5500</v>
      </c>
      <c r="Y429" s="0" t="s">
        <v>708</v>
      </c>
      <c r="Z429" s="0" t="s">
        <v>709</v>
      </c>
      <c r="AA429" s="0" t="s">
        <v>710</v>
      </c>
      <c r="AB429" s="0" t="s">
        <v>711</v>
      </c>
      <c r="AC429" s="0" t="s">
        <v>712</v>
      </c>
      <c r="AD429" s="0" t="s">
        <v>736</v>
      </c>
      <c r="AE429" s="0" t="s">
        <v>737</v>
      </c>
    </row>
    <row r="430" customFormat="false" ht="15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703</v>
      </c>
      <c r="E430" s="0" t="s">
        <v>704</v>
      </c>
      <c r="F430" s="0" t="s">
        <v>703</v>
      </c>
      <c r="G430" s="0" t="s">
        <v>470</v>
      </c>
      <c r="H430" s="0" t="s">
        <v>738</v>
      </c>
      <c r="I430" s="0" t="s">
        <v>157</v>
      </c>
      <c r="J430" s="0" t="s">
        <v>470</v>
      </c>
      <c r="K430" s="0" t="s">
        <v>68</v>
      </c>
      <c r="L430" s="0" t="s">
        <v>68</v>
      </c>
      <c r="M430" s="2" t="s">
        <v>463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0" t="s">
        <v>46</v>
      </c>
      <c r="X430" s="0" t="n">
        <v>5500</v>
      </c>
      <c r="Y430" s="0" t="s">
        <v>708</v>
      </c>
      <c r="Z430" s="0" t="s">
        <v>709</v>
      </c>
      <c r="AA430" s="0" t="s">
        <v>710</v>
      </c>
      <c r="AB430" s="0" t="s">
        <v>711</v>
      </c>
      <c r="AC430" s="0" t="s">
        <v>712</v>
      </c>
      <c r="AD430" s="0" t="s">
        <v>739</v>
      </c>
      <c r="AE430" s="0" t="s">
        <v>740</v>
      </c>
    </row>
    <row r="431" customFormat="false" ht="15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703</v>
      </c>
      <c r="E431" s="0" t="s">
        <v>704</v>
      </c>
      <c r="F431" s="0" t="s">
        <v>703</v>
      </c>
      <c r="G431" s="0" t="s">
        <v>474</v>
      </c>
      <c r="H431" s="0" t="s">
        <v>741</v>
      </c>
      <c r="I431" s="0" t="s">
        <v>157</v>
      </c>
      <c r="J431" s="0" t="s">
        <v>474</v>
      </c>
      <c r="K431" s="0" t="s">
        <v>68</v>
      </c>
      <c r="L431" s="0" t="s">
        <v>68</v>
      </c>
      <c r="M431" s="2" t="s">
        <v>463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0" t="s">
        <v>46</v>
      </c>
      <c r="X431" s="0" t="n">
        <v>5500</v>
      </c>
      <c r="Y431" s="0" t="s">
        <v>708</v>
      </c>
      <c r="Z431" s="0" t="s">
        <v>709</v>
      </c>
      <c r="AA431" s="0" t="s">
        <v>710</v>
      </c>
      <c r="AB431" s="0" t="s">
        <v>711</v>
      </c>
      <c r="AC431" s="0" t="s">
        <v>712</v>
      </c>
      <c r="AD431" s="0" t="s">
        <v>742</v>
      </c>
      <c r="AE431" s="0" t="s">
        <v>743</v>
      </c>
    </row>
    <row r="432" customFormat="false" ht="15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703</v>
      </c>
      <c r="E432" s="0" t="s">
        <v>704</v>
      </c>
      <c r="F432" s="0" t="s">
        <v>703</v>
      </c>
      <c r="G432" s="0" t="s">
        <v>347</v>
      </c>
      <c r="H432" s="0" t="s">
        <v>744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0" t="s">
        <v>73</v>
      </c>
      <c r="X432" s="0" t="n">
        <v>5500</v>
      </c>
      <c r="Y432" s="0" t="s">
        <v>708</v>
      </c>
      <c r="Z432" s="0" t="s">
        <v>709</v>
      </c>
      <c r="AA432" s="0" t="s">
        <v>710</v>
      </c>
      <c r="AB432" s="0" t="s">
        <v>711</v>
      </c>
      <c r="AC432" s="0" t="s">
        <v>712</v>
      </c>
      <c r="AD432" s="0" t="s">
        <v>745</v>
      </c>
      <c r="AE432" s="0" t="s">
        <v>746</v>
      </c>
    </row>
    <row r="433" customFormat="false" ht="15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703</v>
      </c>
      <c r="E433" s="0" t="s">
        <v>704</v>
      </c>
      <c r="F433" s="0" t="s">
        <v>703</v>
      </c>
      <c r="G433" s="0" t="s">
        <v>348</v>
      </c>
      <c r="H433" s="0" t="s">
        <v>747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0" t="s">
        <v>73</v>
      </c>
      <c r="X433" s="0" t="n">
        <v>5500</v>
      </c>
      <c r="Y433" s="0" t="s">
        <v>708</v>
      </c>
      <c r="Z433" s="0" t="s">
        <v>709</v>
      </c>
      <c r="AA433" s="0" t="s">
        <v>710</v>
      </c>
      <c r="AB433" s="0" t="s">
        <v>711</v>
      </c>
      <c r="AC433" s="0" t="s">
        <v>712</v>
      </c>
      <c r="AD433" s="0" t="s">
        <v>748</v>
      </c>
      <c r="AE433" s="0" t="s">
        <v>749</v>
      </c>
    </row>
    <row r="434" customFormat="false" ht="15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703</v>
      </c>
      <c r="E434" s="0" t="s">
        <v>704</v>
      </c>
      <c r="F434" s="0" t="s">
        <v>703</v>
      </c>
      <c r="G434" s="0" t="s">
        <v>349</v>
      </c>
      <c r="H434" s="0" t="s">
        <v>750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0" t="s">
        <v>73</v>
      </c>
      <c r="X434" s="0" t="n">
        <v>5500</v>
      </c>
      <c r="Y434" s="0" t="s">
        <v>708</v>
      </c>
      <c r="Z434" s="0" t="s">
        <v>709</v>
      </c>
      <c r="AA434" s="0" t="s">
        <v>710</v>
      </c>
      <c r="AB434" s="0" t="s">
        <v>711</v>
      </c>
      <c r="AC434" s="0" t="s">
        <v>712</v>
      </c>
      <c r="AD434" s="0" t="s">
        <v>751</v>
      </c>
      <c r="AE434" s="0" t="s">
        <v>752</v>
      </c>
    </row>
    <row r="435" customFormat="false" ht="15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703</v>
      </c>
      <c r="E435" s="0" t="s">
        <v>704</v>
      </c>
      <c r="F435" s="0" t="s">
        <v>703</v>
      </c>
      <c r="G435" s="0" t="s">
        <v>350</v>
      </c>
      <c r="H435" s="0" t="s">
        <v>753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0" t="s">
        <v>73</v>
      </c>
      <c r="X435" s="0" t="n">
        <v>5500</v>
      </c>
      <c r="Y435" s="0" t="s">
        <v>708</v>
      </c>
      <c r="Z435" s="0" t="s">
        <v>709</v>
      </c>
      <c r="AA435" s="0" t="s">
        <v>710</v>
      </c>
      <c r="AB435" s="0" t="s">
        <v>711</v>
      </c>
      <c r="AC435" s="0" t="s">
        <v>712</v>
      </c>
      <c r="AD435" s="0" t="s">
        <v>754</v>
      </c>
      <c r="AE435" s="0" t="s">
        <v>755</v>
      </c>
    </row>
    <row r="436" customFormat="false" ht="15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756</v>
      </c>
      <c r="E436" s="0" t="s">
        <v>757</v>
      </c>
      <c r="F436" s="0" t="s">
        <v>400</v>
      </c>
      <c r="G436" s="0" t="n">
        <v>181</v>
      </c>
      <c r="H436" s="0" t="s">
        <v>758</v>
      </c>
      <c r="I436" s="2" t="s">
        <v>157</v>
      </c>
      <c r="J436" s="2" t="s">
        <v>759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760</v>
      </c>
      <c r="W436" s="2" t="s">
        <v>46</v>
      </c>
      <c r="X436" s="0" t="n">
        <v>5500</v>
      </c>
      <c r="Y436" s="0" t="s">
        <v>761</v>
      </c>
      <c r="Z436" s="0" t="s">
        <v>762</v>
      </c>
      <c r="AA436" s="0" t="s">
        <v>763</v>
      </c>
      <c r="AB436" s="0" t="s">
        <v>764</v>
      </c>
      <c r="AC436" s="0" t="s">
        <v>765</v>
      </c>
      <c r="AD436" s="0" t="s">
        <v>766</v>
      </c>
      <c r="AE436" s="0" t="s">
        <v>767</v>
      </c>
    </row>
    <row r="437" customFormat="false" ht="15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756</v>
      </c>
      <c r="E437" s="0" t="s">
        <v>757</v>
      </c>
      <c r="F437" s="0" t="s">
        <v>400</v>
      </c>
      <c r="G437" s="0" t="s">
        <v>768</v>
      </c>
      <c r="H437" s="0" t="s">
        <v>769</v>
      </c>
      <c r="I437" s="0" t="s">
        <v>165</v>
      </c>
      <c r="J437" s="2" t="s">
        <v>770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417</v>
      </c>
      <c r="T437" s="2" t="s">
        <v>45</v>
      </c>
      <c r="U437" s="2" t="n">
        <v>1</v>
      </c>
      <c r="V437" s="0" t="s">
        <v>771</v>
      </c>
      <c r="W437" s="2" t="s">
        <v>46</v>
      </c>
      <c r="X437" s="0" t="n">
        <v>5500</v>
      </c>
      <c r="Y437" s="0" t="s">
        <v>761</v>
      </c>
      <c r="Z437" s="0" t="s">
        <v>762</v>
      </c>
      <c r="AA437" s="0" t="s">
        <v>763</v>
      </c>
      <c r="AB437" s="0" t="s">
        <v>764</v>
      </c>
      <c r="AC437" s="0" t="s">
        <v>765</v>
      </c>
      <c r="AD437" s="0" t="s">
        <v>772</v>
      </c>
      <c r="AE437" s="0" t="s">
        <v>773</v>
      </c>
    </row>
    <row r="438" customFormat="false" ht="15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756</v>
      </c>
      <c r="E438" s="0" t="s">
        <v>757</v>
      </c>
      <c r="F438" s="0" t="s">
        <v>400</v>
      </c>
      <c r="G438" s="0" t="s">
        <v>774</v>
      </c>
      <c r="H438" s="0" t="s">
        <v>775</v>
      </c>
      <c r="I438" s="0" t="s">
        <v>165</v>
      </c>
      <c r="J438" s="2" t="s">
        <v>776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417</v>
      </c>
      <c r="T438" s="2" t="s">
        <v>45</v>
      </c>
      <c r="U438" s="2" t="n">
        <v>1</v>
      </c>
      <c r="V438" s="0" t="s">
        <v>777</v>
      </c>
      <c r="W438" s="2" t="s">
        <v>46</v>
      </c>
      <c r="X438" s="0" t="n">
        <v>5500</v>
      </c>
      <c r="Y438" s="0" t="s">
        <v>761</v>
      </c>
      <c r="Z438" s="0" t="s">
        <v>762</v>
      </c>
      <c r="AA438" s="0" t="s">
        <v>763</v>
      </c>
      <c r="AB438" s="0" t="s">
        <v>764</v>
      </c>
      <c r="AC438" s="0" t="s">
        <v>765</v>
      </c>
      <c r="AD438" s="0" t="s">
        <v>778</v>
      </c>
      <c r="AE438" s="0" t="s">
        <v>779</v>
      </c>
    </row>
    <row r="439" customFormat="false" ht="15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756</v>
      </c>
      <c r="E439" s="0" t="s">
        <v>757</v>
      </c>
      <c r="F439" s="0" t="s">
        <v>400</v>
      </c>
      <c r="G439" s="0" t="s">
        <v>780</v>
      </c>
      <c r="H439" s="0" t="s">
        <v>781</v>
      </c>
      <c r="I439" s="0" t="s">
        <v>157</v>
      </c>
      <c r="J439" s="2" t="s">
        <v>782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783</v>
      </c>
      <c r="W439" s="2" t="s">
        <v>46</v>
      </c>
      <c r="X439" s="0" t="n">
        <v>5500</v>
      </c>
      <c r="Y439" s="0" t="s">
        <v>761</v>
      </c>
      <c r="Z439" s="0" t="s">
        <v>762</v>
      </c>
      <c r="AA439" s="0" t="s">
        <v>763</v>
      </c>
      <c r="AB439" s="0" t="s">
        <v>764</v>
      </c>
      <c r="AC439" s="0" t="s">
        <v>765</v>
      </c>
      <c r="AD439" s="0" t="s">
        <v>784</v>
      </c>
      <c r="AE439" s="0" t="s">
        <v>785</v>
      </c>
    </row>
    <row r="440" customFormat="false" ht="15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756</v>
      </c>
      <c r="E440" s="0" t="s">
        <v>757</v>
      </c>
      <c r="F440" s="0" t="s">
        <v>756</v>
      </c>
      <c r="G440" s="0" t="s">
        <v>63</v>
      </c>
      <c r="H440" s="0" t="s">
        <v>786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0" t="s">
        <v>45</v>
      </c>
      <c r="X440" s="0" t="n">
        <v>5500</v>
      </c>
      <c r="Y440" s="0" t="s">
        <v>761</v>
      </c>
      <c r="Z440" s="0" t="s">
        <v>762</v>
      </c>
      <c r="AA440" s="0" t="s">
        <v>763</v>
      </c>
      <c r="AB440" s="0" t="s">
        <v>764</v>
      </c>
      <c r="AC440" s="0" t="s">
        <v>765</v>
      </c>
      <c r="AD440" s="0" t="s">
        <v>787</v>
      </c>
      <c r="AE440" s="0" t="s">
        <v>788</v>
      </c>
    </row>
    <row r="441" customFormat="false" ht="15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756</v>
      </c>
      <c r="E441" s="0" t="s">
        <v>757</v>
      </c>
      <c r="F441" s="0" t="s">
        <v>756</v>
      </c>
      <c r="G441" s="0" t="s">
        <v>65</v>
      </c>
      <c r="H441" s="0" t="s">
        <v>789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0" t="s">
        <v>45</v>
      </c>
      <c r="X441" s="0" t="n">
        <v>5500</v>
      </c>
      <c r="Y441" s="0" t="s">
        <v>761</v>
      </c>
      <c r="Z441" s="0" t="s">
        <v>762</v>
      </c>
      <c r="AA441" s="0" t="s">
        <v>763</v>
      </c>
      <c r="AB441" s="0" t="s">
        <v>764</v>
      </c>
      <c r="AC441" s="0" t="s">
        <v>765</v>
      </c>
      <c r="AD441" s="0" t="s">
        <v>790</v>
      </c>
      <c r="AE441" s="0" t="s">
        <v>791</v>
      </c>
    </row>
    <row r="442" customFormat="false" ht="15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756</v>
      </c>
      <c r="E442" s="0" t="s">
        <v>757</v>
      </c>
      <c r="F442" s="0" t="s">
        <v>756</v>
      </c>
      <c r="G442" s="0" t="s">
        <v>66</v>
      </c>
      <c r="H442" s="0" t="s">
        <v>792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0" t="s">
        <v>45</v>
      </c>
      <c r="X442" s="0" t="n">
        <v>5500</v>
      </c>
      <c r="Y442" s="0" t="s">
        <v>761</v>
      </c>
      <c r="Z442" s="0" t="s">
        <v>762</v>
      </c>
      <c r="AA442" s="0" t="s">
        <v>763</v>
      </c>
      <c r="AB442" s="0" t="s">
        <v>764</v>
      </c>
      <c r="AC442" s="0" t="s">
        <v>765</v>
      </c>
      <c r="AD442" s="0" t="s">
        <v>793</v>
      </c>
      <c r="AE442" s="0" t="s">
        <v>794</v>
      </c>
    </row>
    <row r="443" customFormat="false" ht="15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756</v>
      </c>
      <c r="E443" s="0" t="s">
        <v>757</v>
      </c>
      <c r="F443" s="0" t="s">
        <v>756</v>
      </c>
      <c r="G443" s="0" t="s">
        <v>220</v>
      </c>
      <c r="H443" s="0" t="s">
        <v>795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0" t="s">
        <v>45</v>
      </c>
      <c r="X443" s="0" t="n">
        <v>5500</v>
      </c>
      <c r="Y443" s="0" t="s">
        <v>761</v>
      </c>
      <c r="Z443" s="0" t="s">
        <v>762</v>
      </c>
      <c r="AA443" s="0" t="s">
        <v>763</v>
      </c>
      <c r="AB443" s="0" t="s">
        <v>764</v>
      </c>
      <c r="AC443" s="0" t="s">
        <v>765</v>
      </c>
      <c r="AD443" s="0" t="s">
        <v>796</v>
      </c>
      <c r="AE443" s="0" t="s">
        <v>797</v>
      </c>
    </row>
    <row r="444" customFormat="false" ht="15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756</v>
      </c>
      <c r="E444" s="0" t="s">
        <v>757</v>
      </c>
      <c r="F444" s="0" t="s">
        <v>756</v>
      </c>
      <c r="G444" s="0" t="s">
        <v>461</v>
      </c>
      <c r="H444" s="0" t="s">
        <v>798</v>
      </c>
      <c r="I444" s="0" t="s">
        <v>157</v>
      </c>
      <c r="J444" s="0" t="s">
        <v>461</v>
      </c>
      <c r="K444" s="0" t="s">
        <v>68</v>
      </c>
      <c r="L444" s="0" t="s">
        <v>68</v>
      </c>
      <c r="M444" s="2" t="s">
        <v>463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0" t="s">
        <v>46</v>
      </c>
      <c r="X444" s="0" t="n">
        <v>5500</v>
      </c>
      <c r="Y444" s="0" t="s">
        <v>761</v>
      </c>
      <c r="Z444" s="0" t="s">
        <v>762</v>
      </c>
      <c r="AA444" s="0" t="s">
        <v>763</v>
      </c>
      <c r="AB444" s="0" t="s">
        <v>764</v>
      </c>
      <c r="AC444" s="0" t="s">
        <v>765</v>
      </c>
      <c r="AD444" s="0" t="s">
        <v>799</v>
      </c>
      <c r="AE444" s="0" t="s">
        <v>800</v>
      </c>
    </row>
    <row r="445" customFormat="false" ht="15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756</v>
      </c>
      <c r="E445" s="0" t="s">
        <v>757</v>
      </c>
      <c r="F445" s="0" t="s">
        <v>756</v>
      </c>
      <c r="G445" s="0" t="s">
        <v>466</v>
      </c>
      <c r="H445" s="0" t="s">
        <v>801</v>
      </c>
      <c r="I445" s="0" t="s">
        <v>157</v>
      </c>
      <c r="J445" s="0" t="s">
        <v>466</v>
      </c>
      <c r="K445" s="0" t="s">
        <v>68</v>
      </c>
      <c r="L445" s="0" t="s">
        <v>68</v>
      </c>
      <c r="M445" s="2" t="s">
        <v>463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0" t="s">
        <v>46</v>
      </c>
      <c r="X445" s="0" t="n">
        <v>5500</v>
      </c>
      <c r="Y445" s="0" t="s">
        <v>761</v>
      </c>
      <c r="Z445" s="0" t="s">
        <v>762</v>
      </c>
      <c r="AA445" s="0" t="s">
        <v>763</v>
      </c>
      <c r="AB445" s="0" t="s">
        <v>764</v>
      </c>
      <c r="AC445" s="0" t="s">
        <v>765</v>
      </c>
      <c r="AD445" s="0" t="s">
        <v>802</v>
      </c>
      <c r="AE445" s="0" t="s">
        <v>803</v>
      </c>
    </row>
    <row r="446" customFormat="false" ht="15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756</v>
      </c>
      <c r="E446" s="0" t="s">
        <v>757</v>
      </c>
      <c r="F446" s="0" t="s">
        <v>756</v>
      </c>
      <c r="G446" s="0" t="s">
        <v>470</v>
      </c>
      <c r="H446" s="0" t="s">
        <v>804</v>
      </c>
      <c r="I446" s="0" t="s">
        <v>157</v>
      </c>
      <c r="J446" s="0" t="s">
        <v>470</v>
      </c>
      <c r="K446" s="0" t="s">
        <v>68</v>
      </c>
      <c r="L446" s="0" t="s">
        <v>68</v>
      </c>
      <c r="M446" s="2" t="s">
        <v>463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0" t="s">
        <v>46</v>
      </c>
      <c r="X446" s="0" t="n">
        <v>5500</v>
      </c>
      <c r="Y446" s="0" t="s">
        <v>761</v>
      </c>
      <c r="Z446" s="0" t="s">
        <v>762</v>
      </c>
      <c r="AA446" s="0" t="s">
        <v>763</v>
      </c>
      <c r="AB446" s="0" t="s">
        <v>764</v>
      </c>
      <c r="AC446" s="0" t="s">
        <v>765</v>
      </c>
      <c r="AD446" s="0" t="s">
        <v>805</v>
      </c>
      <c r="AE446" s="0" t="s">
        <v>806</v>
      </c>
    </row>
    <row r="447" customFormat="false" ht="15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756</v>
      </c>
      <c r="E447" s="0" t="s">
        <v>757</v>
      </c>
      <c r="F447" s="0" t="s">
        <v>756</v>
      </c>
      <c r="G447" s="0" t="s">
        <v>474</v>
      </c>
      <c r="H447" s="0" t="s">
        <v>807</v>
      </c>
      <c r="I447" s="0" t="s">
        <v>157</v>
      </c>
      <c r="J447" s="0" t="s">
        <v>474</v>
      </c>
      <c r="K447" s="0" t="s">
        <v>68</v>
      </c>
      <c r="L447" s="0" t="s">
        <v>68</v>
      </c>
      <c r="M447" s="2" t="s">
        <v>463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0" t="s">
        <v>46</v>
      </c>
      <c r="X447" s="0" t="n">
        <v>5500</v>
      </c>
      <c r="Y447" s="0" t="s">
        <v>761</v>
      </c>
      <c r="Z447" s="0" t="s">
        <v>762</v>
      </c>
      <c r="AA447" s="0" t="s">
        <v>763</v>
      </c>
      <c r="AB447" s="0" t="s">
        <v>764</v>
      </c>
      <c r="AC447" s="0" t="s">
        <v>765</v>
      </c>
      <c r="AD447" s="0" t="s">
        <v>808</v>
      </c>
      <c r="AE447" s="0" t="s">
        <v>809</v>
      </c>
    </row>
    <row r="448" customFormat="false" ht="15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756</v>
      </c>
      <c r="E448" s="0" t="s">
        <v>757</v>
      </c>
      <c r="F448" s="0" t="s">
        <v>756</v>
      </c>
      <c r="G448" s="0" t="s">
        <v>347</v>
      </c>
      <c r="H448" s="0" t="s">
        <v>810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0" t="s">
        <v>73</v>
      </c>
      <c r="X448" s="0" t="n">
        <v>5500</v>
      </c>
      <c r="Y448" s="0" t="s">
        <v>761</v>
      </c>
      <c r="Z448" s="0" t="s">
        <v>762</v>
      </c>
      <c r="AA448" s="0" t="s">
        <v>763</v>
      </c>
      <c r="AB448" s="0" t="s">
        <v>764</v>
      </c>
      <c r="AC448" s="0" t="s">
        <v>765</v>
      </c>
      <c r="AD448" s="0" t="s">
        <v>811</v>
      </c>
      <c r="AE448" s="0" t="s">
        <v>812</v>
      </c>
    </row>
    <row r="449" customFormat="false" ht="15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756</v>
      </c>
      <c r="E449" s="0" t="s">
        <v>757</v>
      </c>
      <c r="F449" s="0" t="s">
        <v>756</v>
      </c>
      <c r="G449" s="0" t="s">
        <v>348</v>
      </c>
      <c r="H449" s="0" t="s">
        <v>813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0" t="s">
        <v>73</v>
      </c>
      <c r="X449" s="0" t="n">
        <v>5500</v>
      </c>
      <c r="Y449" s="0" t="s">
        <v>761</v>
      </c>
      <c r="Z449" s="0" t="s">
        <v>762</v>
      </c>
      <c r="AA449" s="0" t="s">
        <v>763</v>
      </c>
      <c r="AB449" s="0" t="s">
        <v>764</v>
      </c>
      <c r="AC449" s="0" t="s">
        <v>765</v>
      </c>
      <c r="AD449" s="0" t="s">
        <v>814</v>
      </c>
      <c r="AE449" s="0" t="s">
        <v>815</v>
      </c>
    </row>
    <row r="450" customFormat="false" ht="15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756</v>
      </c>
      <c r="E450" s="0" t="s">
        <v>757</v>
      </c>
      <c r="F450" s="0" t="s">
        <v>756</v>
      </c>
      <c r="G450" s="0" t="s">
        <v>349</v>
      </c>
      <c r="H450" s="0" t="s">
        <v>816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0" t="s">
        <v>73</v>
      </c>
      <c r="X450" s="0" t="n">
        <v>5500</v>
      </c>
      <c r="Y450" s="0" t="s">
        <v>761</v>
      </c>
      <c r="Z450" s="0" t="s">
        <v>762</v>
      </c>
      <c r="AA450" s="0" t="s">
        <v>763</v>
      </c>
      <c r="AB450" s="0" t="s">
        <v>764</v>
      </c>
      <c r="AC450" s="0" t="s">
        <v>765</v>
      </c>
      <c r="AD450" s="0" t="s">
        <v>817</v>
      </c>
      <c r="AE450" s="0" t="s">
        <v>818</v>
      </c>
    </row>
    <row r="451" customFormat="false" ht="15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756</v>
      </c>
      <c r="E451" s="0" t="s">
        <v>757</v>
      </c>
      <c r="F451" s="0" t="s">
        <v>756</v>
      </c>
      <c r="G451" s="0" t="s">
        <v>350</v>
      </c>
      <c r="H451" s="0" t="s">
        <v>819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0" t="s">
        <v>73</v>
      </c>
      <c r="X451" s="0" t="n">
        <v>5500</v>
      </c>
      <c r="Y451" s="0" t="s">
        <v>761</v>
      </c>
      <c r="Z451" s="0" t="s">
        <v>762</v>
      </c>
      <c r="AA451" s="0" t="s">
        <v>763</v>
      </c>
      <c r="AB451" s="0" t="s">
        <v>764</v>
      </c>
      <c r="AC451" s="0" t="s">
        <v>765</v>
      </c>
      <c r="AD451" s="0" t="s">
        <v>820</v>
      </c>
      <c r="AE451" s="0" t="s">
        <v>821</v>
      </c>
    </row>
    <row r="452" customFormat="false" ht="15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822</v>
      </c>
      <c r="E452" s="0" t="s">
        <v>823</v>
      </c>
      <c r="F452" s="0" t="s">
        <v>400</v>
      </c>
      <c r="G452" s="0" t="s">
        <v>824</v>
      </c>
      <c r="H452" s="0" t="s">
        <v>825</v>
      </c>
      <c r="I452" s="0" t="s">
        <v>157</v>
      </c>
      <c r="J452" s="2" t="s">
        <v>826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827</v>
      </c>
      <c r="W452" s="2" t="s">
        <v>46</v>
      </c>
      <c r="X452" s="0" t="n">
        <v>5500</v>
      </c>
      <c r="Y452" s="0" t="s">
        <v>828</v>
      </c>
      <c r="Z452" s="0" t="s">
        <v>829</v>
      </c>
      <c r="AA452" s="0" t="s">
        <v>830</v>
      </c>
      <c r="AB452" s="0" t="s">
        <v>831</v>
      </c>
      <c r="AC452" s="0" t="s">
        <v>832</v>
      </c>
      <c r="AD452" s="0" t="s">
        <v>833</v>
      </c>
      <c r="AE452" s="0" t="s">
        <v>834</v>
      </c>
    </row>
    <row r="453" customFormat="false" ht="15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822</v>
      </c>
      <c r="E453" s="0" t="s">
        <v>823</v>
      </c>
      <c r="F453" s="0" t="s">
        <v>400</v>
      </c>
      <c r="G453" s="0" t="s">
        <v>835</v>
      </c>
      <c r="H453" s="0" t="s">
        <v>836</v>
      </c>
      <c r="I453" s="0" t="s">
        <v>157</v>
      </c>
      <c r="J453" s="2" t="s">
        <v>837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838</v>
      </c>
      <c r="W453" s="2" t="s">
        <v>46</v>
      </c>
      <c r="X453" s="0" t="n">
        <v>5500</v>
      </c>
      <c r="Y453" s="0" t="s">
        <v>828</v>
      </c>
      <c r="Z453" s="0" t="s">
        <v>829</v>
      </c>
      <c r="AA453" s="0" t="s">
        <v>830</v>
      </c>
      <c r="AB453" s="0" t="s">
        <v>831</v>
      </c>
      <c r="AC453" s="0" t="s">
        <v>832</v>
      </c>
      <c r="AD453" s="0" t="s">
        <v>839</v>
      </c>
      <c r="AE453" s="0" t="s">
        <v>840</v>
      </c>
    </row>
    <row r="454" customFormat="false" ht="15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822</v>
      </c>
      <c r="E454" s="0" t="s">
        <v>823</v>
      </c>
      <c r="F454" s="0" t="s">
        <v>400</v>
      </c>
      <c r="G454" s="0" t="s">
        <v>841</v>
      </c>
      <c r="H454" s="0" t="s">
        <v>842</v>
      </c>
      <c r="I454" s="0" t="s">
        <v>165</v>
      </c>
      <c r="J454" s="2" t="s">
        <v>843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417</v>
      </c>
      <c r="T454" s="2" t="s">
        <v>45</v>
      </c>
      <c r="U454" s="2" t="n">
        <v>1</v>
      </c>
      <c r="V454" s="0" t="s">
        <v>844</v>
      </c>
      <c r="W454" s="2" t="s">
        <v>46</v>
      </c>
      <c r="X454" s="0" t="n">
        <v>5500</v>
      </c>
      <c r="Y454" s="0" t="s">
        <v>828</v>
      </c>
      <c r="Z454" s="0" t="s">
        <v>829</v>
      </c>
      <c r="AA454" s="0" t="s">
        <v>830</v>
      </c>
      <c r="AB454" s="0" t="s">
        <v>831</v>
      </c>
      <c r="AC454" s="0" t="s">
        <v>832</v>
      </c>
      <c r="AD454" s="0" t="s">
        <v>845</v>
      </c>
      <c r="AE454" s="0" t="s">
        <v>846</v>
      </c>
    </row>
    <row r="455" customFormat="false" ht="15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822</v>
      </c>
      <c r="E455" s="0" t="s">
        <v>823</v>
      </c>
      <c r="F455" s="0" t="s">
        <v>400</v>
      </c>
      <c r="G455" s="0" t="s">
        <v>847</v>
      </c>
      <c r="H455" s="0" t="s">
        <v>848</v>
      </c>
      <c r="I455" s="0" t="s">
        <v>157</v>
      </c>
      <c r="J455" s="2" t="s">
        <v>849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850</v>
      </c>
      <c r="W455" s="2" t="s">
        <v>46</v>
      </c>
      <c r="X455" s="0" t="n">
        <v>5500</v>
      </c>
      <c r="Y455" s="0" t="s">
        <v>828</v>
      </c>
      <c r="Z455" s="0" t="s">
        <v>829</v>
      </c>
      <c r="AA455" s="0" t="s">
        <v>830</v>
      </c>
      <c r="AB455" s="0" t="s">
        <v>831</v>
      </c>
      <c r="AC455" s="0" t="s">
        <v>832</v>
      </c>
      <c r="AD455" s="0" t="s">
        <v>851</v>
      </c>
      <c r="AE455" s="0" t="s">
        <v>852</v>
      </c>
    </row>
    <row r="456" customFormat="false" ht="15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822</v>
      </c>
      <c r="E456" s="0" t="s">
        <v>823</v>
      </c>
      <c r="F456" s="0" t="s">
        <v>400</v>
      </c>
      <c r="G456" s="0" t="s">
        <v>853</v>
      </c>
      <c r="H456" s="0" t="s">
        <v>854</v>
      </c>
      <c r="I456" s="0" t="s">
        <v>165</v>
      </c>
      <c r="J456" s="2" t="s">
        <v>855</v>
      </c>
      <c r="K456" s="2" t="s">
        <v>68</v>
      </c>
      <c r="L456" s="2" t="s">
        <v>68</v>
      </c>
      <c r="M456" s="2" t="s">
        <v>403</v>
      </c>
      <c r="N456" s="2" t="s">
        <v>663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417</v>
      </c>
      <c r="T456" s="2" t="s">
        <v>45</v>
      </c>
      <c r="U456" s="2" t="n">
        <v>1</v>
      </c>
      <c r="V456" s="0" t="s">
        <v>856</v>
      </c>
      <c r="W456" s="2" t="s">
        <v>46</v>
      </c>
      <c r="X456" s="0" t="n">
        <v>5500</v>
      </c>
      <c r="Y456" s="0" t="s">
        <v>828</v>
      </c>
      <c r="Z456" s="0" t="s">
        <v>829</v>
      </c>
      <c r="AA456" s="0" t="s">
        <v>830</v>
      </c>
      <c r="AB456" s="0" t="s">
        <v>831</v>
      </c>
      <c r="AC456" s="0" t="s">
        <v>832</v>
      </c>
      <c r="AD456" s="0" t="s">
        <v>857</v>
      </c>
      <c r="AE456" s="0" t="s">
        <v>858</v>
      </c>
    </row>
    <row r="457" customFormat="false" ht="15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822</v>
      </c>
      <c r="E457" s="0" t="s">
        <v>823</v>
      </c>
      <c r="F457" s="0" t="s">
        <v>822</v>
      </c>
      <c r="G457" s="0" t="s">
        <v>63</v>
      </c>
      <c r="H457" s="0" t="s">
        <v>859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0" t="s">
        <v>45</v>
      </c>
      <c r="X457" s="0" t="n">
        <v>5500</v>
      </c>
      <c r="Y457" s="0" t="s">
        <v>828</v>
      </c>
      <c r="Z457" s="0" t="s">
        <v>829</v>
      </c>
      <c r="AA457" s="0" t="s">
        <v>830</v>
      </c>
      <c r="AB457" s="0" t="s">
        <v>831</v>
      </c>
      <c r="AC457" s="0" t="s">
        <v>832</v>
      </c>
      <c r="AD457" s="0" t="s">
        <v>860</v>
      </c>
      <c r="AE457" s="0" t="s">
        <v>861</v>
      </c>
    </row>
    <row r="458" customFormat="false" ht="15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822</v>
      </c>
      <c r="E458" s="0" t="s">
        <v>823</v>
      </c>
      <c r="F458" s="0" t="s">
        <v>822</v>
      </c>
      <c r="G458" s="0" t="s">
        <v>65</v>
      </c>
      <c r="H458" s="0" t="s">
        <v>862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0" t="s">
        <v>45</v>
      </c>
      <c r="X458" s="0" t="n">
        <v>5500</v>
      </c>
      <c r="Y458" s="0" t="s">
        <v>828</v>
      </c>
      <c r="Z458" s="0" t="s">
        <v>829</v>
      </c>
      <c r="AA458" s="0" t="s">
        <v>830</v>
      </c>
      <c r="AB458" s="0" t="s">
        <v>831</v>
      </c>
      <c r="AC458" s="0" t="s">
        <v>832</v>
      </c>
      <c r="AD458" s="0" t="s">
        <v>863</v>
      </c>
      <c r="AE458" s="0" t="s">
        <v>864</v>
      </c>
    </row>
    <row r="459" customFormat="false" ht="15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822</v>
      </c>
      <c r="E459" s="0" t="s">
        <v>823</v>
      </c>
      <c r="F459" s="0" t="s">
        <v>822</v>
      </c>
      <c r="G459" s="0" t="s">
        <v>66</v>
      </c>
      <c r="H459" s="0" t="s">
        <v>865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0" t="s">
        <v>45</v>
      </c>
      <c r="X459" s="0" t="n">
        <v>5500</v>
      </c>
      <c r="Y459" s="0" t="s">
        <v>828</v>
      </c>
      <c r="Z459" s="0" t="s">
        <v>829</v>
      </c>
      <c r="AA459" s="0" t="s">
        <v>830</v>
      </c>
      <c r="AB459" s="0" t="s">
        <v>831</v>
      </c>
      <c r="AC459" s="0" t="s">
        <v>832</v>
      </c>
      <c r="AD459" s="0" t="s">
        <v>866</v>
      </c>
      <c r="AE459" s="0" t="s">
        <v>867</v>
      </c>
    </row>
    <row r="460" customFormat="false" ht="15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822</v>
      </c>
      <c r="E460" s="0" t="s">
        <v>823</v>
      </c>
      <c r="F460" s="0" t="s">
        <v>822</v>
      </c>
      <c r="G460" s="0" t="s">
        <v>220</v>
      </c>
      <c r="H460" s="0" t="s">
        <v>868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0" t="s">
        <v>45</v>
      </c>
      <c r="X460" s="0" t="n">
        <v>5500</v>
      </c>
      <c r="Y460" s="0" t="s">
        <v>828</v>
      </c>
      <c r="Z460" s="0" t="s">
        <v>829</v>
      </c>
      <c r="AA460" s="0" t="s">
        <v>830</v>
      </c>
      <c r="AB460" s="0" t="s">
        <v>831</v>
      </c>
      <c r="AC460" s="0" t="s">
        <v>832</v>
      </c>
      <c r="AD460" s="0" t="s">
        <v>869</v>
      </c>
      <c r="AE460" s="0" t="s">
        <v>870</v>
      </c>
    </row>
    <row r="461" customFormat="false" ht="15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822</v>
      </c>
      <c r="E461" s="0" t="s">
        <v>823</v>
      </c>
      <c r="F461" s="0" t="s">
        <v>822</v>
      </c>
      <c r="G461" s="0" t="s">
        <v>461</v>
      </c>
      <c r="H461" s="0" t="s">
        <v>871</v>
      </c>
      <c r="I461" s="0" t="s">
        <v>157</v>
      </c>
      <c r="J461" s="0" t="s">
        <v>461</v>
      </c>
      <c r="K461" s="0" t="s">
        <v>68</v>
      </c>
      <c r="L461" s="0" t="s">
        <v>68</v>
      </c>
      <c r="M461" s="2" t="s">
        <v>463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0" t="s">
        <v>46</v>
      </c>
      <c r="X461" s="0" t="n">
        <v>5500</v>
      </c>
      <c r="Y461" s="0" t="s">
        <v>828</v>
      </c>
      <c r="Z461" s="0" t="s">
        <v>829</v>
      </c>
      <c r="AA461" s="0" t="s">
        <v>830</v>
      </c>
      <c r="AB461" s="0" t="s">
        <v>831</v>
      </c>
      <c r="AC461" s="0" t="s">
        <v>832</v>
      </c>
      <c r="AD461" s="0" t="s">
        <v>872</v>
      </c>
      <c r="AE461" s="0" t="s">
        <v>873</v>
      </c>
    </row>
    <row r="462" customFormat="false" ht="15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822</v>
      </c>
      <c r="E462" s="0" t="s">
        <v>823</v>
      </c>
      <c r="F462" s="0" t="s">
        <v>822</v>
      </c>
      <c r="G462" s="0" t="s">
        <v>466</v>
      </c>
      <c r="H462" s="0" t="s">
        <v>874</v>
      </c>
      <c r="I462" s="0" t="s">
        <v>157</v>
      </c>
      <c r="J462" s="0" t="s">
        <v>466</v>
      </c>
      <c r="K462" s="0" t="s">
        <v>68</v>
      </c>
      <c r="L462" s="0" t="s">
        <v>68</v>
      </c>
      <c r="M462" s="2" t="s">
        <v>463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0" t="s">
        <v>46</v>
      </c>
      <c r="X462" s="0" t="n">
        <v>5500</v>
      </c>
      <c r="Y462" s="0" t="s">
        <v>828</v>
      </c>
      <c r="Z462" s="0" t="s">
        <v>829</v>
      </c>
      <c r="AA462" s="0" t="s">
        <v>830</v>
      </c>
      <c r="AB462" s="0" t="s">
        <v>831</v>
      </c>
      <c r="AC462" s="0" t="s">
        <v>832</v>
      </c>
      <c r="AD462" s="0" t="s">
        <v>875</v>
      </c>
      <c r="AE462" s="0" t="s">
        <v>876</v>
      </c>
    </row>
    <row r="463" customFormat="false" ht="15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822</v>
      </c>
      <c r="E463" s="0" t="s">
        <v>823</v>
      </c>
      <c r="F463" s="0" t="s">
        <v>822</v>
      </c>
      <c r="G463" s="0" t="s">
        <v>470</v>
      </c>
      <c r="H463" s="0" t="s">
        <v>877</v>
      </c>
      <c r="I463" s="0" t="s">
        <v>157</v>
      </c>
      <c r="J463" s="0" t="s">
        <v>470</v>
      </c>
      <c r="K463" s="0" t="s">
        <v>68</v>
      </c>
      <c r="L463" s="0" t="s">
        <v>68</v>
      </c>
      <c r="M463" s="2" t="s">
        <v>463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0" t="s">
        <v>46</v>
      </c>
      <c r="X463" s="0" t="n">
        <v>5500</v>
      </c>
      <c r="Y463" s="0" t="s">
        <v>828</v>
      </c>
      <c r="Z463" s="0" t="s">
        <v>829</v>
      </c>
      <c r="AA463" s="0" t="s">
        <v>830</v>
      </c>
      <c r="AB463" s="0" t="s">
        <v>831</v>
      </c>
      <c r="AC463" s="0" t="s">
        <v>832</v>
      </c>
      <c r="AD463" s="0" t="s">
        <v>878</v>
      </c>
      <c r="AE463" s="0" t="s">
        <v>879</v>
      </c>
    </row>
    <row r="464" customFormat="false" ht="15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822</v>
      </c>
      <c r="E464" s="0" t="s">
        <v>823</v>
      </c>
      <c r="F464" s="0" t="s">
        <v>822</v>
      </c>
      <c r="G464" s="0" t="s">
        <v>474</v>
      </c>
      <c r="H464" s="0" t="s">
        <v>880</v>
      </c>
      <c r="I464" s="0" t="s">
        <v>157</v>
      </c>
      <c r="J464" s="0" t="s">
        <v>474</v>
      </c>
      <c r="K464" s="0" t="s">
        <v>68</v>
      </c>
      <c r="L464" s="0" t="s">
        <v>68</v>
      </c>
      <c r="M464" s="2" t="s">
        <v>463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0" t="s">
        <v>46</v>
      </c>
      <c r="X464" s="0" t="n">
        <v>5500</v>
      </c>
      <c r="Y464" s="0" t="s">
        <v>828</v>
      </c>
      <c r="Z464" s="0" t="s">
        <v>829</v>
      </c>
      <c r="AA464" s="0" t="s">
        <v>830</v>
      </c>
      <c r="AB464" s="0" t="s">
        <v>831</v>
      </c>
      <c r="AC464" s="0" t="s">
        <v>832</v>
      </c>
      <c r="AD464" s="0" t="s">
        <v>881</v>
      </c>
      <c r="AE464" s="0" t="s">
        <v>882</v>
      </c>
    </row>
    <row r="465" customFormat="false" ht="15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822</v>
      </c>
      <c r="E465" s="0" t="s">
        <v>823</v>
      </c>
      <c r="F465" s="0" t="s">
        <v>822</v>
      </c>
      <c r="G465" s="0" t="s">
        <v>347</v>
      </c>
      <c r="H465" s="0" t="s">
        <v>883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0" t="s">
        <v>73</v>
      </c>
      <c r="X465" s="0" t="n">
        <v>5500</v>
      </c>
      <c r="Y465" s="0" t="s">
        <v>828</v>
      </c>
      <c r="Z465" s="0" t="s">
        <v>829</v>
      </c>
      <c r="AA465" s="0" t="s">
        <v>830</v>
      </c>
      <c r="AB465" s="0" t="s">
        <v>831</v>
      </c>
      <c r="AC465" s="0" t="s">
        <v>832</v>
      </c>
      <c r="AD465" s="0" t="s">
        <v>884</v>
      </c>
      <c r="AE465" s="0" t="s">
        <v>885</v>
      </c>
    </row>
    <row r="466" customFormat="false" ht="15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822</v>
      </c>
      <c r="E466" s="0" t="s">
        <v>823</v>
      </c>
      <c r="F466" s="0" t="s">
        <v>822</v>
      </c>
      <c r="G466" s="0" t="s">
        <v>348</v>
      </c>
      <c r="H466" s="0" t="s">
        <v>886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0" t="s">
        <v>73</v>
      </c>
      <c r="X466" s="0" t="n">
        <v>5500</v>
      </c>
      <c r="Y466" s="0" t="s">
        <v>828</v>
      </c>
      <c r="Z466" s="0" t="s">
        <v>829</v>
      </c>
      <c r="AA466" s="0" t="s">
        <v>830</v>
      </c>
      <c r="AB466" s="0" t="s">
        <v>831</v>
      </c>
      <c r="AC466" s="0" t="s">
        <v>832</v>
      </c>
      <c r="AD466" s="0" t="s">
        <v>887</v>
      </c>
      <c r="AE466" s="0" t="s">
        <v>888</v>
      </c>
    </row>
    <row r="467" customFormat="false" ht="15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822</v>
      </c>
      <c r="E467" s="0" t="s">
        <v>823</v>
      </c>
      <c r="F467" s="0" t="s">
        <v>822</v>
      </c>
      <c r="G467" s="0" t="s">
        <v>349</v>
      </c>
      <c r="H467" s="0" t="s">
        <v>889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0" t="s">
        <v>73</v>
      </c>
      <c r="X467" s="0" t="n">
        <v>5500</v>
      </c>
      <c r="Y467" s="0" t="s">
        <v>828</v>
      </c>
      <c r="Z467" s="0" t="s">
        <v>829</v>
      </c>
      <c r="AA467" s="0" t="s">
        <v>830</v>
      </c>
      <c r="AB467" s="0" t="s">
        <v>831</v>
      </c>
      <c r="AC467" s="0" t="s">
        <v>832</v>
      </c>
      <c r="AD467" s="0" t="s">
        <v>890</v>
      </c>
      <c r="AE467" s="0" t="s">
        <v>891</v>
      </c>
    </row>
    <row r="468" customFormat="false" ht="15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822</v>
      </c>
      <c r="E468" s="0" t="s">
        <v>823</v>
      </c>
      <c r="F468" s="0" t="s">
        <v>822</v>
      </c>
      <c r="G468" s="0" t="s">
        <v>350</v>
      </c>
      <c r="H468" s="0" t="s">
        <v>892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0" t="s">
        <v>73</v>
      </c>
      <c r="X468" s="0" t="n">
        <v>5500</v>
      </c>
      <c r="Y468" s="0" t="s">
        <v>828</v>
      </c>
      <c r="Z468" s="0" t="s">
        <v>829</v>
      </c>
      <c r="AA468" s="0" t="s">
        <v>830</v>
      </c>
      <c r="AB468" s="0" t="s">
        <v>831</v>
      </c>
      <c r="AC468" s="0" t="s">
        <v>832</v>
      </c>
      <c r="AD468" s="0" t="s">
        <v>893</v>
      </c>
      <c r="AE468" s="0" t="s">
        <v>894</v>
      </c>
    </row>
    <row r="469" customFormat="false" ht="15" hidden="false" customHeight="false" outlineLevel="0" collapsed="false">
      <c r="A469" s="1" t="s">
        <v>895</v>
      </c>
      <c r="B469" s="1" t="s">
        <v>896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897</v>
      </c>
      <c r="I469" s="2" t="s">
        <v>157</v>
      </c>
      <c r="J469" s="24" t="s">
        <v>898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899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46</v>
      </c>
      <c r="X469" s="0" t="n">
        <v>5500</v>
      </c>
      <c r="Y469" s="0" t="s">
        <v>407</v>
      </c>
      <c r="Z469" s="0" t="s">
        <v>408</v>
      </c>
      <c r="AA469" s="0" t="s">
        <v>409</v>
      </c>
      <c r="AB469" s="0" t="s">
        <v>410</v>
      </c>
      <c r="AC469" s="0" t="s">
        <v>411</v>
      </c>
      <c r="AD469" s="0" t="s">
        <v>900</v>
      </c>
      <c r="AE469" s="0" t="s">
        <v>901</v>
      </c>
    </row>
    <row r="470" customFormat="false" ht="15" hidden="false" customHeight="false" outlineLevel="0" collapsed="false">
      <c r="A470" s="1" t="s">
        <v>895</v>
      </c>
      <c r="B470" s="1" t="s">
        <v>896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902</v>
      </c>
      <c r="I470" s="2" t="s">
        <v>157</v>
      </c>
      <c r="J470" s="24" t="s">
        <v>903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899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423</v>
      </c>
      <c r="W470" s="2" t="s">
        <v>46</v>
      </c>
      <c r="X470" s="0" t="n">
        <v>5500</v>
      </c>
      <c r="Y470" s="0" t="s">
        <v>407</v>
      </c>
      <c r="Z470" s="0" t="s">
        <v>408</v>
      </c>
      <c r="AA470" s="0" t="s">
        <v>409</v>
      </c>
      <c r="AB470" s="0" t="s">
        <v>410</v>
      </c>
      <c r="AC470" s="0" t="s">
        <v>411</v>
      </c>
      <c r="AD470" s="0" t="s">
        <v>904</v>
      </c>
      <c r="AE470" s="0" t="s">
        <v>905</v>
      </c>
    </row>
    <row r="471" customFormat="false" ht="15" hidden="false" customHeight="false" outlineLevel="0" collapsed="false">
      <c r="A471" s="1" t="s">
        <v>895</v>
      </c>
      <c r="B471" s="1" t="s">
        <v>896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906</v>
      </c>
      <c r="I471" s="2" t="s">
        <v>157</v>
      </c>
      <c r="J471" s="24" t="s">
        <v>907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899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446</v>
      </c>
      <c r="W471" s="2" t="s">
        <v>46</v>
      </c>
      <c r="X471" s="2" t="n">
        <v>5500</v>
      </c>
      <c r="Y471" s="2" t="s">
        <v>407</v>
      </c>
      <c r="Z471" s="2" t="s">
        <v>408</v>
      </c>
      <c r="AA471" s="0" t="s">
        <v>409</v>
      </c>
      <c r="AB471" s="2" t="s">
        <v>410</v>
      </c>
      <c r="AC471" s="0" t="s">
        <v>411</v>
      </c>
      <c r="AD471" s="2" t="s">
        <v>908</v>
      </c>
      <c r="AE471" s="2" t="s">
        <v>909</v>
      </c>
    </row>
    <row r="472" customFormat="false" ht="15" hidden="false" customHeight="false" outlineLevel="0" collapsed="false">
      <c r="A472" s="1" t="s">
        <v>895</v>
      </c>
      <c r="B472" s="1" t="s">
        <v>896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910</v>
      </c>
      <c r="I472" s="2" t="s">
        <v>165</v>
      </c>
      <c r="J472" s="24" t="s">
        <v>911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899</v>
      </c>
      <c r="P472" s="2" t="s">
        <v>45</v>
      </c>
      <c r="Q472" s="2" t="s">
        <v>71</v>
      </c>
      <c r="R472" s="2" t="s">
        <v>45</v>
      </c>
      <c r="S472" s="2" t="s">
        <v>417</v>
      </c>
      <c r="T472" s="2" t="s">
        <v>45</v>
      </c>
      <c r="U472" s="2" t="n">
        <v>1</v>
      </c>
      <c r="V472" s="2" t="s">
        <v>418</v>
      </c>
      <c r="W472" s="2" t="s">
        <v>46</v>
      </c>
      <c r="X472" s="0" t="n">
        <v>5500</v>
      </c>
      <c r="Y472" s="0" t="s">
        <v>407</v>
      </c>
      <c r="Z472" s="0" t="s">
        <v>408</v>
      </c>
      <c r="AA472" s="0" t="s">
        <v>409</v>
      </c>
      <c r="AB472" s="0" t="s">
        <v>410</v>
      </c>
      <c r="AC472" s="0" t="s">
        <v>411</v>
      </c>
      <c r="AD472" s="0" t="s">
        <v>912</v>
      </c>
      <c r="AE472" s="0" t="s">
        <v>913</v>
      </c>
    </row>
    <row r="473" customFormat="false" ht="15" hidden="false" customHeight="false" outlineLevel="0" collapsed="false">
      <c r="A473" s="1" t="s">
        <v>895</v>
      </c>
      <c r="B473" s="1" t="s">
        <v>896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914</v>
      </c>
      <c r="I473" s="2" t="s">
        <v>165</v>
      </c>
      <c r="J473" s="2" t="s">
        <v>915</v>
      </c>
      <c r="K473" s="2" t="s">
        <v>68</v>
      </c>
      <c r="L473" s="2" t="s">
        <v>68</v>
      </c>
      <c r="M473" s="2" t="s">
        <v>403</v>
      </c>
      <c r="N473" s="2" t="s">
        <v>416</v>
      </c>
      <c r="O473" s="2" t="s">
        <v>899</v>
      </c>
      <c r="P473" s="2" t="s">
        <v>45</v>
      </c>
      <c r="Q473" s="2" t="s">
        <v>71</v>
      </c>
      <c r="R473" s="2" t="s">
        <v>45</v>
      </c>
      <c r="S473" s="2" t="s">
        <v>417</v>
      </c>
      <c r="T473" s="2" t="s">
        <v>45</v>
      </c>
      <c r="U473" s="2" t="n">
        <v>1</v>
      </c>
      <c r="V473" s="2" t="s">
        <v>429</v>
      </c>
      <c r="W473" s="2" t="s">
        <v>46</v>
      </c>
      <c r="X473" s="0" t="n">
        <v>5500</v>
      </c>
      <c r="Y473" s="0" t="s">
        <v>407</v>
      </c>
      <c r="Z473" s="0" t="s">
        <v>408</v>
      </c>
      <c r="AA473" s="0" t="s">
        <v>409</v>
      </c>
      <c r="AB473" s="0" t="s">
        <v>410</v>
      </c>
      <c r="AC473" s="0" t="s">
        <v>411</v>
      </c>
      <c r="AD473" s="0" t="s">
        <v>916</v>
      </c>
      <c r="AE473" s="0" t="s">
        <v>917</v>
      </c>
    </row>
    <row r="474" customFormat="false" ht="15" hidden="false" customHeight="false" outlineLevel="0" collapsed="false">
      <c r="A474" s="1" t="s">
        <v>895</v>
      </c>
      <c r="B474" s="1" t="s">
        <v>896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918</v>
      </c>
      <c r="H474" s="0" t="s">
        <v>919</v>
      </c>
      <c r="I474" s="2" t="s">
        <v>165</v>
      </c>
      <c r="J474" s="2" t="s">
        <v>920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899</v>
      </c>
      <c r="P474" s="2" t="s">
        <v>45</v>
      </c>
      <c r="Q474" s="2" t="s">
        <v>43</v>
      </c>
      <c r="R474" s="2" t="s">
        <v>45</v>
      </c>
      <c r="S474" s="2" t="s">
        <v>417</v>
      </c>
      <c r="T474" s="2" t="s">
        <v>45</v>
      </c>
      <c r="U474" s="2" t="n">
        <v>1</v>
      </c>
      <c r="V474" s="2" t="s">
        <v>434</v>
      </c>
      <c r="W474" s="2" t="s">
        <v>46</v>
      </c>
      <c r="X474" s="0" t="n">
        <v>5500</v>
      </c>
      <c r="Y474" s="0" t="s">
        <v>407</v>
      </c>
      <c r="Z474" s="0" t="s">
        <v>408</v>
      </c>
      <c r="AA474" s="0" t="s">
        <v>409</v>
      </c>
      <c r="AB474" s="0" t="s">
        <v>410</v>
      </c>
      <c r="AC474" s="0" t="s">
        <v>411</v>
      </c>
      <c r="AD474" s="0" t="s">
        <v>921</v>
      </c>
      <c r="AE474" s="0" t="s">
        <v>922</v>
      </c>
    </row>
    <row r="475" customFormat="false" ht="15" hidden="false" customHeight="false" outlineLevel="0" collapsed="false">
      <c r="A475" s="1" t="s">
        <v>895</v>
      </c>
      <c r="B475" s="1" t="s">
        <v>896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923</v>
      </c>
      <c r="H475" s="0" t="s">
        <v>924</v>
      </c>
      <c r="I475" s="2" t="s">
        <v>157</v>
      </c>
      <c r="J475" s="24" t="s">
        <v>925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899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495</v>
      </c>
      <c r="W475" s="2" t="s">
        <v>46</v>
      </c>
      <c r="X475" s="0" t="n">
        <v>5500</v>
      </c>
      <c r="Y475" s="0" t="s">
        <v>407</v>
      </c>
      <c r="Z475" s="0" t="s">
        <v>408</v>
      </c>
      <c r="AA475" s="0" t="s">
        <v>409</v>
      </c>
      <c r="AB475" s="0" t="s">
        <v>410</v>
      </c>
      <c r="AC475" s="0" t="s">
        <v>411</v>
      </c>
      <c r="AD475" s="0" t="s">
        <v>926</v>
      </c>
      <c r="AE475" s="0" t="s">
        <v>927</v>
      </c>
    </row>
    <row r="476" customFormat="false" ht="15" hidden="false" customHeight="false" outlineLevel="0" collapsed="false">
      <c r="A476" s="1" t="s">
        <v>895</v>
      </c>
      <c r="B476" s="1" t="s">
        <v>896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449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407</v>
      </c>
      <c r="Z476" s="2" t="s">
        <v>408</v>
      </c>
      <c r="AA476" s="0" t="s">
        <v>409</v>
      </c>
      <c r="AB476" s="2" t="s">
        <v>410</v>
      </c>
      <c r="AC476" s="0" t="s">
        <v>411</v>
      </c>
      <c r="AD476" s="2" t="s">
        <v>450</v>
      </c>
      <c r="AE476" s="2" t="s">
        <v>451</v>
      </c>
    </row>
    <row r="477" customFormat="false" ht="15" hidden="false" customHeight="false" outlineLevel="0" collapsed="false">
      <c r="A477" s="1" t="s">
        <v>895</v>
      </c>
      <c r="B477" s="1" t="s">
        <v>896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452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407</v>
      </c>
      <c r="Z477" s="0" t="s">
        <v>408</v>
      </c>
      <c r="AA477" s="0" t="s">
        <v>409</v>
      </c>
      <c r="AB477" s="0" t="s">
        <v>410</v>
      </c>
      <c r="AC477" s="0" t="s">
        <v>411</v>
      </c>
      <c r="AD477" s="0" t="s">
        <v>453</v>
      </c>
      <c r="AE477" s="0" t="s">
        <v>454</v>
      </c>
    </row>
    <row r="478" customFormat="false" ht="15" hidden="false" customHeight="false" outlineLevel="0" collapsed="false">
      <c r="A478" s="1" t="s">
        <v>895</v>
      </c>
      <c r="B478" s="1" t="s">
        <v>896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455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407</v>
      </c>
      <c r="Z478" s="0" t="s">
        <v>408</v>
      </c>
      <c r="AA478" s="0" t="s">
        <v>409</v>
      </c>
      <c r="AB478" s="0" t="s">
        <v>410</v>
      </c>
      <c r="AC478" s="0" t="s">
        <v>411</v>
      </c>
      <c r="AD478" s="0" t="s">
        <v>456</v>
      </c>
      <c r="AE478" s="0" t="s">
        <v>457</v>
      </c>
    </row>
    <row r="479" customFormat="false" ht="15" hidden="false" customHeight="false" outlineLevel="0" collapsed="false">
      <c r="A479" s="1" t="s">
        <v>895</v>
      </c>
      <c r="B479" s="1" t="s">
        <v>896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458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407</v>
      </c>
      <c r="Z479" s="0" t="s">
        <v>408</v>
      </c>
      <c r="AA479" s="0" t="s">
        <v>409</v>
      </c>
      <c r="AB479" s="0" t="s">
        <v>410</v>
      </c>
      <c r="AC479" s="0" t="s">
        <v>411</v>
      </c>
      <c r="AD479" s="0" t="s">
        <v>459</v>
      </c>
      <c r="AE479" s="0" t="s">
        <v>460</v>
      </c>
    </row>
    <row r="480" customFormat="false" ht="15" hidden="false" customHeight="false" outlineLevel="0" collapsed="false">
      <c r="A480" s="1" t="s">
        <v>895</v>
      </c>
      <c r="B480" s="1" t="s">
        <v>896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461</v>
      </c>
      <c r="H480" s="0" t="s">
        <v>462</v>
      </c>
      <c r="I480" s="0" t="s">
        <v>157</v>
      </c>
      <c r="J480" s="2" t="s">
        <v>461</v>
      </c>
      <c r="K480" s="2" t="s">
        <v>68</v>
      </c>
      <c r="L480" s="2" t="s">
        <v>68</v>
      </c>
      <c r="M480" s="2" t="s">
        <v>463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46</v>
      </c>
      <c r="X480" s="0" t="n">
        <v>5500</v>
      </c>
      <c r="Y480" s="0" t="s">
        <v>407</v>
      </c>
      <c r="Z480" s="0" t="s">
        <v>408</v>
      </c>
      <c r="AA480" s="0" t="s">
        <v>409</v>
      </c>
      <c r="AB480" s="0" t="s">
        <v>410</v>
      </c>
      <c r="AC480" s="0" t="s">
        <v>411</v>
      </c>
      <c r="AD480" s="0" t="s">
        <v>464</v>
      </c>
      <c r="AE480" s="0" t="s">
        <v>465</v>
      </c>
    </row>
    <row r="481" customFormat="false" ht="15" hidden="false" customHeight="false" outlineLevel="0" collapsed="false">
      <c r="A481" s="1" t="s">
        <v>895</v>
      </c>
      <c r="B481" s="1" t="s">
        <v>896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466</v>
      </c>
      <c r="H481" s="0" t="s">
        <v>467</v>
      </c>
      <c r="I481" s="0" t="s">
        <v>157</v>
      </c>
      <c r="J481" s="2" t="s">
        <v>466</v>
      </c>
      <c r="K481" s="2" t="s">
        <v>68</v>
      </c>
      <c r="L481" s="2" t="s">
        <v>68</v>
      </c>
      <c r="M481" s="2" t="s">
        <v>463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46</v>
      </c>
      <c r="X481" s="0" t="n">
        <v>5500</v>
      </c>
      <c r="Y481" s="0" t="s">
        <v>407</v>
      </c>
      <c r="Z481" s="0" t="s">
        <v>408</v>
      </c>
      <c r="AA481" s="0" t="s">
        <v>409</v>
      </c>
      <c r="AB481" s="0" t="s">
        <v>410</v>
      </c>
      <c r="AC481" s="0" t="s">
        <v>411</v>
      </c>
      <c r="AD481" s="0" t="s">
        <v>468</v>
      </c>
      <c r="AE481" s="0" t="s">
        <v>469</v>
      </c>
    </row>
    <row r="482" customFormat="false" ht="15" hidden="false" customHeight="false" outlineLevel="0" collapsed="false">
      <c r="A482" s="1" t="s">
        <v>895</v>
      </c>
      <c r="B482" s="1" t="s">
        <v>896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470</v>
      </c>
      <c r="H482" s="0" t="s">
        <v>471</v>
      </c>
      <c r="I482" s="0" t="s">
        <v>157</v>
      </c>
      <c r="J482" s="2" t="s">
        <v>470</v>
      </c>
      <c r="K482" s="2" t="s">
        <v>68</v>
      </c>
      <c r="L482" s="2" t="s">
        <v>68</v>
      </c>
      <c r="M482" s="2" t="s">
        <v>463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46</v>
      </c>
      <c r="X482" s="0" t="n">
        <v>5500</v>
      </c>
      <c r="Y482" s="0" t="s">
        <v>407</v>
      </c>
      <c r="Z482" s="0" t="s">
        <v>408</v>
      </c>
      <c r="AA482" s="0" t="s">
        <v>409</v>
      </c>
      <c r="AB482" s="0" t="s">
        <v>410</v>
      </c>
      <c r="AC482" s="0" t="s">
        <v>411</v>
      </c>
      <c r="AD482" s="0" t="s">
        <v>472</v>
      </c>
      <c r="AE482" s="0" t="s">
        <v>473</v>
      </c>
    </row>
    <row r="483" customFormat="false" ht="15" hidden="false" customHeight="false" outlineLevel="0" collapsed="false">
      <c r="A483" s="1" t="s">
        <v>895</v>
      </c>
      <c r="B483" s="1" t="s">
        <v>896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474</v>
      </c>
      <c r="H483" s="0" t="s">
        <v>475</v>
      </c>
      <c r="I483" s="0" t="s">
        <v>157</v>
      </c>
      <c r="J483" s="2" t="s">
        <v>474</v>
      </c>
      <c r="K483" s="2" t="s">
        <v>68</v>
      </c>
      <c r="L483" s="2" t="s">
        <v>68</v>
      </c>
      <c r="M483" s="2" t="s">
        <v>463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46</v>
      </c>
      <c r="X483" s="0" t="n">
        <v>5500</v>
      </c>
      <c r="Y483" s="0" t="s">
        <v>407</v>
      </c>
      <c r="Z483" s="0" t="s">
        <v>408</v>
      </c>
      <c r="AA483" s="0" t="s">
        <v>409</v>
      </c>
      <c r="AB483" s="0" t="s">
        <v>410</v>
      </c>
      <c r="AC483" s="0" t="s">
        <v>411</v>
      </c>
      <c r="AD483" s="0" t="s">
        <v>476</v>
      </c>
      <c r="AE483" s="0" t="s">
        <v>477</v>
      </c>
    </row>
    <row r="484" customFormat="false" ht="15" hidden="false" customHeight="false" outlineLevel="0" collapsed="false">
      <c r="A484" s="1" t="s">
        <v>895</v>
      </c>
      <c r="B484" s="1" t="s">
        <v>896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478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73</v>
      </c>
      <c r="X484" s="0" t="n">
        <v>5500</v>
      </c>
      <c r="Y484" s="0" t="s">
        <v>407</v>
      </c>
      <c r="Z484" s="0" t="s">
        <v>408</v>
      </c>
      <c r="AA484" s="0" t="s">
        <v>409</v>
      </c>
      <c r="AB484" s="0" t="s">
        <v>410</v>
      </c>
      <c r="AC484" s="0" t="s">
        <v>411</v>
      </c>
      <c r="AD484" s="0" t="s">
        <v>479</v>
      </c>
      <c r="AE484" s="0" t="s">
        <v>480</v>
      </c>
    </row>
    <row r="485" customFormat="false" ht="15" hidden="false" customHeight="false" outlineLevel="0" collapsed="false">
      <c r="A485" s="1" t="s">
        <v>895</v>
      </c>
      <c r="B485" s="1" t="s">
        <v>896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481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73</v>
      </c>
      <c r="X485" s="0" t="n">
        <v>5500</v>
      </c>
      <c r="Y485" s="0" t="s">
        <v>407</v>
      </c>
      <c r="Z485" s="0" t="s">
        <v>408</v>
      </c>
      <c r="AA485" s="0" t="s">
        <v>409</v>
      </c>
      <c r="AB485" s="0" t="s">
        <v>410</v>
      </c>
      <c r="AC485" s="0" t="s">
        <v>411</v>
      </c>
      <c r="AD485" s="0" t="s">
        <v>482</v>
      </c>
      <c r="AE485" s="0" t="s">
        <v>483</v>
      </c>
    </row>
    <row r="486" customFormat="false" ht="15" hidden="false" customHeight="false" outlineLevel="0" collapsed="false">
      <c r="A486" s="1" t="s">
        <v>895</v>
      </c>
      <c r="B486" s="1" t="s">
        <v>896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484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73</v>
      </c>
      <c r="X486" s="0" t="n">
        <v>5500</v>
      </c>
      <c r="Y486" s="0" t="s">
        <v>407</v>
      </c>
      <c r="Z486" s="0" t="s">
        <v>408</v>
      </c>
      <c r="AA486" s="0" t="s">
        <v>409</v>
      </c>
      <c r="AB486" s="0" t="s">
        <v>410</v>
      </c>
      <c r="AC486" s="0" t="s">
        <v>411</v>
      </c>
      <c r="AD486" s="0" t="s">
        <v>485</v>
      </c>
      <c r="AE486" s="0" t="s">
        <v>486</v>
      </c>
    </row>
    <row r="487" customFormat="false" ht="15" hidden="false" customHeight="false" outlineLevel="0" collapsed="false">
      <c r="A487" s="1" t="s">
        <v>895</v>
      </c>
      <c r="B487" s="1" t="s">
        <v>896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487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73</v>
      </c>
      <c r="X487" s="0" t="n">
        <v>5500</v>
      </c>
      <c r="Y487" s="0" t="s">
        <v>407</v>
      </c>
      <c r="Z487" s="0" t="s">
        <v>408</v>
      </c>
      <c r="AA487" s="0" t="s">
        <v>409</v>
      </c>
      <c r="AB487" s="0" t="s">
        <v>410</v>
      </c>
      <c r="AC487" s="0" t="s">
        <v>411</v>
      </c>
      <c r="AD487" s="0" t="s">
        <v>488</v>
      </c>
      <c r="AE487" s="0" t="s">
        <v>489</v>
      </c>
    </row>
    <row r="488" customFormat="false" ht="15" hidden="false" customHeight="false" outlineLevel="0" collapsed="false">
      <c r="A488" s="1" t="s">
        <v>895</v>
      </c>
      <c r="B488" s="1" t="s">
        <v>896</v>
      </c>
      <c r="C488" s="2" t="s">
        <v>18</v>
      </c>
      <c r="D488" s="0" t="s">
        <v>490</v>
      </c>
      <c r="E488" s="0" t="s">
        <v>491</v>
      </c>
      <c r="F488" s="0" t="s">
        <v>400</v>
      </c>
      <c r="G488" s="0" t="s">
        <v>928</v>
      </c>
      <c r="H488" s="0" t="s">
        <v>929</v>
      </c>
      <c r="I488" s="2" t="s">
        <v>157</v>
      </c>
      <c r="J488" s="2" t="s">
        <v>930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899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506</v>
      </c>
      <c r="W488" s="2" t="s">
        <v>46</v>
      </c>
      <c r="X488" s="0" t="n">
        <v>5500</v>
      </c>
      <c r="Y488" s="0" t="s">
        <v>496</v>
      </c>
      <c r="Z488" s="0" t="s">
        <v>497</v>
      </c>
      <c r="AA488" s="0" t="s">
        <v>498</v>
      </c>
      <c r="AB488" s="0" t="s">
        <v>499</v>
      </c>
      <c r="AC488" s="0" t="s">
        <v>500</v>
      </c>
      <c r="AD488" s="0" t="s">
        <v>931</v>
      </c>
      <c r="AE488" s="0" t="s">
        <v>932</v>
      </c>
    </row>
    <row r="489" customFormat="false" ht="15" hidden="false" customHeight="false" outlineLevel="0" collapsed="false">
      <c r="A489" s="1" t="s">
        <v>895</v>
      </c>
      <c r="B489" s="1" t="s">
        <v>896</v>
      </c>
      <c r="C489" s="2" t="s">
        <v>18</v>
      </c>
      <c r="D489" s="0" t="s">
        <v>490</v>
      </c>
      <c r="E489" s="0" t="s">
        <v>491</v>
      </c>
      <c r="F489" s="0" t="s">
        <v>400</v>
      </c>
      <c r="G489" s="0" t="s">
        <v>933</v>
      </c>
      <c r="H489" s="0" t="s">
        <v>934</v>
      </c>
      <c r="I489" s="2" t="s">
        <v>157</v>
      </c>
      <c r="J489" s="2" t="s">
        <v>935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899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512</v>
      </c>
      <c r="W489" s="2" t="s">
        <v>46</v>
      </c>
      <c r="X489" s="0" t="n">
        <v>5500</v>
      </c>
      <c r="Y489" s="0" t="s">
        <v>496</v>
      </c>
      <c r="Z489" s="0" t="s">
        <v>497</v>
      </c>
      <c r="AA489" s="0" t="s">
        <v>498</v>
      </c>
      <c r="AB489" s="0" t="s">
        <v>499</v>
      </c>
      <c r="AC489" s="0" t="s">
        <v>500</v>
      </c>
      <c r="AD489" s="0" t="s">
        <v>936</v>
      </c>
      <c r="AE489" s="0" t="s">
        <v>937</v>
      </c>
    </row>
    <row r="490" customFormat="false" ht="15" hidden="false" customHeight="false" outlineLevel="0" collapsed="false">
      <c r="A490" s="1" t="s">
        <v>895</v>
      </c>
      <c r="B490" s="1" t="s">
        <v>896</v>
      </c>
      <c r="C490" s="2" t="s">
        <v>18</v>
      </c>
      <c r="D490" s="0" t="s">
        <v>490</v>
      </c>
      <c r="E490" s="0" t="s">
        <v>491</v>
      </c>
      <c r="F490" s="0" t="s">
        <v>400</v>
      </c>
      <c r="G490" s="0" t="s">
        <v>938</v>
      </c>
      <c r="H490" s="0" t="s">
        <v>939</v>
      </c>
      <c r="I490" s="2" t="s">
        <v>165</v>
      </c>
      <c r="J490" s="2" t="s">
        <v>940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899</v>
      </c>
      <c r="P490" s="2" t="s">
        <v>45</v>
      </c>
      <c r="Q490" s="2" t="s">
        <v>71</v>
      </c>
      <c r="R490" s="2" t="s">
        <v>45</v>
      </c>
      <c r="S490" s="2" t="s">
        <v>417</v>
      </c>
      <c r="T490" s="2" t="s">
        <v>45</v>
      </c>
      <c r="U490" s="2" t="n">
        <v>1</v>
      </c>
      <c r="V490" s="2" t="s">
        <v>440</v>
      </c>
      <c r="W490" s="2" t="s">
        <v>46</v>
      </c>
      <c r="X490" s="0" t="n">
        <v>5500</v>
      </c>
      <c r="Y490" s="0" t="s">
        <v>496</v>
      </c>
      <c r="Z490" s="0" t="s">
        <v>497</v>
      </c>
      <c r="AA490" s="0" t="s">
        <v>498</v>
      </c>
      <c r="AB490" s="0" t="s">
        <v>499</v>
      </c>
      <c r="AC490" s="0" t="s">
        <v>500</v>
      </c>
      <c r="AD490" s="0" t="s">
        <v>941</v>
      </c>
      <c r="AE490" s="0" t="s">
        <v>942</v>
      </c>
    </row>
    <row r="491" customFormat="false" ht="15" hidden="false" customHeight="false" outlineLevel="0" collapsed="false">
      <c r="A491" s="1" t="s">
        <v>895</v>
      </c>
      <c r="B491" s="1" t="s">
        <v>896</v>
      </c>
      <c r="C491" s="2" t="s">
        <v>18</v>
      </c>
      <c r="D491" s="0" t="s">
        <v>490</v>
      </c>
      <c r="E491" s="0" t="s">
        <v>491</v>
      </c>
      <c r="F491" s="0" t="s">
        <v>400</v>
      </c>
      <c r="G491" s="0" t="s">
        <v>943</v>
      </c>
      <c r="H491" s="0" t="s">
        <v>944</v>
      </c>
      <c r="I491" s="2" t="s">
        <v>157</v>
      </c>
      <c r="J491" s="2" t="s">
        <v>945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899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569</v>
      </c>
      <c r="W491" s="2" t="s">
        <v>46</v>
      </c>
      <c r="X491" s="0" t="n">
        <v>5500</v>
      </c>
      <c r="Y491" s="0" t="s">
        <v>496</v>
      </c>
      <c r="Z491" s="0" t="s">
        <v>497</v>
      </c>
      <c r="AA491" s="0" t="s">
        <v>498</v>
      </c>
      <c r="AB491" s="0" t="s">
        <v>499</v>
      </c>
      <c r="AC491" s="0" t="s">
        <v>500</v>
      </c>
      <c r="AD491" s="0" t="s">
        <v>946</v>
      </c>
      <c r="AE491" s="0" t="s">
        <v>947</v>
      </c>
    </row>
    <row r="492" customFormat="false" ht="19.5" hidden="false" customHeight="false" outlineLevel="0" collapsed="false">
      <c r="A492" s="1" t="s">
        <v>895</v>
      </c>
      <c r="B492" s="1" t="s">
        <v>896</v>
      </c>
      <c r="C492" s="2" t="s">
        <v>18</v>
      </c>
      <c r="D492" s="2" t="s">
        <v>490</v>
      </c>
      <c r="E492" s="3" t="s">
        <v>491</v>
      </c>
      <c r="F492" s="2" t="s">
        <v>400</v>
      </c>
      <c r="G492" s="11" t="s">
        <v>948</v>
      </c>
      <c r="H492" s="2" t="str">
        <f aca="false">CONCATENATE(D492, "_",G492)</f>
        <v>NLA_2022_015_069</v>
      </c>
      <c r="I492" s="2" t="s">
        <v>157</v>
      </c>
      <c r="J492" s="2" t="s">
        <v>949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899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950</v>
      </c>
      <c r="W492" s="2" t="s">
        <v>46</v>
      </c>
      <c r="X492" s="2" t="n">
        <v>5500</v>
      </c>
      <c r="Y492" s="2" t="s">
        <v>496</v>
      </c>
      <c r="Z492" s="2" t="s">
        <v>497</v>
      </c>
      <c r="AA492" s="10" t="str">
        <f aca="true" t="array" ref="AA492:AA492">LEFT(Z492,LOOKUP(2^15,FIND(".",Z492,ROW(INDIRECT("1:"&amp;LEN(Z492)))))-1)</f>
        <v>NB_2022_047 - 05102022 - 1</v>
      </c>
      <c r="AB492" s="2" t="s">
        <v>499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5" hidden="false" customHeight="false" outlineLevel="0" collapsed="false">
      <c r="A493" s="1" t="s">
        <v>895</v>
      </c>
      <c r="B493" s="1" t="s">
        <v>896</v>
      </c>
      <c r="C493" s="2" t="s">
        <v>18</v>
      </c>
      <c r="D493" s="0" t="s">
        <v>490</v>
      </c>
      <c r="E493" s="0" t="s">
        <v>491</v>
      </c>
      <c r="F493" s="0" t="s">
        <v>490</v>
      </c>
      <c r="G493" s="0" t="s">
        <v>63</v>
      </c>
      <c r="H493" s="0" t="s">
        <v>528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496</v>
      </c>
      <c r="Z493" s="0" t="s">
        <v>497</v>
      </c>
      <c r="AA493" s="0" t="s">
        <v>498</v>
      </c>
      <c r="AB493" s="0" t="s">
        <v>499</v>
      </c>
      <c r="AC493" s="0" t="s">
        <v>500</v>
      </c>
      <c r="AD493" s="0" t="s">
        <v>529</v>
      </c>
      <c r="AE493" s="0" t="s">
        <v>530</v>
      </c>
    </row>
    <row r="494" customFormat="false" ht="15" hidden="false" customHeight="false" outlineLevel="0" collapsed="false">
      <c r="A494" s="1" t="s">
        <v>895</v>
      </c>
      <c r="B494" s="1" t="s">
        <v>896</v>
      </c>
      <c r="C494" s="2" t="s">
        <v>18</v>
      </c>
      <c r="D494" s="0" t="s">
        <v>490</v>
      </c>
      <c r="E494" s="0" t="s">
        <v>491</v>
      </c>
      <c r="F494" s="0" t="s">
        <v>490</v>
      </c>
      <c r="G494" s="0" t="s">
        <v>65</v>
      </c>
      <c r="H494" s="0" t="s">
        <v>531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496</v>
      </c>
      <c r="Z494" s="0" t="s">
        <v>497</v>
      </c>
      <c r="AA494" s="0" t="s">
        <v>498</v>
      </c>
      <c r="AB494" s="0" t="s">
        <v>499</v>
      </c>
      <c r="AC494" s="0" t="s">
        <v>500</v>
      </c>
      <c r="AD494" s="0" t="s">
        <v>532</v>
      </c>
      <c r="AE494" s="0" t="s">
        <v>533</v>
      </c>
    </row>
    <row r="495" customFormat="false" ht="15" hidden="false" customHeight="false" outlineLevel="0" collapsed="false">
      <c r="A495" s="1" t="s">
        <v>895</v>
      </c>
      <c r="B495" s="1" t="s">
        <v>896</v>
      </c>
      <c r="C495" s="2" t="s">
        <v>18</v>
      </c>
      <c r="D495" s="0" t="s">
        <v>490</v>
      </c>
      <c r="E495" s="0" t="s">
        <v>491</v>
      </c>
      <c r="F495" s="0" t="s">
        <v>490</v>
      </c>
      <c r="G495" s="0" t="s">
        <v>66</v>
      </c>
      <c r="H495" s="0" t="s">
        <v>534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496</v>
      </c>
      <c r="Z495" s="0" t="s">
        <v>497</v>
      </c>
      <c r="AA495" s="0" t="s">
        <v>498</v>
      </c>
      <c r="AB495" s="0" t="s">
        <v>499</v>
      </c>
      <c r="AC495" s="0" t="s">
        <v>500</v>
      </c>
      <c r="AD495" s="0" t="s">
        <v>535</v>
      </c>
      <c r="AE495" s="0" t="s">
        <v>536</v>
      </c>
    </row>
    <row r="496" customFormat="false" ht="15" hidden="false" customHeight="false" outlineLevel="0" collapsed="false">
      <c r="A496" s="1" t="s">
        <v>895</v>
      </c>
      <c r="B496" s="1" t="s">
        <v>896</v>
      </c>
      <c r="C496" s="2" t="s">
        <v>18</v>
      </c>
      <c r="D496" s="0" t="s">
        <v>490</v>
      </c>
      <c r="E496" s="0" t="s">
        <v>491</v>
      </c>
      <c r="F496" s="0" t="s">
        <v>490</v>
      </c>
      <c r="G496" s="0" t="s">
        <v>220</v>
      </c>
      <c r="H496" s="0" t="s">
        <v>537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496</v>
      </c>
      <c r="Z496" s="0" t="s">
        <v>497</v>
      </c>
      <c r="AA496" s="0" t="s">
        <v>498</v>
      </c>
      <c r="AB496" s="0" t="s">
        <v>499</v>
      </c>
      <c r="AC496" s="0" t="s">
        <v>500</v>
      </c>
      <c r="AD496" s="0" t="s">
        <v>538</v>
      </c>
      <c r="AE496" s="0" t="s">
        <v>539</v>
      </c>
    </row>
    <row r="497" customFormat="false" ht="15" hidden="false" customHeight="false" outlineLevel="0" collapsed="false">
      <c r="A497" s="1" t="s">
        <v>895</v>
      </c>
      <c r="B497" s="1" t="s">
        <v>896</v>
      </c>
      <c r="C497" s="2" t="s">
        <v>18</v>
      </c>
      <c r="D497" s="0" t="s">
        <v>490</v>
      </c>
      <c r="E497" s="0" t="s">
        <v>491</v>
      </c>
      <c r="F497" s="0" t="s">
        <v>490</v>
      </c>
      <c r="G497" s="0" t="s">
        <v>461</v>
      </c>
      <c r="H497" s="0" t="s">
        <v>540</v>
      </c>
      <c r="I497" s="0" t="s">
        <v>157</v>
      </c>
      <c r="J497" s="2" t="s">
        <v>461</v>
      </c>
      <c r="K497" s="2" t="s">
        <v>68</v>
      </c>
      <c r="L497" s="2" t="s">
        <v>68</v>
      </c>
      <c r="M497" s="2" t="s">
        <v>463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46</v>
      </c>
      <c r="X497" s="0" t="n">
        <v>5500</v>
      </c>
      <c r="Y497" s="0" t="s">
        <v>496</v>
      </c>
      <c r="Z497" s="0" t="s">
        <v>497</v>
      </c>
      <c r="AA497" s="0" t="s">
        <v>498</v>
      </c>
      <c r="AB497" s="0" t="s">
        <v>499</v>
      </c>
      <c r="AC497" s="0" t="s">
        <v>500</v>
      </c>
      <c r="AD497" s="0" t="s">
        <v>541</v>
      </c>
      <c r="AE497" s="0" t="s">
        <v>542</v>
      </c>
    </row>
    <row r="498" customFormat="false" ht="15" hidden="false" customHeight="false" outlineLevel="0" collapsed="false">
      <c r="A498" s="1" t="s">
        <v>895</v>
      </c>
      <c r="B498" s="1" t="s">
        <v>896</v>
      </c>
      <c r="C498" s="2" t="s">
        <v>18</v>
      </c>
      <c r="D498" s="0" t="s">
        <v>490</v>
      </c>
      <c r="E498" s="0" t="s">
        <v>491</v>
      </c>
      <c r="F498" s="0" t="s">
        <v>490</v>
      </c>
      <c r="G498" s="0" t="s">
        <v>466</v>
      </c>
      <c r="H498" s="0" t="s">
        <v>543</v>
      </c>
      <c r="I498" s="0" t="s">
        <v>157</v>
      </c>
      <c r="J498" s="2" t="s">
        <v>466</v>
      </c>
      <c r="K498" s="2" t="s">
        <v>68</v>
      </c>
      <c r="L498" s="2" t="s">
        <v>68</v>
      </c>
      <c r="M498" s="2" t="s">
        <v>463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46</v>
      </c>
      <c r="X498" s="0" t="n">
        <v>5500</v>
      </c>
      <c r="Y498" s="0" t="s">
        <v>496</v>
      </c>
      <c r="Z498" s="0" t="s">
        <v>497</v>
      </c>
      <c r="AA498" s="0" t="s">
        <v>498</v>
      </c>
      <c r="AB498" s="0" t="s">
        <v>499</v>
      </c>
      <c r="AC498" s="0" t="s">
        <v>500</v>
      </c>
      <c r="AD498" s="0" t="s">
        <v>544</v>
      </c>
      <c r="AE498" s="0" t="s">
        <v>545</v>
      </c>
    </row>
    <row r="499" customFormat="false" ht="15" hidden="false" customHeight="false" outlineLevel="0" collapsed="false">
      <c r="A499" s="1" t="s">
        <v>895</v>
      </c>
      <c r="B499" s="1" t="s">
        <v>896</v>
      </c>
      <c r="C499" s="2" t="s">
        <v>18</v>
      </c>
      <c r="D499" s="0" t="s">
        <v>490</v>
      </c>
      <c r="E499" s="0" t="s">
        <v>491</v>
      </c>
      <c r="F499" s="0" t="s">
        <v>490</v>
      </c>
      <c r="G499" s="0" t="s">
        <v>470</v>
      </c>
      <c r="H499" s="0" t="s">
        <v>546</v>
      </c>
      <c r="I499" s="0" t="s">
        <v>157</v>
      </c>
      <c r="J499" s="2" t="s">
        <v>470</v>
      </c>
      <c r="K499" s="2" t="s">
        <v>68</v>
      </c>
      <c r="L499" s="2" t="s">
        <v>68</v>
      </c>
      <c r="M499" s="2" t="s">
        <v>463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46</v>
      </c>
      <c r="X499" s="0" t="n">
        <v>5500</v>
      </c>
      <c r="Y499" s="0" t="s">
        <v>496</v>
      </c>
      <c r="Z499" s="0" t="s">
        <v>497</v>
      </c>
      <c r="AA499" s="0" t="s">
        <v>498</v>
      </c>
      <c r="AB499" s="0" t="s">
        <v>499</v>
      </c>
      <c r="AC499" s="0" t="s">
        <v>500</v>
      </c>
      <c r="AD499" s="0" t="s">
        <v>547</v>
      </c>
      <c r="AE499" s="0" t="s">
        <v>548</v>
      </c>
    </row>
    <row r="500" customFormat="false" ht="15" hidden="false" customHeight="false" outlineLevel="0" collapsed="false">
      <c r="A500" s="1" t="s">
        <v>895</v>
      </c>
      <c r="B500" s="1" t="s">
        <v>896</v>
      </c>
      <c r="C500" s="2" t="s">
        <v>18</v>
      </c>
      <c r="D500" s="0" t="s">
        <v>490</v>
      </c>
      <c r="E500" s="0" t="s">
        <v>491</v>
      </c>
      <c r="F500" s="0" t="s">
        <v>490</v>
      </c>
      <c r="G500" s="0" t="s">
        <v>474</v>
      </c>
      <c r="H500" s="0" t="s">
        <v>549</v>
      </c>
      <c r="I500" s="0" t="s">
        <v>157</v>
      </c>
      <c r="J500" s="2" t="s">
        <v>474</v>
      </c>
      <c r="K500" s="2" t="s">
        <v>68</v>
      </c>
      <c r="L500" s="2" t="s">
        <v>68</v>
      </c>
      <c r="M500" s="2" t="s">
        <v>463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46</v>
      </c>
      <c r="X500" s="0" t="n">
        <v>5500</v>
      </c>
      <c r="Y500" s="0" t="s">
        <v>496</v>
      </c>
      <c r="Z500" s="0" t="s">
        <v>497</v>
      </c>
      <c r="AA500" s="0" t="s">
        <v>498</v>
      </c>
      <c r="AB500" s="0" t="s">
        <v>499</v>
      </c>
      <c r="AC500" s="0" t="s">
        <v>500</v>
      </c>
      <c r="AD500" s="0" t="s">
        <v>550</v>
      </c>
      <c r="AE500" s="0" t="s">
        <v>551</v>
      </c>
    </row>
    <row r="501" customFormat="false" ht="15" hidden="false" customHeight="false" outlineLevel="0" collapsed="false">
      <c r="A501" s="1" t="s">
        <v>895</v>
      </c>
      <c r="B501" s="1" t="s">
        <v>896</v>
      </c>
      <c r="C501" s="2" t="s">
        <v>18</v>
      </c>
      <c r="D501" s="0" t="s">
        <v>490</v>
      </c>
      <c r="E501" s="0" t="s">
        <v>491</v>
      </c>
      <c r="F501" s="0" t="s">
        <v>490</v>
      </c>
      <c r="G501" s="0" t="s">
        <v>347</v>
      </c>
      <c r="H501" s="0" t="s">
        <v>552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73</v>
      </c>
      <c r="X501" s="0" t="n">
        <v>5500</v>
      </c>
      <c r="Y501" s="0" t="s">
        <v>496</v>
      </c>
      <c r="Z501" s="0" t="s">
        <v>497</v>
      </c>
      <c r="AA501" s="0" t="s">
        <v>498</v>
      </c>
      <c r="AB501" s="0" t="s">
        <v>499</v>
      </c>
      <c r="AC501" s="0" t="s">
        <v>500</v>
      </c>
      <c r="AD501" s="0" t="s">
        <v>553</v>
      </c>
      <c r="AE501" s="0" t="s">
        <v>554</v>
      </c>
    </row>
    <row r="502" customFormat="false" ht="15" hidden="false" customHeight="false" outlineLevel="0" collapsed="false">
      <c r="A502" s="1" t="s">
        <v>895</v>
      </c>
      <c r="B502" s="1" t="s">
        <v>896</v>
      </c>
      <c r="C502" s="2" t="s">
        <v>18</v>
      </c>
      <c r="D502" s="0" t="s">
        <v>490</v>
      </c>
      <c r="E502" s="0" t="s">
        <v>491</v>
      </c>
      <c r="F502" s="0" t="s">
        <v>490</v>
      </c>
      <c r="G502" s="0" t="s">
        <v>348</v>
      </c>
      <c r="H502" s="0" t="s">
        <v>555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0" t="s">
        <v>73</v>
      </c>
      <c r="X502" s="0" t="n">
        <v>5500</v>
      </c>
      <c r="Y502" s="0" t="s">
        <v>496</v>
      </c>
      <c r="Z502" s="0" t="s">
        <v>497</v>
      </c>
      <c r="AA502" s="0" t="s">
        <v>498</v>
      </c>
      <c r="AB502" s="0" t="s">
        <v>499</v>
      </c>
      <c r="AC502" s="0" t="s">
        <v>500</v>
      </c>
      <c r="AD502" s="0" t="s">
        <v>556</v>
      </c>
      <c r="AE502" s="0" t="s">
        <v>557</v>
      </c>
    </row>
    <row r="503" customFormat="false" ht="15" hidden="false" customHeight="false" outlineLevel="0" collapsed="false">
      <c r="A503" s="1" t="s">
        <v>895</v>
      </c>
      <c r="B503" s="1" t="s">
        <v>896</v>
      </c>
      <c r="C503" s="2" t="s">
        <v>18</v>
      </c>
      <c r="D503" s="0" t="s">
        <v>490</v>
      </c>
      <c r="E503" s="0" t="s">
        <v>491</v>
      </c>
      <c r="F503" s="0" t="s">
        <v>490</v>
      </c>
      <c r="G503" s="0" t="s">
        <v>349</v>
      </c>
      <c r="H503" s="0" t="s">
        <v>558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0" t="s">
        <v>73</v>
      </c>
      <c r="X503" s="0" t="n">
        <v>5500</v>
      </c>
      <c r="Y503" s="0" t="s">
        <v>496</v>
      </c>
      <c r="Z503" s="0" t="s">
        <v>497</v>
      </c>
      <c r="AA503" s="0" t="s">
        <v>498</v>
      </c>
      <c r="AB503" s="0" t="s">
        <v>499</v>
      </c>
      <c r="AC503" s="0" t="s">
        <v>500</v>
      </c>
      <c r="AD503" s="0" t="s">
        <v>559</v>
      </c>
      <c r="AE503" s="0" t="s">
        <v>560</v>
      </c>
    </row>
    <row r="504" customFormat="false" ht="15" hidden="false" customHeight="false" outlineLevel="0" collapsed="false">
      <c r="A504" s="1" t="s">
        <v>895</v>
      </c>
      <c r="B504" s="1" t="s">
        <v>896</v>
      </c>
      <c r="C504" s="2" t="s">
        <v>18</v>
      </c>
      <c r="D504" s="0" t="s">
        <v>490</v>
      </c>
      <c r="E504" s="0" t="s">
        <v>491</v>
      </c>
      <c r="F504" s="0" t="s">
        <v>490</v>
      </c>
      <c r="G504" s="0" t="s">
        <v>350</v>
      </c>
      <c r="H504" s="0" t="s">
        <v>561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0" t="s">
        <v>73</v>
      </c>
      <c r="X504" s="0" t="n">
        <v>5500</v>
      </c>
      <c r="Y504" s="0" t="s">
        <v>496</v>
      </c>
      <c r="Z504" s="0" t="s">
        <v>497</v>
      </c>
      <c r="AA504" s="0" t="s">
        <v>498</v>
      </c>
      <c r="AB504" s="0" t="s">
        <v>499</v>
      </c>
      <c r="AC504" s="0" t="s">
        <v>500</v>
      </c>
      <c r="AD504" s="0" t="s">
        <v>562</v>
      </c>
      <c r="AE504" s="0" t="s">
        <v>563</v>
      </c>
    </row>
    <row r="505" customFormat="false" ht="15" hidden="false" customHeight="false" outlineLevel="0" collapsed="false">
      <c r="A505" s="1" t="s">
        <v>895</v>
      </c>
      <c r="B505" s="1" t="s">
        <v>896</v>
      </c>
      <c r="C505" s="2" t="s">
        <v>18</v>
      </c>
      <c r="D505" s="0" t="s">
        <v>564</v>
      </c>
      <c r="E505" s="0" t="s">
        <v>565</v>
      </c>
      <c r="F505" s="0" t="s">
        <v>400</v>
      </c>
      <c r="G505" s="0" t="s">
        <v>951</v>
      </c>
      <c r="H505" s="0" t="s">
        <v>952</v>
      </c>
      <c r="I505" s="0" t="s">
        <v>157</v>
      </c>
      <c r="J505" s="2" t="s">
        <v>953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899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580</v>
      </c>
      <c r="W505" s="2" t="s">
        <v>46</v>
      </c>
      <c r="X505" s="0" t="n">
        <v>5500</v>
      </c>
      <c r="Y505" s="0" t="s">
        <v>570</v>
      </c>
      <c r="Z505" s="0" t="s">
        <v>571</v>
      </c>
      <c r="AA505" s="0" t="s">
        <v>572</v>
      </c>
      <c r="AB505" s="0" t="s">
        <v>573</v>
      </c>
      <c r="AC505" s="0" t="s">
        <v>574</v>
      </c>
      <c r="AD505" s="0" t="s">
        <v>954</v>
      </c>
      <c r="AE505" s="0" t="s">
        <v>955</v>
      </c>
    </row>
    <row r="506" customFormat="false" ht="15" hidden="false" customHeight="false" outlineLevel="0" collapsed="false">
      <c r="A506" s="1" t="s">
        <v>895</v>
      </c>
      <c r="B506" s="1" t="s">
        <v>896</v>
      </c>
      <c r="C506" s="2" t="s">
        <v>18</v>
      </c>
      <c r="D506" s="0" t="s">
        <v>564</v>
      </c>
      <c r="E506" s="0" t="s">
        <v>565</v>
      </c>
      <c r="F506" s="0" t="s">
        <v>400</v>
      </c>
      <c r="G506" s="0" t="s">
        <v>956</v>
      </c>
      <c r="H506" s="0" t="s">
        <v>957</v>
      </c>
      <c r="I506" s="2" t="s">
        <v>165</v>
      </c>
      <c r="J506" s="2" t="s">
        <v>958</v>
      </c>
      <c r="K506" s="2" t="s">
        <v>68</v>
      </c>
      <c r="L506" s="2" t="s">
        <v>68</v>
      </c>
      <c r="M506" s="2" t="s">
        <v>403</v>
      </c>
      <c r="N506" s="2" t="s">
        <v>416</v>
      </c>
      <c r="O506" s="2" t="s">
        <v>899</v>
      </c>
      <c r="P506" s="2" t="s">
        <v>45</v>
      </c>
      <c r="Q506" s="2" t="s">
        <v>71</v>
      </c>
      <c r="R506" s="2" t="s">
        <v>45</v>
      </c>
      <c r="S506" s="2" t="s">
        <v>417</v>
      </c>
      <c r="T506" s="2" t="s">
        <v>45</v>
      </c>
      <c r="U506" s="2" t="n">
        <v>1</v>
      </c>
      <c r="V506" s="2" t="s">
        <v>518</v>
      </c>
      <c r="W506" s="2" t="s">
        <v>46</v>
      </c>
      <c r="X506" s="0" t="n">
        <v>5500</v>
      </c>
      <c r="Y506" s="0" t="s">
        <v>570</v>
      </c>
      <c r="Z506" s="0" t="s">
        <v>571</v>
      </c>
      <c r="AA506" s="0" t="s">
        <v>572</v>
      </c>
      <c r="AB506" s="0" t="s">
        <v>573</v>
      </c>
      <c r="AC506" s="0" t="s">
        <v>574</v>
      </c>
      <c r="AD506" s="0" t="s">
        <v>959</v>
      </c>
      <c r="AE506" s="0" t="s">
        <v>960</v>
      </c>
    </row>
    <row r="507" customFormat="false" ht="15" hidden="false" customHeight="false" outlineLevel="0" collapsed="false">
      <c r="A507" s="1" t="s">
        <v>895</v>
      </c>
      <c r="B507" s="1" t="s">
        <v>896</v>
      </c>
      <c r="C507" s="2" t="s">
        <v>18</v>
      </c>
      <c r="D507" s="0" t="s">
        <v>564</v>
      </c>
      <c r="E507" s="0" t="s">
        <v>565</v>
      </c>
      <c r="F507" s="0" t="s">
        <v>564</v>
      </c>
      <c r="G507" s="0" t="s">
        <v>63</v>
      </c>
      <c r="H507" s="0" t="s">
        <v>598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0" t="s">
        <v>45</v>
      </c>
      <c r="X507" s="0" t="n">
        <v>5500</v>
      </c>
      <c r="Y507" s="0" t="s">
        <v>570</v>
      </c>
      <c r="Z507" s="0" t="s">
        <v>571</v>
      </c>
      <c r="AA507" s="0" t="s">
        <v>572</v>
      </c>
      <c r="AB507" s="0" t="s">
        <v>573</v>
      </c>
      <c r="AC507" s="0" t="s">
        <v>574</v>
      </c>
      <c r="AD507" s="0" t="s">
        <v>599</v>
      </c>
      <c r="AE507" s="0" t="s">
        <v>600</v>
      </c>
    </row>
    <row r="508" customFormat="false" ht="15" hidden="false" customHeight="false" outlineLevel="0" collapsed="false">
      <c r="A508" s="1" t="s">
        <v>895</v>
      </c>
      <c r="B508" s="1" t="s">
        <v>896</v>
      </c>
      <c r="C508" s="2" t="s">
        <v>18</v>
      </c>
      <c r="D508" s="0" t="s">
        <v>564</v>
      </c>
      <c r="E508" s="0" t="s">
        <v>565</v>
      </c>
      <c r="F508" s="0" t="s">
        <v>564</v>
      </c>
      <c r="G508" s="0" t="s">
        <v>65</v>
      </c>
      <c r="H508" s="0" t="s">
        <v>601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0" t="s">
        <v>45</v>
      </c>
      <c r="X508" s="0" t="n">
        <v>5500</v>
      </c>
      <c r="Y508" s="0" t="s">
        <v>570</v>
      </c>
      <c r="Z508" s="0" t="s">
        <v>571</v>
      </c>
      <c r="AA508" s="0" t="s">
        <v>572</v>
      </c>
      <c r="AB508" s="0" t="s">
        <v>573</v>
      </c>
      <c r="AC508" s="0" t="s">
        <v>574</v>
      </c>
      <c r="AD508" s="0" t="s">
        <v>602</v>
      </c>
      <c r="AE508" s="0" t="s">
        <v>603</v>
      </c>
    </row>
    <row r="509" customFormat="false" ht="15" hidden="false" customHeight="false" outlineLevel="0" collapsed="false">
      <c r="A509" s="1" t="s">
        <v>895</v>
      </c>
      <c r="B509" s="1" t="s">
        <v>896</v>
      </c>
      <c r="C509" s="2" t="s">
        <v>18</v>
      </c>
      <c r="D509" s="0" t="s">
        <v>564</v>
      </c>
      <c r="E509" s="0" t="s">
        <v>565</v>
      </c>
      <c r="F509" s="0" t="s">
        <v>564</v>
      </c>
      <c r="G509" s="0" t="s">
        <v>66</v>
      </c>
      <c r="H509" s="0" t="s">
        <v>604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0" t="s">
        <v>45</v>
      </c>
      <c r="X509" s="0" t="n">
        <v>5500</v>
      </c>
      <c r="Y509" s="0" t="s">
        <v>570</v>
      </c>
      <c r="Z509" s="0" t="s">
        <v>571</v>
      </c>
      <c r="AA509" s="0" t="s">
        <v>572</v>
      </c>
      <c r="AB509" s="0" t="s">
        <v>573</v>
      </c>
      <c r="AC509" s="0" t="s">
        <v>574</v>
      </c>
      <c r="AD509" s="0" t="s">
        <v>605</v>
      </c>
      <c r="AE509" s="0" t="s">
        <v>606</v>
      </c>
    </row>
    <row r="510" customFormat="false" ht="15" hidden="false" customHeight="false" outlineLevel="0" collapsed="false">
      <c r="A510" s="1" t="s">
        <v>895</v>
      </c>
      <c r="B510" s="1" t="s">
        <v>896</v>
      </c>
      <c r="C510" s="2" t="s">
        <v>18</v>
      </c>
      <c r="D510" s="0" t="s">
        <v>564</v>
      </c>
      <c r="E510" s="0" t="s">
        <v>565</v>
      </c>
      <c r="F510" s="0" t="s">
        <v>564</v>
      </c>
      <c r="G510" s="0" t="s">
        <v>220</v>
      </c>
      <c r="H510" s="0" t="s">
        <v>607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0" t="s">
        <v>45</v>
      </c>
      <c r="X510" s="0" t="n">
        <v>5500</v>
      </c>
      <c r="Y510" s="0" t="s">
        <v>570</v>
      </c>
      <c r="Z510" s="0" t="s">
        <v>571</v>
      </c>
      <c r="AA510" s="0" t="s">
        <v>572</v>
      </c>
      <c r="AB510" s="0" t="s">
        <v>573</v>
      </c>
      <c r="AC510" s="0" t="s">
        <v>574</v>
      </c>
      <c r="AD510" s="0" t="s">
        <v>608</v>
      </c>
      <c r="AE510" s="0" t="s">
        <v>609</v>
      </c>
    </row>
    <row r="511" customFormat="false" ht="15" hidden="false" customHeight="false" outlineLevel="0" collapsed="false">
      <c r="A511" s="1" t="s">
        <v>895</v>
      </c>
      <c r="B511" s="1" t="s">
        <v>896</v>
      </c>
      <c r="C511" s="2" t="s">
        <v>18</v>
      </c>
      <c r="D511" s="0" t="s">
        <v>564</v>
      </c>
      <c r="E511" s="0" t="s">
        <v>565</v>
      </c>
      <c r="F511" s="0" t="s">
        <v>564</v>
      </c>
      <c r="G511" s="0" t="s">
        <v>461</v>
      </c>
      <c r="H511" s="0" t="s">
        <v>610</v>
      </c>
      <c r="I511" s="0" t="s">
        <v>157</v>
      </c>
      <c r="J511" s="0" t="s">
        <v>461</v>
      </c>
      <c r="K511" s="0" t="s">
        <v>68</v>
      </c>
      <c r="L511" s="0" t="s">
        <v>68</v>
      </c>
      <c r="M511" s="2" t="s">
        <v>463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0" t="s">
        <v>46</v>
      </c>
      <c r="X511" s="0" t="n">
        <v>5500</v>
      </c>
      <c r="Y511" s="0" t="s">
        <v>570</v>
      </c>
      <c r="Z511" s="0" t="s">
        <v>571</v>
      </c>
      <c r="AA511" s="0" t="s">
        <v>572</v>
      </c>
      <c r="AB511" s="0" t="s">
        <v>573</v>
      </c>
      <c r="AC511" s="0" t="s">
        <v>574</v>
      </c>
      <c r="AD511" s="0" t="s">
        <v>611</v>
      </c>
      <c r="AE511" s="0" t="s">
        <v>612</v>
      </c>
    </row>
    <row r="512" customFormat="false" ht="15" hidden="false" customHeight="false" outlineLevel="0" collapsed="false">
      <c r="A512" s="1" t="s">
        <v>895</v>
      </c>
      <c r="B512" s="1" t="s">
        <v>896</v>
      </c>
      <c r="C512" s="2" t="s">
        <v>18</v>
      </c>
      <c r="D512" s="0" t="s">
        <v>564</v>
      </c>
      <c r="E512" s="0" t="s">
        <v>565</v>
      </c>
      <c r="F512" s="0" t="s">
        <v>564</v>
      </c>
      <c r="G512" s="0" t="s">
        <v>466</v>
      </c>
      <c r="H512" s="0" t="s">
        <v>613</v>
      </c>
      <c r="I512" s="0" t="s">
        <v>157</v>
      </c>
      <c r="J512" s="0" t="s">
        <v>466</v>
      </c>
      <c r="K512" s="0" t="s">
        <v>68</v>
      </c>
      <c r="L512" s="0" t="s">
        <v>68</v>
      </c>
      <c r="M512" s="2" t="s">
        <v>463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0" t="s">
        <v>46</v>
      </c>
      <c r="X512" s="0" t="n">
        <v>5500</v>
      </c>
      <c r="Y512" s="0" t="s">
        <v>570</v>
      </c>
      <c r="Z512" s="0" t="s">
        <v>571</v>
      </c>
      <c r="AA512" s="0" t="s">
        <v>572</v>
      </c>
      <c r="AB512" s="0" t="s">
        <v>573</v>
      </c>
      <c r="AC512" s="0" t="s">
        <v>574</v>
      </c>
      <c r="AD512" s="0" t="s">
        <v>614</v>
      </c>
      <c r="AE512" s="0" t="s">
        <v>615</v>
      </c>
    </row>
    <row r="513" customFormat="false" ht="15" hidden="false" customHeight="false" outlineLevel="0" collapsed="false">
      <c r="A513" s="1" t="s">
        <v>895</v>
      </c>
      <c r="B513" s="1" t="s">
        <v>896</v>
      </c>
      <c r="C513" s="2" t="s">
        <v>18</v>
      </c>
      <c r="D513" s="0" t="s">
        <v>564</v>
      </c>
      <c r="E513" s="0" t="s">
        <v>565</v>
      </c>
      <c r="F513" s="0" t="s">
        <v>564</v>
      </c>
      <c r="G513" s="0" t="s">
        <v>470</v>
      </c>
      <c r="H513" s="0" t="s">
        <v>616</v>
      </c>
      <c r="I513" s="0" t="s">
        <v>157</v>
      </c>
      <c r="J513" s="0" t="s">
        <v>470</v>
      </c>
      <c r="K513" s="0" t="s">
        <v>68</v>
      </c>
      <c r="L513" s="0" t="s">
        <v>68</v>
      </c>
      <c r="M513" s="2" t="s">
        <v>463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0" t="s">
        <v>46</v>
      </c>
      <c r="X513" s="0" t="n">
        <v>5500</v>
      </c>
      <c r="Y513" s="0" t="s">
        <v>570</v>
      </c>
      <c r="Z513" s="0" t="s">
        <v>571</v>
      </c>
      <c r="AA513" s="0" t="s">
        <v>572</v>
      </c>
      <c r="AB513" s="0" t="s">
        <v>573</v>
      </c>
      <c r="AC513" s="0" t="s">
        <v>574</v>
      </c>
      <c r="AD513" s="0" t="s">
        <v>617</v>
      </c>
      <c r="AE513" s="0" t="s">
        <v>618</v>
      </c>
    </row>
    <row r="514" customFormat="false" ht="15" hidden="false" customHeight="false" outlineLevel="0" collapsed="false">
      <c r="A514" s="1" t="s">
        <v>895</v>
      </c>
      <c r="B514" s="1" t="s">
        <v>896</v>
      </c>
      <c r="C514" s="2" t="s">
        <v>18</v>
      </c>
      <c r="D514" s="0" t="s">
        <v>564</v>
      </c>
      <c r="E514" s="0" t="s">
        <v>565</v>
      </c>
      <c r="F514" s="0" t="s">
        <v>564</v>
      </c>
      <c r="G514" s="0" t="s">
        <v>474</v>
      </c>
      <c r="H514" s="0" t="s">
        <v>619</v>
      </c>
      <c r="I514" s="0" t="s">
        <v>157</v>
      </c>
      <c r="J514" s="0" t="s">
        <v>474</v>
      </c>
      <c r="K514" s="0" t="s">
        <v>68</v>
      </c>
      <c r="L514" s="0" t="s">
        <v>68</v>
      </c>
      <c r="M514" s="2" t="s">
        <v>463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0" t="s">
        <v>46</v>
      </c>
      <c r="X514" s="0" t="n">
        <v>5500</v>
      </c>
      <c r="Y514" s="0" t="s">
        <v>570</v>
      </c>
      <c r="Z514" s="0" t="s">
        <v>571</v>
      </c>
      <c r="AA514" s="0" t="s">
        <v>572</v>
      </c>
      <c r="AB514" s="0" t="s">
        <v>573</v>
      </c>
      <c r="AC514" s="0" t="s">
        <v>574</v>
      </c>
      <c r="AD514" s="0" t="s">
        <v>620</v>
      </c>
      <c r="AE514" s="0" t="s">
        <v>621</v>
      </c>
    </row>
    <row r="515" customFormat="false" ht="15" hidden="false" customHeight="false" outlineLevel="0" collapsed="false">
      <c r="A515" s="1" t="s">
        <v>895</v>
      </c>
      <c r="B515" s="1" t="s">
        <v>896</v>
      </c>
      <c r="C515" s="2" t="s">
        <v>18</v>
      </c>
      <c r="D515" s="0" t="s">
        <v>564</v>
      </c>
      <c r="E515" s="0" t="s">
        <v>565</v>
      </c>
      <c r="F515" s="0" t="s">
        <v>564</v>
      </c>
      <c r="G515" s="0" t="s">
        <v>347</v>
      </c>
      <c r="H515" s="0" t="s">
        <v>622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0" t="s">
        <v>73</v>
      </c>
      <c r="X515" s="0" t="n">
        <v>5500</v>
      </c>
      <c r="Y515" s="0" t="s">
        <v>570</v>
      </c>
      <c r="Z515" s="0" t="s">
        <v>571</v>
      </c>
      <c r="AA515" s="0" t="s">
        <v>572</v>
      </c>
      <c r="AB515" s="0" t="s">
        <v>573</v>
      </c>
      <c r="AC515" s="0" t="s">
        <v>574</v>
      </c>
      <c r="AD515" s="0" t="s">
        <v>623</v>
      </c>
      <c r="AE515" s="0" t="s">
        <v>624</v>
      </c>
    </row>
    <row r="516" customFormat="false" ht="15" hidden="false" customHeight="false" outlineLevel="0" collapsed="false">
      <c r="A516" s="1" t="s">
        <v>895</v>
      </c>
      <c r="B516" s="1" t="s">
        <v>896</v>
      </c>
      <c r="C516" s="2" t="s">
        <v>18</v>
      </c>
      <c r="D516" s="0" t="s">
        <v>564</v>
      </c>
      <c r="E516" s="0" t="s">
        <v>565</v>
      </c>
      <c r="F516" s="0" t="s">
        <v>564</v>
      </c>
      <c r="G516" s="0" t="s">
        <v>348</v>
      </c>
      <c r="H516" s="0" t="s">
        <v>625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0" t="s">
        <v>73</v>
      </c>
      <c r="X516" s="0" t="n">
        <v>5500</v>
      </c>
      <c r="Y516" s="0" t="s">
        <v>570</v>
      </c>
      <c r="Z516" s="0" t="s">
        <v>571</v>
      </c>
      <c r="AA516" s="0" t="s">
        <v>572</v>
      </c>
      <c r="AB516" s="0" t="s">
        <v>573</v>
      </c>
      <c r="AC516" s="0" t="s">
        <v>574</v>
      </c>
      <c r="AD516" s="0" t="s">
        <v>626</v>
      </c>
      <c r="AE516" s="0" t="s">
        <v>627</v>
      </c>
    </row>
    <row r="517" customFormat="false" ht="15" hidden="false" customHeight="false" outlineLevel="0" collapsed="false">
      <c r="A517" s="1" t="s">
        <v>895</v>
      </c>
      <c r="B517" s="1" t="s">
        <v>896</v>
      </c>
      <c r="C517" s="2" t="s">
        <v>18</v>
      </c>
      <c r="D517" s="0" t="s">
        <v>564</v>
      </c>
      <c r="E517" s="0" t="s">
        <v>565</v>
      </c>
      <c r="F517" s="0" t="s">
        <v>564</v>
      </c>
      <c r="G517" s="0" t="s">
        <v>349</v>
      </c>
      <c r="H517" s="0" t="s">
        <v>628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0" t="s">
        <v>73</v>
      </c>
      <c r="X517" s="0" t="n">
        <v>5500</v>
      </c>
      <c r="Y517" s="0" t="s">
        <v>570</v>
      </c>
      <c r="Z517" s="0" t="s">
        <v>571</v>
      </c>
      <c r="AA517" s="0" t="s">
        <v>572</v>
      </c>
      <c r="AB517" s="0" t="s">
        <v>573</v>
      </c>
      <c r="AC517" s="0" t="s">
        <v>574</v>
      </c>
      <c r="AD517" s="0" t="s">
        <v>629</v>
      </c>
      <c r="AE517" s="0" t="s">
        <v>630</v>
      </c>
    </row>
    <row r="518" customFormat="false" ht="15" hidden="false" customHeight="false" outlineLevel="0" collapsed="false">
      <c r="A518" s="1" t="s">
        <v>895</v>
      </c>
      <c r="B518" s="1" t="s">
        <v>896</v>
      </c>
      <c r="C518" s="2" t="s">
        <v>18</v>
      </c>
      <c r="D518" s="0" t="s">
        <v>564</v>
      </c>
      <c r="E518" s="0" t="s">
        <v>565</v>
      </c>
      <c r="F518" s="0" t="s">
        <v>564</v>
      </c>
      <c r="G518" s="0" t="s">
        <v>350</v>
      </c>
      <c r="H518" s="0" t="s">
        <v>631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0" t="s">
        <v>73</v>
      </c>
      <c r="X518" s="0" t="n">
        <v>5500</v>
      </c>
      <c r="Y518" s="0" t="s">
        <v>570</v>
      </c>
      <c r="Z518" s="0" t="s">
        <v>571</v>
      </c>
      <c r="AA518" s="0" t="s">
        <v>572</v>
      </c>
      <c r="AB518" s="0" t="s">
        <v>573</v>
      </c>
      <c r="AC518" s="0" t="s">
        <v>574</v>
      </c>
      <c r="AD518" s="0" t="s">
        <v>632</v>
      </c>
      <c r="AE518" s="0" t="s">
        <v>633</v>
      </c>
    </row>
    <row r="519" customFormat="false" ht="15" hidden="false" customHeight="false" outlineLevel="0" collapsed="false">
      <c r="A519" s="1" t="s">
        <v>895</v>
      </c>
      <c r="B519" s="1" t="s">
        <v>896</v>
      </c>
      <c r="C519" s="2" t="s">
        <v>18</v>
      </c>
      <c r="D519" s="0" t="s">
        <v>634</v>
      </c>
      <c r="E519" s="0" t="s">
        <v>635</v>
      </c>
      <c r="F519" s="0" t="s">
        <v>400</v>
      </c>
      <c r="G519" s="0" t="s">
        <v>362</v>
      </c>
      <c r="H519" s="0" t="s">
        <v>961</v>
      </c>
      <c r="I519" s="2" t="s">
        <v>165</v>
      </c>
      <c r="J519" s="2" t="s">
        <v>962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899</v>
      </c>
      <c r="P519" s="2" t="s">
        <v>45</v>
      </c>
      <c r="Q519" s="2" t="s">
        <v>43</v>
      </c>
      <c r="R519" s="2" t="s">
        <v>45</v>
      </c>
      <c r="S519" s="2" t="s">
        <v>417</v>
      </c>
      <c r="T519" s="2" t="s">
        <v>45</v>
      </c>
      <c r="U519" s="2" t="n">
        <v>1</v>
      </c>
      <c r="V519" s="2" t="s">
        <v>525</v>
      </c>
      <c r="W519" s="2" t="s">
        <v>46</v>
      </c>
      <c r="X519" s="0" t="n">
        <v>5500</v>
      </c>
      <c r="Y519" s="0" t="s">
        <v>639</v>
      </c>
      <c r="Z519" s="0" t="s">
        <v>640</v>
      </c>
      <c r="AA519" s="0" t="s">
        <v>641</v>
      </c>
      <c r="AB519" s="0" t="s">
        <v>642</v>
      </c>
      <c r="AC519" s="0" t="s">
        <v>643</v>
      </c>
      <c r="AD519" s="0" t="s">
        <v>963</v>
      </c>
      <c r="AE519" s="0" t="s">
        <v>964</v>
      </c>
    </row>
    <row r="520" customFormat="false" ht="15" hidden="false" customHeight="false" outlineLevel="0" collapsed="false">
      <c r="A520" s="1" t="s">
        <v>895</v>
      </c>
      <c r="B520" s="1" t="s">
        <v>896</v>
      </c>
      <c r="C520" s="2" t="s">
        <v>18</v>
      </c>
      <c r="D520" s="0" t="s">
        <v>634</v>
      </c>
      <c r="E520" s="0" t="s">
        <v>635</v>
      </c>
      <c r="F520" s="0" t="s">
        <v>400</v>
      </c>
      <c r="G520" s="0" t="s">
        <v>372</v>
      </c>
      <c r="H520" s="0" t="s">
        <v>965</v>
      </c>
      <c r="I520" s="2" t="s">
        <v>157</v>
      </c>
      <c r="J520" s="2" t="s">
        <v>966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899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586</v>
      </c>
      <c r="W520" s="2" t="s">
        <v>46</v>
      </c>
      <c r="X520" s="0" t="n">
        <v>5500</v>
      </c>
      <c r="Y520" s="0" t="s">
        <v>639</v>
      </c>
      <c r="Z520" s="0" t="s">
        <v>640</v>
      </c>
      <c r="AA520" s="0" t="s">
        <v>641</v>
      </c>
      <c r="AB520" s="0" t="s">
        <v>642</v>
      </c>
      <c r="AC520" s="0" t="s">
        <v>643</v>
      </c>
      <c r="AD520" s="0" t="s">
        <v>967</v>
      </c>
      <c r="AE520" s="0" t="s">
        <v>968</v>
      </c>
    </row>
    <row r="521" customFormat="false" ht="15" hidden="false" customHeight="false" outlineLevel="0" collapsed="false">
      <c r="A521" s="1" t="s">
        <v>895</v>
      </c>
      <c r="B521" s="1" t="s">
        <v>896</v>
      </c>
      <c r="C521" s="2" t="s">
        <v>18</v>
      </c>
      <c r="D521" s="0" t="s">
        <v>634</v>
      </c>
      <c r="E521" s="0" t="s">
        <v>635</v>
      </c>
      <c r="F521" s="0" t="s">
        <v>634</v>
      </c>
      <c r="G521" s="0" t="s">
        <v>63</v>
      </c>
      <c r="H521" s="0" t="s">
        <v>667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0" t="s">
        <v>45</v>
      </c>
      <c r="X521" s="0" t="n">
        <v>5500</v>
      </c>
      <c r="Y521" s="0" t="s">
        <v>639</v>
      </c>
      <c r="Z521" s="0" t="s">
        <v>640</v>
      </c>
      <c r="AA521" s="0" t="s">
        <v>641</v>
      </c>
      <c r="AB521" s="0" t="s">
        <v>642</v>
      </c>
      <c r="AC521" s="0" t="s">
        <v>643</v>
      </c>
      <c r="AD521" s="0" t="s">
        <v>668</v>
      </c>
      <c r="AE521" s="0" t="s">
        <v>669</v>
      </c>
    </row>
    <row r="522" customFormat="false" ht="15" hidden="false" customHeight="false" outlineLevel="0" collapsed="false">
      <c r="A522" s="1" t="s">
        <v>895</v>
      </c>
      <c r="B522" s="1" t="s">
        <v>896</v>
      </c>
      <c r="C522" s="2" t="s">
        <v>18</v>
      </c>
      <c r="D522" s="0" t="s">
        <v>634</v>
      </c>
      <c r="E522" s="0" t="s">
        <v>635</v>
      </c>
      <c r="F522" s="0" t="s">
        <v>634</v>
      </c>
      <c r="G522" s="0" t="s">
        <v>65</v>
      </c>
      <c r="H522" s="0" t="s">
        <v>670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0" t="s">
        <v>45</v>
      </c>
      <c r="X522" s="0" t="n">
        <v>5500</v>
      </c>
      <c r="Y522" s="0" t="s">
        <v>639</v>
      </c>
      <c r="Z522" s="0" t="s">
        <v>640</v>
      </c>
      <c r="AA522" s="0" t="s">
        <v>641</v>
      </c>
      <c r="AB522" s="0" t="s">
        <v>642</v>
      </c>
      <c r="AC522" s="0" t="s">
        <v>643</v>
      </c>
      <c r="AD522" s="0" t="s">
        <v>671</v>
      </c>
      <c r="AE522" s="0" t="s">
        <v>672</v>
      </c>
    </row>
    <row r="523" customFormat="false" ht="15" hidden="false" customHeight="false" outlineLevel="0" collapsed="false">
      <c r="A523" s="1" t="s">
        <v>895</v>
      </c>
      <c r="B523" s="1" t="s">
        <v>896</v>
      </c>
      <c r="C523" s="2" t="s">
        <v>18</v>
      </c>
      <c r="D523" s="0" t="s">
        <v>634</v>
      </c>
      <c r="E523" s="0" t="s">
        <v>635</v>
      </c>
      <c r="F523" s="0" t="s">
        <v>634</v>
      </c>
      <c r="G523" s="0" t="s">
        <v>66</v>
      </c>
      <c r="H523" s="0" t="s">
        <v>673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0" t="s">
        <v>45</v>
      </c>
      <c r="X523" s="0" t="n">
        <v>5500</v>
      </c>
      <c r="Y523" s="0" t="s">
        <v>639</v>
      </c>
      <c r="Z523" s="0" t="s">
        <v>640</v>
      </c>
      <c r="AA523" s="0" t="s">
        <v>641</v>
      </c>
      <c r="AB523" s="0" t="s">
        <v>642</v>
      </c>
      <c r="AC523" s="0" t="s">
        <v>643</v>
      </c>
      <c r="AD523" s="0" t="s">
        <v>674</v>
      </c>
      <c r="AE523" s="0" t="s">
        <v>675</v>
      </c>
    </row>
    <row r="524" customFormat="false" ht="15" hidden="false" customHeight="false" outlineLevel="0" collapsed="false">
      <c r="A524" s="1" t="s">
        <v>895</v>
      </c>
      <c r="B524" s="1" t="s">
        <v>896</v>
      </c>
      <c r="C524" s="2" t="s">
        <v>18</v>
      </c>
      <c r="D524" s="0" t="s">
        <v>634</v>
      </c>
      <c r="E524" s="0" t="s">
        <v>635</v>
      </c>
      <c r="F524" s="0" t="s">
        <v>634</v>
      </c>
      <c r="G524" s="0" t="s">
        <v>220</v>
      </c>
      <c r="H524" s="0" t="s">
        <v>676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0" t="s">
        <v>45</v>
      </c>
      <c r="X524" s="0" t="n">
        <v>5500</v>
      </c>
      <c r="Y524" s="0" t="s">
        <v>639</v>
      </c>
      <c r="Z524" s="0" t="s">
        <v>640</v>
      </c>
      <c r="AA524" s="0" t="s">
        <v>641</v>
      </c>
      <c r="AB524" s="0" t="s">
        <v>642</v>
      </c>
      <c r="AC524" s="0" t="s">
        <v>643</v>
      </c>
      <c r="AD524" s="0" t="s">
        <v>677</v>
      </c>
      <c r="AE524" s="0" t="s">
        <v>678</v>
      </c>
    </row>
    <row r="525" customFormat="false" ht="15" hidden="false" customHeight="false" outlineLevel="0" collapsed="false">
      <c r="A525" s="1" t="s">
        <v>895</v>
      </c>
      <c r="B525" s="1" t="s">
        <v>896</v>
      </c>
      <c r="C525" s="2" t="s">
        <v>18</v>
      </c>
      <c r="D525" s="0" t="s">
        <v>634</v>
      </c>
      <c r="E525" s="0" t="s">
        <v>635</v>
      </c>
      <c r="F525" s="0" t="s">
        <v>634</v>
      </c>
      <c r="G525" s="0" t="s">
        <v>461</v>
      </c>
      <c r="H525" s="0" t="s">
        <v>679</v>
      </c>
      <c r="I525" s="0" t="s">
        <v>157</v>
      </c>
      <c r="J525" s="0" t="s">
        <v>461</v>
      </c>
      <c r="K525" s="0" t="s">
        <v>68</v>
      </c>
      <c r="L525" s="0" t="s">
        <v>68</v>
      </c>
      <c r="M525" s="2" t="s">
        <v>463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0" t="s">
        <v>46</v>
      </c>
      <c r="X525" s="0" t="n">
        <v>5500</v>
      </c>
      <c r="Y525" s="0" t="s">
        <v>639</v>
      </c>
      <c r="Z525" s="0" t="s">
        <v>640</v>
      </c>
      <c r="AA525" s="0" t="s">
        <v>641</v>
      </c>
      <c r="AB525" s="0" t="s">
        <v>642</v>
      </c>
      <c r="AC525" s="0" t="s">
        <v>643</v>
      </c>
      <c r="AD525" s="0" t="s">
        <v>680</v>
      </c>
      <c r="AE525" s="0" t="s">
        <v>681</v>
      </c>
    </row>
    <row r="526" customFormat="false" ht="15" hidden="false" customHeight="false" outlineLevel="0" collapsed="false">
      <c r="A526" s="1" t="s">
        <v>895</v>
      </c>
      <c r="B526" s="1" t="s">
        <v>896</v>
      </c>
      <c r="C526" s="2" t="s">
        <v>18</v>
      </c>
      <c r="D526" s="0" t="s">
        <v>634</v>
      </c>
      <c r="E526" s="0" t="s">
        <v>635</v>
      </c>
      <c r="F526" s="0" t="s">
        <v>634</v>
      </c>
      <c r="G526" s="0" t="s">
        <v>466</v>
      </c>
      <c r="H526" s="0" t="s">
        <v>682</v>
      </c>
      <c r="I526" s="0" t="s">
        <v>157</v>
      </c>
      <c r="J526" s="0" t="s">
        <v>466</v>
      </c>
      <c r="K526" s="0" t="s">
        <v>68</v>
      </c>
      <c r="L526" s="0" t="s">
        <v>68</v>
      </c>
      <c r="M526" s="2" t="s">
        <v>463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0" t="s">
        <v>46</v>
      </c>
      <c r="X526" s="0" t="n">
        <v>5500</v>
      </c>
      <c r="Y526" s="0" t="s">
        <v>639</v>
      </c>
      <c r="Z526" s="0" t="s">
        <v>640</v>
      </c>
      <c r="AA526" s="0" t="s">
        <v>641</v>
      </c>
      <c r="AB526" s="0" t="s">
        <v>642</v>
      </c>
      <c r="AC526" s="0" t="s">
        <v>643</v>
      </c>
      <c r="AD526" s="0" t="s">
        <v>683</v>
      </c>
      <c r="AE526" s="0" t="s">
        <v>684</v>
      </c>
    </row>
    <row r="527" customFormat="false" ht="15" hidden="false" customHeight="false" outlineLevel="0" collapsed="false">
      <c r="A527" s="1" t="s">
        <v>895</v>
      </c>
      <c r="B527" s="1" t="s">
        <v>896</v>
      </c>
      <c r="C527" s="2" t="s">
        <v>18</v>
      </c>
      <c r="D527" s="0" t="s">
        <v>634</v>
      </c>
      <c r="E527" s="0" t="s">
        <v>635</v>
      </c>
      <c r="F527" s="0" t="s">
        <v>634</v>
      </c>
      <c r="G527" s="0" t="s">
        <v>470</v>
      </c>
      <c r="H527" s="0" t="s">
        <v>685</v>
      </c>
      <c r="I527" s="0" t="s">
        <v>157</v>
      </c>
      <c r="J527" s="0" t="s">
        <v>470</v>
      </c>
      <c r="K527" s="0" t="s">
        <v>68</v>
      </c>
      <c r="L527" s="0" t="s">
        <v>68</v>
      </c>
      <c r="M527" s="2" t="s">
        <v>463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0" t="s">
        <v>46</v>
      </c>
      <c r="X527" s="0" t="n">
        <v>5500</v>
      </c>
      <c r="Y527" s="0" t="s">
        <v>639</v>
      </c>
      <c r="Z527" s="0" t="s">
        <v>640</v>
      </c>
      <c r="AA527" s="0" t="s">
        <v>641</v>
      </c>
      <c r="AB527" s="0" t="s">
        <v>642</v>
      </c>
      <c r="AC527" s="0" t="s">
        <v>643</v>
      </c>
      <c r="AD527" s="0" t="s">
        <v>686</v>
      </c>
      <c r="AE527" s="0" t="s">
        <v>687</v>
      </c>
    </row>
    <row r="528" customFormat="false" ht="15" hidden="false" customHeight="false" outlineLevel="0" collapsed="false">
      <c r="A528" s="1" t="s">
        <v>895</v>
      </c>
      <c r="B528" s="1" t="s">
        <v>896</v>
      </c>
      <c r="C528" s="2" t="s">
        <v>18</v>
      </c>
      <c r="D528" s="0" t="s">
        <v>634</v>
      </c>
      <c r="E528" s="0" t="s">
        <v>635</v>
      </c>
      <c r="F528" s="0" t="s">
        <v>634</v>
      </c>
      <c r="G528" s="0" t="s">
        <v>474</v>
      </c>
      <c r="H528" s="0" t="s">
        <v>688</v>
      </c>
      <c r="I528" s="0" t="s">
        <v>157</v>
      </c>
      <c r="J528" s="0" t="s">
        <v>474</v>
      </c>
      <c r="K528" s="0" t="s">
        <v>68</v>
      </c>
      <c r="L528" s="0" t="s">
        <v>68</v>
      </c>
      <c r="M528" s="2" t="s">
        <v>463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0" t="s">
        <v>46</v>
      </c>
      <c r="X528" s="0" t="n">
        <v>5500</v>
      </c>
      <c r="Y528" s="0" t="s">
        <v>639</v>
      </c>
      <c r="Z528" s="0" t="s">
        <v>640</v>
      </c>
      <c r="AA528" s="0" t="s">
        <v>641</v>
      </c>
      <c r="AB528" s="0" t="s">
        <v>642</v>
      </c>
      <c r="AC528" s="0" t="s">
        <v>643</v>
      </c>
      <c r="AD528" s="0" t="s">
        <v>689</v>
      </c>
      <c r="AE528" s="0" t="s">
        <v>690</v>
      </c>
    </row>
    <row r="529" customFormat="false" ht="15" hidden="false" customHeight="false" outlineLevel="0" collapsed="false">
      <c r="A529" s="1" t="s">
        <v>895</v>
      </c>
      <c r="B529" s="1" t="s">
        <v>896</v>
      </c>
      <c r="C529" s="2" t="s">
        <v>18</v>
      </c>
      <c r="D529" s="0" t="s">
        <v>634</v>
      </c>
      <c r="E529" s="0" t="s">
        <v>635</v>
      </c>
      <c r="F529" s="0" t="s">
        <v>634</v>
      </c>
      <c r="G529" s="0" t="s">
        <v>347</v>
      </c>
      <c r="H529" s="0" t="s">
        <v>691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0" t="s">
        <v>73</v>
      </c>
      <c r="X529" s="0" t="n">
        <v>5500</v>
      </c>
      <c r="Y529" s="0" t="s">
        <v>639</v>
      </c>
      <c r="Z529" s="0" t="s">
        <v>640</v>
      </c>
      <c r="AA529" s="0" t="s">
        <v>641</v>
      </c>
      <c r="AB529" s="0" t="s">
        <v>642</v>
      </c>
      <c r="AC529" s="0" t="s">
        <v>643</v>
      </c>
      <c r="AD529" s="0" t="s">
        <v>692</v>
      </c>
      <c r="AE529" s="0" t="s">
        <v>693</v>
      </c>
    </row>
    <row r="530" customFormat="false" ht="15" hidden="false" customHeight="false" outlineLevel="0" collapsed="false">
      <c r="A530" s="1" t="s">
        <v>895</v>
      </c>
      <c r="B530" s="1" t="s">
        <v>896</v>
      </c>
      <c r="C530" s="2" t="s">
        <v>18</v>
      </c>
      <c r="D530" s="0" t="s">
        <v>634</v>
      </c>
      <c r="E530" s="0" t="s">
        <v>635</v>
      </c>
      <c r="F530" s="0" t="s">
        <v>634</v>
      </c>
      <c r="G530" s="0" t="s">
        <v>348</v>
      </c>
      <c r="H530" s="0" t="s">
        <v>694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0" t="s">
        <v>73</v>
      </c>
      <c r="X530" s="0" t="n">
        <v>5500</v>
      </c>
      <c r="Y530" s="0" t="s">
        <v>639</v>
      </c>
      <c r="Z530" s="0" t="s">
        <v>640</v>
      </c>
      <c r="AA530" s="0" t="s">
        <v>641</v>
      </c>
      <c r="AB530" s="0" t="s">
        <v>642</v>
      </c>
      <c r="AC530" s="0" t="s">
        <v>643</v>
      </c>
      <c r="AD530" s="0" t="s">
        <v>695</v>
      </c>
      <c r="AE530" s="0" t="s">
        <v>696</v>
      </c>
    </row>
    <row r="531" customFormat="false" ht="15" hidden="false" customHeight="false" outlineLevel="0" collapsed="false">
      <c r="A531" s="1" t="s">
        <v>895</v>
      </c>
      <c r="B531" s="1" t="s">
        <v>896</v>
      </c>
      <c r="C531" s="2" t="s">
        <v>18</v>
      </c>
      <c r="D531" s="0" t="s">
        <v>634</v>
      </c>
      <c r="E531" s="0" t="s">
        <v>635</v>
      </c>
      <c r="F531" s="0" t="s">
        <v>634</v>
      </c>
      <c r="G531" s="0" t="s">
        <v>349</v>
      </c>
      <c r="H531" s="0" t="s">
        <v>697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0" t="s">
        <v>73</v>
      </c>
      <c r="X531" s="0" t="n">
        <v>5500</v>
      </c>
      <c r="Y531" s="0" t="s">
        <v>639</v>
      </c>
      <c r="Z531" s="0" t="s">
        <v>640</v>
      </c>
      <c r="AA531" s="0" t="s">
        <v>641</v>
      </c>
      <c r="AB531" s="0" t="s">
        <v>642</v>
      </c>
      <c r="AC531" s="0" t="s">
        <v>643</v>
      </c>
      <c r="AD531" s="0" t="s">
        <v>698</v>
      </c>
      <c r="AE531" s="0" t="s">
        <v>699</v>
      </c>
    </row>
    <row r="532" customFormat="false" ht="15" hidden="false" customHeight="false" outlineLevel="0" collapsed="false">
      <c r="A532" s="1" t="s">
        <v>895</v>
      </c>
      <c r="B532" s="1" t="s">
        <v>896</v>
      </c>
      <c r="C532" s="2" t="s">
        <v>18</v>
      </c>
      <c r="D532" s="0" t="s">
        <v>634</v>
      </c>
      <c r="E532" s="0" t="s">
        <v>635</v>
      </c>
      <c r="F532" s="0" t="s">
        <v>634</v>
      </c>
      <c r="G532" s="0" t="s">
        <v>350</v>
      </c>
      <c r="H532" s="0" t="s">
        <v>700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0" t="s">
        <v>73</v>
      </c>
      <c r="X532" s="0" t="n">
        <v>5500</v>
      </c>
      <c r="Y532" s="0" t="s">
        <v>639</v>
      </c>
      <c r="Z532" s="0" t="s">
        <v>640</v>
      </c>
      <c r="AA532" s="0" t="s">
        <v>641</v>
      </c>
      <c r="AB532" s="0" t="s">
        <v>642</v>
      </c>
      <c r="AC532" s="0" t="s">
        <v>643</v>
      </c>
      <c r="AD532" s="0" t="s">
        <v>701</v>
      </c>
      <c r="AE532" s="0" t="s">
        <v>702</v>
      </c>
    </row>
    <row r="533" customFormat="false" ht="15" hidden="false" customHeight="false" outlineLevel="0" collapsed="false">
      <c r="A533" s="1" t="s">
        <v>895</v>
      </c>
      <c r="B533" s="1" t="s">
        <v>896</v>
      </c>
      <c r="C533" s="2" t="s">
        <v>18</v>
      </c>
      <c r="D533" s="0" t="s">
        <v>703</v>
      </c>
      <c r="E533" s="0" t="s">
        <v>704</v>
      </c>
      <c r="F533" s="0" t="s">
        <v>400</v>
      </c>
      <c r="G533" s="0" t="n">
        <v>148</v>
      </c>
      <c r="H533" s="0" t="s">
        <v>969</v>
      </c>
      <c r="I533" s="0" t="s">
        <v>165</v>
      </c>
      <c r="J533" s="2" t="s">
        <v>970</v>
      </c>
      <c r="K533" s="2" t="s">
        <v>68</v>
      </c>
      <c r="L533" s="2" t="s">
        <v>68</v>
      </c>
      <c r="M533" s="2" t="s">
        <v>403</v>
      </c>
      <c r="N533" s="2" t="s">
        <v>663</v>
      </c>
      <c r="O533" s="2" t="s">
        <v>899</v>
      </c>
      <c r="P533" s="2" t="s">
        <v>45</v>
      </c>
      <c r="Q533" s="2" t="s">
        <v>71</v>
      </c>
      <c r="R533" s="2" t="s">
        <v>45</v>
      </c>
      <c r="S533" s="2" t="s">
        <v>417</v>
      </c>
      <c r="T533" s="2" t="s">
        <v>45</v>
      </c>
      <c r="U533" s="2" t="n">
        <v>1</v>
      </c>
      <c r="V533" s="0" t="s">
        <v>638</v>
      </c>
      <c r="W533" s="2" t="s">
        <v>46</v>
      </c>
      <c r="X533" s="0" t="n">
        <v>5500</v>
      </c>
      <c r="Y533" s="0" t="s">
        <v>708</v>
      </c>
      <c r="Z533" s="0" t="s">
        <v>709</v>
      </c>
      <c r="AA533" s="0" t="s">
        <v>710</v>
      </c>
      <c r="AB533" s="0" t="s">
        <v>711</v>
      </c>
      <c r="AC533" s="0" t="s">
        <v>712</v>
      </c>
      <c r="AD533" s="0" t="s">
        <v>971</v>
      </c>
      <c r="AE533" s="0" t="s">
        <v>972</v>
      </c>
    </row>
    <row r="534" customFormat="false" ht="15" hidden="false" customHeight="false" outlineLevel="0" collapsed="false">
      <c r="A534" s="1" t="s">
        <v>895</v>
      </c>
      <c r="B534" s="1" t="s">
        <v>896</v>
      </c>
      <c r="C534" s="2" t="s">
        <v>18</v>
      </c>
      <c r="D534" s="0" t="s">
        <v>703</v>
      </c>
      <c r="E534" s="0" t="s">
        <v>704</v>
      </c>
      <c r="F534" s="0" t="s">
        <v>400</v>
      </c>
      <c r="G534" s="0" t="n">
        <v>150</v>
      </c>
      <c r="H534" s="0" t="s">
        <v>973</v>
      </c>
      <c r="I534" s="2" t="s">
        <v>157</v>
      </c>
      <c r="J534" s="24" t="s">
        <v>974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899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592</v>
      </c>
      <c r="W534" s="2" t="s">
        <v>46</v>
      </c>
      <c r="X534" s="0" t="n">
        <v>5500</v>
      </c>
      <c r="Y534" s="0" t="s">
        <v>708</v>
      </c>
      <c r="Z534" s="0" t="s">
        <v>709</v>
      </c>
      <c r="AA534" s="0" t="s">
        <v>710</v>
      </c>
      <c r="AB534" s="0" t="s">
        <v>711</v>
      </c>
      <c r="AC534" s="0" t="s">
        <v>712</v>
      </c>
      <c r="AD534" s="0" t="s">
        <v>975</v>
      </c>
      <c r="AE534" s="0" t="s">
        <v>976</v>
      </c>
    </row>
    <row r="535" customFormat="false" ht="15" hidden="false" customHeight="false" outlineLevel="0" collapsed="false">
      <c r="A535" s="1" t="s">
        <v>895</v>
      </c>
      <c r="B535" s="1" t="s">
        <v>896</v>
      </c>
      <c r="C535" s="2" t="s">
        <v>18</v>
      </c>
      <c r="D535" s="0" t="s">
        <v>703</v>
      </c>
      <c r="E535" s="0" t="s">
        <v>704</v>
      </c>
      <c r="F535" s="0" t="s">
        <v>400</v>
      </c>
      <c r="G535" s="0" t="n">
        <v>158</v>
      </c>
      <c r="H535" s="0" t="s">
        <v>977</v>
      </c>
      <c r="I535" s="2" t="s">
        <v>157</v>
      </c>
      <c r="J535" s="24" t="s">
        <v>978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899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648</v>
      </c>
      <c r="W535" s="0" t="s">
        <v>46</v>
      </c>
      <c r="X535" s="0" t="n">
        <v>5500</v>
      </c>
      <c r="Y535" s="0" t="s">
        <v>708</v>
      </c>
      <c r="Z535" s="0" t="s">
        <v>709</v>
      </c>
      <c r="AA535" s="0" t="s">
        <v>571</v>
      </c>
      <c r="AB535" s="0" t="s">
        <v>711</v>
      </c>
      <c r="AC535" s="0" t="s">
        <v>712</v>
      </c>
      <c r="AD535" s="0" t="s">
        <v>979</v>
      </c>
      <c r="AE535" s="0" t="s">
        <v>980</v>
      </c>
    </row>
    <row r="536" customFormat="false" ht="15" hidden="false" customHeight="false" outlineLevel="0" collapsed="false">
      <c r="A536" s="1" t="s">
        <v>895</v>
      </c>
      <c r="B536" s="1" t="s">
        <v>896</v>
      </c>
      <c r="C536" s="2" t="s">
        <v>18</v>
      </c>
      <c r="D536" s="0" t="s">
        <v>703</v>
      </c>
      <c r="E536" s="0" t="s">
        <v>704</v>
      </c>
      <c r="F536" s="0" t="s">
        <v>400</v>
      </c>
      <c r="G536" s="0" t="n">
        <v>160</v>
      </c>
      <c r="H536" s="0" t="s">
        <v>981</v>
      </c>
      <c r="I536" s="2" t="s">
        <v>157</v>
      </c>
      <c r="J536" s="24" t="s">
        <v>982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899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658</v>
      </c>
      <c r="W536" s="0" t="s">
        <v>46</v>
      </c>
      <c r="X536" s="0" t="n">
        <v>5500</v>
      </c>
      <c r="Y536" s="0" t="s">
        <v>708</v>
      </c>
      <c r="Z536" s="0" t="s">
        <v>709</v>
      </c>
      <c r="AA536" s="0" t="s">
        <v>710</v>
      </c>
      <c r="AB536" s="0" t="s">
        <v>711</v>
      </c>
      <c r="AC536" s="0" t="s">
        <v>712</v>
      </c>
      <c r="AD536" s="0" t="s">
        <v>983</v>
      </c>
      <c r="AE536" s="0" t="s">
        <v>984</v>
      </c>
    </row>
    <row r="537" customFormat="false" ht="15" hidden="false" customHeight="false" outlineLevel="0" collapsed="false">
      <c r="A537" s="1" t="s">
        <v>895</v>
      </c>
      <c r="B537" s="1" t="s">
        <v>896</v>
      </c>
      <c r="C537" s="2" t="s">
        <v>18</v>
      </c>
      <c r="D537" s="0" t="s">
        <v>703</v>
      </c>
      <c r="E537" s="0" t="s">
        <v>704</v>
      </c>
      <c r="F537" s="0" t="s">
        <v>400</v>
      </c>
      <c r="G537" s="0" t="n">
        <v>164</v>
      </c>
      <c r="H537" s="0" t="s">
        <v>985</v>
      </c>
      <c r="I537" s="2" t="s">
        <v>165</v>
      </c>
      <c r="J537" s="2" t="s">
        <v>986</v>
      </c>
      <c r="K537" s="2" t="s">
        <v>68</v>
      </c>
      <c r="L537" s="2" t="s">
        <v>68</v>
      </c>
      <c r="M537" s="2" t="s">
        <v>403</v>
      </c>
      <c r="N537" s="2" t="s">
        <v>524</v>
      </c>
      <c r="O537" s="2" t="s">
        <v>899</v>
      </c>
      <c r="P537" s="2" t="s">
        <v>45</v>
      </c>
      <c r="Q537" s="2" t="s">
        <v>71</v>
      </c>
      <c r="R537" s="2" t="s">
        <v>45</v>
      </c>
      <c r="S537" s="2" t="s">
        <v>417</v>
      </c>
      <c r="T537" s="2" t="s">
        <v>45</v>
      </c>
      <c r="U537" s="2" t="n">
        <v>1</v>
      </c>
      <c r="V537" s="2" t="s">
        <v>653</v>
      </c>
      <c r="W537" s="2" t="s">
        <v>46</v>
      </c>
      <c r="X537" s="0" t="n">
        <v>5500</v>
      </c>
      <c r="Y537" s="0" t="s">
        <v>708</v>
      </c>
      <c r="Z537" s="0" t="s">
        <v>709</v>
      </c>
      <c r="AA537" s="0" t="s">
        <v>710</v>
      </c>
      <c r="AB537" s="0" t="s">
        <v>711</v>
      </c>
      <c r="AC537" s="0" t="s">
        <v>712</v>
      </c>
      <c r="AD537" s="0" t="s">
        <v>987</v>
      </c>
      <c r="AE537" s="0" t="s">
        <v>988</v>
      </c>
    </row>
    <row r="538" customFormat="false" ht="15" hidden="false" customHeight="false" outlineLevel="0" collapsed="false">
      <c r="A538" s="1" t="s">
        <v>895</v>
      </c>
      <c r="B538" s="1" t="s">
        <v>896</v>
      </c>
      <c r="C538" s="2" t="s">
        <v>18</v>
      </c>
      <c r="D538" s="0" t="s">
        <v>703</v>
      </c>
      <c r="E538" s="0" t="s">
        <v>704</v>
      </c>
      <c r="F538" s="0" t="s">
        <v>703</v>
      </c>
      <c r="G538" s="0" t="s">
        <v>63</v>
      </c>
      <c r="H538" s="0" t="s">
        <v>720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0" t="s">
        <v>45</v>
      </c>
      <c r="X538" s="0" t="n">
        <v>5500</v>
      </c>
      <c r="Y538" s="0" t="s">
        <v>708</v>
      </c>
      <c r="Z538" s="0" t="s">
        <v>709</v>
      </c>
      <c r="AA538" s="0" t="s">
        <v>710</v>
      </c>
      <c r="AB538" s="0" t="s">
        <v>711</v>
      </c>
      <c r="AC538" s="0" t="s">
        <v>712</v>
      </c>
      <c r="AD538" s="0" t="s">
        <v>721</v>
      </c>
      <c r="AE538" s="0" t="s">
        <v>722</v>
      </c>
    </row>
    <row r="539" customFormat="false" ht="15" hidden="false" customHeight="false" outlineLevel="0" collapsed="false">
      <c r="A539" s="1" t="s">
        <v>895</v>
      </c>
      <c r="B539" s="1" t="s">
        <v>896</v>
      </c>
      <c r="C539" s="2" t="s">
        <v>18</v>
      </c>
      <c r="D539" s="0" t="s">
        <v>703</v>
      </c>
      <c r="E539" s="0" t="s">
        <v>704</v>
      </c>
      <c r="F539" s="0" t="s">
        <v>703</v>
      </c>
      <c r="G539" s="0" t="s">
        <v>65</v>
      </c>
      <c r="H539" s="0" t="s">
        <v>723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0" t="s">
        <v>45</v>
      </c>
      <c r="X539" s="0" t="n">
        <v>5500</v>
      </c>
      <c r="Y539" s="0" t="s">
        <v>708</v>
      </c>
      <c r="Z539" s="0" t="s">
        <v>709</v>
      </c>
      <c r="AA539" s="0" t="s">
        <v>710</v>
      </c>
      <c r="AB539" s="0" t="s">
        <v>711</v>
      </c>
      <c r="AC539" s="0" t="s">
        <v>712</v>
      </c>
      <c r="AD539" s="0" t="s">
        <v>724</v>
      </c>
      <c r="AE539" s="0" t="s">
        <v>725</v>
      </c>
    </row>
    <row r="540" customFormat="false" ht="15" hidden="false" customHeight="false" outlineLevel="0" collapsed="false">
      <c r="A540" s="1" t="s">
        <v>895</v>
      </c>
      <c r="B540" s="1" t="s">
        <v>896</v>
      </c>
      <c r="C540" s="2" t="s">
        <v>18</v>
      </c>
      <c r="D540" s="0" t="s">
        <v>703</v>
      </c>
      <c r="E540" s="0" t="s">
        <v>704</v>
      </c>
      <c r="F540" s="0" t="s">
        <v>703</v>
      </c>
      <c r="G540" s="0" t="s">
        <v>66</v>
      </c>
      <c r="H540" s="0" t="s">
        <v>726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0" t="s">
        <v>45</v>
      </c>
      <c r="X540" s="0" t="n">
        <v>5500</v>
      </c>
      <c r="Y540" s="0" t="s">
        <v>708</v>
      </c>
      <c r="Z540" s="0" t="s">
        <v>709</v>
      </c>
      <c r="AA540" s="0" t="s">
        <v>710</v>
      </c>
      <c r="AB540" s="0" t="s">
        <v>711</v>
      </c>
      <c r="AC540" s="0" t="s">
        <v>712</v>
      </c>
      <c r="AD540" s="0" t="s">
        <v>727</v>
      </c>
      <c r="AE540" s="0" t="s">
        <v>728</v>
      </c>
    </row>
    <row r="541" customFormat="false" ht="15" hidden="false" customHeight="false" outlineLevel="0" collapsed="false">
      <c r="A541" s="1" t="s">
        <v>895</v>
      </c>
      <c r="B541" s="1" t="s">
        <v>896</v>
      </c>
      <c r="C541" s="2" t="s">
        <v>18</v>
      </c>
      <c r="D541" s="0" t="s">
        <v>703</v>
      </c>
      <c r="E541" s="0" t="s">
        <v>704</v>
      </c>
      <c r="F541" s="0" t="s">
        <v>703</v>
      </c>
      <c r="G541" s="0" t="s">
        <v>220</v>
      </c>
      <c r="H541" s="0" t="s">
        <v>729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0" t="s">
        <v>45</v>
      </c>
      <c r="X541" s="0" t="n">
        <v>5500</v>
      </c>
      <c r="Y541" s="0" t="s">
        <v>708</v>
      </c>
      <c r="Z541" s="0" t="s">
        <v>709</v>
      </c>
      <c r="AA541" s="0" t="s">
        <v>710</v>
      </c>
      <c r="AB541" s="0" t="s">
        <v>711</v>
      </c>
      <c r="AC541" s="0" t="s">
        <v>712</v>
      </c>
      <c r="AD541" s="0" t="s">
        <v>730</v>
      </c>
      <c r="AE541" s="0" t="s">
        <v>731</v>
      </c>
    </row>
    <row r="542" customFormat="false" ht="15" hidden="false" customHeight="false" outlineLevel="0" collapsed="false">
      <c r="A542" s="1" t="s">
        <v>895</v>
      </c>
      <c r="B542" s="1" t="s">
        <v>896</v>
      </c>
      <c r="C542" s="2" t="s">
        <v>18</v>
      </c>
      <c r="D542" s="0" t="s">
        <v>703</v>
      </c>
      <c r="E542" s="0" t="s">
        <v>704</v>
      </c>
      <c r="F542" s="0" t="s">
        <v>703</v>
      </c>
      <c r="G542" s="0" t="s">
        <v>461</v>
      </c>
      <c r="H542" s="0" t="s">
        <v>732</v>
      </c>
      <c r="I542" s="0" t="s">
        <v>157</v>
      </c>
      <c r="J542" s="0" t="s">
        <v>461</v>
      </c>
      <c r="K542" s="0" t="s">
        <v>68</v>
      </c>
      <c r="L542" s="0" t="s">
        <v>68</v>
      </c>
      <c r="M542" s="2" t="s">
        <v>463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0" t="s">
        <v>46</v>
      </c>
      <c r="X542" s="0" t="n">
        <v>5500</v>
      </c>
      <c r="Y542" s="0" t="s">
        <v>708</v>
      </c>
      <c r="Z542" s="0" t="s">
        <v>709</v>
      </c>
      <c r="AA542" s="0" t="s">
        <v>710</v>
      </c>
      <c r="AB542" s="0" t="s">
        <v>711</v>
      </c>
      <c r="AC542" s="0" t="s">
        <v>712</v>
      </c>
      <c r="AD542" s="0" t="s">
        <v>733</v>
      </c>
      <c r="AE542" s="0" t="s">
        <v>734</v>
      </c>
    </row>
    <row r="543" customFormat="false" ht="15" hidden="false" customHeight="false" outlineLevel="0" collapsed="false">
      <c r="A543" s="1" t="s">
        <v>895</v>
      </c>
      <c r="B543" s="1" t="s">
        <v>896</v>
      </c>
      <c r="C543" s="2" t="s">
        <v>18</v>
      </c>
      <c r="D543" s="0" t="s">
        <v>703</v>
      </c>
      <c r="E543" s="0" t="s">
        <v>704</v>
      </c>
      <c r="F543" s="0" t="s">
        <v>703</v>
      </c>
      <c r="G543" s="0" t="s">
        <v>466</v>
      </c>
      <c r="H543" s="0" t="s">
        <v>735</v>
      </c>
      <c r="I543" s="0" t="s">
        <v>157</v>
      </c>
      <c r="J543" s="0" t="s">
        <v>466</v>
      </c>
      <c r="K543" s="0" t="s">
        <v>68</v>
      </c>
      <c r="L543" s="0" t="s">
        <v>68</v>
      </c>
      <c r="M543" s="2" t="s">
        <v>463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0" t="s">
        <v>46</v>
      </c>
      <c r="X543" s="0" t="n">
        <v>5500</v>
      </c>
      <c r="Y543" s="0" t="s">
        <v>708</v>
      </c>
      <c r="Z543" s="0" t="s">
        <v>709</v>
      </c>
      <c r="AA543" s="0" t="s">
        <v>710</v>
      </c>
      <c r="AB543" s="0" t="s">
        <v>711</v>
      </c>
      <c r="AC543" s="0" t="s">
        <v>712</v>
      </c>
      <c r="AD543" s="0" t="s">
        <v>736</v>
      </c>
      <c r="AE543" s="0" t="s">
        <v>737</v>
      </c>
    </row>
    <row r="544" customFormat="false" ht="15" hidden="false" customHeight="false" outlineLevel="0" collapsed="false">
      <c r="A544" s="1" t="s">
        <v>895</v>
      </c>
      <c r="B544" s="1" t="s">
        <v>896</v>
      </c>
      <c r="C544" s="2" t="s">
        <v>18</v>
      </c>
      <c r="D544" s="0" t="s">
        <v>703</v>
      </c>
      <c r="E544" s="0" t="s">
        <v>704</v>
      </c>
      <c r="F544" s="0" t="s">
        <v>703</v>
      </c>
      <c r="G544" s="0" t="s">
        <v>470</v>
      </c>
      <c r="H544" s="0" t="s">
        <v>738</v>
      </c>
      <c r="I544" s="0" t="s">
        <v>157</v>
      </c>
      <c r="J544" s="0" t="s">
        <v>470</v>
      </c>
      <c r="K544" s="0" t="s">
        <v>68</v>
      </c>
      <c r="L544" s="0" t="s">
        <v>68</v>
      </c>
      <c r="M544" s="2" t="s">
        <v>463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0" t="s">
        <v>46</v>
      </c>
      <c r="X544" s="0" t="n">
        <v>5500</v>
      </c>
      <c r="Y544" s="0" t="s">
        <v>708</v>
      </c>
      <c r="Z544" s="0" t="s">
        <v>709</v>
      </c>
      <c r="AA544" s="0" t="s">
        <v>710</v>
      </c>
      <c r="AB544" s="0" t="s">
        <v>711</v>
      </c>
      <c r="AC544" s="0" t="s">
        <v>712</v>
      </c>
      <c r="AD544" s="0" t="s">
        <v>739</v>
      </c>
      <c r="AE544" s="0" t="s">
        <v>740</v>
      </c>
    </row>
    <row r="545" customFormat="false" ht="15" hidden="false" customHeight="false" outlineLevel="0" collapsed="false">
      <c r="A545" s="1" t="s">
        <v>895</v>
      </c>
      <c r="B545" s="1" t="s">
        <v>896</v>
      </c>
      <c r="C545" s="2" t="s">
        <v>18</v>
      </c>
      <c r="D545" s="0" t="s">
        <v>703</v>
      </c>
      <c r="E545" s="0" t="s">
        <v>704</v>
      </c>
      <c r="F545" s="0" t="s">
        <v>703</v>
      </c>
      <c r="G545" s="0" t="s">
        <v>474</v>
      </c>
      <c r="H545" s="0" t="s">
        <v>741</v>
      </c>
      <c r="I545" s="0" t="s">
        <v>157</v>
      </c>
      <c r="J545" s="0" t="s">
        <v>474</v>
      </c>
      <c r="K545" s="0" t="s">
        <v>68</v>
      </c>
      <c r="L545" s="0" t="s">
        <v>68</v>
      </c>
      <c r="M545" s="2" t="s">
        <v>463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0" t="s">
        <v>46</v>
      </c>
      <c r="X545" s="0" t="n">
        <v>5500</v>
      </c>
      <c r="Y545" s="0" t="s">
        <v>708</v>
      </c>
      <c r="Z545" s="0" t="s">
        <v>709</v>
      </c>
      <c r="AA545" s="0" t="s">
        <v>710</v>
      </c>
      <c r="AB545" s="0" t="s">
        <v>711</v>
      </c>
      <c r="AC545" s="0" t="s">
        <v>712</v>
      </c>
      <c r="AD545" s="0" t="s">
        <v>742</v>
      </c>
      <c r="AE545" s="0" t="s">
        <v>743</v>
      </c>
    </row>
    <row r="546" customFormat="false" ht="15" hidden="false" customHeight="false" outlineLevel="0" collapsed="false">
      <c r="A546" s="1" t="s">
        <v>895</v>
      </c>
      <c r="B546" s="1" t="s">
        <v>896</v>
      </c>
      <c r="C546" s="2" t="s">
        <v>18</v>
      </c>
      <c r="D546" s="0" t="s">
        <v>703</v>
      </c>
      <c r="E546" s="0" t="s">
        <v>704</v>
      </c>
      <c r="F546" s="0" t="s">
        <v>703</v>
      </c>
      <c r="G546" s="0" t="s">
        <v>347</v>
      </c>
      <c r="H546" s="0" t="s">
        <v>744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0" t="s">
        <v>73</v>
      </c>
      <c r="X546" s="0" t="n">
        <v>5500</v>
      </c>
      <c r="Y546" s="0" t="s">
        <v>708</v>
      </c>
      <c r="Z546" s="0" t="s">
        <v>709</v>
      </c>
      <c r="AA546" s="0" t="s">
        <v>710</v>
      </c>
      <c r="AB546" s="0" t="s">
        <v>711</v>
      </c>
      <c r="AC546" s="0" t="s">
        <v>712</v>
      </c>
      <c r="AD546" s="0" t="s">
        <v>745</v>
      </c>
      <c r="AE546" s="0" t="s">
        <v>746</v>
      </c>
    </row>
    <row r="547" customFormat="false" ht="15" hidden="false" customHeight="false" outlineLevel="0" collapsed="false">
      <c r="A547" s="1" t="s">
        <v>895</v>
      </c>
      <c r="B547" s="1" t="s">
        <v>896</v>
      </c>
      <c r="C547" s="2" t="s">
        <v>18</v>
      </c>
      <c r="D547" s="0" t="s">
        <v>703</v>
      </c>
      <c r="E547" s="0" t="s">
        <v>704</v>
      </c>
      <c r="F547" s="0" t="s">
        <v>703</v>
      </c>
      <c r="G547" s="0" t="s">
        <v>348</v>
      </c>
      <c r="H547" s="0" t="s">
        <v>747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0" t="s">
        <v>73</v>
      </c>
      <c r="X547" s="0" t="n">
        <v>5500</v>
      </c>
      <c r="Y547" s="0" t="s">
        <v>708</v>
      </c>
      <c r="Z547" s="0" t="s">
        <v>709</v>
      </c>
      <c r="AA547" s="0" t="s">
        <v>710</v>
      </c>
      <c r="AB547" s="0" t="s">
        <v>711</v>
      </c>
      <c r="AC547" s="0" t="s">
        <v>712</v>
      </c>
      <c r="AD547" s="0" t="s">
        <v>748</v>
      </c>
      <c r="AE547" s="0" t="s">
        <v>749</v>
      </c>
    </row>
    <row r="548" customFormat="false" ht="15" hidden="false" customHeight="false" outlineLevel="0" collapsed="false">
      <c r="A548" s="1" t="s">
        <v>895</v>
      </c>
      <c r="B548" s="1" t="s">
        <v>896</v>
      </c>
      <c r="C548" s="2" t="s">
        <v>18</v>
      </c>
      <c r="D548" s="0" t="s">
        <v>703</v>
      </c>
      <c r="E548" s="0" t="s">
        <v>704</v>
      </c>
      <c r="F548" s="0" t="s">
        <v>703</v>
      </c>
      <c r="G548" s="0" t="s">
        <v>349</v>
      </c>
      <c r="H548" s="0" t="s">
        <v>750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0" t="s">
        <v>73</v>
      </c>
      <c r="X548" s="0" t="n">
        <v>5500</v>
      </c>
      <c r="Y548" s="0" t="s">
        <v>708</v>
      </c>
      <c r="Z548" s="0" t="s">
        <v>709</v>
      </c>
      <c r="AA548" s="0" t="s">
        <v>710</v>
      </c>
      <c r="AB548" s="0" t="s">
        <v>711</v>
      </c>
      <c r="AC548" s="0" t="s">
        <v>712</v>
      </c>
      <c r="AD548" s="0" t="s">
        <v>751</v>
      </c>
      <c r="AE548" s="0" t="s">
        <v>752</v>
      </c>
    </row>
    <row r="549" customFormat="false" ht="15" hidden="false" customHeight="false" outlineLevel="0" collapsed="false">
      <c r="A549" s="1" t="s">
        <v>895</v>
      </c>
      <c r="B549" s="1" t="s">
        <v>896</v>
      </c>
      <c r="C549" s="2" t="s">
        <v>18</v>
      </c>
      <c r="D549" s="0" t="s">
        <v>703</v>
      </c>
      <c r="E549" s="0" t="s">
        <v>704</v>
      </c>
      <c r="F549" s="0" t="s">
        <v>703</v>
      </c>
      <c r="G549" s="0" t="s">
        <v>350</v>
      </c>
      <c r="H549" s="0" t="s">
        <v>753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0" t="s">
        <v>73</v>
      </c>
      <c r="X549" s="0" t="n">
        <v>5500</v>
      </c>
      <c r="Y549" s="0" t="s">
        <v>708</v>
      </c>
      <c r="Z549" s="0" t="s">
        <v>709</v>
      </c>
      <c r="AA549" s="0" t="s">
        <v>710</v>
      </c>
      <c r="AB549" s="0" t="s">
        <v>711</v>
      </c>
      <c r="AC549" s="0" t="s">
        <v>712</v>
      </c>
      <c r="AD549" s="0" t="s">
        <v>754</v>
      </c>
      <c r="AE549" s="0" t="s">
        <v>755</v>
      </c>
    </row>
    <row r="550" customFormat="false" ht="15" hidden="false" customHeight="false" outlineLevel="0" collapsed="false">
      <c r="A550" s="1" t="s">
        <v>895</v>
      </c>
      <c r="B550" s="1" t="s">
        <v>896</v>
      </c>
      <c r="C550" s="2" t="s">
        <v>18</v>
      </c>
      <c r="D550" s="0" t="s">
        <v>756</v>
      </c>
      <c r="E550" s="0" t="s">
        <v>757</v>
      </c>
      <c r="F550" s="0" t="s">
        <v>400</v>
      </c>
      <c r="G550" s="0" t="s">
        <v>989</v>
      </c>
      <c r="H550" s="0" t="s">
        <v>990</v>
      </c>
      <c r="I550" s="2" t="s">
        <v>157</v>
      </c>
      <c r="J550" s="24" t="s">
        <v>991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899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707</v>
      </c>
      <c r="W550" s="0" t="s">
        <v>46</v>
      </c>
      <c r="X550" s="0" t="n">
        <v>5500</v>
      </c>
      <c r="Y550" s="0" t="s">
        <v>761</v>
      </c>
      <c r="Z550" s="0" t="s">
        <v>762</v>
      </c>
      <c r="AA550" s="0" t="s">
        <v>763</v>
      </c>
      <c r="AB550" s="0" t="s">
        <v>764</v>
      </c>
      <c r="AC550" s="0" t="s">
        <v>765</v>
      </c>
      <c r="AD550" s="0" t="s">
        <v>992</v>
      </c>
      <c r="AE550" s="0" t="s">
        <v>993</v>
      </c>
    </row>
    <row r="551" customFormat="false" ht="15" hidden="false" customHeight="false" outlineLevel="0" collapsed="false">
      <c r="A551" s="1" t="s">
        <v>895</v>
      </c>
      <c r="B551" s="1" t="s">
        <v>896</v>
      </c>
      <c r="C551" s="2" t="s">
        <v>18</v>
      </c>
      <c r="D551" s="0" t="s">
        <v>756</v>
      </c>
      <c r="E551" s="0" t="s">
        <v>757</v>
      </c>
      <c r="F551" s="0" t="s">
        <v>400</v>
      </c>
      <c r="G551" s="0" t="s">
        <v>994</v>
      </c>
      <c r="H551" s="0" t="s">
        <v>995</v>
      </c>
      <c r="I551" s="2" t="s">
        <v>157</v>
      </c>
      <c r="J551" s="2" t="s">
        <v>996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899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717</v>
      </c>
      <c r="W551" s="2" t="s">
        <v>46</v>
      </c>
      <c r="X551" s="0" t="n">
        <v>5500</v>
      </c>
      <c r="Y551" s="0" t="s">
        <v>761</v>
      </c>
      <c r="Z551" s="0" t="s">
        <v>762</v>
      </c>
      <c r="AA551" s="0" t="s">
        <v>763</v>
      </c>
      <c r="AB551" s="0" t="s">
        <v>764</v>
      </c>
      <c r="AC551" s="0" t="s">
        <v>765</v>
      </c>
      <c r="AD551" s="0" t="s">
        <v>997</v>
      </c>
      <c r="AE551" s="0" t="s">
        <v>998</v>
      </c>
    </row>
    <row r="552" customFormat="false" ht="15" hidden="false" customHeight="false" outlineLevel="0" collapsed="false">
      <c r="A552" s="1" t="s">
        <v>895</v>
      </c>
      <c r="B552" s="1" t="s">
        <v>896</v>
      </c>
      <c r="C552" s="2" t="s">
        <v>18</v>
      </c>
      <c r="D552" s="0" t="s">
        <v>756</v>
      </c>
      <c r="E552" s="0" t="s">
        <v>757</v>
      </c>
      <c r="F552" s="0" t="s">
        <v>400</v>
      </c>
      <c r="G552" s="0" t="s">
        <v>999</v>
      </c>
      <c r="H552" s="0" t="s">
        <v>1000</v>
      </c>
      <c r="I552" s="2" t="s">
        <v>157</v>
      </c>
      <c r="J552" s="2" t="s">
        <v>1001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899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760</v>
      </c>
      <c r="W552" s="2" t="s">
        <v>46</v>
      </c>
      <c r="X552" s="0" t="n">
        <v>5500</v>
      </c>
      <c r="Y552" s="0" t="s">
        <v>761</v>
      </c>
      <c r="Z552" s="0" t="s">
        <v>762</v>
      </c>
      <c r="AA552" s="0" t="s">
        <v>763</v>
      </c>
      <c r="AB552" s="0" t="s">
        <v>764</v>
      </c>
      <c r="AC552" s="0" t="s">
        <v>765</v>
      </c>
      <c r="AD552" s="0" t="s">
        <v>1002</v>
      </c>
      <c r="AE552" s="0" t="s">
        <v>1003</v>
      </c>
    </row>
    <row r="553" customFormat="false" ht="15" hidden="false" customHeight="false" outlineLevel="0" collapsed="false">
      <c r="A553" s="1" t="s">
        <v>895</v>
      </c>
      <c r="B553" s="1" t="s">
        <v>896</v>
      </c>
      <c r="C553" s="2" t="s">
        <v>18</v>
      </c>
      <c r="D553" s="0" t="s">
        <v>756</v>
      </c>
      <c r="E553" s="0" t="s">
        <v>757</v>
      </c>
      <c r="F553" s="0" t="s">
        <v>400</v>
      </c>
      <c r="G553" s="0" t="s">
        <v>1004</v>
      </c>
      <c r="H553" s="0" t="s">
        <v>1005</v>
      </c>
      <c r="I553" s="2" t="s">
        <v>165</v>
      </c>
      <c r="J553" s="24" t="s">
        <v>1006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899</v>
      </c>
      <c r="P553" s="2" t="s">
        <v>45</v>
      </c>
      <c r="Q553" s="2" t="s">
        <v>43</v>
      </c>
      <c r="R553" s="2" t="s">
        <v>45</v>
      </c>
      <c r="S553" s="2" t="s">
        <v>417</v>
      </c>
      <c r="T553" s="2" t="s">
        <v>45</v>
      </c>
      <c r="U553" s="0" t="n">
        <v>1</v>
      </c>
      <c r="V553" s="2" t="s">
        <v>664</v>
      </c>
      <c r="W553" s="0" t="s">
        <v>46</v>
      </c>
      <c r="X553" s="0" t="n">
        <v>5500</v>
      </c>
      <c r="Y553" s="0" t="s">
        <v>761</v>
      </c>
      <c r="Z553" s="0" t="s">
        <v>762</v>
      </c>
      <c r="AA553" s="0" t="s">
        <v>763</v>
      </c>
      <c r="AB553" s="0" t="s">
        <v>764</v>
      </c>
      <c r="AC553" s="0" t="s">
        <v>765</v>
      </c>
      <c r="AD553" s="0" t="s">
        <v>1007</v>
      </c>
      <c r="AE553" s="0" t="s">
        <v>1008</v>
      </c>
    </row>
    <row r="554" customFormat="false" ht="15" hidden="false" customHeight="false" outlineLevel="0" collapsed="false">
      <c r="A554" s="1" t="s">
        <v>895</v>
      </c>
      <c r="B554" s="1" t="s">
        <v>896</v>
      </c>
      <c r="C554" s="2" t="s">
        <v>18</v>
      </c>
      <c r="D554" s="0" t="s">
        <v>756</v>
      </c>
      <c r="E554" s="0" t="s">
        <v>757</v>
      </c>
      <c r="F554" s="0" t="s">
        <v>400</v>
      </c>
      <c r="G554" s="0" t="s">
        <v>1009</v>
      </c>
      <c r="H554" s="0" t="s">
        <v>1010</v>
      </c>
      <c r="I554" s="0" t="s">
        <v>157</v>
      </c>
      <c r="J554" s="2" t="s">
        <v>1011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899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783</v>
      </c>
      <c r="W554" s="2" t="s">
        <v>46</v>
      </c>
      <c r="X554" s="0" t="n">
        <v>5500</v>
      </c>
      <c r="Y554" s="0" t="s">
        <v>761</v>
      </c>
      <c r="Z554" s="0" t="s">
        <v>762</v>
      </c>
      <c r="AA554" s="0" t="s">
        <v>763</v>
      </c>
      <c r="AB554" s="0" t="s">
        <v>764</v>
      </c>
      <c r="AC554" s="0" t="s">
        <v>765</v>
      </c>
      <c r="AD554" s="0" t="s">
        <v>1012</v>
      </c>
      <c r="AE554" s="0" t="s">
        <v>1013</v>
      </c>
    </row>
    <row r="555" customFormat="false" ht="15" hidden="false" customHeight="false" outlineLevel="0" collapsed="false">
      <c r="A555" s="1" t="s">
        <v>895</v>
      </c>
      <c r="B555" s="1" t="s">
        <v>896</v>
      </c>
      <c r="C555" s="2" t="s">
        <v>18</v>
      </c>
      <c r="D555" s="0" t="s">
        <v>756</v>
      </c>
      <c r="E555" s="0" t="s">
        <v>757</v>
      </c>
      <c r="F555" s="0" t="s">
        <v>400</v>
      </c>
      <c r="G555" s="0" t="s">
        <v>1014</v>
      </c>
      <c r="H555" s="0" t="s">
        <v>1015</v>
      </c>
      <c r="I555" s="0" t="s">
        <v>165</v>
      </c>
      <c r="J555" s="2" t="s">
        <v>1016</v>
      </c>
      <c r="K555" s="2" t="s">
        <v>68</v>
      </c>
      <c r="L555" s="2" t="s">
        <v>68</v>
      </c>
      <c r="M555" s="2" t="s">
        <v>403</v>
      </c>
      <c r="N555" s="2" t="s">
        <v>663</v>
      </c>
      <c r="O555" s="2" t="s">
        <v>899</v>
      </c>
      <c r="P555" s="2" t="s">
        <v>45</v>
      </c>
      <c r="Q555" s="2" t="s">
        <v>43</v>
      </c>
      <c r="R555" s="2" t="s">
        <v>45</v>
      </c>
      <c r="S555" s="2" t="s">
        <v>417</v>
      </c>
      <c r="T555" s="2" t="s">
        <v>45</v>
      </c>
      <c r="U555" s="2" t="n">
        <v>1</v>
      </c>
      <c r="V555" s="0" t="s">
        <v>777</v>
      </c>
      <c r="W555" s="2" t="s">
        <v>46</v>
      </c>
      <c r="X555" s="0" t="n">
        <v>5500</v>
      </c>
      <c r="Y555" s="0" t="s">
        <v>761</v>
      </c>
      <c r="Z555" s="0" t="s">
        <v>762</v>
      </c>
      <c r="AA555" s="0" t="s">
        <v>763</v>
      </c>
      <c r="AB555" s="0" t="s">
        <v>764</v>
      </c>
      <c r="AC555" s="0" t="s">
        <v>765</v>
      </c>
      <c r="AD555" s="0" t="s">
        <v>1017</v>
      </c>
      <c r="AE555" s="0" t="s">
        <v>1018</v>
      </c>
    </row>
    <row r="556" customFormat="false" ht="15" hidden="false" customHeight="false" outlineLevel="0" collapsed="false">
      <c r="A556" s="1" t="s">
        <v>895</v>
      </c>
      <c r="B556" s="1" t="s">
        <v>896</v>
      </c>
      <c r="C556" s="2" t="s">
        <v>18</v>
      </c>
      <c r="D556" s="0" t="s">
        <v>756</v>
      </c>
      <c r="E556" s="0" t="s">
        <v>757</v>
      </c>
      <c r="F556" s="0" t="s">
        <v>400</v>
      </c>
      <c r="G556" s="0" t="s">
        <v>1019</v>
      </c>
      <c r="H556" s="0" t="s">
        <v>1020</v>
      </c>
      <c r="I556" s="2" t="s">
        <v>165</v>
      </c>
      <c r="J556" s="24" t="s">
        <v>1021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899</v>
      </c>
      <c r="P556" s="2" t="s">
        <v>45</v>
      </c>
      <c r="Q556" s="2" t="s">
        <v>43</v>
      </c>
      <c r="R556" s="2" t="s">
        <v>45</v>
      </c>
      <c r="S556" s="2" t="s">
        <v>417</v>
      </c>
      <c r="T556" s="2" t="s">
        <v>45</v>
      </c>
      <c r="U556" s="0" t="n">
        <v>1</v>
      </c>
      <c r="V556" s="2" t="s">
        <v>844</v>
      </c>
      <c r="W556" s="0" t="s">
        <v>46</v>
      </c>
      <c r="X556" s="0" t="n">
        <v>5500</v>
      </c>
      <c r="Y556" s="0" t="s">
        <v>761</v>
      </c>
      <c r="Z556" s="0" t="s">
        <v>762</v>
      </c>
      <c r="AA556" s="0" t="s">
        <v>763</v>
      </c>
      <c r="AB556" s="0" t="s">
        <v>764</v>
      </c>
      <c r="AC556" s="0" t="s">
        <v>765</v>
      </c>
      <c r="AD556" s="0" t="s">
        <v>1022</v>
      </c>
      <c r="AE556" s="0" t="s">
        <v>1023</v>
      </c>
    </row>
    <row r="557" customFormat="false" ht="15" hidden="false" customHeight="false" outlineLevel="0" collapsed="false">
      <c r="A557" s="1" t="s">
        <v>895</v>
      </c>
      <c r="B557" s="1" t="s">
        <v>896</v>
      </c>
      <c r="C557" s="2" t="s">
        <v>18</v>
      </c>
      <c r="D557" s="0" t="s">
        <v>756</v>
      </c>
      <c r="E557" s="0" t="s">
        <v>757</v>
      </c>
      <c r="F557" s="0" t="s">
        <v>756</v>
      </c>
      <c r="G557" s="0" t="s">
        <v>63</v>
      </c>
      <c r="H557" s="0" t="s">
        <v>786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0" t="s">
        <v>45</v>
      </c>
      <c r="X557" s="0" t="n">
        <v>5500</v>
      </c>
      <c r="Y557" s="0" t="s">
        <v>761</v>
      </c>
      <c r="Z557" s="0" t="s">
        <v>762</v>
      </c>
      <c r="AA557" s="0" t="s">
        <v>763</v>
      </c>
      <c r="AB557" s="0" t="s">
        <v>764</v>
      </c>
      <c r="AC557" s="0" t="s">
        <v>765</v>
      </c>
      <c r="AD557" s="0" t="s">
        <v>787</v>
      </c>
      <c r="AE557" s="0" t="s">
        <v>788</v>
      </c>
    </row>
    <row r="558" customFormat="false" ht="15" hidden="false" customHeight="false" outlineLevel="0" collapsed="false">
      <c r="A558" s="1" t="s">
        <v>895</v>
      </c>
      <c r="B558" s="1" t="s">
        <v>896</v>
      </c>
      <c r="C558" s="2" t="s">
        <v>18</v>
      </c>
      <c r="D558" s="0" t="s">
        <v>756</v>
      </c>
      <c r="E558" s="0" t="s">
        <v>757</v>
      </c>
      <c r="F558" s="0" t="s">
        <v>756</v>
      </c>
      <c r="G558" s="0" t="s">
        <v>65</v>
      </c>
      <c r="H558" s="0" t="s">
        <v>789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0" t="s">
        <v>45</v>
      </c>
      <c r="X558" s="0" t="n">
        <v>5500</v>
      </c>
      <c r="Y558" s="0" t="s">
        <v>761</v>
      </c>
      <c r="Z558" s="0" t="s">
        <v>762</v>
      </c>
      <c r="AA558" s="0" t="s">
        <v>763</v>
      </c>
      <c r="AB558" s="0" t="s">
        <v>764</v>
      </c>
      <c r="AC558" s="0" t="s">
        <v>765</v>
      </c>
      <c r="AD558" s="0" t="s">
        <v>790</v>
      </c>
      <c r="AE558" s="0" t="s">
        <v>791</v>
      </c>
    </row>
    <row r="559" customFormat="false" ht="15" hidden="false" customHeight="false" outlineLevel="0" collapsed="false">
      <c r="A559" s="1" t="s">
        <v>895</v>
      </c>
      <c r="B559" s="1" t="s">
        <v>896</v>
      </c>
      <c r="C559" s="2" t="s">
        <v>18</v>
      </c>
      <c r="D559" s="0" t="s">
        <v>756</v>
      </c>
      <c r="E559" s="0" t="s">
        <v>757</v>
      </c>
      <c r="F559" s="0" t="s">
        <v>756</v>
      </c>
      <c r="G559" s="0" t="s">
        <v>66</v>
      </c>
      <c r="H559" s="0" t="s">
        <v>792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0" t="s">
        <v>45</v>
      </c>
      <c r="X559" s="0" t="n">
        <v>5500</v>
      </c>
      <c r="Y559" s="0" t="s">
        <v>761</v>
      </c>
      <c r="Z559" s="0" t="s">
        <v>762</v>
      </c>
      <c r="AA559" s="0" t="s">
        <v>763</v>
      </c>
      <c r="AB559" s="0" t="s">
        <v>764</v>
      </c>
      <c r="AC559" s="0" t="s">
        <v>765</v>
      </c>
      <c r="AD559" s="0" t="s">
        <v>793</v>
      </c>
      <c r="AE559" s="0" t="s">
        <v>794</v>
      </c>
    </row>
    <row r="560" customFormat="false" ht="15" hidden="false" customHeight="false" outlineLevel="0" collapsed="false">
      <c r="A560" s="1" t="s">
        <v>895</v>
      </c>
      <c r="B560" s="1" t="s">
        <v>896</v>
      </c>
      <c r="C560" s="2" t="s">
        <v>18</v>
      </c>
      <c r="D560" s="0" t="s">
        <v>756</v>
      </c>
      <c r="E560" s="0" t="s">
        <v>757</v>
      </c>
      <c r="F560" s="0" t="s">
        <v>756</v>
      </c>
      <c r="G560" s="0" t="s">
        <v>220</v>
      </c>
      <c r="H560" s="0" t="s">
        <v>795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0" t="s">
        <v>45</v>
      </c>
      <c r="X560" s="0" t="n">
        <v>5500</v>
      </c>
      <c r="Y560" s="0" t="s">
        <v>761</v>
      </c>
      <c r="Z560" s="0" t="s">
        <v>762</v>
      </c>
      <c r="AA560" s="0" t="s">
        <v>763</v>
      </c>
      <c r="AB560" s="0" t="s">
        <v>764</v>
      </c>
      <c r="AC560" s="0" t="s">
        <v>765</v>
      </c>
      <c r="AD560" s="0" t="s">
        <v>796</v>
      </c>
      <c r="AE560" s="0" t="s">
        <v>797</v>
      </c>
    </row>
    <row r="561" customFormat="false" ht="15" hidden="false" customHeight="false" outlineLevel="0" collapsed="false">
      <c r="A561" s="1" t="s">
        <v>895</v>
      </c>
      <c r="B561" s="1" t="s">
        <v>896</v>
      </c>
      <c r="C561" s="2" t="s">
        <v>18</v>
      </c>
      <c r="D561" s="0" t="s">
        <v>756</v>
      </c>
      <c r="E561" s="0" t="s">
        <v>757</v>
      </c>
      <c r="F561" s="0" t="s">
        <v>756</v>
      </c>
      <c r="G561" s="0" t="s">
        <v>461</v>
      </c>
      <c r="H561" s="0" t="s">
        <v>798</v>
      </c>
      <c r="I561" s="0" t="s">
        <v>157</v>
      </c>
      <c r="J561" s="0" t="s">
        <v>461</v>
      </c>
      <c r="K561" s="0" t="s">
        <v>68</v>
      </c>
      <c r="L561" s="0" t="s">
        <v>68</v>
      </c>
      <c r="M561" s="2" t="s">
        <v>463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0" t="s">
        <v>46</v>
      </c>
      <c r="X561" s="0" t="n">
        <v>5500</v>
      </c>
      <c r="Y561" s="0" t="s">
        <v>761</v>
      </c>
      <c r="Z561" s="0" t="s">
        <v>762</v>
      </c>
      <c r="AA561" s="0" t="s">
        <v>763</v>
      </c>
      <c r="AB561" s="0" t="s">
        <v>764</v>
      </c>
      <c r="AC561" s="0" t="s">
        <v>765</v>
      </c>
      <c r="AD561" s="0" t="s">
        <v>799</v>
      </c>
      <c r="AE561" s="0" t="s">
        <v>800</v>
      </c>
    </row>
    <row r="562" customFormat="false" ht="15" hidden="false" customHeight="false" outlineLevel="0" collapsed="false">
      <c r="A562" s="1" t="s">
        <v>895</v>
      </c>
      <c r="B562" s="1" t="s">
        <v>896</v>
      </c>
      <c r="C562" s="2" t="s">
        <v>18</v>
      </c>
      <c r="D562" s="0" t="s">
        <v>756</v>
      </c>
      <c r="E562" s="0" t="s">
        <v>757</v>
      </c>
      <c r="F562" s="0" t="s">
        <v>756</v>
      </c>
      <c r="G562" s="0" t="s">
        <v>466</v>
      </c>
      <c r="H562" s="0" t="s">
        <v>801</v>
      </c>
      <c r="I562" s="0" t="s">
        <v>157</v>
      </c>
      <c r="J562" s="0" t="s">
        <v>466</v>
      </c>
      <c r="K562" s="0" t="s">
        <v>68</v>
      </c>
      <c r="L562" s="0" t="s">
        <v>68</v>
      </c>
      <c r="M562" s="2" t="s">
        <v>463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0" t="s">
        <v>46</v>
      </c>
      <c r="X562" s="0" t="n">
        <v>5500</v>
      </c>
      <c r="Y562" s="0" t="s">
        <v>761</v>
      </c>
      <c r="Z562" s="0" t="s">
        <v>762</v>
      </c>
      <c r="AA562" s="0" t="s">
        <v>763</v>
      </c>
      <c r="AB562" s="0" t="s">
        <v>764</v>
      </c>
      <c r="AC562" s="0" t="s">
        <v>765</v>
      </c>
      <c r="AD562" s="0" t="s">
        <v>802</v>
      </c>
      <c r="AE562" s="0" t="s">
        <v>803</v>
      </c>
    </row>
    <row r="563" customFormat="false" ht="15" hidden="false" customHeight="false" outlineLevel="0" collapsed="false">
      <c r="A563" s="1" t="s">
        <v>895</v>
      </c>
      <c r="B563" s="1" t="s">
        <v>896</v>
      </c>
      <c r="C563" s="2" t="s">
        <v>18</v>
      </c>
      <c r="D563" s="0" t="s">
        <v>756</v>
      </c>
      <c r="E563" s="0" t="s">
        <v>757</v>
      </c>
      <c r="F563" s="0" t="s">
        <v>756</v>
      </c>
      <c r="G563" s="0" t="s">
        <v>470</v>
      </c>
      <c r="H563" s="0" t="s">
        <v>804</v>
      </c>
      <c r="I563" s="0" t="s">
        <v>157</v>
      </c>
      <c r="J563" s="0" t="s">
        <v>470</v>
      </c>
      <c r="K563" s="0" t="s">
        <v>68</v>
      </c>
      <c r="L563" s="0" t="s">
        <v>68</v>
      </c>
      <c r="M563" s="2" t="s">
        <v>463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0" t="s">
        <v>46</v>
      </c>
      <c r="X563" s="0" t="n">
        <v>5500</v>
      </c>
      <c r="Y563" s="0" t="s">
        <v>761</v>
      </c>
      <c r="Z563" s="0" t="s">
        <v>762</v>
      </c>
      <c r="AA563" s="0" t="s">
        <v>763</v>
      </c>
      <c r="AB563" s="0" t="s">
        <v>764</v>
      </c>
      <c r="AC563" s="0" t="s">
        <v>765</v>
      </c>
      <c r="AD563" s="0" t="s">
        <v>805</v>
      </c>
      <c r="AE563" s="0" t="s">
        <v>806</v>
      </c>
    </row>
    <row r="564" customFormat="false" ht="15" hidden="false" customHeight="false" outlineLevel="0" collapsed="false">
      <c r="A564" s="1" t="s">
        <v>895</v>
      </c>
      <c r="B564" s="1" t="s">
        <v>896</v>
      </c>
      <c r="C564" s="2" t="s">
        <v>18</v>
      </c>
      <c r="D564" s="0" t="s">
        <v>756</v>
      </c>
      <c r="E564" s="0" t="s">
        <v>757</v>
      </c>
      <c r="F564" s="0" t="s">
        <v>756</v>
      </c>
      <c r="G564" s="0" t="s">
        <v>474</v>
      </c>
      <c r="H564" s="0" t="s">
        <v>807</v>
      </c>
      <c r="I564" s="0" t="s">
        <v>157</v>
      </c>
      <c r="J564" s="0" t="s">
        <v>474</v>
      </c>
      <c r="K564" s="0" t="s">
        <v>68</v>
      </c>
      <c r="L564" s="0" t="s">
        <v>68</v>
      </c>
      <c r="M564" s="2" t="s">
        <v>463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0" t="s">
        <v>46</v>
      </c>
      <c r="X564" s="0" t="n">
        <v>5500</v>
      </c>
      <c r="Y564" s="0" t="s">
        <v>761</v>
      </c>
      <c r="Z564" s="0" t="s">
        <v>762</v>
      </c>
      <c r="AA564" s="0" t="s">
        <v>763</v>
      </c>
      <c r="AB564" s="0" t="s">
        <v>764</v>
      </c>
      <c r="AC564" s="0" t="s">
        <v>765</v>
      </c>
      <c r="AD564" s="0" t="s">
        <v>808</v>
      </c>
      <c r="AE564" s="0" t="s">
        <v>809</v>
      </c>
    </row>
    <row r="565" customFormat="false" ht="15" hidden="false" customHeight="false" outlineLevel="0" collapsed="false">
      <c r="A565" s="1" t="s">
        <v>895</v>
      </c>
      <c r="B565" s="1" t="s">
        <v>896</v>
      </c>
      <c r="C565" s="2" t="s">
        <v>18</v>
      </c>
      <c r="D565" s="0" t="s">
        <v>756</v>
      </c>
      <c r="E565" s="0" t="s">
        <v>757</v>
      </c>
      <c r="F565" s="0" t="s">
        <v>756</v>
      </c>
      <c r="G565" s="0" t="s">
        <v>347</v>
      </c>
      <c r="H565" s="0" t="s">
        <v>810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0" t="s">
        <v>73</v>
      </c>
      <c r="X565" s="0" t="n">
        <v>5500</v>
      </c>
      <c r="Y565" s="0" t="s">
        <v>761</v>
      </c>
      <c r="Z565" s="0" t="s">
        <v>762</v>
      </c>
      <c r="AA565" s="0" t="s">
        <v>763</v>
      </c>
      <c r="AB565" s="0" t="s">
        <v>764</v>
      </c>
      <c r="AC565" s="0" t="s">
        <v>765</v>
      </c>
      <c r="AD565" s="0" t="s">
        <v>811</v>
      </c>
      <c r="AE565" s="0" t="s">
        <v>812</v>
      </c>
    </row>
    <row r="566" customFormat="false" ht="15" hidden="false" customHeight="false" outlineLevel="0" collapsed="false">
      <c r="A566" s="1" t="s">
        <v>895</v>
      </c>
      <c r="B566" s="1" t="s">
        <v>896</v>
      </c>
      <c r="C566" s="2" t="s">
        <v>18</v>
      </c>
      <c r="D566" s="0" t="s">
        <v>756</v>
      </c>
      <c r="E566" s="0" t="s">
        <v>757</v>
      </c>
      <c r="F566" s="0" t="s">
        <v>756</v>
      </c>
      <c r="G566" s="0" t="s">
        <v>348</v>
      </c>
      <c r="H566" s="0" t="s">
        <v>813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0" t="s">
        <v>73</v>
      </c>
      <c r="X566" s="0" t="n">
        <v>5500</v>
      </c>
      <c r="Y566" s="0" t="s">
        <v>761</v>
      </c>
      <c r="Z566" s="0" t="s">
        <v>762</v>
      </c>
      <c r="AA566" s="0" t="s">
        <v>763</v>
      </c>
      <c r="AB566" s="0" t="s">
        <v>764</v>
      </c>
      <c r="AC566" s="0" t="s">
        <v>765</v>
      </c>
      <c r="AD566" s="0" t="s">
        <v>814</v>
      </c>
      <c r="AE566" s="0" t="s">
        <v>815</v>
      </c>
    </row>
    <row r="567" customFormat="false" ht="15" hidden="false" customHeight="false" outlineLevel="0" collapsed="false">
      <c r="A567" s="1" t="s">
        <v>895</v>
      </c>
      <c r="B567" s="1" t="s">
        <v>896</v>
      </c>
      <c r="C567" s="2" t="s">
        <v>18</v>
      </c>
      <c r="D567" s="0" t="s">
        <v>756</v>
      </c>
      <c r="E567" s="0" t="s">
        <v>757</v>
      </c>
      <c r="F567" s="0" t="s">
        <v>756</v>
      </c>
      <c r="G567" s="0" t="s">
        <v>349</v>
      </c>
      <c r="H567" s="0" t="s">
        <v>816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0" t="s">
        <v>73</v>
      </c>
      <c r="X567" s="0" t="n">
        <v>5500</v>
      </c>
      <c r="Y567" s="0" t="s">
        <v>761</v>
      </c>
      <c r="Z567" s="0" t="s">
        <v>762</v>
      </c>
      <c r="AA567" s="0" t="s">
        <v>763</v>
      </c>
      <c r="AB567" s="0" t="s">
        <v>764</v>
      </c>
      <c r="AC567" s="0" t="s">
        <v>765</v>
      </c>
      <c r="AD567" s="0" t="s">
        <v>817</v>
      </c>
      <c r="AE567" s="0" t="s">
        <v>818</v>
      </c>
    </row>
    <row r="568" customFormat="false" ht="15" hidden="false" customHeight="false" outlineLevel="0" collapsed="false">
      <c r="A568" s="1" t="s">
        <v>895</v>
      </c>
      <c r="B568" s="1" t="s">
        <v>896</v>
      </c>
      <c r="C568" s="2" t="s">
        <v>18</v>
      </c>
      <c r="D568" s="0" t="s">
        <v>756</v>
      </c>
      <c r="E568" s="0" t="s">
        <v>757</v>
      </c>
      <c r="F568" s="0" t="s">
        <v>756</v>
      </c>
      <c r="G568" s="0" t="s">
        <v>350</v>
      </c>
      <c r="H568" s="0" t="s">
        <v>819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0" t="s">
        <v>73</v>
      </c>
      <c r="X568" s="0" t="n">
        <v>5500</v>
      </c>
      <c r="Y568" s="0" t="s">
        <v>761</v>
      </c>
      <c r="Z568" s="0" t="s">
        <v>762</v>
      </c>
      <c r="AA568" s="0" t="s">
        <v>763</v>
      </c>
      <c r="AB568" s="0" t="s">
        <v>764</v>
      </c>
      <c r="AC568" s="0" t="s">
        <v>765</v>
      </c>
      <c r="AD568" s="0" t="s">
        <v>820</v>
      </c>
      <c r="AE568" s="0" t="s">
        <v>821</v>
      </c>
    </row>
    <row r="569" customFormat="false" ht="15" hidden="false" customHeight="false" outlineLevel="0" collapsed="false">
      <c r="A569" s="1" t="s">
        <v>895</v>
      </c>
      <c r="B569" s="1" t="s">
        <v>896</v>
      </c>
      <c r="C569" s="2" t="s">
        <v>18</v>
      </c>
      <c r="D569" s="0" t="s">
        <v>822</v>
      </c>
      <c r="E569" s="0" t="s">
        <v>823</v>
      </c>
      <c r="F569" s="0" t="s">
        <v>400</v>
      </c>
      <c r="G569" s="0" t="s">
        <v>1024</v>
      </c>
      <c r="H569" s="0" t="s">
        <v>1025</v>
      </c>
      <c r="I569" s="0" t="s">
        <v>157</v>
      </c>
      <c r="J569" s="2" t="s">
        <v>1026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899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827</v>
      </c>
      <c r="W569" s="2" t="s">
        <v>46</v>
      </c>
      <c r="X569" s="0" t="n">
        <v>5500</v>
      </c>
      <c r="Y569" s="0" t="s">
        <v>828</v>
      </c>
      <c r="Z569" s="0" t="s">
        <v>829</v>
      </c>
      <c r="AA569" s="0" t="s">
        <v>830</v>
      </c>
      <c r="AB569" s="0" t="s">
        <v>831</v>
      </c>
      <c r="AC569" s="0" t="s">
        <v>832</v>
      </c>
      <c r="AD569" s="0" t="s">
        <v>1027</v>
      </c>
      <c r="AE569" s="0" t="s">
        <v>1028</v>
      </c>
    </row>
    <row r="570" customFormat="false" ht="15" hidden="false" customHeight="false" outlineLevel="0" collapsed="false">
      <c r="A570" s="1" t="s">
        <v>895</v>
      </c>
      <c r="B570" s="1" t="s">
        <v>896</v>
      </c>
      <c r="C570" s="2" t="s">
        <v>18</v>
      </c>
      <c r="D570" s="0" t="s">
        <v>822</v>
      </c>
      <c r="E570" s="0" t="s">
        <v>823</v>
      </c>
      <c r="F570" s="0" t="s">
        <v>400</v>
      </c>
      <c r="G570" s="0" t="s">
        <v>1029</v>
      </c>
      <c r="H570" s="0" t="s">
        <v>1030</v>
      </c>
      <c r="I570" s="0" t="s">
        <v>157</v>
      </c>
      <c r="J570" s="2" t="s">
        <v>1031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899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838</v>
      </c>
      <c r="W570" s="2" t="s">
        <v>46</v>
      </c>
      <c r="X570" s="0" t="n">
        <v>5500</v>
      </c>
      <c r="Y570" s="0" t="s">
        <v>828</v>
      </c>
      <c r="Z570" s="0" t="s">
        <v>829</v>
      </c>
      <c r="AA570" s="0" t="s">
        <v>571</v>
      </c>
      <c r="AB570" s="0" t="s">
        <v>831</v>
      </c>
      <c r="AC570" s="0" t="s">
        <v>832</v>
      </c>
      <c r="AD570" s="0" t="s">
        <v>1032</v>
      </c>
      <c r="AE570" s="0" t="s">
        <v>1033</v>
      </c>
    </row>
    <row r="571" customFormat="false" ht="15" hidden="false" customHeight="false" outlineLevel="0" collapsed="false">
      <c r="A571" s="1" t="s">
        <v>895</v>
      </c>
      <c r="B571" s="1" t="s">
        <v>896</v>
      </c>
      <c r="C571" s="2" t="s">
        <v>18</v>
      </c>
      <c r="D571" s="0" t="s">
        <v>822</v>
      </c>
      <c r="E571" s="0" t="s">
        <v>823</v>
      </c>
      <c r="F571" s="0" t="s">
        <v>400</v>
      </c>
      <c r="G571" s="0" t="s">
        <v>1034</v>
      </c>
      <c r="H571" s="0" t="s">
        <v>1035</v>
      </c>
      <c r="I571" s="0" t="s">
        <v>165</v>
      </c>
      <c r="J571" s="2" t="s">
        <v>1036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899</v>
      </c>
      <c r="P571" s="2" t="s">
        <v>45</v>
      </c>
      <c r="Q571" s="2" t="s">
        <v>43</v>
      </c>
      <c r="R571" s="2" t="s">
        <v>45</v>
      </c>
      <c r="S571" s="2" t="s">
        <v>417</v>
      </c>
      <c r="T571" s="2" t="s">
        <v>45</v>
      </c>
      <c r="U571" s="2" t="n">
        <v>1</v>
      </c>
      <c r="V571" s="0" t="s">
        <v>1037</v>
      </c>
      <c r="W571" s="2" t="s">
        <v>46</v>
      </c>
      <c r="X571" s="0" t="n">
        <v>5500</v>
      </c>
      <c r="Y571" s="0" t="s">
        <v>828</v>
      </c>
      <c r="Z571" s="0" t="s">
        <v>829</v>
      </c>
      <c r="AA571" s="0" t="s">
        <v>830</v>
      </c>
      <c r="AB571" s="0" t="s">
        <v>831</v>
      </c>
      <c r="AC571" s="0" t="s">
        <v>832</v>
      </c>
      <c r="AD571" s="0" t="s">
        <v>1038</v>
      </c>
      <c r="AE571" s="0" t="s">
        <v>1039</v>
      </c>
    </row>
    <row r="572" customFormat="false" ht="15" hidden="false" customHeight="false" outlineLevel="0" collapsed="false">
      <c r="A572" s="1" t="s">
        <v>895</v>
      </c>
      <c r="B572" s="1" t="s">
        <v>896</v>
      </c>
      <c r="C572" s="2" t="s">
        <v>18</v>
      </c>
      <c r="D572" s="0" t="s">
        <v>822</v>
      </c>
      <c r="E572" s="0" t="s">
        <v>823</v>
      </c>
      <c r="F572" s="0" t="s">
        <v>400</v>
      </c>
      <c r="G572" s="0" t="s">
        <v>1040</v>
      </c>
      <c r="H572" s="0" t="s">
        <v>1041</v>
      </c>
      <c r="I572" s="0" t="s">
        <v>165</v>
      </c>
      <c r="J572" s="2" t="s">
        <v>1042</v>
      </c>
      <c r="K572" s="2" t="s">
        <v>68</v>
      </c>
      <c r="L572" s="2" t="s">
        <v>68</v>
      </c>
      <c r="M572" s="2" t="s">
        <v>403</v>
      </c>
      <c r="N572" s="2" t="s">
        <v>428</v>
      </c>
      <c r="O572" s="2" t="s">
        <v>899</v>
      </c>
      <c r="P572" s="2" t="s">
        <v>45</v>
      </c>
      <c r="Q572" s="2" t="s">
        <v>43</v>
      </c>
      <c r="R572" s="2" t="s">
        <v>45</v>
      </c>
      <c r="S572" s="2" t="s">
        <v>417</v>
      </c>
      <c r="T572" s="2" t="s">
        <v>45</v>
      </c>
      <c r="U572" s="2" t="n">
        <v>1</v>
      </c>
      <c r="V572" s="0" t="s">
        <v>856</v>
      </c>
      <c r="W572" s="2" t="s">
        <v>46</v>
      </c>
      <c r="X572" s="0" t="n">
        <v>5500</v>
      </c>
      <c r="Y572" s="0" t="s">
        <v>828</v>
      </c>
      <c r="Z572" s="0" t="s">
        <v>829</v>
      </c>
      <c r="AA572" s="0" t="s">
        <v>830</v>
      </c>
      <c r="AB572" s="0" t="s">
        <v>831</v>
      </c>
      <c r="AC572" s="0" t="s">
        <v>832</v>
      </c>
      <c r="AD572" s="0" t="s">
        <v>1043</v>
      </c>
      <c r="AE572" s="0" t="s">
        <v>1044</v>
      </c>
    </row>
    <row r="573" customFormat="false" ht="15" hidden="false" customHeight="false" outlineLevel="0" collapsed="false">
      <c r="A573" s="1" t="s">
        <v>895</v>
      </c>
      <c r="B573" s="1" t="s">
        <v>896</v>
      </c>
      <c r="C573" s="2" t="s">
        <v>18</v>
      </c>
      <c r="D573" s="0" t="s">
        <v>822</v>
      </c>
      <c r="E573" s="0" t="s">
        <v>823</v>
      </c>
      <c r="F573" s="0" t="s">
        <v>400</v>
      </c>
      <c r="G573" s="0" t="s">
        <v>1045</v>
      </c>
      <c r="H573" s="0" t="s">
        <v>1046</v>
      </c>
      <c r="I573" s="0" t="s">
        <v>157</v>
      </c>
      <c r="J573" s="2" t="s">
        <v>1047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899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850</v>
      </c>
      <c r="W573" s="2" t="s">
        <v>46</v>
      </c>
      <c r="X573" s="0" t="n">
        <v>5500</v>
      </c>
      <c r="Y573" s="0" t="s">
        <v>828</v>
      </c>
      <c r="Z573" s="0" t="s">
        <v>829</v>
      </c>
      <c r="AA573" s="0" t="s">
        <v>830</v>
      </c>
      <c r="AB573" s="0" t="s">
        <v>831</v>
      </c>
      <c r="AC573" s="0" t="s">
        <v>832</v>
      </c>
      <c r="AD573" s="0" t="s">
        <v>1048</v>
      </c>
      <c r="AE573" s="0" t="s">
        <v>1049</v>
      </c>
    </row>
    <row r="574" customFormat="false" ht="15" hidden="false" customHeight="false" outlineLevel="0" collapsed="false">
      <c r="A574" s="1" t="s">
        <v>895</v>
      </c>
      <c r="B574" s="1" t="s">
        <v>896</v>
      </c>
      <c r="C574" s="2" t="s">
        <v>18</v>
      </c>
      <c r="D574" s="0" t="s">
        <v>822</v>
      </c>
      <c r="E574" s="0" t="s">
        <v>823</v>
      </c>
      <c r="F574" s="0" t="s">
        <v>822</v>
      </c>
      <c r="G574" s="0" t="s">
        <v>63</v>
      </c>
      <c r="H574" s="0" t="s">
        <v>859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0" t="s">
        <v>45</v>
      </c>
      <c r="X574" s="0" t="n">
        <v>5500</v>
      </c>
      <c r="Y574" s="0" t="s">
        <v>828</v>
      </c>
      <c r="Z574" s="0" t="s">
        <v>829</v>
      </c>
      <c r="AA574" s="0" t="s">
        <v>830</v>
      </c>
      <c r="AB574" s="0" t="s">
        <v>831</v>
      </c>
      <c r="AC574" s="0" t="s">
        <v>832</v>
      </c>
      <c r="AD574" s="0" t="s">
        <v>860</v>
      </c>
      <c r="AE574" s="0" t="s">
        <v>861</v>
      </c>
    </row>
    <row r="575" customFormat="false" ht="15" hidden="false" customHeight="false" outlineLevel="0" collapsed="false">
      <c r="A575" s="1" t="s">
        <v>895</v>
      </c>
      <c r="B575" s="1" t="s">
        <v>896</v>
      </c>
      <c r="C575" s="2" t="s">
        <v>18</v>
      </c>
      <c r="D575" s="0" t="s">
        <v>822</v>
      </c>
      <c r="E575" s="0" t="s">
        <v>823</v>
      </c>
      <c r="F575" s="0" t="s">
        <v>822</v>
      </c>
      <c r="G575" s="0" t="s">
        <v>65</v>
      </c>
      <c r="H575" s="0" t="s">
        <v>862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0" t="s">
        <v>45</v>
      </c>
      <c r="X575" s="0" t="n">
        <v>5500</v>
      </c>
      <c r="Y575" s="0" t="s">
        <v>828</v>
      </c>
      <c r="Z575" s="0" t="s">
        <v>829</v>
      </c>
      <c r="AA575" s="0" t="s">
        <v>830</v>
      </c>
      <c r="AB575" s="0" t="s">
        <v>831</v>
      </c>
      <c r="AC575" s="0" t="s">
        <v>832</v>
      </c>
      <c r="AD575" s="0" t="s">
        <v>863</v>
      </c>
      <c r="AE575" s="0" t="s">
        <v>864</v>
      </c>
    </row>
    <row r="576" customFormat="false" ht="15" hidden="false" customHeight="false" outlineLevel="0" collapsed="false">
      <c r="A576" s="1" t="s">
        <v>895</v>
      </c>
      <c r="B576" s="1" t="s">
        <v>896</v>
      </c>
      <c r="C576" s="2" t="s">
        <v>18</v>
      </c>
      <c r="D576" s="0" t="s">
        <v>822</v>
      </c>
      <c r="E576" s="0" t="s">
        <v>823</v>
      </c>
      <c r="F576" s="0" t="s">
        <v>822</v>
      </c>
      <c r="G576" s="0" t="s">
        <v>66</v>
      </c>
      <c r="H576" s="0" t="s">
        <v>865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0" t="s">
        <v>45</v>
      </c>
      <c r="X576" s="0" t="n">
        <v>5500</v>
      </c>
      <c r="Y576" s="0" t="s">
        <v>828</v>
      </c>
      <c r="Z576" s="0" t="s">
        <v>829</v>
      </c>
      <c r="AA576" s="0" t="s">
        <v>830</v>
      </c>
      <c r="AB576" s="0" t="s">
        <v>831</v>
      </c>
      <c r="AC576" s="0" t="s">
        <v>832</v>
      </c>
      <c r="AD576" s="0" t="s">
        <v>866</v>
      </c>
      <c r="AE576" s="0" t="s">
        <v>867</v>
      </c>
    </row>
    <row r="577" customFormat="false" ht="15" hidden="false" customHeight="false" outlineLevel="0" collapsed="false">
      <c r="A577" s="1" t="s">
        <v>895</v>
      </c>
      <c r="B577" s="1" t="s">
        <v>896</v>
      </c>
      <c r="C577" s="2" t="s">
        <v>18</v>
      </c>
      <c r="D577" s="0" t="s">
        <v>822</v>
      </c>
      <c r="E577" s="0" t="s">
        <v>823</v>
      </c>
      <c r="F577" s="0" t="s">
        <v>822</v>
      </c>
      <c r="G577" s="0" t="s">
        <v>220</v>
      </c>
      <c r="H577" s="0" t="s">
        <v>868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0" t="s">
        <v>45</v>
      </c>
      <c r="X577" s="0" t="n">
        <v>5500</v>
      </c>
      <c r="Y577" s="0" t="s">
        <v>828</v>
      </c>
      <c r="Z577" s="0" t="s">
        <v>829</v>
      </c>
      <c r="AA577" s="0" t="s">
        <v>830</v>
      </c>
      <c r="AB577" s="0" t="s">
        <v>831</v>
      </c>
      <c r="AC577" s="0" t="s">
        <v>832</v>
      </c>
      <c r="AD577" s="0" t="s">
        <v>869</v>
      </c>
      <c r="AE577" s="0" t="s">
        <v>870</v>
      </c>
    </row>
    <row r="578" customFormat="false" ht="15" hidden="false" customHeight="false" outlineLevel="0" collapsed="false">
      <c r="A578" s="1" t="s">
        <v>895</v>
      </c>
      <c r="B578" s="1" t="s">
        <v>896</v>
      </c>
      <c r="C578" s="2" t="s">
        <v>18</v>
      </c>
      <c r="D578" s="0" t="s">
        <v>822</v>
      </c>
      <c r="E578" s="0" t="s">
        <v>823</v>
      </c>
      <c r="F578" s="0" t="s">
        <v>822</v>
      </c>
      <c r="G578" s="0" t="s">
        <v>461</v>
      </c>
      <c r="H578" s="0" t="s">
        <v>871</v>
      </c>
      <c r="I578" s="0" t="s">
        <v>157</v>
      </c>
      <c r="J578" s="0" t="s">
        <v>461</v>
      </c>
      <c r="K578" s="0" t="s">
        <v>68</v>
      </c>
      <c r="L578" s="0" t="s">
        <v>68</v>
      </c>
      <c r="M578" s="2" t="s">
        <v>463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0" t="s">
        <v>46</v>
      </c>
      <c r="X578" s="0" t="n">
        <v>5500</v>
      </c>
      <c r="Y578" s="0" t="s">
        <v>828</v>
      </c>
      <c r="Z578" s="0" t="s">
        <v>829</v>
      </c>
      <c r="AA578" s="0" t="s">
        <v>830</v>
      </c>
      <c r="AB578" s="0" t="s">
        <v>831</v>
      </c>
      <c r="AC578" s="0" t="s">
        <v>832</v>
      </c>
      <c r="AD578" s="0" t="s">
        <v>872</v>
      </c>
      <c r="AE578" s="0" t="s">
        <v>873</v>
      </c>
    </row>
    <row r="579" customFormat="false" ht="15" hidden="false" customHeight="false" outlineLevel="0" collapsed="false">
      <c r="A579" s="1" t="s">
        <v>895</v>
      </c>
      <c r="B579" s="1" t="s">
        <v>896</v>
      </c>
      <c r="C579" s="2" t="s">
        <v>18</v>
      </c>
      <c r="D579" s="0" t="s">
        <v>822</v>
      </c>
      <c r="E579" s="0" t="s">
        <v>823</v>
      </c>
      <c r="F579" s="0" t="s">
        <v>822</v>
      </c>
      <c r="G579" s="0" t="s">
        <v>466</v>
      </c>
      <c r="H579" s="0" t="s">
        <v>874</v>
      </c>
      <c r="I579" s="0" t="s">
        <v>157</v>
      </c>
      <c r="J579" s="0" t="s">
        <v>466</v>
      </c>
      <c r="K579" s="0" t="s">
        <v>68</v>
      </c>
      <c r="L579" s="0" t="s">
        <v>68</v>
      </c>
      <c r="M579" s="2" t="s">
        <v>463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0" t="s">
        <v>46</v>
      </c>
      <c r="X579" s="0" t="n">
        <v>5500</v>
      </c>
      <c r="Y579" s="0" t="s">
        <v>828</v>
      </c>
      <c r="Z579" s="0" t="s">
        <v>829</v>
      </c>
      <c r="AA579" s="0" t="s">
        <v>830</v>
      </c>
      <c r="AB579" s="0" t="s">
        <v>831</v>
      </c>
      <c r="AC579" s="0" t="s">
        <v>832</v>
      </c>
      <c r="AD579" s="0" t="s">
        <v>875</v>
      </c>
      <c r="AE579" s="0" t="s">
        <v>876</v>
      </c>
    </row>
    <row r="580" customFormat="false" ht="15" hidden="false" customHeight="false" outlineLevel="0" collapsed="false">
      <c r="A580" s="1" t="s">
        <v>895</v>
      </c>
      <c r="B580" s="1" t="s">
        <v>896</v>
      </c>
      <c r="C580" s="2" t="s">
        <v>18</v>
      </c>
      <c r="D580" s="0" t="s">
        <v>822</v>
      </c>
      <c r="E580" s="0" t="s">
        <v>823</v>
      </c>
      <c r="F580" s="0" t="s">
        <v>822</v>
      </c>
      <c r="G580" s="0" t="s">
        <v>470</v>
      </c>
      <c r="H580" s="0" t="s">
        <v>877</v>
      </c>
      <c r="I580" s="0" t="s">
        <v>157</v>
      </c>
      <c r="J580" s="0" t="s">
        <v>470</v>
      </c>
      <c r="K580" s="0" t="s">
        <v>68</v>
      </c>
      <c r="L580" s="0" t="s">
        <v>68</v>
      </c>
      <c r="M580" s="2" t="s">
        <v>463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0" t="s">
        <v>46</v>
      </c>
      <c r="X580" s="0" t="n">
        <v>5500</v>
      </c>
      <c r="Y580" s="0" t="s">
        <v>828</v>
      </c>
      <c r="Z580" s="0" t="s">
        <v>829</v>
      </c>
      <c r="AA580" s="0" t="s">
        <v>830</v>
      </c>
      <c r="AB580" s="0" t="s">
        <v>831</v>
      </c>
      <c r="AC580" s="0" t="s">
        <v>832</v>
      </c>
      <c r="AD580" s="0" t="s">
        <v>878</v>
      </c>
      <c r="AE580" s="0" t="s">
        <v>879</v>
      </c>
    </row>
    <row r="581" customFormat="false" ht="15" hidden="false" customHeight="false" outlineLevel="0" collapsed="false">
      <c r="A581" s="1" t="s">
        <v>895</v>
      </c>
      <c r="B581" s="1" t="s">
        <v>896</v>
      </c>
      <c r="C581" s="2" t="s">
        <v>18</v>
      </c>
      <c r="D581" s="0" t="s">
        <v>822</v>
      </c>
      <c r="E581" s="0" t="s">
        <v>823</v>
      </c>
      <c r="F581" s="0" t="s">
        <v>822</v>
      </c>
      <c r="G581" s="0" t="s">
        <v>474</v>
      </c>
      <c r="H581" s="0" t="s">
        <v>880</v>
      </c>
      <c r="I581" s="0" t="s">
        <v>157</v>
      </c>
      <c r="J581" s="0" t="s">
        <v>474</v>
      </c>
      <c r="K581" s="0" t="s">
        <v>68</v>
      </c>
      <c r="L581" s="0" t="s">
        <v>68</v>
      </c>
      <c r="M581" s="2" t="s">
        <v>463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0" t="s">
        <v>46</v>
      </c>
      <c r="X581" s="0" t="n">
        <v>5500</v>
      </c>
      <c r="Y581" s="0" t="s">
        <v>828</v>
      </c>
      <c r="Z581" s="0" t="s">
        <v>829</v>
      </c>
      <c r="AA581" s="0" t="s">
        <v>830</v>
      </c>
      <c r="AB581" s="0" t="s">
        <v>831</v>
      </c>
      <c r="AC581" s="0" t="s">
        <v>832</v>
      </c>
      <c r="AD581" s="0" t="s">
        <v>881</v>
      </c>
      <c r="AE581" s="0" t="s">
        <v>882</v>
      </c>
    </row>
    <row r="582" customFormat="false" ht="15" hidden="false" customHeight="false" outlineLevel="0" collapsed="false">
      <c r="A582" s="1" t="s">
        <v>895</v>
      </c>
      <c r="B582" s="1" t="s">
        <v>896</v>
      </c>
      <c r="C582" s="2" t="s">
        <v>18</v>
      </c>
      <c r="D582" s="0" t="s">
        <v>822</v>
      </c>
      <c r="E582" s="0" t="s">
        <v>823</v>
      </c>
      <c r="F582" s="0" t="s">
        <v>822</v>
      </c>
      <c r="G582" s="0" t="s">
        <v>347</v>
      </c>
      <c r="H582" s="0" t="s">
        <v>883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0" t="s">
        <v>73</v>
      </c>
      <c r="X582" s="0" t="n">
        <v>5500</v>
      </c>
      <c r="Y582" s="0" t="s">
        <v>828</v>
      </c>
      <c r="Z582" s="0" t="s">
        <v>829</v>
      </c>
      <c r="AA582" s="0" t="s">
        <v>830</v>
      </c>
      <c r="AB582" s="0" t="s">
        <v>831</v>
      </c>
      <c r="AC582" s="0" t="s">
        <v>832</v>
      </c>
      <c r="AD582" s="0" t="s">
        <v>884</v>
      </c>
      <c r="AE582" s="0" t="s">
        <v>885</v>
      </c>
    </row>
    <row r="583" customFormat="false" ht="15" hidden="false" customHeight="false" outlineLevel="0" collapsed="false">
      <c r="A583" s="1" t="s">
        <v>895</v>
      </c>
      <c r="B583" s="1" t="s">
        <v>896</v>
      </c>
      <c r="C583" s="2" t="s">
        <v>18</v>
      </c>
      <c r="D583" s="0" t="s">
        <v>822</v>
      </c>
      <c r="E583" s="0" t="s">
        <v>823</v>
      </c>
      <c r="F583" s="0" t="s">
        <v>822</v>
      </c>
      <c r="G583" s="0" t="s">
        <v>348</v>
      </c>
      <c r="H583" s="0" t="s">
        <v>886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0" t="s">
        <v>73</v>
      </c>
      <c r="X583" s="0" t="n">
        <v>5500</v>
      </c>
      <c r="Y583" s="0" t="s">
        <v>828</v>
      </c>
      <c r="Z583" s="0" t="s">
        <v>829</v>
      </c>
      <c r="AA583" s="0" t="s">
        <v>830</v>
      </c>
      <c r="AB583" s="0" t="s">
        <v>831</v>
      </c>
      <c r="AC583" s="0" t="s">
        <v>832</v>
      </c>
      <c r="AD583" s="0" t="s">
        <v>887</v>
      </c>
      <c r="AE583" s="0" t="s">
        <v>888</v>
      </c>
    </row>
    <row r="584" customFormat="false" ht="15" hidden="false" customHeight="false" outlineLevel="0" collapsed="false">
      <c r="A584" s="1" t="s">
        <v>895</v>
      </c>
      <c r="B584" s="1" t="s">
        <v>896</v>
      </c>
      <c r="C584" s="2" t="s">
        <v>18</v>
      </c>
      <c r="D584" s="0" t="s">
        <v>822</v>
      </c>
      <c r="E584" s="0" t="s">
        <v>823</v>
      </c>
      <c r="F584" s="0" t="s">
        <v>822</v>
      </c>
      <c r="G584" s="0" t="s">
        <v>349</v>
      </c>
      <c r="H584" s="0" t="s">
        <v>889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0" t="s">
        <v>73</v>
      </c>
      <c r="X584" s="0" t="n">
        <v>5500</v>
      </c>
      <c r="Y584" s="0" t="s">
        <v>828</v>
      </c>
      <c r="Z584" s="0" t="s">
        <v>829</v>
      </c>
      <c r="AA584" s="0" t="s">
        <v>830</v>
      </c>
      <c r="AB584" s="0" t="s">
        <v>831</v>
      </c>
      <c r="AC584" s="0" t="s">
        <v>832</v>
      </c>
      <c r="AD584" s="0" t="s">
        <v>890</v>
      </c>
      <c r="AE584" s="0" t="s">
        <v>891</v>
      </c>
    </row>
    <row r="585" customFormat="false" ht="15" hidden="false" customHeight="false" outlineLevel="0" collapsed="false">
      <c r="A585" s="1" t="s">
        <v>895</v>
      </c>
      <c r="B585" s="1" t="s">
        <v>896</v>
      </c>
      <c r="C585" s="2" t="s">
        <v>18</v>
      </c>
      <c r="D585" s="0" t="s">
        <v>822</v>
      </c>
      <c r="E585" s="0" t="s">
        <v>823</v>
      </c>
      <c r="F585" s="0" t="s">
        <v>822</v>
      </c>
      <c r="G585" s="0" t="s">
        <v>350</v>
      </c>
      <c r="H585" s="0" t="s">
        <v>892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0" t="s">
        <v>73</v>
      </c>
      <c r="X585" s="0" t="n">
        <v>5500</v>
      </c>
      <c r="Y585" s="0" t="s">
        <v>828</v>
      </c>
      <c r="Z585" s="0" t="s">
        <v>829</v>
      </c>
      <c r="AA585" s="0" t="s">
        <v>830</v>
      </c>
      <c r="AB585" s="0" t="s">
        <v>831</v>
      </c>
      <c r="AC585" s="0" t="s">
        <v>832</v>
      </c>
      <c r="AD585" s="0" t="s">
        <v>893</v>
      </c>
      <c r="AE585" s="0" t="s">
        <v>894</v>
      </c>
    </row>
    <row r="586" customFormat="false" ht="15" hidden="false" customHeight="false" outlineLevel="0" collapsed="false">
      <c r="A586" s="1" t="s">
        <v>1050</v>
      </c>
      <c r="B586" s="1" t="s">
        <v>1051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1052</v>
      </c>
      <c r="I586" s="0" t="s">
        <v>165</v>
      </c>
      <c r="J586" s="2" t="s">
        <v>1053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1054</v>
      </c>
      <c r="P586" s="2" t="s">
        <v>45</v>
      </c>
      <c r="Q586" s="2" t="s">
        <v>43</v>
      </c>
      <c r="R586" s="2" t="s">
        <v>45</v>
      </c>
      <c r="S586" s="2" t="s">
        <v>417</v>
      </c>
      <c r="T586" s="2" t="s">
        <v>45</v>
      </c>
      <c r="U586" s="2" t="n">
        <v>1</v>
      </c>
      <c r="V586" s="0" t="s">
        <v>418</v>
      </c>
      <c r="W586" s="2" t="s">
        <v>46</v>
      </c>
      <c r="X586" s="0" t="n">
        <v>5500</v>
      </c>
      <c r="Y586" s="0" t="s">
        <v>407</v>
      </c>
      <c r="Z586" s="0" t="s">
        <v>408</v>
      </c>
      <c r="AA586" s="0" t="s">
        <v>409</v>
      </c>
      <c r="AB586" s="0" t="s">
        <v>410</v>
      </c>
      <c r="AC586" s="0" t="s">
        <v>411</v>
      </c>
      <c r="AD586" s="0" t="s">
        <v>1055</v>
      </c>
      <c r="AE586" s="0" t="s">
        <v>1056</v>
      </c>
    </row>
    <row r="587" customFormat="false" ht="15" hidden="false" customHeight="false" outlineLevel="0" collapsed="false">
      <c r="A587" s="1" t="s">
        <v>1050</v>
      </c>
      <c r="B587" s="1" t="s">
        <v>1051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1057</v>
      </c>
      <c r="I587" s="0" t="s">
        <v>165</v>
      </c>
      <c r="J587" s="2" t="s">
        <v>1058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1054</v>
      </c>
      <c r="P587" s="2" t="s">
        <v>45</v>
      </c>
      <c r="Q587" s="2" t="s">
        <v>71</v>
      </c>
      <c r="R587" s="2" t="s">
        <v>45</v>
      </c>
      <c r="S587" s="2" t="s">
        <v>417</v>
      </c>
      <c r="T587" s="2" t="s">
        <v>45</v>
      </c>
      <c r="U587" s="2" t="n">
        <v>1</v>
      </c>
      <c r="V587" s="0" t="s">
        <v>429</v>
      </c>
      <c r="W587" s="2" t="s">
        <v>46</v>
      </c>
      <c r="X587" s="0" t="n">
        <v>5500</v>
      </c>
      <c r="Y587" s="0" t="s">
        <v>407</v>
      </c>
      <c r="Z587" s="0" t="s">
        <v>408</v>
      </c>
      <c r="AA587" s="0" t="s">
        <v>409</v>
      </c>
      <c r="AB587" s="0" t="s">
        <v>410</v>
      </c>
      <c r="AC587" s="0" t="s">
        <v>411</v>
      </c>
      <c r="AD587" s="0" t="s">
        <v>1059</v>
      </c>
      <c r="AE587" s="0" t="s">
        <v>1060</v>
      </c>
    </row>
    <row r="588" customFormat="false" ht="15" hidden="false" customHeight="false" outlineLevel="0" collapsed="false">
      <c r="A588" s="1" t="s">
        <v>1050</v>
      </c>
      <c r="B588" s="1" t="s">
        <v>1051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1061</v>
      </c>
      <c r="H588" s="0" t="s">
        <v>1062</v>
      </c>
      <c r="I588" s="0" t="s">
        <v>165</v>
      </c>
      <c r="J588" s="2" t="s">
        <v>1063</v>
      </c>
      <c r="K588" s="2" t="s">
        <v>68</v>
      </c>
      <c r="L588" s="2" t="s">
        <v>68</v>
      </c>
      <c r="M588" s="2" t="s">
        <v>403</v>
      </c>
      <c r="N588" s="2" t="s">
        <v>416</v>
      </c>
      <c r="O588" s="2" t="s">
        <v>1054</v>
      </c>
      <c r="P588" s="2" t="s">
        <v>45</v>
      </c>
      <c r="Q588" s="2" t="s">
        <v>71</v>
      </c>
      <c r="R588" s="2" t="s">
        <v>45</v>
      </c>
      <c r="S588" s="2" t="s">
        <v>417</v>
      </c>
      <c r="T588" s="2" t="s">
        <v>45</v>
      </c>
      <c r="U588" s="2" t="n">
        <v>1</v>
      </c>
      <c r="V588" s="0" t="s">
        <v>434</v>
      </c>
      <c r="W588" s="2" t="s">
        <v>46</v>
      </c>
      <c r="X588" s="0" t="n">
        <v>5500</v>
      </c>
      <c r="Y588" s="0" t="s">
        <v>407</v>
      </c>
      <c r="Z588" s="0" t="s">
        <v>408</v>
      </c>
      <c r="AA588" s="0" t="s">
        <v>409</v>
      </c>
      <c r="AB588" s="0" t="s">
        <v>410</v>
      </c>
      <c r="AC588" s="0" t="s">
        <v>411</v>
      </c>
      <c r="AD588" s="0" t="s">
        <v>1064</v>
      </c>
      <c r="AE588" s="0" t="s">
        <v>1065</v>
      </c>
    </row>
    <row r="589" customFormat="false" ht="15" hidden="false" customHeight="false" outlineLevel="0" collapsed="false">
      <c r="A589" s="1" t="s">
        <v>1050</v>
      </c>
      <c r="B589" s="1" t="s">
        <v>1051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449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407</v>
      </c>
      <c r="Z589" s="0" t="s">
        <v>408</v>
      </c>
      <c r="AA589" s="0" t="s">
        <v>409</v>
      </c>
      <c r="AB589" s="0" t="s">
        <v>410</v>
      </c>
      <c r="AC589" s="0" t="s">
        <v>411</v>
      </c>
      <c r="AD589" s="0" t="s">
        <v>450</v>
      </c>
      <c r="AE589" s="0" t="s">
        <v>451</v>
      </c>
    </row>
    <row r="590" customFormat="false" ht="15" hidden="false" customHeight="false" outlineLevel="0" collapsed="false">
      <c r="A590" s="1" t="s">
        <v>1050</v>
      </c>
      <c r="B590" s="1" t="s">
        <v>1051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452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407</v>
      </c>
      <c r="Z590" s="0" t="s">
        <v>408</v>
      </c>
      <c r="AA590" s="0" t="s">
        <v>409</v>
      </c>
      <c r="AB590" s="0" t="s">
        <v>410</v>
      </c>
      <c r="AC590" s="0" t="s">
        <v>411</v>
      </c>
      <c r="AD590" s="0" t="s">
        <v>453</v>
      </c>
      <c r="AE590" s="0" t="s">
        <v>454</v>
      </c>
    </row>
    <row r="591" customFormat="false" ht="15" hidden="false" customHeight="false" outlineLevel="0" collapsed="false">
      <c r="A591" s="1" t="s">
        <v>1050</v>
      </c>
      <c r="B591" s="1" t="s">
        <v>1051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455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407</v>
      </c>
      <c r="Z591" s="0" t="s">
        <v>408</v>
      </c>
      <c r="AA591" s="0" t="s">
        <v>409</v>
      </c>
      <c r="AB591" s="0" t="s">
        <v>410</v>
      </c>
      <c r="AC591" s="0" t="s">
        <v>411</v>
      </c>
      <c r="AD591" s="0" t="s">
        <v>456</v>
      </c>
      <c r="AE591" s="0" t="s">
        <v>457</v>
      </c>
    </row>
    <row r="592" customFormat="false" ht="15" hidden="false" customHeight="false" outlineLevel="0" collapsed="false">
      <c r="A592" s="1" t="s">
        <v>1050</v>
      </c>
      <c r="B592" s="1" t="s">
        <v>1051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458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407</v>
      </c>
      <c r="Z592" s="0" t="s">
        <v>408</v>
      </c>
      <c r="AA592" s="0" t="s">
        <v>409</v>
      </c>
      <c r="AB592" s="0" t="s">
        <v>410</v>
      </c>
      <c r="AC592" s="0" t="s">
        <v>411</v>
      </c>
      <c r="AD592" s="0" t="s">
        <v>459</v>
      </c>
      <c r="AE592" s="0" t="s">
        <v>460</v>
      </c>
    </row>
    <row r="593" customFormat="false" ht="15" hidden="false" customHeight="false" outlineLevel="0" collapsed="false">
      <c r="A593" s="1" t="s">
        <v>1050</v>
      </c>
      <c r="B593" s="1" t="s">
        <v>1051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461</v>
      </c>
      <c r="H593" s="0" t="s">
        <v>462</v>
      </c>
      <c r="I593" s="0" t="s">
        <v>157</v>
      </c>
      <c r="J593" s="2" t="s">
        <v>461</v>
      </c>
      <c r="K593" s="2" t="s">
        <v>68</v>
      </c>
      <c r="L593" s="2" t="s">
        <v>68</v>
      </c>
      <c r="M593" s="2" t="s">
        <v>463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46</v>
      </c>
      <c r="X593" s="0" t="n">
        <v>5500</v>
      </c>
      <c r="Y593" s="0" t="s">
        <v>407</v>
      </c>
      <c r="Z593" s="0" t="s">
        <v>408</v>
      </c>
      <c r="AA593" s="0" t="s">
        <v>409</v>
      </c>
      <c r="AB593" s="0" t="s">
        <v>410</v>
      </c>
      <c r="AC593" s="0" t="s">
        <v>411</v>
      </c>
      <c r="AD593" s="0" t="s">
        <v>464</v>
      </c>
      <c r="AE593" s="0" t="s">
        <v>465</v>
      </c>
    </row>
    <row r="594" customFormat="false" ht="15" hidden="false" customHeight="false" outlineLevel="0" collapsed="false">
      <c r="A594" s="1" t="s">
        <v>1050</v>
      </c>
      <c r="B594" s="1" t="s">
        <v>1051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466</v>
      </c>
      <c r="H594" s="0" t="s">
        <v>467</v>
      </c>
      <c r="I594" s="2" t="s">
        <v>157</v>
      </c>
      <c r="J594" s="2" t="s">
        <v>466</v>
      </c>
      <c r="K594" s="2" t="s">
        <v>68</v>
      </c>
      <c r="L594" s="2" t="s">
        <v>68</v>
      </c>
      <c r="M594" s="2" t="s">
        <v>463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46</v>
      </c>
      <c r="X594" s="0" t="n">
        <v>5500</v>
      </c>
      <c r="Y594" s="0" t="s">
        <v>407</v>
      </c>
      <c r="Z594" s="0" t="s">
        <v>408</v>
      </c>
      <c r="AA594" s="0" t="s">
        <v>409</v>
      </c>
      <c r="AB594" s="0" t="s">
        <v>410</v>
      </c>
      <c r="AC594" s="0" t="s">
        <v>411</v>
      </c>
      <c r="AD594" s="0" t="s">
        <v>468</v>
      </c>
      <c r="AE594" s="0" t="s">
        <v>469</v>
      </c>
    </row>
    <row r="595" customFormat="false" ht="15" hidden="false" customHeight="false" outlineLevel="0" collapsed="false">
      <c r="A595" s="1" t="s">
        <v>1050</v>
      </c>
      <c r="B595" s="1" t="s">
        <v>1051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470</v>
      </c>
      <c r="H595" s="0" t="s">
        <v>471</v>
      </c>
      <c r="I595" s="2" t="s">
        <v>157</v>
      </c>
      <c r="J595" s="2" t="s">
        <v>470</v>
      </c>
      <c r="K595" s="2" t="s">
        <v>68</v>
      </c>
      <c r="L595" s="2" t="s">
        <v>68</v>
      </c>
      <c r="M595" s="2" t="s">
        <v>463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46</v>
      </c>
      <c r="X595" s="0" t="n">
        <v>5500</v>
      </c>
      <c r="Y595" s="0" t="s">
        <v>407</v>
      </c>
      <c r="Z595" s="0" t="s">
        <v>408</v>
      </c>
      <c r="AA595" s="0" t="s">
        <v>409</v>
      </c>
      <c r="AB595" s="0" t="s">
        <v>410</v>
      </c>
      <c r="AC595" s="0" t="s">
        <v>411</v>
      </c>
      <c r="AD595" s="0" t="s">
        <v>472</v>
      </c>
      <c r="AE595" s="0" t="s">
        <v>473</v>
      </c>
    </row>
    <row r="596" customFormat="false" ht="15" hidden="false" customHeight="false" outlineLevel="0" collapsed="false">
      <c r="A596" s="1" t="s">
        <v>1050</v>
      </c>
      <c r="B596" s="1" t="s">
        <v>1051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474</v>
      </c>
      <c r="H596" s="0" t="s">
        <v>475</v>
      </c>
      <c r="I596" s="2" t="s">
        <v>157</v>
      </c>
      <c r="J596" s="2" t="s">
        <v>474</v>
      </c>
      <c r="K596" s="2" t="s">
        <v>68</v>
      </c>
      <c r="L596" s="2" t="s">
        <v>68</v>
      </c>
      <c r="M596" s="2" t="s">
        <v>463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46</v>
      </c>
      <c r="X596" s="0" t="n">
        <v>5500</v>
      </c>
      <c r="Y596" s="0" t="s">
        <v>407</v>
      </c>
      <c r="Z596" s="0" t="s">
        <v>408</v>
      </c>
      <c r="AA596" s="0" t="s">
        <v>409</v>
      </c>
      <c r="AB596" s="0" t="s">
        <v>410</v>
      </c>
      <c r="AC596" s="0" t="s">
        <v>411</v>
      </c>
      <c r="AD596" s="0" t="s">
        <v>476</v>
      </c>
      <c r="AE596" s="0" t="s">
        <v>477</v>
      </c>
    </row>
    <row r="597" customFormat="false" ht="15" hidden="false" customHeight="false" outlineLevel="0" collapsed="false">
      <c r="A597" s="1" t="s">
        <v>1050</v>
      </c>
      <c r="B597" s="1" t="s">
        <v>1051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478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73</v>
      </c>
      <c r="X597" s="0" t="n">
        <v>5500</v>
      </c>
      <c r="Y597" s="0" t="s">
        <v>407</v>
      </c>
      <c r="Z597" s="0" t="s">
        <v>408</v>
      </c>
      <c r="AA597" s="0" t="s">
        <v>409</v>
      </c>
      <c r="AB597" s="0" t="s">
        <v>410</v>
      </c>
      <c r="AC597" s="0" t="s">
        <v>411</v>
      </c>
      <c r="AD597" s="0" t="s">
        <v>479</v>
      </c>
      <c r="AE597" s="0" t="s">
        <v>480</v>
      </c>
    </row>
    <row r="598" customFormat="false" ht="15" hidden="false" customHeight="false" outlineLevel="0" collapsed="false">
      <c r="A598" s="1" t="s">
        <v>1050</v>
      </c>
      <c r="B598" s="1" t="s">
        <v>1051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481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73</v>
      </c>
      <c r="X598" s="0" t="n">
        <v>5500</v>
      </c>
      <c r="Y598" s="0" t="s">
        <v>407</v>
      </c>
      <c r="Z598" s="0" t="s">
        <v>408</v>
      </c>
      <c r="AA598" s="0" t="s">
        <v>409</v>
      </c>
      <c r="AB598" s="0" t="s">
        <v>410</v>
      </c>
      <c r="AC598" s="0" t="s">
        <v>411</v>
      </c>
      <c r="AD598" s="0" t="s">
        <v>482</v>
      </c>
      <c r="AE598" s="0" t="s">
        <v>483</v>
      </c>
    </row>
    <row r="599" customFormat="false" ht="15" hidden="false" customHeight="false" outlineLevel="0" collapsed="false">
      <c r="A599" s="1" t="s">
        <v>1050</v>
      </c>
      <c r="B599" s="1" t="s">
        <v>1051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484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73</v>
      </c>
      <c r="X599" s="0" t="n">
        <v>5500</v>
      </c>
      <c r="Y599" s="0" t="s">
        <v>407</v>
      </c>
      <c r="Z599" s="0" t="s">
        <v>408</v>
      </c>
      <c r="AA599" s="0" t="s">
        <v>409</v>
      </c>
      <c r="AB599" s="0" t="s">
        <v>410</v>
      </c>
      <c r="AC599" s="0" t="s">
        <v>411</v>
      </c>
      <c r="AD599" s="0" t="s">
        <v>485</v>
      </c>
      <c r="AE599" s="0" t="s">
        <v>486</v>
      </c>
    </row>
    <row r="600" customFormat="false" ht="15" hidden="false" customHeight="false" outlineLevel="0" collapsed="false">
      <c r="A600" s="1" t="s">
        <v>1050</v>
      </c>
      <c r="B600" s="1" t="s">
        <v>1051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487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73</v>
      </c>
      <c r="X600" s="0" t="n">
        <v>5500</v>
      </c>
      <c r="Y600" s="0" t="s">
        <v>407</v>
      </c>
      <c r="Z600" s="0" t="s">
        <v>408</v>
      </c>
      <c r="AA600" s="0" t="s">
        <v>409</v>
      </c>
      <c r="AB600" s="0" t="s">
        <v>410</v>
      </c>
      <c r="AC600" s="0" t="s">
        <v>411</v>
      </c>
      <c r="AD600" s="0" t="s">
        <v>488</v>
      </c>
      <c r="AE600" s="0" t="s">
        <v>489</v>
      </c>
    </row>
    <row r="601" customFormat="false" ht="15" hidden="false" customHeight="false" outlineLevel="0" collapsed="false">
      <c r="A601" s="1" t="s">
        <v>1050</v>
      </c>
      <c r="B601" s="1" t="s">
        <v>1051</v>
      </c>
      <c r="C601" s="2" t="s">
        <v>18</v>
      </c>
      <c r="D601" s="0" t="s">
        <v>490</v>
      </c>
      <c r="E601" s="0" t="s">
        <v>491</v>
      </c>
      <c r="F601" s="0" t="s">
        <v>400</v>
      </c>
      <c r="G601" s="0" t="s">
        <v>1066</v>
      </c>
      <c r="H601" s="0" t="s">
        <v>1067</v>
      </c>
      <c r="I601" s="0" t="s">
        <v>157</v>
      </c>
      <c r="J601" s="2" t="s">
        <v>1068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1054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46</v>
      </c>
      <c r="X601" s="0" t="n">
        <v>5500</v>
      </c>
      <c r="Y601" s="0" t="s">
        <v>496</v>
      </c>
      <c r="Z601" s="0" t="s">
        <v>497</v>
      </c>
      <c r="AA601" s="0" t="s">
        <v>498</v>
      </c>
      <c r="AB601" s="0" t="s">
        <v>499</v>
      </c>
      <c r="AC601" s="0" t="s">
        <v>500</v>
      </c>
      <c r="AD601" s="0" t="s">
        <v>1069</v>
      </c>
      <c r="AE601" s="0" t="s">
        <v>1070</v>
      </c>
    </row>
    <row r="602" customFormat="false" ht="15" hidden="false" customHeight="false" outlineLevel="0" collapsed="false">
      <c r="A602" s="1" t="s">
        <v>1050</v>
      </c>
      <c r="B602" s="1" t="s">
        <v>1051</v>
      </c>
      <c r="C602" s="2" t="s">
        <v>18</v>
      </c>
      <c r="D602" s="0" t="s">
        <v>490</v>
      </c>
      <c r="E602" s="0" t="s">
        <v>491</v>
      </c>
      <c r="F602" s="0" t="s">
        <v>400</v>
      </c>
      <c r="G602" s="0" t="s">
        <v>1071</v>
      </c>
      <c r="H602" s="0" t="s">
        <v>1072</v>
      </c>
      <c r="I602" s="0" t="s">
        <v>165</v>
      </c>
      <c r="J602" s="2" t="s">
        <v>1073</v>
      </c>
      <c r="K602" s="2" t="s">
        <v>68</v>
      </c>
      <c r="L602" s="2" t="s">
        <v>68</v>
      </c>
      <c r="M602" s="2" t="s">
        <v>403</v>
      </c>
      <c r="N602" s="2" t="s">
        <v>663</v>
      </c>
      <c r="O602" s="2" t="s">
        <v>1054</v>
      </c>
      <c r="P602" s="2" t="s">
        <v>45</v>
      </c>
      <c r="Q602" s="2" t="s">
        <v>43</v>
      </c>
      <c r="R602" s="2" t="s">
        <v>45</v>
      </c>
      <c r="S602" s="2" t="s">
        <v>417</v>
      </c>
      <c r="T602" s="2" t="s">
        <v>45</v>
      </c>
      <c r="U602" s="2" t="n">
        <v>1</v>
      </c>
      <c r="V602" s="0" t="s">
        <v>440</v>
      </c>
      <c r="W602" s="2" t="s">
        <v>46</v>
      </c>
      <c r="X602" s="0" t="n">
        <v>5500</v>
      </c>
      <c r="Y602" s="0" t="s">
        <v>496</v>
      </c>
      <c r="Z602" s="0" t="s">
        <v>497</v>
      </c>
      <c r="AA602" s="0" t="s">
        <v>498</v>
      </c>
      <c r="AB602" s="0" t="s">
        <v>499</v>
      </c>
      <c r="AC602" s="0" t="s">
        <v>500</v>
      </c>
      <c r="AD602" s="0" t="s">
        <v>1074</v>
      </c>
      <c r="AE602" s="0" t="s">
        <v>1075</v>
      </c>
    </row>
    <row r="603" customFormat="false" ht="15" hidden="false" customHeight="false" outlineLevel="0" collapsed="false">
      <c r="A603" s="1" t="s">
        <v>1050</v>
      </c>
      <c r="B603" s="1" t="s">
        <v>1051</v>
      </c>
      <c r="C603" s="2" t="s">
        <v>18</v>
      </c>
      <c r="D603" s="0" t="s">
        <v>490</v>
      </c>
      <c r="E603" s="0" t="s">
        <v>491</v>
      </c>
      <c r="F603" s="0" t="s">
        <v>400</v>
      </c>
      <c r="G603" s="0" t="s">
        <v>1076</v>
      </c>
      <c r="H603" s="0" t="s">
        <v>1077</v>
      </c>
      <c r="I603" s="2" t="s">
        <v>157</v>
      </c>
      <c r="J603" s="2" t="s">
        <v>1078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1054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423</v>
      </c>
      <c r="W603" s="2" t="s">
        <v>46</v>
      </c>
      <c r="X603" s="0" t="n">
        <v>5500</v>
      </c>
      <c r="Y603" s="0" t="s">
        <v>496</v>
      </c>
      <c r="Z603" s="0" t="s">
        <v>497</v>
      </c>
      <c r="AA603" s="0" t="s">
        <v>498</v>
      </c>
      <c r="AB603" s="0" t="s">
        <v>499</v>
      </c>
      <c r="AC603" s="0" t="s">
        <v>500</v>
      </c>
      <c r="AD603" s="0" t="s">
        <v>1079</v>
      </c>
      <c r="AE603" s="0" t="s">
        <v>1080</v>
      </c>
    </row>
    <row r="604" customFormat="false" ht="15" hidden="false" customHeight="false" outlineLevel="0" collapsed="false">
      <c r="A604" s="1" t="s">
        <v>1050</v>
      </c>
      <c r="B604" s="1" t="s">
        <v>1051</v>
      </c>
      <c r="C604" s="2" t="s">
        <v>18</v>
      </c>
      <c r="D604" s="0" t="s">
        <v>490</v>
      </c>
      <c r="E604" s="0" t="s">
        <v>491</v>
      </c>
      <c r="F604" s="0" t="s">
        <v>400</v>
      </c>
      <c r="G604" s="0" t="s">
        <v>1081</v>
      </c>
      <c r="H604" s="0" t="s">
        <v>1082</v>
      </c>
      <c r="I604" s="2" t="s">
        <v>157</v>
      </c>
      <c r="J604" s="2" t="s">
        <v>1083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1054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446</v>
      </c>
      <c r="W604" s="2" t="s">
        <v>46</v>
      </c>
      <c r="X604" s="0" t="n">
        <v>5500</v>
      </c>
      <c r="Y604" s="0" t="s">
        <v>496</v>
      </c>
      <c r="Z604" s="0" t="s">
        <v>497</v>
      </c>
      <c r="AA604" s="0" t="s">
        <v>498</v>
      </c>
      <c r="AB604" s="0" t="s">
        <v>499</v>
      </c>
      <c r="AC604" s="0" t="s">
        <v>500</v>
      </c>
      <c r="AD604" s="0" t="s">
        <v>1084</v>
      </c>
      <c r="AE604" s="0" t="s">
        <v>1085</v>
      </c>
    </row>
    <row r="605" customFormat="false" ht="15" hidden="false" customHeight="false" outlineLevel="0" collapsed="false">
      <c r="A605" s="1" t="s">
        <v>1050</v>
      </c>
      <c r="B605" s="1" t="s">
        <v>1051</v>
      </c>
      <c r="C605" s="2" t="s">
        <v>18</v>
      </c>
      <c r="D605" s="0" t="s">
        <v>490</v>
      </c>
      <c r="E605" s="0" t="s">
        <v>491</v>
      </c>
      <c r="F605" s="0" t="s">
        <v>400</v>
      </c>
      <c r="G605" s="0" t="s">
        <v>1086</v>
      </c>
      <c r="H605" s="0" t="s">
        <v>1087</v>
      </c>
      <c r="I605" s="2" t="s">
        <v>165</v>
      </c>
      <c r="J605" s="2" t="s">
        <v>1088</v>
      </c>
      <c r="K605" s="2" t="s">
        <v>68</v>
      </c>
      <c r="L605" s="2" t="s">
        <v>68</v>
      </c>
      <c r="M605" s="2" t="s">
        <v>403</v>
      </c>
      <c r="N605" s="2" t="s">
        <v>663</v>
      </c>
      <c r="O605" s="2" t="s">
        <v>1054</v>
      </c>
      <c r="P605" s="2" t="s">
        <v>45</v>
      </c>
      <c r="Q605" s="2" t="s">
        <v>71</v>
      </c>
      <c r="R605" s="2" t="s">
        <v>45</v>
      </c>
      <c r="S605" s="2" t="s">
        <v>417</v>
      </c>
      <c r="T605" s="2" t="s">
        <v>45</v>
      </c>
      <c r="U605" s="2" t="n">
        <v>1</v>
      </c>
      <c r="V605" s="2" t="s">
        <v>518</v>
      </c>
      <c r="W605" s="2" t="s">
        <v>46</v>
      </c>
      <c r="X605" s="0" t="n">
        <v>5500</v>
      </c>
      <c r="Y605" s="0" t="s">
        <v>496</v>
      </c>
      <c r="Z605" s="0" t="s">
        <v>497</v>
      </c>
      <c r="AA605" s="0" t="s">
        <v>498</v>
      </c>
      <c r="AB605" s="0" t="s">
        <v>499</v>
      </c>
      <c r="AC605" s="0" t="s">
        <v>500</v>
      </c>
      <c r="AD605" s="0" t="s">
        <v>1089</v>
      </c>
      <c r="AE605" s="0" t="s">
        <v>1090</v>
      </c>
    </row>
    <row r="606" customFormat="false" ht="15" hidden="false" customHeight="false" outlineLevel="0" collapsed="false">
      <c r="A606" s="1" t="s">
        <v>1050</v>
      </c>
      <c r="B606" s="1" t="s">
        <v>1051</v>
      </c>
      <c r="C606" s="2" t="s">
        <v>18</v>
      </c>
      <c r="D606" s="0" t="s">
        <v>490</v>
      </c>
      <c r="E606" s="0" t="s">
        <v>491</v>
      </c>
      <c r="F606" s="0" t="s">
        <v>490</v>
      </c>
      <c r="G606" s="0" t="s">
        <v>63</v>
      </c>
      <c r="H606" s="0" t="s">
        <v>528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496</v>
      </c>
      <c r="Z606" s="0" t="s">
        <v>497</v>
      </c>
      <c r="AA606" s="0" t="s">
        <v>498</v>
      </c>
      <c r="AB606" s="0" t="s">
        <v>499</v>
      </c>
      <c r="AC606" s="0" t="s">
        <v>500</v>
      </c>
      <c r="AD606" s="0" t="s">
        <v>529</v>
      </c>
      <c r="AE606" s="0" t="s">
        <v>530</v>
      </c>
    </row>
    <row r="607" customFormat="false" ht="15" hidden="false" customHeight="false" outlineLevel="0" collapsed="false">
      <c r="A607" s="1" t="s">
        <v>1050</v>
      </c>
      <c r="B607" s="1" t="s">
        <v>1051</v>
      </c>
      <c r="C607" s="2" t="s">
        <v>18</v>
      </c>
      <c r="D607" s="0" t="s">
        <v>490</v>
      </c>
      <c r="E607" s="0" t="s">
        <v>491</v>
      </c>
      <c r="F607" s="0" t="s">
        <v>490</v>
      </c>
      <c r="G607" s="0" t="s">
        <v>65</v>
      </c>
      <c r="H607" s="0" t="s">
        <v>531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496</v>
      </c>
      <c r="Z607" s="0" t="s">
        <v>497</v>
      </c>
      <c r="AA607" s="0" t="s">
        <v>498</v>
      </c>
      <c r="AB607" s="0" t="s">
        <v>499</v>
      </c>
      <c r="AC607" s="0" t="s">
        <v>500</v>
      </c>
      <c r="AD607" s="0" t="s">
        <v>532</v>
      </c>
      <c r="AE607" s="0" t="s">
        <v>533</v>
      </c>
    </row>
    <row r="608" customFormat="false" ht="15" hidden="false" customHeight="false" outlineLevel="0" collapsed="false">
      <c r="A608" s="1" t="s">
        <v>1050</v>
      </c>
      <c r="B608" s="1" t="s">
        <v>1051</v>
      </c>
      <c r="C608" s="2" t="s">
        <v>18</v>
      </c>
      <c r="D608" s="0" t="s">
        <v>490</v>
      </c>
      <c r="E608" s="0" t="s">
        <v>491</v>
      </c>
      <c r="F608" s="0" t="s">
        <v>490</v>
      </c>
      <c r="G608" s="0" t="s">
        <v>66</v>
      </c>
      <c r="H608" s="0" t="s">
        <v>534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496</v>
      </c>
      <c r="Z608" s="0" t="s">
        <v>497</v>
      </c>
      <c r="AA608" s="0" t="s">
        <v>498</v>
      </c>
      <c r="AB608" s="0" t="s">
        <v>499</v>
      </c>
      <c r="AC608" s="0" t="s">
        <v>500</v>
      </c>
      <c r="AD608" s="0" t="s">
        <v>535</v>
      </c>
      <c r="AE608" s="0" t="s">
        <v>536</v>
      </c>
    </row>
    <row r="609" customFormat="false" ht="15" hidden="false" customHeight="false" outlineLevel="0" collapsed="false">
      <c r="A609" s="1" t="s">
        <v>1050</v>
      </c>
      <c r="B609" s="1" t="s">
        <v>1051</v>
      </c>
      <c r="C609" s="2" t="s">
        <v>18</v>
      </c>
      <c r="D609" s="0" t="s">
        <v>490</v>
      </c>
      <c r="E609" s="0" t="s">
        <v>491</v>
      </c>
      <c r="F609" s="0" t="s">
        <v>490</v>
      </c>
      <c r="G609" s="0" t="s">
        <v>220</v>
      </c>
      <c r="H609" s="0" t="s">
        <v>537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496</v>
      </c>
      <c r="Z609" s="0" t="s">
        <v>497</v>
      </c>
      <c r="AA609" s="0" t="s">
        <v>498</v>
      </c>
      <c r="AB609" s="0" t="s">
        <v>499</v>
      </c>
      <c r="AC609" s="0" t="s">
        <v>500</v>
      </c>
      <c r="AD609" s="0" t="s">
        <v>538</v>
      </c>
      <c r="AE609" s="0" t="s">
        <v>539</v>
      </c>
    </row>
    <row r="610" customFormat="false" ht="15" hidden="false" customHeight="false" outlineLevel="0" collapsed="false">
      <c r="A610" s="1" t="s">
        <v>1050</v>
      </c>
      <c r="B610" s="1" t="s">
        <v>1051</v>
      </c>
      <c r="C610" s="2" t="s">
        <v>18</v>
      </c>
      <c r="D610" s="0" t="s">
        <v>490</v>
      </c>
      <c r="E610" s="0" t="s">
        <v>491</v>
      </c>
      <c r="F610" s="0" t="s">
        <v>490</v>
      </c>
      <c r="G610" s="0" t="s">
        <v>461</v>
      </c>
      <c r="H610" s="0" t="s">
        <v>540</v>
      </c>
      <c r="I610" s="0" t="s">
        <v>157</v>
      </c>
      <c r="J610" s="2" t="s">
        <v>461</v>
      </c>
      <c r="K610" s="2" t="s">
        <v>68</v>
      </c>
      <c r="L610" s="2" t="s">
        <v>68</v>
      </c>
      <c r="M610" s="2" t="s">
        <v>463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46</v>
      </c>
      <c r="X610" s="0" t="n">
        <v>5500</v>
      </c>
      <c r="Y610" s="0" t="s">
        <v>496</v>
      </c>
      <c r="Z610" s="0" t="s">
        <v>497</v>
      </c>
      <c r="AA610" s="0" t="s">
        <v>498</v>
      </c>
      <c r="AB610" s="0" t="s">
        <v>499</v>
      </c>
      <c r="AC610" s="0" t="s">
        <v>500</v>
      </c>
      <c r="AD610" s="0" t="s">
        <v>541</v>
      </c>
      <c r="AE610" s="0" t="s">
        <v>542</v>
      </c>
    </row>
    <row r="611" customFormat="false" ht="15" hidden="false" customHeight="false" outlineLevel="0" collapsed="false">
      <c r="A611" s="1" t="s">
        <v>1050</v>
      </c>
      <c r="B611" s="1" t="s">
        <v>1051</v>
      </c>
      <c r="C611" s="2" t="s">
        <v>18</v>
      </c>
      <c r="D611" s="0" t="s">
        <v>490</v>
      </c>
      <c r="E611" s="0" t="s">
        <v>491</v>
      </c>
      <c r="F611" s="0" t="s">
        <v>490</v>
      </c>
      <c r="G611" s="0" t="s">
        <v>466</v>
      </c>
      <c r="H611" s="0" t="s">
        <v>543</v>
      </c>
      <c r="I611" s="0" t="s">
        <v>157</v>
      </c>
      <c r="J611" s="2" t="s">
        <v>466</v>
      </c>
      <c r="K611" s="2" t="s">
        <v>68</v>
      </c>
      <c r="L611" s="2" t="s">
        <v>68</v>
      </c>
      <c r="M611" s="2" t="s">
        <v>463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46</v>
      </c>
      <c r="X611" s="0" t="n">
        <v>5500</v>
      </c>
      <c r="Y611" s="0" t="s">
        <v>496</v>
      </c>
      <c r="Z611" s="0" t="s">
        <v>497</v>
      </c>
      <c r="AA611" s="0" t="s">
        <v>498</v>
      </c>
      <c r="AB611" s="0" t="s">
        <v>499</v>
      </c>
      <c r="AC611" s="0" t="s">
        <v>500</v>
      </c>
      <c r="AD611" s="0" t="s">
        <v>544</v>
      </c>
      <c r="AE611" s="0" t="s">
        <v>545</v>
      </c>
    </row>
    <row r="612" customFormat="false" ht="15" hidden="false" customHeight="false" outlineLevel="0" collapsed="false">
      <c r="A612" s="1" t="s">
        <v>1050</v>
      </c>
      <c r="B612" s="1" t="s">
        <v>1051</v>
      </c>
      <c r="C612" s="2" t="s">
        <v>18</v>
      </c>
      <c r="D612" s="0" t="s">
        <v>490</v>
      </c>
      <c r="E612" s="0" t="s">
        <v>491</v>
      </c>
      <c r="F612" s="0" t="s">
        <v>490</v>
      </c>
      <c r="G612" s="0" t="s">
        <v>470</v>
      </c>
      <c r="H612" s="0" t="s">
        <v>546</v>
      </c>
      <c r="I612" s="0" t="s">
        <v>157</v>
      </c>
      <c r="J612" s="2" t="s">
        <v>470</v>
      </c>
      <c r="K612" s="2" t="s">
        <v>68</v>
      </c>
      <c r="L612" s="2" t="s">
        <v>68</v>
      </c>
      <c r="M612" s="2" t="s">
        <v>463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46</v>
      </c>
      <c r="X612" s="0" t="n">
        <v>5500</v>
      </c>
      <c r="Y612" s="0" t="s">
        <v>496</v>
      </c>
      <c r="Z612" s="0" t="s">
        <v>497</v>
      </c>
      <c r="AA612" s="0" t="s">
        <v>498</v>
      </c>
      <c r="AB612" s="0" t="s">
        <v>499</v>
      </c>
      <c r="AC612" s="0" t="s">
        <v>500</v>
      </c>
      <c r="AD612" s="0" t="s">
        <v>547</v>
      </c>
      <c r="AE612" s="0" t="s">
        <v>548</v>
      </c>
    </row>
    <row r="613" customFormat="false" ht="15" hidden="false" customHeight="false" outlineLevel="0" collapsed="false">
      <c r="A613" s="1" t="s">
        <v>1050</v>
      </c>
      <c r="B613" s="1" t="s">
        <v>1051</v>
      </c>
      <c r="C613" s="2" t="s">
        <v>18</v>
      </c>
      <c r="D613" s="0" t="s">
        <v>490</v>
      </c>
      <c r="E613" s="0" t="s">
        <v>491</v>
      </c>
      <c r="F613" s="0" t="s">
        <v>490</v>
      </c>
      <c r="G613" s="0" t="s">
        <v>474</v>
      </c>
      <c r="H613" s="0" t="s">
        <v>549</v>
      </c>
      <c r="I613" s="0" t="s">
        <v>157</v>
      </c>
      <c r="J613" s="2" t="s">
        <v>474</v>
      </c>
      <c r="K613" s="2" t="s">
        <v>68</v>
      </c>
      <c r="L613" s="2" t="s">
        <v>68</v>
      </c>
      <c r="M613" s="2" t="s">
        <v>463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46</v>
      </c>
      <c r="X613" s="0" t="n">
        <v>5500</v>
      </c>
      <c r="Y613" s="0" t="s">
        <v>496</v>
      </c>
      <c r="Z613" s="0" t="s">
        <v>497</v>
      </c>
      <c r="AA613" s="0" t="s">
        <v>498</v>
      </c>
      <c r="AB613" s="0" t="s">
        <v>499</v>
      </c>
      <c r="AC613" s="0" t="s">
        <v>500</v>
      </c>
      <c r="AD613" s="0" t="s">
        <v>550</v>
      </c>
      <c r="AE613" s="0" t="s">
        <v>551</v>
      </c>
    </row>
    <row r="614" customFormat="false" ht="15" hidden="false" customHeight="false" outlineLevel="0" collapsed="false">
      <c r="A614" s="1" t="s">
        <v>1050</v>
      </c>
      <c r="B614" s="1" t="s">
        <v>1051</v>
      </c>
      <c r="C614" s="2" t="s">
        <v>18</v>
      </c>
      <c r="D614" s="2" t="s">
        <v>490</v>
      </c>
      <c r="E614" s="2" t="s">
        <v>491</v>
      </c>
      <c r="F614" s="2" t="s">
        <v>490</v>
      </c>
      <c r="G614" s="2" t="s">
        <v>347</v>
      </c>
      <c r="H614" s="2" t="s">
        <v>552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73</v>
      </c>
      <c r="X614" s="2" t="n">
        <v>5500</v>
      </c>
      <c r="Y614" s="2" t="s">
        <v>496</v>
      </c>
      <c r="Z614" s="2" t="s">
        <v>497</v>
      </c>
      <c r="AA614" s="2" t="s">
        <v>498</v>
      </c>
      <c r="AB614" s="2" t="s">
        <v>499</v>
      </c>
      <c r="AC614" s="0" t="s">
        <v>500</v>
      </c>
      <c r="AD614" s="2" t="s">
        <v>553</v>
      </c>
      <c r="AE614" s="2" t="s">
        <v>554</v>
      </c>
    </row>
    <row r="615" customFormat="false" ht="15" hidden="false" customHeight="false" outlineLevel="0" collapsed="false">
      <c r="A615" s="1" t="s">
        <v>1050</v>
      </c>
      <c r="B615" s="1" t="s">
        <v>1051</v>
      </c>
      <c r="C615" s="2" t="s">
        <v>18</v>
      </c>
      <c r="D615" s="0" t="s">
        <v>490</v>
      </c>
      <c r="E615" s="0" t="s">
        <v>491</v>
      </c>
      <c r="F615" s="0" t="s">
        <v>490</v>
      </c>
      <c r="G615" s="0" t="s">
        <v>348</v>
      </c>
      <c r="H615" s="0" t="s">
        <v>555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73</v>
      </c>
      <c r="X615" s="0" t="n">
        <v>5500</v>
      </c>
      <c r="Y615" s="0" t="s">
        <v>496</v>
      </c>
      <c r="Z615" s="0" t="s">
        <v>497</v>
      </c>
      <c r="AA615" s="0" t="s">
        <v>498</v>
      </c>
      <c r="AB615" s="0" t="s">
        <v>499</v>
      </c>
      <c r="AC615" s="0" t="s">
        <v>500</v>
      </c>
      <c r="AD615" s="0" t="s">
        <v>556</v>
      </c>
      <c r="AE615" s="0" t="s">
        <v>557</v>
      </c>
    </row>
    <row r="616" customFormat="false" ht="15" hidden="false" customHeight="false" outlineLevel="0" collapsed="false">
      <c r="A616" s="1" t="s">
        <v>1050</v>
      </c>
      <c r="B616" s="1" t="s">
        <v>1051</v>
      </c>
      <c r="C616" s="2" t="s">
        <v>18</v>
      </c>
      <c r="D616" s="0" t="s">
        <v>490</v>
      </c>
      <c r="E616" s="0" t="s">
        <v>491</v>
      </c>
      <c r="F616" s="0" t="s">
        <v>490</v>
      </c>
      <c r="G616" s="0" t="s">
        <v>349</v>
      </c>
      <c r="H616" s="0" t="s">
        <v>558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73</v>
      </c>
      <c r="X616" s="0" t="n">
        <v>5500</v>
      </c>
      <c r="Y616" s="0" t="s">
        <v>496</v>
      </c>
      <c r="Z616" s="0" t="s">
        <v>497</v>
      </c>
      <c r="AA616" s="0" t="s">
        <v>498</v>
      </c>
      <c r="AB616" s="0" t="s">
        <v>499</v>
      </c>
      <c r="AC616" s="0" t="s">
        <v>500</v>
      </c>
      <c r="AD616" s="0" t="s">
        <v>559</v>
      </c>
      <c r="AE616" s="0" t="s">
        <v>560</v>
      </c>
    </row>
    <row r="617" customFormat="false" ht="15" hidden="false" customHeight="false" outlineLevel="0" collapsed="false">
      <c r="A617" s="1" t="s">
        <v>1050</v>
      </c>
      <c r="B617" s="1" t="s">
        <v>1051</v>
      </c>
      <c r="C617" s="2" t="s">
        <v>18</v>
      </c>
      <c r="D617" s="0" t="s">
        <v>490</v>
      </c>
      <c r="E617" s="0" t="s">
        <v>491</v>
      </c>
      <c r="F617" s="0" t="s">
        <v>490</v>
      </c>
      <c r="G617" s="0" t="s">
        <v>350</v>
      </c>
      <c r="H617" s="0" t="s">
        <v>561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73</v>
      </c>
      <c r="X617" s="0" t="n">
        <v>5500</v>
      </c>
      <c r="Y617" s="0" t="s">
        <v>496</v>
      </c>
      <c r="Z617" s="0" t="s">
        <v>497</v>
      </c>
      <c r="AA617" s="0" t="s">
        <v>498</v>
      </c>
      <c r="AB617" s="0" t="s">
        <v>499</v>
      </c>
      <c r="AC617" s="0" t="s">
        <v>500</v>
      </c>
      <c r="AD617" s="0" t="s">
        <v>562</v>
      </c>
      <c r="AE617" s="0" t="s">
        <v>563</v>
      </c>
    </row>
    <row r="618" customFormat="false" ht="15" hidden="false" customHeight="false" outlineLevel="0" collapsed="false">
      <c r="A618" s="1" t="s">
        <v>1050</v>
      </c>
      <c r="B618" s="1" t="s">
        <v>1051</v>
      </c>
      <c r="C618" s="2" t="s">
        <v>18</v>
      </c>
      <c r="D618" s="0" t="s">
        <v>564</v>
      </c>
      <c r="E618" s="0" t="s">
        <v>565</v>
      </c>
      <c r="F618" s="0" t="s">
        <v>400</v>
      </c>
      <c r="G618" s="0" t="s">
        <v>1091</v>
      </c>
      <c r="H618" s="0" t="s">
        <v>1092</v>
      </c>
      <c r="I618" s="2" t="s">
        <v>157</v>
      </c>
      <c r="J618" s="2" t="s">
        <v>1093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1054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495</v>
      </c>
      <c r="W618" s="2" t="s">
        <v>46</v>
      </c>
      <c r="X618" s="0" t="n">
        <v>5500</v>
      </c>
      <c r="Y618" s="0" t="s">
        <v>570</v>
      </c>
      <c r="Z618" s="0" t="s">
        <v>571</v>
      </c>
      <c r="AA618" s="0" t="s">
        <v>572</v>
      </c>
      <c r="AB618" s="0" t="s">
        <v>573</v>
      </c>
      <c r="AC618" s="0" t="s">
        <v>574</v>
      </c>
      <c r="AD618" s="0" t="s">
        <v>1094</v>
      </c>
      <c r="AE618" s="0" t="s">
        <v>1095</v>
      </c>
    </row>
    <row r="619" customFormat="false" ht="15" hidden="false" customHeight="false" outlineLevel="0" collapsed="false">
      <c r="A619" s="1" t="s">
        <v>1050</v>
      </c>
      <c r="B619" s="1" t="s">
        <v>1051</v>
      </c>
      <c r="C619" s="2" t="s">
        <v>18</v>
      </c>
      <c r="D619" s="0" t="s">
        <v>564</v>
      </c>
      <c r="E619" s="0" t="s">
        <v>565</v>
      </c>
      <c r="F619" s="0" t="s">
        <v>400</v>
      </c>
      <c r="G619" s="0" t="s">
        <v>1096</v>
      </c>
      <c r="H619" s="0" t="s">
        <v>1097</v>
      </c>
      <c r="I619" s="2" t="s">
        <v>165</v>
      </c>
      <c r="J619" s="24" t="s">
        <v>1098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1054</v>
      </c>
      <c r="P619" s="2" t="s">
        <v>45</v>
      </c>
      <c r="Q619" s="2" t="s">
        <v>43</v>
      </c>
      <c r="R619" s="2" t="s">
        <v>45</v>
      </c>
      <c r="S619" s="2" t="s">
        <v>417</v>
      </c>
      <c r="T619" s="2" t="s">
        <v>45</v>
      </c>
      <c r="U619" s="2" t="n">
        <v>1</v>
      </c>
      <c r="V619" s="25" t="s">
        <v>525</v>
      </c>
      <c r="W619" s="2" t="s">
        <v>46</v>
      </c>
      <c r="X619" s="0" t="n">
        <v>5500</v>
      </c>
      <c r="Y619" s="0" t="s">
        <v>570</v>
      </c>
      <c r="Z619" s="0" t="s">
        <v>571</v>
      </c>
      <c r="AA619" s="0" t="s">
        <v>572</v>
      </c>
      <c r="AB619" s="0" t="s">
        <v>573</v>
      </c>
      <c r="AC619" s="0" t="s">
        <v>574</v>
      </c>
      <c r="AD619" s="0" t="s">
        <v>1099</v>
      </c>
      <c r="AE619" s="0" t="s">
        <v>1100</v>
      </c>
    </row>
    <row r="620" customFormat="false" ht="15" hidden="false" customHeight="false" outlineLevel="0" collapsed="false">
      <c r="A620" s="1" t="s">
        <v>1050</v>
      </c>
      <c r="B620" s="1" t="s">
        <v>1051</v>
      </c>
      <c r="C620" s="2" t="s">
        <v>18</v>
      </c>
      <c r="D620" s="0" t="s">
        <v>564</v>
      </c>
      <c r="E620" s="0" t="s">
        <v>565</v>
      </c>
      <c r="F620" s="0" t="s">
        <v>400</v>
      </c>
      <c r="G620" s="0" t="s">
        <v>1101</v>
      </c>
      <c r="H620" s="0" t="s">
        <v>1102</v>
      </c>
      <c r="I620" s="2" t="s">
        <v>157</v>
      </c>
      <c r="J620" s="24" t="s">
        <v>1103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1054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506</v>
      </c>
      <c r="W620" s="2" t="s">
        <v>46</v>
      </c>
      <c r="X620" s="0" t="n">
        <v>5500</v>
      </c>
      <c r="Y620" s="0" t="s">
        <v>570</v>
      </c>
      <c r="Z620" s="0" t="s">
        <v>571</v>
      </c>
      <c r="AA620" s="0" t="s">
        <v>572</v>
      </c>
      <c r="AB620" s="0" t="s">
        <v>573</v>
      </c>
      <c r="AC620" s="0" t="s">
        <v>574</v>
      </c>
      <c r="AD620" s="0" t="s">
        <v>1104</v>
      </c>
      <c r="AE620" s="0" t="s">
        <v>1105</v>
      </c>
    </row>
    <row r="621" customFormat="false" ht="15" hidden="false" customHeight="false" outlineLevel="0" collapsed="false">
      <c r="A621" s="1" t="s">
        <v>1050</v>
      </c>
      <c r="B621" s="1" t="s">
        <v>1051</v>
      </c>
      <c r="C621" s="2" t="s">
        <v>18</v>
      </c>
      <c r="D621" s="0" t="s">
        <v>564</v>
      </c>
      <c r="E621" s="0" t="s">
        <v>565</v>
      </c>
      <c r="F621" s="0" t="s">
        <v>400</v>
      </c>
      <c r="G621" s="0" t="s">
        <v>1106</v>
      </c>
      <c r="H621" s="0" t="s">
        <v>1107</v>
      </c>
      <c r="I621" s="2" t="s">
        <v>157</v>
      </c>
      <c r="J621" s="24" t="s">
        <v>1108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1054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512</v>
      </c>
      <c r="W621" s="2" t="s">
        <v>46</v>
      </c>
      <c r="X621" s="0" t="n">
        <v>5500</v>
      </c>
      <c r="Y621" s="0" t="s">
        <v>570</v>
      </c>
      <c r="Z621" s="0" t="s">
        <v>571</v>
      </c>
      <c r="AA621" s="0" t="s">
        <v>572</v>
      </c>
      <c r="AB621" s="0" t="s">
        <v>573</v>
      </c>
      <c r="AC621" s="0" t="s">
        <v>574</v>
      </c>
      <c r="AD621" s="0" t="s">
        <v>1109</v>
      </c>
      <c r="AE621" s="0" t="s">
        <v>1110</v>
      </c>
    </row>
    <row r="622" customFormat="false" ht="15" hidden="false" customHeight="false" outlineLevel="0" collapsed="false">
      <c r="A622" s="1" t="s">
        <v>1050</v>
      </c>
      <c r="B622" s="1" t="s">
        <v>1051</v>
      </c>
      <c r="C622" s="2" t="s">
        <v>18</v>
      </c>
      <c r="D622" s="0" t="s">
        <v>564</v>
      </c>
      <c r="E622" s="0" t="s">
        <v>565</v>
      </c>
      <c r="F622" s="0" t="s">
        <v>400</v>
      </c>
      <c r="G622" s="0" t="s">
        <v>1111</v>
      </c>
      <c r="H622" s="0" t="s">
        <v>1112</v>
      </c>
      <c r="I622" s="2" t="s">
        <v>157</v>
      </c>
      <c r="J622" s="24" t="s">
        <v>1113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1054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569</v>
      </c>
      <c r="W622" s="2" t="s">
        <v>46</v>
      </c>
      <c r="X622" s="0" t="n">
        <v>5500</v>
      </c>
      <c r="Y622" s="0" t="s">
        <v>570</v>
      </c>
      <c r="Z622" s="0" t="s">
        <v>571</v>
      </c>
      <c r="AA622" s="0" t="s">
        <v>572</v>
      </c>
      <c r="AB622" s="0" t="s">
        <v>573</v>
      </c>
      <c r="AC622" s="0" t="s">
        <v>574</v>
      </c>
      <c r="AD622" s="0" t="s">
        <v>1114</v>
      </c>
      <c r="AE622" s="0" t="s">
        <v>1115</v>
      </c>
    </row>
    <row r="623" customFormat="false" ht="15" hidden="false" customHeight="false" outlineLevel="0" collapsed="false">
      <c r="A623" s="1" t="s">
        <v>1050</v>
      </c>
      <c r="B623" s="1" t="s">
        <v>1051</v>
      </c>
      <c r="C623" s="2" t="s">
        <v>18</v>
      </c>
      <c r="D623" s="0" t="s">
        <v>564</v>
      </c>
      <c r="E623" s="0" t="s">
        <v>565</v>
      </c>
      <c r="F623" s="0" t="s">
        <v>400</v>
      </c>
      <c r="G623" s="0" t="s">
        <v>1116</v>
      </c>
      <c r="H623" s="0" t="s">
        <v>1117</v>
      </c>
      <c r="I623" s="0" t="s">
        <v>165</v>
      </c>
      <c r="J623" s="2" t="s">
        <v>1118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1054</v>
      </c>
      <c r="P623" s="2" t="s">
        <v>45</v>
      </c>
      <c r="Q623" s="2" t="s">
        <v>43</v>
      </c>
      <c r="R623" s="2" t="s">
        <v>45</v>
      </c>
      <c r="S623" s="2" t="s">
        <v>417</v>
      </c>
      <c r="T623" s="2" t="s">
        <v>45</v>
      </c>
      <c r="U623" s="2" t="n">
        <v>1</v>
      </c>
      <c r="V623" s="0" t="s">
        <v>638</v>
      </c>
      <c r="W623" s="2" t="s">
        <v>46</v>
      </c>
      <c r="X623" s="0" t="n">
        <v>5500</v>
      </c>
      <c r="Y623" s="0" t="s">
        <v>570</v>
      </c>
      <c r="Z623" s="0" t="s">
        <v>571</v>
      </c>
      <c r="AA623" s="0" t="s">
        <v>572</v>
      </c>
      <c r="AB623" s="0" t="s">
        <v>573</v>
      </c>
      <c r="AC623" s="0" t="s">
        <v>574</v>
      </c>
      <c r="AD623" s="0" t="s">
        <v>1119</v>
      </c>
      <c r="AE623" s="0" t="s">
        <v>1120</v>
      </c>
    </row>
    <row r="624" customFormat="false" ht="15" hidden="false" customHeight="false" outlineLevel="0" collapsed="false">
      <c r="A624" s="1" t="s">
        <v>1050</v>
      </c>
      <c r="B624" s="1" t="s">
        <v>1051</v>
      </c>
      <c r="C624" s="2" t="s">
        <v>18</v>
      </c>
      <c r="D624" s="0" t="s">
        <v>564</v>
      </c>
      <c r="E624" s="0" t="s">
        <v>565</v>
      </c>
      <c r="F624" s="0" t="s">
        <v>564</v>
      </c>
      <c r="G624" s="0" t="s">
        <v>63</v>
      </c>
      <c r="H624" s="0" t="s">
        <v>598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0" t="s">
        <v>45</v>
      </c>
      <c r="X624" s="0" t="n">
        <v>5500</v>
      </c>
      <c r="Y624" s="0" t="s">
        <v>570</v>
      </c>
      <c r="Z624" s="0" t="s">
        <v>571</v>
      </c>
      <c r="AA624" s="0" t="s">
        <v>572</v>
      </c>
      <c r="AB624" s="0" t="s">
        <v>573</v>
      </c>
      <c r="AC624" s="0" t="s">
        <v>574</v>
      </c>
      <c r="AD624" s="0" t="s">
        <v>599</v>
      </c>
      <c r="AE624" s="0" t="s">
        <v>600</v>
      </c>
    </row>
    <row r="625" customFormat="false" ht="15" hidden="false" customHeight="false" outlineLevel="0" collapsed="false">
      <c r="A625" s="1" t="s">
        <v>1050</v>
      </c>
      <c r="B625" s="1" t="s">
        <v>1051</v>
      </c>
      <c r="C625" s="2" t="s">
        <v>18</v>
      </c>
      <c r="D625" s="0" t="s">
        <v>564</v>
      </c>
      <c r="E625" s="0" t="s">
        <v>565</v>
      </c>
      <c r="F625" s="0" t="s">
        <v>564</v>
      </c>
      <c r="G625" s="0" t="s">
        <v>65</v>
      </c>
      <c r="H625" s="0" t="s">
        <v>601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0" t="s">
        <v>45</v>
      </c>
      <c r="X625" s="0" t="n">
        <v>5500</v>
      </c>
      <c r="Y625" s="0" t="s">
        <v>570</v>
      </c>
      <c r="Z625" s="0" t="s">
        <v>571</v>
      </c>
      <c r="AA625" s="0" t="s">
        <v>572</v>
      </c>
      <c r="AB625" s="0" t="s">
        <v>573</v>
      </c>
      <c r="AC625" s="0" t="s">
        <v>574</v>
      </c>
      <c r="AD625" s="0" t="s">
        <v>602</v>
      </c>
      <c r="AE625" s="0" t="s">
        <v>603</v>
      </c>
    </row>
    <row r="626" customFormat="false" ht="15" hidden="false" customHeight="false" outlineLevel="0" collapsed="false">
      <c r="A626" s="1" t="s">
        <v>1050</v>
      </c>
      <c r="B626" s="1" t="s">
        <v>1051</v>
      </c>
      <c r="C626" s="2" t="s">
        <v>18</v>
      </c>
      <c r="D626" s="0" t="s">
        <v>564</v>
      </c>
      <c r="E626" s="0" t="s">
        <v>565</v>
      </c>
      <c r="F626" s="0" t="s">
        <v>564</v>
      </c>
      <c r="G626" s="0" t="s">
        <v>66</v>
      </c>
      <c r="H626" s="0" t="s">
        <v>604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0" t="s">
        <v>45</v>
      </c>
      <c r="X626" s="0" t="n">
        <v>5500</v>
      </c>
      <c r="Y626" s="0" t="s">
        <v>570</v>
      </c>
      <c r="Z626" s="0" t="s">
        <v>571</v>
      </c>
      <c r="AA626" s="0" t="s">
        <v>572</v>
      </c>
      <c r="AB626" s="0" t="s">
        <v>573</v>
      </c>
      <c r="AC626" s="0" t="s">
        <v>574</v>
      </c>
      <c r="AD626" s="0" t="s">
        <v>605</v>
      </c>
      <c r="AE626" s="0" t="s">
        <v>606</v>
      </c>
    </row>
    <row r="627" customFormat="false" ht="15" hidden="false" customHeight="false" outlineLevel="0" collapsed="false">
      <c r="A627" s="1" t="s">
        <v>1050</v>
      </c>
      <c r="B627" s="1" t="s">
        <v>1051</v>
      </c>
      <c r="C627" s="2" t="s">
        <v>18</v>
      </c>
      <c r="D627" s="0" t="s">
        <v>564</v>
      </c>
      <c r="E627" s="0" t="s">
        <v>565</v>
      </c>
      <c r="F627" s="0" t="s">
        <v>564</v>
      </c>
      <c r="G627" s="0" t="s">
        <v>220</v>
      </c>
      <c r="H627" s="0" t="s">
        <v>607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0" t="s">
        <v>45</v>
      </c>
      <c r="X627" s="0" t="n">
        <v>5500</v>
      </c>
      <c r="Y627" s="0" t="s">
        <v>570</v>
      </c>
      <c r="Z627" s="0" t="s">
        <v>571</v>
      </c>
      <c r="AA627" s="0" t="s">
        <v>572</v>
      </c>
      <c r="AB627" s="0" t="s">
        <v>573</v>
      </c>
      <c r="AC627" s="0" t="s">
        <v>574</v>
      </c>
      <c r="AD627" s="0" t="s">
        <v>608</v>
      </c>
      <c r="AE627" s="0" t="s">
        <v>609</v>
      </c>
    </row>
    <row r="628" customFormat="false" ht="15" hidden="false" customHeight="false" outlineLevel="0" collapsed="false">
      <c r="A628" s="1" t="s">
        <v>1050</v>
      </c>
      <c r="B628" s="1" t="s">
        <v>1051</v>
      </c>
      <c r="C628" s="2" t="s">
        <v>18</v>
      </c>
      <c r="D628" s="0" t="s">
        <v>564</v>
      </c>
      <c r="E628" s="0" t="s">
        <v>565</v>
      </c>
      <c r="F628" s="0" t="s">
        <v>564</v>
      </c>
      <c r="G628" s="0" t="s">
        <v>461</v>
      </c>
      <c r="H628" s="0" t="s">
        <v>610</v>
      </c>
      <c r="I628" s="0" t="s">
        <v>157</v>
      </c>
      <c r="J628" s="0" t="s">
        <v>461</v>
      </c>
      <c r="K628" s="0" t="s">
        <v>68</v>
      </c>
      <c r="L628" s="0" t="s">
        <v>68</v>
      </c>
      <c r="M628" s="2" t="s">
        <v>463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0" t="s">
        <v>46</v>
      </c>
      <c r="X628" s="0" t="n">
        <v>5500</v>
      </c>
      <c r="Y628" s="0" t="s">
        <v>570</v>
      </c>
      <c r="Z628" s="0" t="s">
        <v>571</v>
      </c>
      <c r="AA628" s="0" t="s">
        <v>572</v>
      </c>
      <c r="AB628" s="0" t="s">
        <v>573</v>
      </c>
      <c r="AC628" s="0" t="s">
        <v>574</v>
      </c>
      <c r="AD628" s="0" t="s">
        <v>611</v>
      </c>
      <c r="AE628" s="0" t="s">
        <v>612</v>
      </c>
    </row>
    <row r="629" customFormat="false" ht="15" hidden="false" customHeight="false" outlineLevel="0" collapsed="false">
      <c r="A629" s="1" t="s">
        <v>1050</v>
      </c>
      <c r="B629" s="1" t="s">
        <v>1051</v>
      </c>
      <c r="C629" s="2" t="s">
        <v>18</v>
      </c>
      <c r="D629" s="0" t="s">
        <v>564</v>
      </c>
      <c r="E629" s="0" t="s">
        <v>565</v>
      </c>
      <c r="F629" s="0" t="s">
        <v>564</v>
      </c>
      <c r="G629" s="0" t="s">
        <v>466</v>
      </c>
      <c r="H629" s="0" t="s">
        <v>613</v>
      </c>
      <c r="I629" s="0" t="s">
        <v>157</v>
      </c>
      <c r="J629" s="0" t="s">
        <v>466</v>
      </c>
      <c r="K629" s="0" t="s">
        <v>68</v>
      </c>
      <c r="L629" s="0" t="s">
        <v>68</v>
      </c>
      <c r="M629" s="2" t="s">
        <v>463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0" t="s">
        <v>46</v>
      </c>
      <c r="X629" s="0" t="n">
        <v>5500</v>
      </c>
      <c r="Y629" s="0" t="s">
        <v>570</v>
      </c>
      <c r="Z629" s="0" t="s">
        <v>571</v>
      </c>
      <c r="AA629" s="0" t="s">
        <v>572</v>
      </c>
      <c r="AB629" s="0" t="s">
        <v>573</v>
      </c>
      <c r="AC629" s="0" t="s">
        <v>574</v>
      </c>
      <c r="AD629" s="0" t="s">
        <v>614</v>
      </c>
      <c r="AE629" s="0" t="s">
        <v>615</v>
      </c>
    </row>
    <row r="630" customFormat="false" ht="15" hidden="false" customHeight="false" outlineLevel="0" collapsed="false">
      <c r="A630" s="1" t="s">
        <v>1050</v>
      </c>
      <c r="B630" s="1" t="s">
        <v>1051</v>
      </c>
      <c r="C630" s="2" t="s">
        <v>18</v>
      </c>
      <c r="D630" s="0" t="s">
        <v>564</v>
      </c>
      <c r="E630" s="0" t="s">
        <v>565</v>
      </c>
      <c r="F630" s="0" t="s">
        <v>564</v>
      </c>
      <c r="G630" s="0" t="s">
        <v>470</v>
      </c>
      <c r="H630" s="0" t="s">
        <v>616</v>
      </c>
      <c r="I630" s="0" t="s">
        <v>157</v>
      </c>
      <c r="J630" s="0" t="s">
        <v>470</v>
      </c>
      <c r="K630" s="0" t="s">
        <v>68</v>
      </c>
      <c r="L630" s="0" t="s">
        <v>68</v>
      </c>
      <c r="M630" s="2" t="s">
        <v>463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0" t="s">
        <v>46</v>
      </c>
      <c r="X630" s="0" t="n">
        <v>5500</v>
      </c>
      <c r="Y630" s="0" t="s">
        <v>570</v>
      </c>
      <c r="Z630" s="0" t="s">
        <v>571</v>
      </c>
      <c r="AA630" s="0" t="s">
        <v>572</v>
      </c>
      <c r="AB630" s="0" t="s">
        <v>573</v>
      </c>
      <c r="AC630" s="0" t="s">
        <v>574</v>
      </c>
      <c r="AD630" s="0" t="s">
        <v>617</v>
      </c>
      <c r="AE630" s="0" t="s">
        <v>618</v>
      </c>
    </row>
    <row r="631" customFormat="false" ht="15" hidden="false" customHeight="false" outlineLevel="0" collapsed="false">
      <c r="A631" s="1" t="s">
        <v>1050</v>
      </c>
      <c r="B631" s="1" t="s">
        <v>1051</v>
      </c>
      <c r="C631" s="2" t="s">
        <v>18</v>
      </c>
      <c r="D631" s="0" t="s">
        <v>564</v>
      </c>
      <c r="E631" s="0" t="s">
        <v>565</v>
      </c>
      <c r="F631" s="0" t="s">
        <v>564</v>
      </c>
      <c r="G631" s="0" t="s">
        <v>474</v>
      </c>
      <c r="H631" s="0" t="s">
        <v>619</v>
      </c>
      <c r="I631" s="0" t="s">
        <v>157</v>
      </c>
      <c r="J631" s="0" t="s">
        <v>474</v>
      </c>
      <c r="K631" s="0" t="s">
        <v>68</v>
      </c>
      <c r="L631" s="0" t="s">
        <v>68</v>
      </c>
      <c r="M631" s="2" t="s">
        <v>463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0" t="s">
        <v>46</v>
      </c>
      <c r="X631" s="0" t="n">
        <v>5500</v>
      </c>
      <c r="Y631" s="0" t="s">
        <v>570</v>
      </c>
      <c r="Z631" s="0" t="s">
        <v>571</v>
      </c>
      <c r="AA631" s="0" t="s">
        <v>572</v>
      </c>
      <c r="AB631" s="0" t="s">
        <v>573</v>
      </c>
      <c r="AC631" s="0" t="s">
        <v>574</v>
      </c>
      <c r="AD631" s="0" t="s">
        <v>620</v>
      </c>
      <c r="AE631" s="0" t="s">
        <v>621</v>
      </c>
    </row>
    <row r="632" customFormat="false" ht="15" hidden="false" customHeight="false" outlineLevel="0" collapsed="false">
      <c r="A632" s="1" t="s">
        <v>1050</v>
      </c>
      <c r="B632" s="1" t="s">
        <v>1051</v>
      </c>
      <c r="C632" s="2" t="s">
        <v>18</v>
      </c>
      <c r="D632" s="0" t="s">
        <v>564</v>
      </c>
      <c r="E632" s="0" t="s">
        <v>565</v>
      </c>
      <c r="F632" s="0" t="s">
        <v>564</v>
      </c>
      <c r="G632" s="0" t="s">
        <v>347</v>
      </c>
      <c r="H632" s="0" t="s">
        <v>622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0" t="s">
        <v>73</v>
      </c>
      <c r="X632" s="0" t="n">
        <v>5500</v>
      </c>
      <c r="Y632" s="0" t="s">
        <v>570</v>
      </c>
      <c r="Z632" s="0" t="s">
        <v>571</v>
      </c>
      <c r="AA632" s="0" t="s">
        <v>572</v>
      </c>
      <c r="AB632" s="0" t="s">
        <v>573</v>
      </c>
      <c r="AC632" s="0" t="s">
        <v>574</v>
      </c>
      <c r="AD632" s="0" t="s">
        <v>623</v>
      </c>
      <c r="AE632" s="0" t="s">
        <v>624</v>
      </c>
    </row>
    <row r="633" customFormat="false" ht="15" hidden="false" customHeight="false" outlineLevel="0" collapsed="false">
      <c r="A633" s="1" t="s">
        <v>1050</v>
      </c>
      <c r="B633" s="1" t="s">
        <v>1051</v>
      </c>
      <c r="C633" s="2" t="s">
        <v>18</v>
      </c>
      <c r="D633" s="0" t="s">
        <v>564</v>
      </c>
      <c r="E633" s="0" t="s">
        <v>565</v>
      </c>
      <c r="F633" s="0" t="s">
        <v>564</v>
      </c>
      <c r="G633" s="0" t="s">
        <v>348</v>
      </c>
      <c r="H633" s="0" t="s">
        <v>625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0" t="s">
        <v>73</v>
      </c>
      <c r="X633" s="0" t="n">
        <v>5500</v>
      </c>
      <c r="Y633" s="0" t="s">
        <v>570</v>
      </c>
      <c r="Z633" s="0" t="s">
        <v>571</v>
      </c>
      <c r="AA633" s="0" t="s">
        <v>572</v>
      </c>
      <c r="AB633" s="0" t="s">
        <v>573</v>
      </c>
      <c r="AC633" s="0" t="s">
        <v>574</v>
      </c>
      <c r="AD633" s="0" t="s">
        <v>626</v>
      </c>
      <c r="AE633" s="0" t="s">
        <v>627</v>
      </c>
    </row>
    <row r="634" customFormat="false" ht="15" hidden="false" customHeight="false" outlineLevel="0" collapsed="false">
      <c r="A634" s="1" t="s">
        <v>1050</v>
      </c>
      <c r="B634" s="1" t="s">
        <v>1051</v>
      </c>
      <c r="C634" s="2" t="s">
        <v>18</v>
      </c>
      <c r="D634" s="0" t="s">
        <v>564</v>
      </c>
      <c r="E634" s="0" t="s">
        <v>565</v>
      </c>
      <c r="F634" s="0" t="s">
        <v>564</v>
      </c>
      <c r="G634" s="0" t="s">
        <v>349</v>
      </c>
      <c r="H634" s="0" t="s">
        <v>628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0" t="s">
        <v>73</v>
      </c>
      <c r="X634" s="0" t="n">
        <v>5500</v>
      </c>
      <c r="Y634" s="0" t="s">
        <v>570</v>
      </c>
      <c r="Z634" s="0" t="s">
        <v>571</v>
      </c>
      <c r="AA634" s="0" t="s">
        <v>572</v>
      </c>
      <c r="AB634" s="0" t="s">
        <v>573</v>
      </c>
      <c r="AC634" s="0" t="s">
        <v>574</v>
      </c>
      <c r="AD634" s="0" t="s">
        <v>629</v>
      </c>
      <c r="AE634" s="0" t="s">
        <v>630</v>
      </c>
    </row>
    <row r="635" customFormat="false" ht="15" hidden="false" customHeight="false" outlineLevel="0" collapsed="false">
      <c r="A635" s="1" t="s">
        <v>1050</v>
      </c>
      <c r="B635" s="1" t="s">
        <v>1051</v>
      </c>
      <c r="C635" s="2" t="s">
        <v>18</v>
      </c>
      <c r="D635" s="0" t="s">
        <v>564</v>
      </c>
      <c r="E635" s="0" t="s">
        <v>565</v>
      </c>
      <c r="F635" s="0" t="s">
        <v>564</v>
      </c>
      <c r="G635" s="0" t="s">
        <v>350</v>
      </c>
      <c r="H635" s="0" t="s">
        <v>631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0" t="s">
        <v>73</v>
      </c>
      <c r="X635" s="0" t="n">
        <v>5500</v>
      </c>
      <c r="Y635" s="0" t="s">
        <v>570</v>
      </c>
      <c r="Z635" s="0" t="s">
        <v>571</v>
      </c>
      <c r="AA635" s="0" t="s">
        <v>572</v>
      </c>
      <c r="AB635" s="0" t="s">
        <v>573</v>
      </c>
      <c r="AC635" s="0" t="s">
        <v>574</v>
      </c>
      <c r="AD635" s="0" t="s">
        <v>632</v>
      </c>
      <c r="AE635" s="0" t="s">
        <v>633</v>
      </c>
    </row>
    <row r="636" customFormat="false" ht="15" hidden="false" customHeight="false" outlineLevel="0" collapsed="false">
      <c r="A636" s="1" t="s">
        <v>1050</v>
      </c>
      <c r="B636" s="1" t="s">
        <v>1051</v>
      </c>
      <c r="C636" s="2" t="s">
        <v>18</v>
      </c>
      <c r="D636" s="0" t="s">
        <v>634</v>
      </c>
      <c r="E636" s="0" t="s">
        <v>635</v>
      </c>
      <c r="F636" s="0" t="s">
        <v>400</v>
      </c>
      <c r="G636" s="0" t="s">
        <v>333</v>
      </c>
      <c r="H636" s="0" t="s">
        <v>1121</v>
      </c>
      <c r="I636" s="0" t="s">
        <v>157</v>
      </c>
      <c r="J636" s="2" t="s">
        <v>1122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1054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580</v>
      </c>
      <c r="W636" s="2" t="s">
        <v>46</v>
      </c>
      <c r="X636" s="0" t="n">
        <v>5500</v>
      </c>
      <c r="Y636" s="0" t="s">
        <v>639</v>
      </c>
      <c r="Z636" s="0" t="s">
        <v>640</v>
      </c>
      <c r="AA636" s="0" t="s">
        <v>641</v>
      </c>
      <c r="AB636" s="0" t="s">
        <v>642</v>
      </c>
      <c r="AC636" s="0" t="s">
        <v>643</v>
      </c>
      <c r="AD636" s="0" t="s">
        <v>1123</v>
      </c>
      <c r="AE636" s="0" t="s">
        <v>1124</v>
      </c>
    </row>
    <row r="637" customFormat="false" ht="15" hidden="false" customHeight="false" outlineLevel="0" collapsed="false">
      <c r="A637" s="1" t="s">
        <v>1050</v>
      </c>
      <c r="B637" s="1" t="s">
        <v>1051</v>
      </c>
      <c r="C637" s="2" t="s">
        <v>18</v>
      </c>
      <c r="D637" s="0" t="s">
        <v>634</v>
      </c>
      <c r="E637" s="0" t="s">
        <v>635</v>
      </c>
      <c r="F637" s="0" t="s">
        <v>400</v>
      </c>
      <c r="G637" s="0" t="s">
        <v>343</v>
      </c>
      <c r="H637" s="0" t="s">
        <v>1125</v>
      </c>
      <c r="I637" s="0" t="s">
        <v>165</v>
      </c>
      <c r="J637" s="2" t="s">
        <v>1126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1054</v>
      </c>
      <c r="P637" s="2" t="s">
        <v>45</v>
      </c>
      <c r="Q637" s="2" t="s">
        <v>43</v>
      </c>
      <c r="R637" s="2" t="s">
        <v>45</v>
      </c>
      <c r="S637" s="2" t="s">
        <v>417</v>
      </c>
      <c r="T637" s="2" t="s">
        <v>45</v>
      </c>
      <c r="U637" s="2" t="n">
        <v>1</v>
      </c>
      <c r="V637" s="0" t="s">
        <v>653</v>
      </c>
      <c r="W637" s="2" t="s">
        <v>46</v>
      </c>
      <c r="X637" s="0" t="n">
        <v>5500</v>
      </c>
      <c r="Y637" s="0" t="s">
        <v>639</v>
      </c>
      <c r="Z637" s="0" t="s">
        <v>640</v>
      </c>
      <c r="AA637" s="0" t="s">
        <v>641</v>
      </c>
      <c r="AB637" s="0" t="s">
        <v>642</v>
      </c>
      <c r="AC637" s="0" t="s">
        <v>643</v>
      </c>
      <c r="AD637" s="0" t="s">
        <v>1127</v>
      </c>
      <c r="AE637" s="0" t="s">
        <v>1128</v>
      </c>
    </row>
    <row r="638" customFormat="false" ht="15" hidden="false" customHeight="false" outlineLevel="0" collapsed="false">
      <c r="A638" s="1" t="s">
        <v>1050</v>
      </c>
      <c r="B638" s="1" t="s">
        <v>1051</v>
      </c>
      <c r="C638" s="2" t="s">
        <v>18</v>
      </c>
      <c r="D638" s="0" t="s">
        <v>634</v>
      </c>
      <c r="E638" s="0" t="s">
        <v>635</v>
      </c>
      <c r="F638" s="0" t="s">
        <v>400</v>
      </c>
      <c r="G638" s="0" t="s">
        <v>344</v>
      </c>
      <c r="H638" s="0" t="s">
        <v>1129</v>
      </c>
      <c r="I638" s="0" t="s">
        <v>165</v>
      </c>
      <c r="J638" s="2" t="s">
        <v>1130</v>
      </c>
      <c r="K638" s="2" t="s">
        <v>68</v>
      </c>
      <c r="L638" s="2" t="s">
        <v>68</v>
      </c>
      <c r="M638" s="2" t="s">
        <v>403</v>
      </c>
      <c r="N638" s="2" t="s">
        <v>428</v>
      </c>
      <c r="O638" s="2" t="s">
        <v>1054</v>
      </c>
      <c r="P638" s="2" t="s">
        <v>45</v>
      </c>
      <c r="Q638" s="2" t="s">
        <v>43</v>
      </c>
      <c r="R638" s="2" t="s">
        <v>45</v>
      </c>
      <c r="S638" s="2" t="s">
        <v>417</v>
      </c>
      <c r="T638" s="2" t="s">
        <v>45</v>
      </c>
      <c r="U638" s="2" t="n">
        <v>1</v>
      </c>
      <c r="V638" s="0" t="s">
        <v>664</v>
      </c>
      <c r="W638" s="2" t="s">
        <v>46</v>
      </c>
      <c r="X638" s="0" t="n">
        <v>5500</v>
      </c>
      <c r="Y638" s="0" t="s">
        <v>639</v>
      </c>
      <c r="Z638" s="0" t="s">
        <v>640</v>
      </c>
      <c r="AA638" s="0" t="s">
        <v>641</v>
      </c>
      <c r="AB638" s="0" t="s">
        <v>642</v>
      </c>
      <c r="AC638" s="0" t="s">
        <v>643</v>
      </c>
      <c r="AD638" s="0" t="s">
        <v>1131</v>
      </c>
      <c r="AE638" s="0" t="s">
        <v>1132</v>
      </c>
    </row>
    <row r="639" customFormat="false" ht="15" hidden="false" customHeight="false" outlineLevel="0" collapsed="false">
      <c r="A639" s="1" t="s">
        <v>1050</v>
      </c>
      <c r="B639" s="1" t="s">
        <v>1051</v>
      </c>
      <c r="C639" s="2" t="s">
        <v>18</v>
      </c>
      <c r="D639" s="0" t="s">
        <v>634</v>
      </c>
      <c r="E639" s="0" t="s">
        <v>635</v>
      </c>
      <c r="F639" s="0" t="s">
        <v>400</v>
      </c>
      <c r="G639" s="0" t="s">
        <v>359</v>
      </c>
      <c r="H639" s="0" t="s">
        <v>1133</v>
      </c>
      <c r="I639" s="0" t="s">
        <v>165</v>
      </c>
      <c r="J639" s="2" t="s">
        <v>1134</v>
      </c>
      <c r="K639" s="2" t="s">
        <v>68</v>
      </c>
      <c r="L639" s="2" t="s">
        <v>68</v>
      </c>
      <c r="M639" s="2" t="s">
        <v>403</v>
      </c>
      <c r="N639" s="2" t="s">
        <v>524</v>
      </c>
      <c r="O639" s="2" t="s">
        <v>1054</v>
      </c>
      <c r="P639" s="2" t="s">
        <v>45</v>
      </c>
      <c r="Q639" s="2" t="s">
        <v>71</v>
      </c>
      <c r="R639" s="2" t="s">
        <v>45</v>
      </c>
      <c r="S639" s="2" t="s">
        <v>417</v>
      </c>
      <c r="T639" s="2" t="s">
        <v>45</v>
      </c>
      <c r="U639" s="2" t="n">
        <v>1</v>
      </c>
      <c r="V639" s="0" t="s">
        <v>777</v>
      </c>
      <c r="W639" s="2" t="s">
        <v>46</v>
      </c>
      <c r="X639" s="0" t="n">
        <v>5500</v>
      </c>
      <c r="Y639" s="0" t="s">
        <v>639</v>
      </c>
      <c r="Z639" s="0" t="s">
        <v>640</v>
      </c>
      <c r="AA639" s="0" t="s">
        <v>641</v>
      </c>
      <c r="AB639" s="0" t="s">
        <v>642</v>
      </c>
      <c r="AC639" s="0" t="s">
        <v>643</v>
      </c>
      <c r="AD639" s="0" t="s">
        <v>1135</v>
      </c>
      <c r="AE639" s="0" t="s">
        <v>1136</v>
      </c>
    </row>
    <row r="640" customFormat="false" ht="15" hidden="false" customHeight="false" outlineLevel="0" collapsed="false">
      <c r="A640" s="1" t="s">
        <v>1050</v>
      </c>
      <c r="B640" s="1" t="s">
        <v>1051</v>
      </c>
      <c r="C640" s="2" t="s">
        <v>18</v>
      </c>
      <c r="D640" s="0" t="s">
        <v>634</v>
      </c>
      <c r="E640" s="0" t="s">
        <v>635</v>
      </c>
      <c r="F640" s="0" t="s">
        <v>400</v>
      </c>
      <c r="G640" s="0" t="s">
        <v>360</v>
      </c>
      <c r="H640" s="0" t="s">
        <v>1137</v>
      </c>
      <c r="I640" s="0" t="s">
        <v>157</v>
      </c>
      <c r="J640" s="2" t="s">
        <v>1138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1054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586</v>
      </c>
      <c r="W640" s="2" t="s">
        <v>46</v>
      </c>
      <c r="X640" s="0" t="n">
        <v>5500</v>
      </c>
      <c r="Y640" s="0" t="s">
        <v>639</v>
      </c>
      <c r="Z640" s="0" t="s">
        <v>640</v>
      </c>
      <c r="AA640" s="0" t="s">
        <v>641</v>
      </c>
      <c r="AB640" s="0" t="s">
        <v>642</v>
      </c>
      <c r="AC640" s="0" t="s">
        <v>643</v>
      </c>
      <c r="AD640" s="0" t="s">
        <v>1139</v>
      </c>
      <c r="AE640" s="0" t="s">
        <v>1140</v>
      </c>
    </row>
    <row r="641" customFormat="false" ht="15" hidden="false" customHeight="false" outlineLevel="0" collapsed="false">
      <c r="A641" s="1" t="s">
        <v>1050</v>
      </c>
      <c r="B641" s="1" t="s">
        <v>1051</v>
      </c>
      <c r="C641" s="2" t="s">
        <v>18</v>
      </c>
      <c r="D641" s="0" t="s">
        <v>634</v>
      </c>
      <c r="E641" s="0" t="s">
        <v>635</v>
      </c>
      <c r="F641" s="0" t="s">
        <v>400</v>
      </c>
      <c r="G641" s="0" t="s">
        <v>363</v>
      </c>
      <c r="H641" s="0" t="s">
        <v>1141</v>
      </c>
      <c r="I641" s="0" t="s">
        <v>157</v>
      </c>
      <c r="J641" s="2" t="s">
        <v>1142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1054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592</v>
      </c>
      <c r="W641" s="2" t="s">
        <v>46</v>
      </c>
      <c r="X641" s="0" t="n">
        <v>5500</v>
      </c>
      <c r="Y641" s="0" t="s">
        <v>639</v>
      </c>
      <c r="Z641" s="0" t="s">
        <v>640</v>
      </c>
      <c r="AA641" s="0" t="s">
        <v>641</v>
      </c>
      <c r="AB641" s="0" t="s">
        <v>642</v>
      </c>
      <c r="AC641" s="0" t="s">
        <v>643</v>
      </c>
      <c r="AD641" s="0" t="s">
        <v>1143</v>
      </c>
      <c r="AE641" s="0" t="s">
        <v>1144</v>
      </c>
    </row>
    <row r="642" customFormat="false" ht="15" hidden="false" customHeight="false" outlineLevel="0" collapsed="false">
      <c r="A642" s="1" t="s">
        <v>1050</v>
      </c>
      <c r="B642" s="1" t="s">
        <v>1051</v>
      </c>
      <c r="C642" s="2" t="s">
        <v>18</v>
      </c>
      <c r="D642" s="0" t="s">
        <v>634</v>
      </c>
      <c r="E642" s="0" t="s">
        <v>635</v>
      </c>
      <c r="F642" s="0" t="s">
        <v>400</v>
      </c>
      <c r="G642" s="0" t="s">
        <v>365</v>
      </c>
      <c r="H642" s="0" t="s">
        <v>1145</v>
      </c>
      <c r="I642" s="0" t="s">
        <v>157</v>
      </c>
      <c r="J642" s="2" t="s">
        <v>1146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1054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648</v>
      </c>
      <c r="W642" s="2" t="s">
        <v>46</v>
      </c>
      <c r="X642" s="0" t="n">
        <v>5500</v>
      </c>
      <c r="Y642" s="0" t="s">
        <v>639</v>
      </c>
      <c r="Z642" s="0" t="s">
        <v>640</v>
      </c>
      <c r="AA642" s="0" t="s">
        <v>641</v>
      </c>
      <c r="AB642" s="0" t="s">
        <v>642</v>
      </c>
      <c r="AC642" s="0" t="s">
        <v>643</v>
      </c>
      <c r="AD642" s="0" t="s">
        <v>1147</v>
      </c>
      <c r="AE642" s="0" t="s">
        <v>1148</v>
      </c>
    </row>
    <row r="643" customFormat="false" ht="15" hidden="false" customHeight="false" outlineLevel="0" collapsed="false">
      <c r="A643" s="1" t="s">
        <v>1050</v>
      </c>
      <c r="B643" s="1" t="s">
        <v>1051</v>
      </c>
      <c r="C643" s="2" t="s">
        <v>18</v>
      </c>
      <c r="D643" s="0" t="s">
        <v>634</v>
      </c>
      <c r="E643" s="0" t="s">
        <v>635</v>
      </c>
      <c r="F643" s="0" t="s">
        <v>400</v>
      </c>
      <c r="G643" s="0" t="s">
        <v>369</v>
      </c>
      <c r="H643" s="0" t="s">
        <v>1149</v>
      </c>
      <c r="I643" s="0" t="s">
        <v>157</v>
      </c>
      <c r="J643" s="2" t="s">
        <v>1150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1054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658</v>
      </c>
      <c r="W643" s="2" t="s">
        <v>46</v>
      </c>
      <c r="X643" s="0" t="n">
        <v>5500</v>
      </c>
      <c r="Y643" s="0" t="s">
        <v>639</v>
      </c>
      <c r="Z643" s="0" t="s">
        <v>640</v>
      </c>
      <c r="AA643" s="0" t="s">
        <v>641</v>
      </c>
      <c r="AB643" s="0" t="s">
        <v>642</v>
      </c>
      <c r="AC643" s="0" t="s">
        <v>643</v>
      </c>
      <c r="AD643" s="0" t="s">
        <v>1151</v>
      </c>
      <c r="AE643" s="0" t="s">
        <v>1152</v>
      </c>
    </row>
    <row r="644" customFormat="false" ht="15" hidden="false" customHeight="false" outlineLevel="0" collapsed="false">
      <c r="A644" s="1" t="s">
        <v>1050</v>
      </c>
      <c r="B644" s="1" t="s">
        <v>1051</v>
      </c>
      <c r="C644" s="2" t="s">
        <v>18</v>
      </c>
      <c r="D644" s="0" t="s">
        <v>634</v>
      </c>
      <c r="E644" s="0" t="s">
        <v>635</v>
      </c>
      <c r="F644" s="0" t="s">
        <v>634</v>
      </c>
      <c r="G644" s="0" t="s">
        <v>63</v>
      </c>
      <c r="H644" s="0" t="s">
        <v>667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0" t="s">
        <v>45</v>
      </c>
      <c r="X644" s="0" t="n">
        <v>5500</v>
      </c>
      <c r="Y644" s="0" t="s">
        <v>639</v>
      </c>
      <c r="Z644" s="0" t="s">
        <v>640</v>
      </c>
      <c r="AA644" s="0" t="s">
        <v>641</v>
      </c>
      <c r="AB644" s="0" t="s">
        <v>642</v>
      </c>
      <c r="AC644" s="0" t="s">
        <v>643</v>
      </c>
      <c r="AD644" s="0" t="s">
        <v>668</v>
      </c>
      <c r="AE644" s="0" t="s">
        <v>669</v>
      </c>
    </row>
    <row r="645" customFormat="false" ht="15" hidden="false" customHeight="false" outlineLevel="0" collapsed="false">
      <c r="A645" s="1" t="s">
        <v>1050</v>
      </c>
      <c r="B645" s="1" t="s">
        <v>1051</v>
      </c>
      <c r="C645" s="2" t="s">
        <v>18</v>
      </c>
      <c r="D645" s="0" t="s">
        <v>634</v>
      </c>
      <c r="E645" s="0" t="s">
        <v>635</v>
      </c>
      <c r="F645" s="0" t="s">
        <v>634</v>
      </c>
      <c r="G645" s="0" t="s">
        <v>65</v>
      </c>
      <c r="H645" s="0" t="s">
        <v>670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0" t="s">
        <v>45</v>
      </c>
      <c r="X645" s="0" t="n">
        <v>5500</v>
      </c>
      <c r="Y645" s="0" t="s">
        <v>639</v>
      </c>
      <c r="Z645" s="0" t="s">
        <v>640</v>
      </c>
      <c r="AA645" s="0" t="s">
        <v>641</v>
      </c>
      <c r="AB645" s="0" t="s">
        <v>642</v>
      </c>
      <c r="AC645" s="0" t="s">
        <v>643</v>
      </c>
      <c r="AD645" s="0" t="s">
        <v>671</v>
      </c>
      <c r="AE645" s="0" t="s">
        <v>672</v>
      </c>
    </row>
    <row r="646" customFormat="false" ht="15" hidden="false" customHeight="false" outlineLevel="0" collapsed="false">
      <c r="A646" s="1" t="s">
        <v>1050</v>
      </c>
      <c r="B646" s="1" t="s">
        <v>1051</v>
      </c>
      <c r="C646" s="2" t="s">
        <v>18</v>
      </c>
      <c r="D646" s="0" t="s">
        <v>634</v>
      </c>
      <c r="E646" s="0" t="s">
        <v>635</v>
      </c>
      <c r="F646" s="0" t="s">
        <v>634</v>
      </c>
      <c r="G646" s="0" t="s">
        <v>66</v>
      </c>
      <c r="H646" s="0" t="s">
        <v>673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0" t="s">
        <v>45</v>
      </c>
      <c r="X646" s="0" t="n">
        <v>5500</v>
      </c>
      <c r="Y646" s="0" t="s">
        <v>639</v>
      </c>
      <c r="Z646" s="0" t="s">
        <v>640</v>
      </c>
      <c r="AA646" s="0" t="s">
        <v>641</v>
      </c>
      <c r="AB646" s="0" t="s">
        <v>642</v>
      </c>
      <c r="AC646" s="0" t="s">
        <v>643</v>
      </c>
      <c r="AD646" s="0" t="s">
        <v>674</v>
      </c>
      <c r="AE646" s="0" t="s">
        <v>675</v>
      </c>
    </row>
    <row r="647" customFormat="false" ht="15" hidden="false" customHeight="false" outlineLevel="0" collapsed="false">
      <c r="A647" s="1" t="s">
        <v>1050</v>
      </c>
      <c r="B647" s="1" t="s">
        <v>1051</v>
      </c>
      <c r="C647" s="2" t="s">
        <v>18</v>
      </c>
      <c r="D647" s="0" t="s">
        <v>634</v>
      </c>
      <c r="E647" s="0" t="s">
        <v>635</v>
      </c>
      <c r="F647" s="0" t="s">
        <v>634</v>
      </c>
      <c r="G647" s="0" t="s">
        <v>220</v>
      </c>
      <c r="H647" s="0" t="s">
        <v>676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0" t="s">
        <v>45</v>
      </c>
      <c r="X647" s="0" t="n">
        <v>5500</v>
      </c>
      <c r="Y647" s="0" t="s">
        <v>639</v>
      </c>
      <c r="Z647" s="0" t="s">
        <v>640</v>
      </c>
      <c r="AA647" s="0" t="s">
        <v>641</v>
      </c>
      <c r="AB647" s="0" t="s">
        <v>642</v>
      </c>
      <c r="AC647" s="0" t="s">
        <v>643</v>
      </c>
      <c r="AD647" s="0" t="s">
        <v>677</v>
      </c>
      <c r="AE647" s="0" t="s">
        <v>678</v>
      </c>
    </row>
    <row r="648" customFormat="false" ht="15" hidden="false" customHeight="false" outlineLevel="0" collapsed="false">
      <c r="A648" s="1" t="s">
        <v>1050</v>
      </c>
      <c r="B648" s="1" t="s">
        <v>1051</v>
      </c>
      <c r="C648" s="2" t="s">
        <v>18</v>
      </c>
      <c r="D648" s="0" t="s">
        <v>634</v>
      </c>
      <c r="E648" s="0" t="s">
        <v>635</v>
      </c>
      <c r="F648" s="0" t="s">
        <v>634</v>
      </c>
      <c r="G648" s="0" t="s">
        <v>461</v>
      </c>
      <c r="H648" s="0" t="s">
        <v>679</v>
      </c>
      <c r="I648" s="0" t="s">
        <v>157</v>
      </c>
      <c r="J648" s="0" t="s">
        <v>461</v>
      </c>
      <c r="K648" s="0" t="s">
        <v>68</v>
      </c>
      <c r="L648" s="0" t="s">
        <v>68</v>
      </c>
      <c r="M648" s="2" t="s">
        <v>463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0" t="s">
        <v>46</v>
      </c>
      <c r="X648" s="0" t="n">
        <v>5500</v>
      </c>
      <c r="Y648" s="0" t="s">
        <v>639</v>
      </c>
      <c r="Z648" s="0" t="s">
        <v>640</v>
      </c>
      <c r="AA648" s="0" t="s">
        <v>641</v>
      </c>
      <c r="AB648" s="0" t="s">
        <v>642</v>
      </c>
      <c r="AC648" s="0" t="s">
        <v>643</v>
      </c>
      <c r="AD648" s="0" t="s">
        <v>680</v>
      </c>
      <c r="AE648" s="0" t="s">
        <v>681</v>
      </c>
    </row>
    <row r="649" customFormat="false" ht="15" hidden="false" customHeight="false" outlineLevel="0" collapsed="false">
      <c r="A649" s="1" t="s">
        <v>1050</v>
      </c>
      <c r="B649" s="1" t="s">
        <v>1051</v>
      </c>
      <c r="C649" s="2" t="s">
        <v>18</v>
      </c>
      <c r="D649" s="0" t="s">
        <v>634</v>
      </c>
      <c r="E649" s="0" t="s">
        <v>635</v>
      </c>
      <c r="F649" s="0" t="s">
        <v>634</v>
      </c>
      <c r="G649" s="0" t="s">
        <v>466</v>
      </c>
      <c r="H649" s="0" t="s">
        <v>682</v>
      </c>
      <c r="I649" s="0" t="s">
        <v>157</v>
      </c>
      <c r="J649" s="0" t="s">
        <v>466</v>
      </c>
      <c r="K649" s="0" t="s">
        <v>68</v>
      </c>
      <c r="L649" s="0" t="s">
        <v>68</v>
      </c>
      <c r="M649" s="2" t="s">
        <v>463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0" t="s">
        <v>46</v>
      </c>
      <c r="X649" s="0" t="n">
        <v>5500</v>
      </c>
      <c r="Y649" s="0" t="s">
        <v>639</v>
      </c>
      <c r="Z649" s="0" t="s">
        <v>640</v>
      </c>
      <c r="AA649" s="0" t="s">
        <v>641</v>
      </c>
      <c r="AB649" s="0" t="s">
        <v>642</v>
      </c>
      <c r="AC649" s="0" t="s">
        <v>643</v>
      </c>
      <c r="AD649" s="0" t="s">
        <v>683</v>
      </c>
      <c r="AE649" s="0" t="s">
        <v>684</v>
      </c>
    </row>
    <row r="650" customFormat="false" ht="15" hidden="false" customHeight="false" outlineLevel="0" collapsed="false">
      <c r="A650" s="1" t="s">
        <v>1050</v>
      </c>
      <c r="B650" s="1" t="s">
        <v>1051</v>
      </c>
      <c r="C650" s="2" t="s">
        <v>18</v>
      </c>
      <c r="D650" s="0" t="s">
        <v>634</v>
      </c>
      <c r="E650" s="0" t="s">
        <v>635</v>
      </c>
      <c r="F650" s="0" t="s">
        <v>634</v>
      </c>
      <c r="G650" s="0" t="s">
        <v>470</v>
      </c>
      <c r="H650" s="0" t="s">
        <v>685</v>
      </c>
      <c r="I650" s="0" t="s">
        <v>157</v>
      </c>
      <c r="J650" s="0" t="s">
        <v>470</v>
      </c>
      <c r="K650" s="0" t="s">
        <v>68</v>
      </c>
      <c r="L650" s="0" t="s">
        <v>68</v>
      </c>
      <c r="M650" s="2" t="s">
        <v>463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0" t="s">
        <v>46</v>
      </c>
      <c r="X650" s="0" t="n">
        <v>5500</v>
      </c>
      <c r="Y650" s="0" t="s">
        <v>639</v>
      </c>
      <c r="Z650" s="0" t="s">
        <v>640</v>
      </c>
      <c r="AA650" s="0" t="s">
        <v>641</v>
      </c>
      <c r="AB650" s="0" t="s">
        <v>642</v>
      </c>
      <c r="AC650" s="0" t="s">
        <v>643</v>
      </c>
      <c r="AD650" s="0" t="s">
        <v>686</v>
      </c>
      <c r="AE650" s="0" t="s">
        <v>687</v>
      </c>
    </row>
    <row r="651" customFormat="false" ht="15" hidden="false" customHeight="false" outlineLevel="0" collapsed="false">
      <c r="A651" s="1" t="s">
        <v>1050</v>
      </c>
      <c r="B651" s="1" t="s">
        <v>1051</v>
      </c>
      <c r="C651" s="2" t="s">
        <v>18</v>
      </c>
      <c r="D651" s="0" t="s">
        <v>634</v>
      </c>
      <c r="E651" s="0" t="s">
        <v>635</v>
      </c>
      <c r="F651" s="0" t="s">
        <v>634</v>
      </c>
      <c r="G651" s="0" t="s">
        <v>474</v>
      </c>
      <c r="H651" s="0" t="s">
        <v>688</v>
      </c>
      <c r="I651" s="0" t="s">
        <v>157</v>
      </c>
      <c r="J651" s="0" t="s">
        <v>474</v>
      </c>
      <c r="K651" s="0" t="s">
        <v>68</v>
      </c>
      <c r="L651" s="0" t="s">
        <v>68</v>
      </c>
      <c r="M651" s="2" t="s">
        <v>463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0" t="s">
        <v>46</v>
      </c>
      <c r="X651" s="0" t="n">
        <v>5500</v>
      </c>
      <c r="Y651" s="0" t="s">
        <v>639</v>
      </c>
      <c r="Z651" s="0" t="s">
        <v>640</v>
      </c>
      <c r="AA651" s="0" t="s">
        <v>641</v>
      </c>
      <c r="AB651" s="0" t="s">
        <v>642</v>
      </c>
      <c r="AC651" s="0" t="s">
        <v>643</v>
      </c>
      <c r="AD651" s="0" t="s">
        <v>689</v>
      </c>
      <c r="AE651" s="0" t="s">
        <v>690</v>
      </c>
    </row>
    <row r="652" customFormat="false" ht="15" hidden="false" customHeight="false" outlineLevel="0" collapsed="false">
      <c r="A652" s="1" t="s">
        <v>1050</v>
      </c>
      <c r="B652" s="1" t="s">
        <v>1051</v>
      </c>
      <c r="C652" s="2" t="s">
        <v>18</v>
      </c>
      <c r="D652" s="0" t="s">
        <v>634</v>
      </c>
      <c r="E652" s="0" t="s">
        <v>635</v>
      </c>
      <c r="F652" s="0" t="s">
        <v>634</v>
      </c>
      <c r="G652" s="0" t="s">
        <v>347</v>
      </c>
      <c r="H652" s="0" t="s">
        <v>691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0" t="s">
        <v>73</v>
      </c>
      <c r="X652" s="0" t="n">
        <v>5500</v>
      </c>
      <c r="Y652" s="0" t="s">
        <v>639</v>
      </c>
      <c r="Z652" s="0" t="s">
        <v>640</v>
      </c>
      <c r="AA652" s="0" t="s">
        <v>641</v>
      </c>
      <c r="AB652" s="0" t="s">
        <v>642</v>
      </c>
      <c r="AC652" s="0" t="s">
        <v>643</v>
      </c>
      <c r="AD652" s="0" t="s">
        <v>692</v>
      </c>
      <c r="AE652" s="0" t="s">
        <v>693</v>
      </c>
    </row>
    <row r="653" customFormat="false" ht="15" hidden="false" customHeight="false" outlineLevel="0" collapsed="false">
      <c r="A653" s="1" t="s">
        <v>1050</v>
      </c>
      <c r="B653" s="1" t="s">
        <v>1051</v>
      </c>
      <c r="C653" s="2" t="s">
        <v>18</v>
      </c>
      <c r="D653" s="0" t="s">
        <v>634</v>
      </c>
      <c r="E653" s="0" t="s">
        <v>635</v>
      </c>
      <c r="F653" s="0" t="s">
        <v>634</v>
      </c>
      <c r="G653" s="0" t="s">
        <v>348</v>
      </c>
      <c r="H653" s="0" t="s">
        <v>694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0" t="s">
        <v>73</v>
      </c>
      <c r="X653" s="0" t="n">
        <v>5500</v>
      </c>
      <c r="Y653" s="0" t="s">
        <v>639</v>
      </c>
      <c r="Z653" s="0" t="s">
        <v>640</v>
      </c>
      <c r="AA653" s="0" t="s">
        <v>641</v>
      </c>
      <c r="AB653" s="0" t="s">
        <v>642</v>
      </c>
      <c r="AC653" s="0" t="s">
        <v>643</v>
      </c>
      <c r="AD653" s="0" t="s">
        <v>695</v>
      </c>
      <c r="AE653" s="0" t="s">
        <v>696</v>
      </c>
    </row>
    <row r="654" customFormat="false" ht="15" hidden="false" customHeight="false" outlineLevel="0" collapsed="false">
      <c r="A654" s="1" t="s">
        <v>1050</v>
      </c>
      <c r="B654" s="1" t="s">
        <v>1051</v>
      </c>
      <c r="C654" s="2" t="s">
        <v>18</v>
      </c>
      <c r="D654" s="0" t="s">
        <v>634</v>
      </c>
      <c r="E654" s="0" t="s">
        <v>635</v>
      </c>
      <c r="F654" s="0" t="s">
        <v>634</v>
      </c>
      <c r="G654" s="0" t="s">
        <v>349</v>
      </c>
      <c r="H654" s="0" t="s">
        <v>697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0" t="s">
        <v>73</v>
      </c>
      <c r="X654" s="0" t="n">
        <v>5500</v>
      </c>
      <c r="Y654" s="0" t="s">
        <v>639</v>
      </c>
      <c r="Z654" s="0" t="s">
        <v>640</v>
      </c>
      <c r="AA654" s="0" t="s">
        <v>641</v>
      </c>
      <c r="AB654" s="0" t="s">
        <v>642</v>
      </c>
      <c r="AC654" s="0" t="s">
        <v>643</v>
      </c>
      <c r="AD654" s="0" t="s">
        <v>698</v>
      </c>
      <c r="AE654" s="0" t="s">
        <v>699</v>
      </c>
    </row>
    <row r="655" customFormat="false" ht="15" hidden="false" customHeight="false" outlineLevel="0" collapsed="false">
      <c r="A655" s="1" t="s">
        <v>1050</v>
      </c>
      <c r="B655" s="1" t="s">
        <v>1051</v>
      </c>
      <c r="C655" s="2" t="s">
        <v>18</v>
      </c>
      <c r="D655" s="0" t="s">
        <v>634</v>
      </c>
      <c r="E655" s="0" t="s">
        <v>635</v>
      </c>
      <c r="F655" s="0" t="s">
        <v>634</v>
      </c>
      <c r="G655" s="0" t="s">
        <v>350</v>
      </c>
      <c r="H655" s="0" t="s">
        <v>700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0" t="s">
        <v>73</v>
      </c>
      <c r="X655" s="0" t="n">
        <v>5500</v>
      </c>
      <c r="Y655" s="0" t="s">
        <v>639</v>
      </c>
      <c r="Z655" s="0" t="s">
        <v>640</v>
      </c>
      <c r="AA655" s="0" t="s">
        <v>641</v>
      </c>
      <c r="AB655" s="0" t="s">
        <v>642</v>
      </c>
      <c r="AC655" s="0" t="s">
        <v>643</v>
      </c>
      <c r="AD655" s="0" t="s">
        <v>701</v>
      </c>
      <c r="AE655" s="0" t="s">
        <v>702</v>
      </c>
    </row>
    <row r="656" customFormat="false" ht="15" hidden="false" customHeight="false" outlineLevel="0" collapsed="false">
      <c r="A656" s="1" t="s">
        <v>1050</v>
      </c>
      <c r="B656" s="1" t="s">
        <v>1051</v>
      </c>
      <c r="C656" s="2" t="s">
        <v>18</v>
      </c>
      <c r="D656" s="0" t="s">
        <v>703</v>
      </c>
      <c r="E656" s="0" t="s">
        <v>704</v>
      </c>
      <c r="F656" s="0" t="s">
        <v>400</v>
      </c>
      <c r="G656" s="0" t="n">
        <v>153</v>
      </c>
      <c r="H656" s="0" t="s">
        <v>1153</v>
      </c>
      <c r="I656" s="0" t="s">
        <v>165</v>
      </c>
      <c r="J656" s="2" t="s">
        <v>1154</v>
      </c>
      <c r="K656" s="2" t="s">
        <v>68</v>
      </c>
      <c r="L656" s="2" t="s">
        <v>68</v>
      </c>
      <c r="M656" s="2" t="s">
        <v>403</v>
      </c>
      <c r="N656" s="2" t="s">
        <v>416</v>
      </c>
      <c r="O656" s="2" t="s">
        <v>1054</v>
      </c>
      <c r="P656" s="2" t="s">
        <v>45</v>
      </c>
      <c r="Q656" s="2" t="s">
        <v>71</v>
      </c>
      <c r="R656" s="2" t="s">
        <v>45</v>
      </c>
      <c r="S656" s="2" t="s">
        <v>417</v>
      </c>
      <c r="T656" s="2" t="s">
        <v>45</v>
      </c>
      <c r="U656" s="2" t="n">
        <v>1</v>
      </c>
      <c r="V656" s="0" t="s">
        <v>844</v>
      </c>
      <c r="W656" s="2" t="s">
        <v>46</v>
      </c>
      <c r="X656" s="0" t="n">
        <v>5500</v>
      </c>
      <c r="Y656" s="0" t="s">
        <v>708</v>
      </c>
      <c r="Z656" s="0" t="s">
        <v>709</v>
      </c>
      <c r="AA656" s="0" t="s">
        <v>710</v>
      </c>
      <c r="AB656" s="0" t="s">
        <v>711</v>
      </c>
      <c r="AC656" s="0" t="s">
        <v>712</v>
      </c>
      <c r="AD656" s="0" t="s">
        <v>1155</v>
      </c>
      <c r="AE656" s="0" t="s">
        <v>1156</v>
      </c>
    </row>
    <row r="657" customFormat="false" ht="15" hidden="false" customHeight="false" outlineLevel="0" collapsed="false">
      <c r="A657" s="1" t="s">
        <v>1050</v>
      </c>
      <c r="B657" s="1" t="s">
        <v>1051</v>
      </c>
      <c r="C657" s="2" t="s">
        <v>18</v>
      </c>
      <c r="D657" s="0" t="s">
        <v>703</v>
      </c>
      <c r="E657" s="0" t="s">
        <v>704</v>
      </c>
      <c r="F657" s="0" t="s">
        <v>400</v>
      </c>
      <c r="G657" s="0" t="n">
        <v>170</v>
      </c>
      <c r="H657" s="0" t="s">
        <v>1157</v>
      </c>
      <c r="I657" s="0" t="s">
        <v>157</v>
      </c>
      <c r="J657" s="2" t="s">
        <v>1158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1054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707</v>
      </c>
      <c r="W657" s="2" t="s">
        <v>46</v>
      </c>
      <c r="X657" s="0" t="n">
        <v>5500</v>
      </c>
      <c r="Y657" s="0" t="s">
        <v>708</v>
      </c>
      <c r="Z657" s="0" t="s">
        <v>709</v>
      </c>
      <c r="AA657" s="0" t="s">
        <v>710</v>
      </c>
      <c r="AB657" s="0" t="s">
        <v>711</v>
      </c>
      <c r="AC657" s="0" t="s">
        <v>712</v>
      </c>
      <c r="AD657" s="0" t="s">
        <v>1159</v>
      </c>
      <c r="AE657" s="0" t="s">
        <v>1160</v>
      </c>
    </row>
    <row r="658" customFormat="false" ht="15" hidden="false" customHeight="false" outlineLevel="0" collapsed="false">
      <c r="A658" s="1" t="s">
        <v>1050</v>
      </c>
      <c r="B658" s="1" t="s">
        <v>1051</v>
      </c>
      <c r="C658" s="2" t="s">
        <v>18</v>
      </c>
      <c r="D658" s="0" t="s">
        <v>703</v>
      </c>
      <c r="E658" s="0" t="s">
        <v>704</v>
      </c>
      <c r="F658" s="0" t="s">
        <v>400</v>
      </c>
      <c r="G658" s="0" t="n">
        <v>180</v>
      </c>
      <c r="H658" s="0" t="s">
        <v>1161</v>
      </c>
      <c r="I658" s="0" t="s">
        <v>157</v>
      </c>
      <c r="J658" s="2" t="s">
        <v>1162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1054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717</v>
      </c>
      <c r="W658" s="2" t="s">
        <v>46</v>
      </c>
      <c r="X658" s="0" t="n">
        <v>5500</v>
      </c>
      <c r="Y658" s="0" t="s">
        <v>708</v>
      </c>
      <c r="Z658" s="0" t="s">
        <v>709</v>
      </c>
      <c r="AA658" s="0" t="s">
        <v>710</v>
      </c>
      <c r="AB658" s="0" t="s">
        <v>711</v>
      </c>
      <c r="AC658" s="0" t="s">
        <v>712</v>
      </c>
      <c r="AD658" s="0" t="s">
        <v>1163</v>
      </c>
      <c r="AE658" s="0" t="s">
        <v>1164</v>
      </c>
    </row>
    <row r="659" customFormat="false" ht="15" hidden="false" customHeight="false" outlineLevel="0" collapsed="false">
      <c r="A659" s="1" t="s">
        <v>1050</v>
      </c>
      <c r="B659" s="1" t="s">
        <v>1051</v>
      </c>
      <c r="C659" s="2" t="s">
        <v>18</v>
      </c>
      <c r="D659" s="0" t="s">
        <v>703</v>
      </c>
      <c r="E659" s="0" t="s">
        <v>704</v>
      </c>
      <c r="F659" s="0" t="s">
        <v>703</v>
      </c>
      <c r="G659" s="0" t="s">
        <v>63</v>
      </c>
      <c r="H659" s="0" t="s">
        <v>720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0" t="s">
        <v>45</v>
      </c>
      <c r="X659" s="0" t="n">
        <v>5500</v>
      </c>
      <c r="Y659" s="0" t="s">
        <v>708</v>
      </c>
      <c r="Z659" s="0" t="s">
        <v>709</v>
      </c>
      <c r="AA659" s="0" t="s">
        <v>710</v>
      </c>
      <c r="AB659" s="0" t="s">
        <v>711</v>
      </c>
      <c r="AC659" s="0" t="s">
        <v>712</v>
      </c>
      <c r="AD659" s="0" t="s">
        <v>721</v>
      </c>
      <c r="AE659" s="0" t="s">
        <v>722</v>
      </c>
    </row>
    <row r="660" customFormat="false" ht="15" hidden="false" customHeight="false" outlineLevel="0" collapsed="false">
      <c r="A660" s="1" t="s">
        <v>1050</v>
      </c>
      <c r="B660" s="1" t="s">
        <v>1051</v>
      </c>
      <c r="C660" s="2" t="s">
        <v>18</v>
      </c>
      <c r="D660" s="0" t="s">
        <v>703</v>
      </c>
      <c r="E660" s="0" t="s">
        <v>704</v>
      </c>
      <c r="F660" s="0" t="s">
        <v>703</v>
      </c>
      <c r="G660" s="0" t="s">
        <v>65</v>
      </c>
      <c r="H660" s="0" t="s">
        <v>723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0" t="s">
        <v>45</v>
      </c>
      <c r="X660" s="0" t="n">
        <v>5500</v>
      </c>
      <c r="Y660" s="0" t="s">
        <v>708</v>
      </c>
      <c r="Z660" s="0" t="s">
        <v>709</v>
      </c>
      <c r="AA660" s="0" t="s">
        <v>710</v>
      </c>
      <c r="AB660" s="0" t="s">
        <v>711</v>
      </c>
      <c r="AC660" s="0" t="s">
        <v>712</v>
      </c>
      <c r="AD660" s="0" t="s">
        <v>724</v>
      </c>
      <c r="AE660" s="0" t="s">
        <v>725</v>
      </c>
    </row>
    <row r="661" customFormat="false" ht="15" hidden="false" customHeight="false" outlineLevel="0" collapsed="false">
      <c r="A661" s="1" t="s">
        <v>1050</v>
      </c>
      <c r="B661" s="1" t="s">
        <v>1051</v>
      </c>
      <c r="C661" s="2" t="s">
        <v>18</v>
      </c>
      <c r="D661" s="0" t="s">
        <v>703</v>
      </c>
      <c r="E661" s="0" t="s">
        <v>704</v>
      </c>
      <c r="F661" s="0" t="s">
        <v>703</v>
      </c>
      <c r="G661" s="0" t="s">
        <v>66</v>
      </c>
      <c r="H661" s="0" t="s">
        <v>726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0" t="s">
        <v>45</v>
      </c>
      <c r="X661" s="0" t="n">
        <v>5500</v>
      </c>
      <c r="Y661" s="0" t="s">
        <v>708</v>
      </c>
      <c r="Z661" s="0" t="s">
        <v>709</v>
      </c>
      <c r="AA661" s="0" t="s">
        <v>710</v>
      </c>
      <c r="AB661" s="0" t="s">
        <v>711</v>
      </c>
      <c r="AC661" s="0" t="s">
        <v>712</v>
      </c>
      <c r="AD661" s="0" t="s">
        <v>727</v>
      </c>
      <c r="AE661" s="0" t="s">
        <v>728</v>
      </c>
    </row>
    <row r="662" customFormat="false" ht="15" hidden="false" customHeight="false" outlineLevel="0" collapsed="false">
      <c r="A662" s="1" t="s">
        <v>1050</v>
      </c>
      <c r="B662" s="1" t="s">
        <v>1051</v>
      </c>
      <c r="C662" s="2" t="s">
        <v>18</v>
      </c>
      <c r="D662" s="0" t="s">
        <v>703</v>
      </c>
      <c r="E662" s="0" t="s">
        <v>704</v>
      </c>
      <c r="F662" s="0" t="s">
        <v>703</v>
      </c>
      <c r="G662" s="0" t="s">
        <v>220</v>
      </c>
      <c r="H662" s="0" t="s">
        <v>729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0" t="s">
        <v>45</v>
      </c>
      <c r="X662" s="0" t="n">
        <v>5500</v>
      </c>
      <c r="Y662" s="0" t="s">
        <v>708</v>
      </c>
      <c r="Z662" s="0" t="s">
        <v>709</v>
      </c>
      <c r="AA662" s="0" t="s">
        <v>710</v>
      </c>
      <c r="AB662" s="0" t="s">
        <v>711</v>
      </c>
      <c r="AC662" s="0" t="s">
        <v>712</v>
      </c>
      <c r="AD662" s="0" t="s">
        <v>730</v>
      </c>
      <c r="AE662" s="0" t="s">
        <v>731</v>
      </c>
    </row>
    <row r="663" customFormat="false" ht="15" hidden="false" customHeight="false" outlineLevel="0" collapsed="false">
      <c r="A663" s="1" t="s">
        <v>1050</v>
      </c>
      <c r="B663" s="1" t="s">
        <v>1051</v>
      </c>
      <c r="C663" s="2" t="s">
        <v>18</v>
      </c>
      <c r="D663" s="0" t="s">
        <v>703</v>
      </c>
      <c r="E663" s="0" t="s">
        <v>704</v>
      </c>
      <c r="F663" s="0" t="s">
        <v>703</v>
      </c>
      <c r="G663" s="0" t="s">
        <v>461</v>
      </c>
      <c r="H663" s="0" t="s">
        <v>732</v>
      </c>
      <c r="I663" s="0" t="s">
        <v>157</v>
      </c>
      <c r="J663" s="0" t="s">
        <v>461</v>
      </c>
      <c r="K663" s="0" t="s">
        <v>68</v>
      </c>
      <c r="L663" s="0" t="s">
        <v>68</v>
      </c>
      <c r="M663" s="2" t="s">
        <v>463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0" t="s">
        <v>46</v>
      </c>
      <c r="X663" s="0" t="n">
        <v>5500</v>
      </c>
      <c r="Y663" s="0" t="s">
        <v>708</v>
      </c>
      <c r="Z663" s="0" t="s">
        <v>709</v>
      </c>
      <c r="AA663" s="0" t="s">
        <v>710</v>
      </c>
      <c r="AB663" s="0" t="s">
        <v>711</v>
      </c>
      <c r="AC663" s="0" t="s">
        <v>712</v>
      </c>
      <c r="AD663" s="0" t="s">
        <v>733</v>
      </c>
      <c r="AE663" s="0" t="s">
        <v>734</v>
      </c>
    </row>
    <row r="664" customFormat="false" ht="15" hidden="false" customHeight="false" outlineLevel="0" collapsed="false">
      <c r="A664" s="1" t="s">
        <v>1050</v>
      </c>
      <c r="B664" s="1" t="s">
        <v>1051</v>
      </c>
      <c r="C664" s="2" t="s">
        <v>18</v>
      </c>
      <c r="D664" s="0" t="s">
        <v>703</v>
      </c>
      <c r="E664" s="0" t="s">
        <v>704</v>
      </c>
      <c r="F664" s="0" t="s">
        <v>703</v>
      </c>
      <c r="G664" s="0" t="s">
        <v>466</v>
      </c>
      <c r="H664" s="0" t="s">
        <v>735</v>
      </c>
      <c r="I664" s="0" t="s">
        <v>157</v>
      </c>
      <c r="J664" s="0" t="s">
        <v>466</v>
      </c>
      <c r="K664" s="0" t="s">
        <v>68</v>
      </c>
      <c r="L664" s="0" t="s">
        <v>68</v>
      </c>
      <c r="M664" s="2" t="s">
        <v>463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0" t="s">
        <v>46</v>
      </c>
      <c r="X664" s="0" t="n">
        <v>5500</v>
      </c>
      <c r="Y664" s="0" t="s">
        <v>708</v>
      </c>
      <c r="Z664" s="0" t="s">
        <v>709</v>
      </c>
      <c r="AA664" s="0" t="s">
        <v>710</v>
      </c>
      <c r="AB664" s="0" t="s">
        <v>711</v>
      </c>
      <c r="AC664" s="0" t="s">
        <v>712</v>
      </c>
      <c r="AD664" s="0" t="s">
        <v>736</v>
      </c>
      <c r="AE664" s="0" t="s">
        <v>737</v>
      </c>
    </row>
    <row r="665" customFormat="false" ht="15" hidden="false" customHeight="false" outlineLevel="0" collapsed="false">
      <c r="A665" s="1" t="s">
        <v>1050</v>
      </c>
      <c r="B665" s="1" t="s">
        <v>1051</v>
      </c>
      <c r="C665" s="2" t="s">
        <v>18</v>
      </c>
      <c r="D665" s="0" t="s">
        <v>703</v>
      </c>
      <c r="E665" s="0" t="s">
        <v>704</v>
      </c>
      <c r="F665" s="0" t="s">
        <v>703</v>
      </c>
      <c r="G665" s="0" t="s">
        <v>470</v>
      </c>
      <c r="H665" s="0" t="s">
        <v>738</v>
      </c>
      <c r="I665" s="0" t="s">
        <v>157</v>
      </c>
      <c r="J665" s="0" t="s">
        <v>470</v>
      </c>
      <c r="K665" s="0" t="s">
        <v>68</v>
      </c>
      <c r="L665" s="0" t="s">
        <v>68</v>
      </c>
      <c r="M665" s="2" t="s">
        <v>463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0" t="s">
        <v>46</v>
      </c>
      <c r="X665" s="0" t="n">
        <v>5500</v>
      </c>
      <c r="Y665" s="0" t="s">
        <v>708</v>
      </c>
      <c r="Z665" s="0" t="s">
        <v>709</v>
      </c>
      <c r="AA665" s="0" t="s">
        <v>710</v>
      </c>
      <c r="AB665" s="0" t="s">
        <v>711</v>
      </c>
      <c r="AC665" s="0" t="s">
        <v>712</v>
      </c>
      <c r="AD665" s="0" t="s">
        <v>739</v>
      </c>
      <c r="AE665" s="0" t="s">
        <v>740</v>
      </c>
    </row>
    <row r="666" customFormat="false" ht="15" hidden="false" customHeight="false" outlineLevel="0" collapsed="false">
      <c r="A666" s="1" t="s">
        <v>1050</v>
      </c>
      <c r="B666" s="1" t="s">
        <v>1051</v>
      </c>
      <c r="C666" s="2" t="s">
        <v>18</v>
      </c>
      <c r="D666" s="0" t="s">
        <v>703</v>
      </c>
      <c r="E666" s="0" t="s">
        <v>704</v>
      </c>
      <c r="F666" s="0" t="s">
        <v>703</v>
      </c>
      <c r="G666" s="0" t="s">
        <v>474</v>
      </c>
      <c r="H666" s="0" t="s">
        <v>741</v>
      </c>
      <c r="I666" s="0" t="s">
        <v>157</v>
      </c>
      <c r="J666" s="0" t="s">
        <v>474</v>
      </c>
      <c r="K666" s="0" t="s">
        <v>68</v>
      </c>
      <c r="L666" s="0" t="s">
        <v>68</v>
      </c>
      <c r="M666" s="2" t="s">
        <v>463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0" t="s">
        <v>46</v>
      </c>
      <c r="X666" s="0" t="n">
        <v>5500</v>
      </c>
      <c r="Y666" s="0" t="s">
        <v>708</v>
      </c>
      <c r="Z666" s="0" t="s">
        <v>709</v>
      </c>
      <c r="AA666" s="0" t="s">
        <v>710</v>
      </c>
      <c r="AB666" s="0" t="s">
        <v>711</v>
      </c>
      <c r="AC666" s="0" t="s">
        <v>712</v>
      </c>
      <c r="AD666" s="0" t="s">
        <v>742</v>
      </c>
      <c r="AE666" s="0" t="s">
        <v>743</v>
      </c>
    </row>
    <row r="667" customFormat="false" ht="15" hidden="false" customHeight="false" outlineLevel="0" collapsed="false">
      <c r="A667" s="1" t="s">
        <v>1050</v>
      </c>
      <c r="B667" s="1" t="s">
        <v>1051</v>
      </c>
      <c r="C667" s="2" t="s">
        <v>18</v>
      </c>
      <c r="D667" s="0" t="s">
        <v>703</v>
      </c>
      <c r="E667" s="0" t="s">
        <v>704</v>
      </c>
      <c r="F667" s="0" t="s">
        <v>703</v>
      </c>
      <c r="G667" s="0" t="s">
        <v>347</v>
      </c>
      <c r="H667" s="0" t="s">
        <v>744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0" t="s">
        <v>73</v>
      </c>
      <c r="X667" s="0" t="n">
        <v>5500</v>
      </c>
      <c r="Y667" s="0" t="s">
        <v>708</v>
      </c>
      <c r="Z667" s="0" t="s">
        <v>709</v>
      </c>
      <c r="AA667" s="0" t="s">
        <v>710</v>
      </c>
      <c r="AB667" s="0" t="s">
        <v>711</v>
      </c>
      <c r="AC667" s="0" t="s">
        <v>712</v>
      </c>
      <c r="AD667" s="0" t="s">
        <v>745</v>
      </c>
      <c r="AE667" s="0" t="s">
        <v>746</v>
      </c>
    </row>
    <row r="668" customFormat="false" ht="15" hidden="false" customHeight="false" outlineLevel="0" collapsed="false">
      <c r="A668" s="1" t="s">
        <v>1050</v>
      </c>
      <c r="B668" s="1" t="s">
        <v>1051</v>
      </c>
      <c r="C668" s="2" t="s">
        <v>18</v>
      </c>
      <c r="D668" s="0" t="s">
        <v>703</v>
      </c>
      <c r="E668" s="0" t="s">
        <v>704</v>
      </c>
      <c r="F668" s="0" t="s">
        <v>703</v>
      </c>
      <c r="G668" s="0" t="s">
        <v>348</v>
      </c>
      <c r="H668" s="0" t="s">
        <v>747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0" t="s">
        <v>73</v>
      </c>
      <c r="X668" s="0" t="n">
        <v>5500</v>
      </c>
      <c r="Y668" s="0" t="s">
        <v>708</v>
      </c>
      <c r="Z668" s="0" t="s">
        <v>709</v>
      </c>
      <c r="AA668" s="0" t="s">
        <v>710</v>
      </c>
      <c r="AB668" s="0" t="s">
        <v>711</v>
      </c>
      <c r="AC668" s="0" t="s">
        <v>712</v>
      </c>
      <c r="AD668" s="0" t="s">
        <v>748</v>
      </c>
      <c r="AE668" s="0" t="s">
        <v>749</v>
      </c>
    </row>
    <row r="669" customFormat="false" ht="15" hidden="false" customHeight="false" outlineLevel="0" collapsed="false">
      <c r="A669" s="1" t="s">
        <v>1050</v>
      </c>
      <c r="B669" s="1" t="s">
        <v>1051</v>
      </c>
      <c r="C669" s="2" t="s">
        <v>18</v>
      </c>
      <c r="D669" s="0" t="s">
        <v>703</v>
      </c>
      <c r="E669" s="0" t="s">
        <v>704</v>
      </c>
      <c r="F669" s="0" t="s">
        <v>703</v>
      </c>
      <c r="G669" s="0" t="s">
        <v>349</v>
      </c>
      <c r="H669" s="0" t="s">
        <v>750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0" t="s">
        <v>73</v>
      </c>
      <c r="X669" s="0" t="n">
        <v>5500</v>
      </c>
      <c r="Y669" s="0" t="s">
        <v>708</v>
      </c>
      <c r="Z669" s="0" t="s">
        <v>709</v>
      </c>
      <c r="AA669" s="0" t="s">
        <v>710</v>
      </c>
      <c r="AB669" s="0" t="s">
        <v>711</v>
      </c>
      <c r="AC669" s="0" t="s">
        <v>712</v>
      </c>
      <c r="AD669" s="0" t="s">
        <v>751</v>
      </c>
      <c r="AE669" s="0" t="s">
        <v>752</v>
      </c>
    </row>
    <row r="670" customFormat="false" ht="15" hidden="false" customHeight="false" outlineLevel="0" collapsed="false">
      <c r="A670" s="1" t="s">
        <v>1050</v>
      </c>
      <c r="B670" s="1" t="s">
        <v>1051</v>
      </c>
      <c r="C670" s="2" t="s">
        <v>18</v>
      </c>
      <c r="D670" s="0" t="s">
        <v>703</v>
      </c>
      <c r="E670" s="0" t="s">
        <v>704</v>
      </c>
      <c r="F670" s="0" t="s">
        <v>703</v>
      </c>
      <c r="G670" s="0" t="s">
        <v>350</v>
      </c>
      <c r="H670" s="0" t="s">
        <v>753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0" t="s">
        <v>73</v>
      </c>
      <c r="X670" s="0" t="n">
        <v>5500</v>
      </c>
      <c r="Y670" s="0" t="s">
        <v>708</v>
      </c>
      <c r="Z670" s="0" t="s">
        <v>709</v>
      </c>
      <c r="AA670" s="0" t="s">
        <v>710</v>
      </c>
      <c r="AB670" s="0" t="s">
        <v>711</v>
      </c>
      <c r="AC670" s="0" t="s">
        <v>712</v>
      </c>
      <c r="AD670" s="0" t="s">
        <v>754</v>
      </c>
      <c r="AE670" s="0" t="s">
        <v>755</v>
      </c>
    </row>
    <row r="671" customFormat="false" ht="15" hidden="false" customHeight="false" outlineLevel="0" collapsed="false">
      <c r="A671" s="1" t="s">
        <v>1050</v>
      </c>
      <c r="B671" s="1" t="s">
        <v>1051</v>
      </c>
      <c r="C671" s="2" t="s">
        <v>18</v>
      </c>
      <c r="D671" s="0" t="s">
        <v>756</v>
      </c>
      <c r="E671" s="0" t="s">
        <v>757</v>
      </c>
      <c r="F671" s="0" t="s">
        <v>400</v>
      </c>
      <c r="G671" s="0" t="s">
        <v>1165</v>
      </c>
      <c r="H671" s="0" t="s">
        <v>1166</v>
      </c>
      <c r="I671" s="0" t="s">
        <v>157</v>
      </c>
      <c r="J671" s="2" t="s">
        <v>1167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1054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760</v>
      </c>
      <c r="W671" s="2" t="s">
        <v>46</v>
      </c>
      <c r="X671" s="0" t="n">
        <v>5500</v>
      </c>
      <c r="Y671" s="0" t="s">
        <v>761</v>
      </c>
      <c r="Z671" s="0" t="s">
        <v>762</v>
      </c>
      <c r="AA671" s="0" t="s">
        <v>763</v>
      </c>
      <c r="AB671" s="0" t="s">
        <v>764</v>
      </c>
      <c r="AC671" s="0" t="s">
        <v>765</v>
      </c>
      <c r="AD671" s="0" t="s">
        <v>1168</v>
      </c>
      <c r="AE671" s="0" t="s">
        <v>1169</v>
      </c>
    </row>
    <row r="672" customFormat="false" ht="15" hidden="false" customHeight="false" outlineLevel="0" collapsed="false">
      <c r="A672" s="1" t="s">
        <v>1050</v>
      </c>
      <c r="B672" s="1" t="s">
        <v>1051</v>
      </c>
      <c r="C672" s="2" t="s">
        <v>18</v>
      </c>
      <c r="D672" s="0" t="s">
        <v>756</v>
      </c>
      <c r="E672" s="0" t="s">
        <v>757</v>
      </c>
      <c r="F672" s="0" t="s">
        <v>400</v>
      </c>
      <c r="G672" s="0" t="s">
        <v>1170</v>
      </c>
      <c r="H672" s="0" t="s">
        <v>1171</v>
      </c>
      <c r="I672" s="0" t="s">
        <v>157</v>
      </c>
      <c r="J672" s="2" t="s">
        <v>1172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1054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783</v>
      </c>
      <c r="W672" s="2" t="s">
        <v>46</v>
      </c>
      <c r="X672" s="0" t="n">
        <v>5500</v>
      </c>
      <c r="Y672" s="0" t="s">
        <v>761</v>
      </c>
      <c r="Z672" s="0" t="s">
        <v>762</v>
      </c>
      <c r="AA672" s="0" t="s">
        <v>763</v>
      </c>
      <c r="AB672" s="0" t="s">
        <v>764</v>
      </c>
      <c r="AC672" s="0" t="s">
        <v>765</v>
      </c>
      <c r="AD672" s="0" t="s">
        <v>1173</v>
      </c>
      <c r="AE672" s="0" t="s">
        <v>1174</v>
      </c>
    </row>
    <row r="673" customFormat="false" ht="15" hidden="false" customHeight="false" outlineLevel="0" collapsed="false">
      <c r="A673" s="1" t="s">
        <v>1050</v>
      </c>
      <c r="B673" s="1" t="s">
        <v>1051</v>
      </c>
      <c r="C673" s="2" t="s">
        <v>18</v>
      </c>
      <c r="D673" s="0" t="s">
        <v>756</v>
      </c>
      <c r="E673" s="0" t="s">
        <v>757</v>
      </c>
      <c r="F673" s="0" t="s">
        <v>400</v>
      </c>
      <c r="G673" s="0" t="s">
        <v>1175</v>
      </c>
      <c r="H673" s="0" t="s">
        <v>1176</v>
      </c>
      <c r="I673" s="0" t="s">
        <v>157</v>
      </c>
      <c r="J673" s="2" t="s">
        <v>1177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1054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827</v>
      </c>
      <c r="W673" s="2" t="s">
        <v>46</v>
      </c>
      <c r="X673" s="0" t="n">
        <v>5500</v>
      </c>
      <c r="Y673" s="0" t="s">
        <v>761</v>
      </c>
      <c r="Z673" s="0" t="s">
        <v>762</v>
      </c>
      <c r="AA673" s="0" t="s">
        <v>763</v>
      </c>
      <c r="AB673" s="0" t="s">
        <v>764</v>
      </c>
      <c r="AC673" s="0" t="s">
        <v>765</v>
      </c>
      <c r="AD673" s="0" t="s">
        <v>1178</v>
      </c>
      <c r="AE673" s="0" t="s">
        <v>1179</v>
      </c>
    </row>
    <row r="674" customFormat="false" ht="15" hidden="false" customHeight="false" outlineLevel="0" collapsed="false">
      <c r="A674" s="1" t="s">
        <v>1050</v>
      </c>
      <c r="B674" s="1" t="s">
        <v>1051</v>
      </c>
      <c r="C674" s="2" t="s">
        <v>18</v>
      </c>
      <c r="D674" s="0" t="s">
        <v>756</v>
      </c>
      <c r="E674" s="0" t="s">
        <v>757</v>
      </c>
      <c r="F674" s="0" t="s">
        <v>756</v>
      </c>
      <c r="G674" s="0" t="s">
        <v>63</v>
      </c>
      <c r="H674" s="0" t="s">
        <v>786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0" t="s">
        <v>45</v>
      </c>
      <c r="X674" s="0" t="n">
        <v>5500</v>
      </c>
      <c r="Y674" s="0" t="s">
        <v>761</v>
      </c>
      <c r="Z674" s="0" t="s">
        <v>762</v>
      </c>
      <c r="AA674" s="0" t="s">
        <v>763</v>
      </c>
      <c r="AB674" s="0" t="s">
        <v>764</v>
      </c>
      <c r="AC674" s="0" t="s">
        <v>765</v>
      </c>
      <c r="AD674" s="0" t="s">
        <v>787</v>
      </c>
      <c r="AE674" s="0" t="s">
        <v>788</v>
      </c>
    </row>
    <row r="675" customFormat="false" ht="15" hidden="false" customHeight="false" outlineLevel="0" collapsed="false">
      <c r="A675" s="1" t="s">
        <v>1050</v>
      </c>
      <c r="B675" s="1" t="s">
        <v>1051</v>
      </c>
      <c r="C675" s="2" t="s">
        <v>18</v>
      </c>
      <c r="D675" s="0" t="s">
        <v>756</v>
      </c>
      <c r="E675" s="0" t="s">
        <v>757</v>
      </c>
      <c r="F675" s="0" t="s">
        <v>756</v>
      </c>
      <c r="G675" s="0" t="s">
        <v>65</v>
      </c>
      <c r="H675" s="0" t="s">
        <v>789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0" t="s">
        <v>45</v>
      </c>
      <c r="X675" s="0" t="n">
        <v>5500</v>
      </c>
      <c r="Y675" s="0" t="s">
        <v>761</v>
      </c>
      <c r="Z675" s="0" t="s">
        <v>762</v>
      </c>
      <c r="AA675" s="0" t="s">
        <v>763</v>
      </c>
      <c r="AB675" s="0" t="s">
        <v>764</v>
      </c>
      <c r="AC675" s="0" t="s">
        <v>765</v>
      </c>
      <c r="AD675" s="0" t="s">
        <v>790</v>
      </c>
      <c r="AE675" s="0" t="s">
        <v>791</v>
      </c>
    </row>
    <row r="676" customFormat="false" ht="15" hidden="false" customHeight="false" outlineLevel="0" collapsed="false">
      <c r="A676" s="1" t="s">
        <v>1050</v>
      </c>
      <c r="B676" s="1" t="s">
        <v>1051</v>
      </c>
      <c r="C676" s="2" t="s">
        <v>18</v>
      </c>
      <c r="D676" s="0" t="s">
        <v>756</v>
      </c>
      <c r="E676" s="0" t="s">
        <v>757</v>
      </c>
      <c r="F676" s="0" t="s">
        <v>756</v>
      </c>
      <c r="G676" s="0" t="s">
        <v>66</v>
      </c>
      <c r="H676" s="0" t="s">
        <v>792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0" t="s">
        <v>45</v>
      </c>
      <c r="X676" s="0" t="n">
        <v>5500</v>
      </c>
      <c r="Y676" s="0" t="s">
        <v>761</v>
      </c>
      <c r="Z676" s="0" t="s">
        <v>762</v>
      </c>
      <c r="AA676" s="0" t="s">
        <v>763</v>
      </c>
      <c r="AB676" s="0" t="s">
        <v>764</v>
      </c>
      <c r="AC676" s="0" t="s">
        <v>765</v>
      </c>
      <c r="AD676" s="0" t="s">
        <v>793</v>
      </c>
      <c r="AE676" s="0" t="s">
        <v>794</v>
      </c>
    </row>
    <row r="677" customFormat="false" ht="15" hidden="false" customHeight="false" outlineLevel="0" collapsed="false">
      <c r="A677" s="1" t="s">
        <v>1050</v>
      </c>
      <c r="B677" s="1" t="s">
        <v>1051</v>
      </c>
      <c r="C677" s="2" t="s">
        <v>18</v>
      </c>
      <c r="D677" s="0" t="s">
        <v>756</v>
      </c>
      <c r="E677" s="0" t="s">
        <v>757</v>
      </c>
      <c r="F677" s="0" t="s">
        <v>756</v>
      </c>
      <c r="G677" s="0" t="s">
        <v>220</v>
      </c>
      <c r="H677" s="0" t="s">
        <v>795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0" t="s">
        <v>45</v>
      </c>
      <c r="X677" s="0" t="n">
        <v>5500</v>
      </c>
      <c r="Y677" s="0" t="s">
        <v>761</v>
      </c>
      <c r="Z677" s="0" t="s">
        <v>762</v>
      </c>
      <c r="AA677" s="0" t="s">
        <v>763</v>
      </c>
      <c r="AB677" s="0" t="s">
        <v>764</v>
      </c>
      <c r="AC677" s="0" t="s">
        <v>765</v>
      </c>
      <c r="AD677" s="0" t="s">
        <v>796</v>
      </c>
      <c r="AE677" s="0" t="s">
        <v>797</v>
      </c>
    </row>
    <row r="678" customFormat="false" ht="15" hidden="false" customHeight="false" outlineLevel="0" collapsed="false">
      <c r="A678" s="1" t="s">
        <v>1050</v>
      </c>
      <c r="B678" s="1" t="s">
        <v>1051</v>
      </c>
      <c r="C678" s="2" t="s">
        <v>18</v>
      </c>
      <c r="D678" s="0" t="s">
        <v>756</v>
      </c>
      <c r="E678" s="0" t="s">
        <v>757</v>
      </c>
      <c r="F678" s="0" t="s">
        <v>756</v>
      </c>
      <c r="G678" s="0" t="s">
        <v>461</v>
      </c>
      <c r="H678" s="0" t="s">
        <v>798</v>
      </c>
      <c r="I678" s="0" t="s">
        <v>157</v>
      </c>
      <c r="J678" s="0" t="s">
        <v>461</v>
      </c>
      <c r="K678" s="0" t="s">
        <v>68</v>
      </c>
      <c r="L678" s="0" t="s">
        <v>68</v>
      </c>
      <c r="M678" s="2" t="s">
        <v>463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0" t="s">
        <v>46</v>
      </c>
      <c r="X678" s="0" t="n">
        <v>5500</v>
      </c>
      <c r="Y678" s="0" t="s">
        <v>761</v>
      </c>
      <c r="Z678" s="0" t="s">
        <v>762</v>
      </c>
      <c r="AA678" s="0" t="s">
        <v>763</v>
      </c>
      <c r="AB678" s="0" t="s">
        <v>764</v>
      </c>
      <c r="AC678" s="0" t="s">
        <v>765</v>
      </c>
      <c r="AD678" s="0" t="s">
        <v>799</v>
      </c>
      <c r="AE678" s="0" t="s">
        <v>800</v>
      </c>
    </row>
    <row r="679" customFormat="false" ht="15" hidden="false" customHeight="false" outlineLevel="0" collapsed="false">
      <c r="A679" s="1" t="s">
        <v>1050</v>
      </c>
      <c r="B679" s="1" t="s">
        <v>1051</v>
      </c>
      <c r="C679" s="2" t="s">
        <v>18</v>
      </c>
      <c r="D679" s="0" t="s">
        <v>756</v>
      </c>
      <c r="E679" s="0" t="s">
        <v>757</v>
      </c>
      <c r="F679" s="0" t="s">
        <v>756</v>
      </c>
      <c r="G679" s="0" t="s">
        <v>466</v>
      </c>
      <c r="H679" s="0" t="s">
        <v>801</v>
      </c>
      <c r="I679" s="0" t="s">
        <v>157</v>
      </c>
      <c r="J679" s="0" t="s">
        <v>466</v>
      </c>
      <c r="K679" s="0" t="s">
        <v>68</v>
      </c>
      <c r="L679" s="0" t="s">
        <v>68</v>
      </c>
      <c r="M679" s="2" t="s">
        <v>463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0" t="s">
        <v>46</v>
      </c>
      <c r="X679" s="0" t="n">
        <v>5500</v>
      </c>
      <c r="Y679" s="0" t="s">
        <v>761</v>
      </c>
      <c r="Z679" s="0" t="s">
        <v>762</v>
      </c>
      <c r="AA679" s="0" t="s">
        <v>763</v>
      </c>
      <c r="AB679" s="0" t="s">
        <v>764</v>
      </c>
      <c r="AC679" s="0" t="s">
        <v>765</v>
      </c>
      <c r="AD679" s="0" t="s">
        <v>802</v>
      </c>
      <c r="AE679" s="0" t="s">
        <v>803</v>
      </c>
    </row>
    <row r="680" customFormat="false" ht="15" hidden="false" customHeight="false" outlineLevel="0" collapsed="false">
      <c r="A680" s="1" t="s">
        <v>1050</v>
      </c>
      <c r="B680" s="1" t="s">
        <v>1051</v>
      </c>
      <c r="C680" s="2" t="s">
        <v>18</v>
      </c>
      <c r="D680" s="0" t="s">
        <v>756</v>
      </c>
      <c r="E680" s="0" t="s">
        <v>757</v>
      </c>
      <c r="F680" s="0" t="s">
        <v>756</v>
      </c>
      <c r="G680" s="0" t="s">
        <v>470</v>
      </c>
      <c r="H680" s="0" t="s">
        <v>804</v>
      </c>
      <c r="I680" s="0" t="s">
        <v>157</v>
      </c>
      <c r="J680" s="0" t="s">
        <v>470</v>
      </c>
      <c r="K680" s="0" t="s">
        <v>68</v>
      </c>
      <c r="L680" s="0" t="s">
        <v>68</v>
      </c>
      <c r="M680" s="2" t="s">
        <v>463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0" t="s">
        <v>46</v>
      </c>
      <c r="X680" s="0" t="n">
        <v>5500</v>
      </c>
      <c r="Y680" s="0" t="s">
        <v>761</v>
      </c>
      <c r="Z680" s="0" t="s">
        <v>762</v>
      </c>
      <c r="AA680" s="0" t="s">
        <v>763</v>
      </c>
      <c r="AB680" s="0" t="s">
        <v>764</v>
      </c>
      <c r="AC680" s="0" t="s">
        <v>765</v>
      </c>
      <c r="AD680" s="0" t="s">
        <v>805</v>
      </c>
      <c r="AE680" s="0" t="s">
        <v>806</v>
      </c>
    </row>
    <row r="681" customFormat="false" ht="15" hidden="false" customHeight="false" outlineLevel="0" collapsed="false">
      <c r="A681" s="1" t="s">
        <v>1050</v>
      </c>
      <c r="B681" s="1" t="s">
        <v>1051</v>
      </c>
      <c r="C681" s="2" t="s">
        <v>18</v>
      </c>
      <c r="D681" s="0" t="s">
        <v>756</v>
      </c>
      <c r="E681" s="0" t="s">
        <v>757</v>
      </c>
      <c r="F681" s="0" t="s">
        <v>756</v>
      </c>
      <c r="G681" s="0" t="s">
        <v>474</v>
      </c>
      <c r="H681" s="0" t="s">
        <v>807</v>
      </c>
      <c r="I681" s="0" t="s">
        <v>157</v>
      </c>
      <c r="J681" s="0" t="s">
        <v>474</v>
      </c>
      <c r="K681" s="0" t="s">
        <v>68</v>
      </c>
      <c r="L681" s="0" t="s">
        <v>68</v>
      </c>
      <c r="M681" s="2" t="s">
        <v>463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0" t="s">
        <v>46</v>
      </c>
      <c r="X681" s="0" t="n">
        <v>5500</v>
      </c>
      <c r="Y681" s="0" t="s">
        <v>761</v>
      </c>
      <c r="Z681" s="0" t="s">
        <v>762</v>
      </c>
      <c r="AA681" s="0" t="s">
        <v>763</v>
      </c>
      <c r="AB681" s="0" t="s">
        <v>764</v>
      </c>
      <c r="AC681" s="0" t="s">
        <v>765</v>
      </c>
      <c r="AD681" s="0" t="s">
        <v>808</v>
      </c>
      <c r="AE681" s="0" t="s">
        <v>809</v>
      </c>
    </row>
    <row r="682" customFormat="false" ht="15" hidden="false" customHeight="false" outlineLevel="0" collapsed="false">
      <c r="A682" s="1" t="s">
        <v>1050</v>
      </c>
      <c r="B682" s="1" t="s">
        <v>1051</v>
      </c>
      <c r="C682" s="2" t="s">
        <v>18</v>
      </c>
      <c r="D682" s="0" t="s">
        <v>756</v>
      </c>
      <c r="E682" s="0" t="s">
        <v>757</v>
      </c>
      <c r="F682" s="0" t="s">
        <v>756</v>
      </c>
      <c r="G682" s="0" t="s">
        <v>347</v>
      </c>
      <c r="H682" s="0" t="s">
        <v>810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0" t="s">
        <v>73</v>
      </c>
      <c r="X682" s="0" t="n">
        <v>5500</v>
      </c>
      <c r="Y682" s="0" t="s">
        <v>761</v>
      </c>
      <c r="Z682" s="0" t="s">
        <v>762</v>
      </c>
      <c r="AA682" s="0" t="s">
        <v>763</v>
      </c>
      <c r="AB682" s="0" t="s">
        <v>764</v>
      </c>
      <c r="AC682" s="0" t="s">
        <v>765</v>
      </c>
      <c r="AD682" s="0" t="s">
        <v>811</v>
      </c>
      <c r="AE682" s="0" t="s">
        <v>812</v>
      </c>
    </row>
    <row r="683" customFormat="false" ht="15" hidden="false" customHeight="false" outlineLevel="0" collapsed="false">
      <c r="A683" s="1" t="s">
        <v>1050</v>
      </c>
      <c r="B683" s="1" t="s">
        <v>1051</v>
      </c>
      <c r="C683" s="2" t="s">
        <v>18</v>
      </c>
      <c r="D683" s="0" t="s">
        <v>756</v>
      </c>
      <c r="E683" s="0" t="s">
        <v>757</v>
      </c>
      <c r="F683" s="0" t="s">
        <v>756</v>
      </c>
      <c r="G683" s="0" t="s">
        <v>348</v>
      </c>
      <c r="H683" s="0" t="s">
        <v>813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0" t="s">
        <v>73</v>
      </c>
      <c r="X683" s="0" t="n">
        <v>5500</v>
      </c>
      <c r="Y683" s="0" t="s">
        <v>761</v>
      </c>
      <c r="Z683" s="0" t="s">
        <v>762</v>
      </c>
      <c r="AA683" s="0" t="s">
        <v>763</v>
      </c>
      <c r="AB683" s="0" t="s">
        <v>764</v>
      </c>
      <c r="AC683" s="0" t="s">
        <v>765</v>
      </c>
      <c r="AD683" s="0" t="s">
        <v>814</v>
      </c>
      <c r="AE683" s="0" t="s">
        <v>815</v>
      </c>
    </row>
    <row r="684" customFormat="false" ht="15" hidden="false" customHeight="false" outlineLevel="0" collapsed="false">
      <c r="A684" s="1" t="s">
        <v>1050</v>
      </c>
      <c r="B684" s="1" t="s">
        <v>1051</v>
      </c>
      <c r="C684" s="2" t="s">
        <v>18</v>
      </c>
      <c r="D684" s="0" t="s">
        <v>756</v>
      </c>
      <c r="E684" s="0" t="s">
        <v>757</v>
      </c>
      <c r="F684" s="0" t="s">
        <v>756</v>
      </c>
      <c r="G684" s="0" t="s">
        <v>349</v>
      </c>
      <c r="H684" s="0" t="s">
        <v>816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0" t="s">
        <v>73</v>
      </c>
      <c r="X684" s="0" t="n">
        <v>5500</v>
      </c>
      <c r="Y684" s="0" t="s">
        <v>761</v>
      </c>
      <c r="Z684" s="0" t="s">
        <v>762</v>
      </c>
      <c r="AA684" s="0" t="s">
        <v>763</v>
      </c>
      <c r="AB684" s="0" t="s">
        <v>764</v>
      </c>
      <c r="AC684" s="0" t="s">
        <v>765</v>
      </c>
      <c r="AD684" s="0" t="s">
        <v>817</v>
      </c>
      <c r="AE684" s="0" t="s">
        <v>818</v>
      </c>
    </row>
    <row r="685" customFormat="false" ht="15" hidden="false" customHeight="false" outlineLevel="0" collapsed="false">
      <c r="A685" s="1" t="s">
        <v>1050</v>
      </c>
      <c r="B685" s="1" t="s">
        <v>1051</v>
      </c>
      <c r="C685" s="2" t="s">
        <v>18</v>
      </c>
      <c r="D685" s="0" t="s">
        <v>756</v>
      </c>
      <c r="E685" s="0" t="s">
        <v>757</v>
      </c>
      <c r="F685" s="0" t="s">
        <v>756</v>
      </c>
      <c r="G685" s="0" t="s">
        <v>350</v>
      </c>
      <c r="H685" s="0" t="s">
        <v>819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0" t="s">
        <v>73</v>
      </c>
      <c r="X685" s="0" t="n">
        <v>5500</v>
      </c>
      <c r="Y685" s="0" t="s">
        <v>761</v>
      </c>
      <c r="Z685" s="0" t="s">
        <v>762</v>
      </c>
      <c r="AA685" s="0" t="s">
        <v>763</v>
      </c>
      <c r="AB685" s="0" t="s">
        <v>764</v>
      </c>
      <c r="AC685" s="0" t="s">
        <v>765</v>
      </c>
      <c r="AD685" s="0" t="s">
        <v>820</v>
      </c>
      <c r="AE685" s="0" t="s">
        <v>821</v>
      </c>
    </row>
    <row r="686" customFormat="false" ht="15" hidden="false" customHeight="false" outlineLevel="0" collapsed="false">
      <c r="A686" s="1" t="s">
        <v>1050</v>
      </c>
      <c r="B686" s="1" t="s">
        <v>1051</v>
      </c>
      <c r="C686" s="2" t="s">
        <v>18</v>
      </c>
      <c r="D686" s="2" t="s">
        <v>822</v>
      </c>
      <c r="E686" s="2" t="s">
        <v>823</v>
      </c>
      <c r="F686" s="2" t="s">
        <v>400</v>
      </c>
      <c r="G686" s="2" t="s">
        <v>1180</v>
      </c>
      <c r="H686" s="2" t="s">
        <v>1181</v>
      </c>
      <c r="I686" s="0" t="s">
        <v>165</v>
      </c>
      <c r="J686" s="2" t="s">
        <v>1182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1054</v>
      </c>
      <c r="P686" s="2" t="s">
        <v>45</v>
      </c>
      <c r="Q686" s="2" t="s">
        <v>71</v>
      </c>
      <c r="R686" s="2" t="s">
        <v>45</v>
      </c>
      <c r="S686" s="2" t="s">
        <v>417</v>
      </c>
      <c r="T686" s="2" t="s">
        <v>45</v>
      </c>
      <c r="U686" s="2" t="n">
        <v>1</v>
      </c>
      <c r="V686" s="0" t="s">
        <v>856</v>
      </c>
      <c r="W686" s="2" t="s">
        <v>46</v>
      </c>
      <c r="X686" s="2" t="n">
        <v>5500</v>
      </c>
      <c r="Y686" s="2" t="s">
        <v>828</v>
      </c>
      <c r="Z686" s="2" t="s">
        <v>829</v>
      </c>
      <c r="AA686" s="2" t="s">
        <v>830</v>
      </c>
      <c r="AB686" s="2" t="s">
        <v>831</v>
      </c>
      <c r="AC686" s="0" t="s">
        <v>832</v>
      </c>
      <c r="AD686" s="2" t="s">
        <v>1183</v>
      </c>
      <c r="AE686" s="2" t="s">
        <v>1184</v>
      </c>
    </row>
    <row r="687" customFormat="false" ht="19.5" hidden="false" customHeight="false" outlineLevel="0" collapsed="false">
      <c r="A687" s="1" t="s">
        <v>1050</v>
      </c>
      <c r="B687" s="1" t="s">
        <v>1051</v>
      </c>
      <c r="C687" s="2" t="s">
        <v>18</v>
      </c>
      <c r="D687" s="2" t="s">
        <v>822</v>
      </c>
      <c r="E687" s="3" t="s">
        <v>823</v>
      </c>
      <c r="F687" s="2" t="s">
        <v>400</v>
      </c>
      <c r="G687" s="11" t="s">
        <v>1185</v>
      </c>
      <c r="H687" s="2" t="str">
        <f aca="false">CONCATENATE(D687, "_",G687)</f>
        <v>NLA_2022_020_223</v>
      </c>
      <c r="I687" s="2" t="s">
        <v>157</v>
      </c>
      <c r="J687" s="2" t="s">
        <v>1186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1054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597</v>
      </c>
      <c r="W687" s="2" t="s">
        <v>46</v>
      </c>
      <c r="X687" s="2" t="n">
        <v>5500</v>
      </c>
      <c r="Y687" s="2" t="s">
        <v>828</v>
      </c>
      <c r="Z687" s="2" t="s">
        <v>829</v>
      </c>
      <c r="AA687" s="10" t="str">
        <f aca="true" t="array" ref="AA687:AA687">LEFT(Z687,LOOKUP(2^15,FIND(".",Z687,ROW(INDIRECT("1:"&amp;LEN(Z687)))))-1)</f>
        <v>NB_2022_047 - 12102022 - 1</v>
      </c>
      <c r="AB687" s="2" t="s">
        <v>831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5" hidden="false" customHeight="false" outlineLevel="0" collapsed="false">
      <c r="A688" s="1" t="s">
        <v>1050</v>
      </c>
      <c r="B688" s="1" t="s">
        <v>1051</v>
      </c>
      <c r="C688" s="2" t="s">
        <v>18</v>
      </c>
      <c r="D688" s="0" t="s">
        <v>822</v>
      </c>
      <c r="E688" s="0" t="s">
        <v>823</v>
      </c>
      <c r="F688" s="0" t="s">
        <v>400</v>
      </c>
      <c r="G688" s="0" t="s">
        <v>1187</v>
      </c>
      <c r="H688" s="0" t="s">
        <v>1188</v>
      </c>
      <c r="I688" s="2" t="s">
        <v>165</v>
      </c>
      <c r="J688" s="24" t="s">
        <v>1189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1054</v>
      </c>
      <c r="P688" s="2" t="s">
        <v>45</v>
      </c>
      <c r="Q688" s="2" t="s">
        <v>43</v>
      </c>
      <c r="R688" s="2" t="s">
        <v>45</v>
      </c>
      <c r="S688" s="2" t="s">
        <v>417</v>
      </c>
      <c r="T688" s="2" t="s">
        <v>45</v>
      </c>
      <c r="U688" s="2" t="n">
        <v>1</v>
      </c>
      <c r="V688" s="2" t="s">
        <v>771</v>
      </c>
      <c r="W688" s="2" t="s">
        <v>46</v>
      </c>
      <c r="X688" s="0" t="n">
        <v>5500</v>
      </c>
      <c r="Y688" s="0" t="s">
        <v>828</v>
      </c>
      <c r="Z688" s="0" t="s">
        <v>829</v>
      </c>
      <c r="AA688" s="0" t="s">
        <v>830</v>
      </c>
      <c r="AB688" s="0" t="s">
        <v>831</v>
      </c>
      <c r="AC688" s="0" t="s">
        <v>832</v>
      </c>
      <c r="AD688" s="0" t="s">
        <v>1190</v>
      </c>
      <c r="AE688" s="0" t="s">
        <v>1191</v>
      </c>
    </row>
    <row r="689" customFormat="false" ht="15" hidden="false" customHeight="false" outlineLevel="0" collapsed="false">
      <c r="A689" s="1" t="s">
        <v>1050</v>
      </c>
      <c r="B689" s="1" t="s">
        <v>1051</v>
      </c>
      <c r="C689" s="2" t="s">
        <v>18</v>
      </c>
      <c r="D689" s="0" t="s">
        <v>822</v>
      </c>
      <c r="E689" s="0" t="s">
        <v>823</v>
      </c>
      <c r="F689" s="0" t="s">
        <v>400</v>
      </c>
      <c r="G689" s="0" t="s">
        <v>1192</v>
      </c>
      <c r="H689" s="0" t="s">
        <v>1193</v>
      </c>
      <c r="I689" s="0" t="s">
        <v>157</v>
      </c>
      <c r="J689" s="2" t="s">
        <v>1194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1054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838</v>
      </c>
      <c r="W689" s="2" t="s">
        <v>46</v>
      </c>
      <c r="X689" s="0" t="n">
        <v>5500</v>
      </c>
      <c r="Y689" s="0" t="s">
        <v>828</v>
      </c>
      <c r="Z689" s="0" t="s">
        <v>829</v>
      </c>
      <c r="AA689" s="0" t="s">
        <v>830</v>
      </c>
      <c r="AB689" s="0" t="s">
        <v>831</v>
      </c>
      <c r="AC689" s="0" t="s">
        <v>832</v>
      </c>
      <c r="AD689" s="0" t="s">
        <v>1195</v>
      </c>
      <c r="AE689" s="0" t="s">
        <v>1196</v>
      </c>
    </row>
    <row r="690" customFormat="false" ht="15" hidden="false" customHeight="false" outlineLevel="0" collapsed="false">
      <c r="A690" s="1" t="s">
        <v>1050</v>
      </c>
      <c r="B690" s="1" t="s">
        <v>1051</v>
      </c>
      <c r="C690" s="2" t="s">
        <v>18</v>
      </c>
      <c r="D690" s="0" t="s">
        <v>822</v>
      </c>
      <c r="E690" s="0" t="s">
        <v>823</v>
      </c>
      <c r="F690" s="0" t="s">
        <v>400</v>
      </c>
      <c r="G690" s="0" t="s">
        <v>1197</v>
      </c>
      <c r="H690" s="0" t="s">
        <v>1198</v>
      </c>
      <c r="I690" s="0" t="s">
        <v>157</v>
      </c>
      <c r="J690" s="2" t="s">
        <v>1199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1054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850</v>
      </c>
      <c r="W690" s="2" t="s">
        <v>46</v>
      </c>
      <c r="X690" s="0" t="n">
        <v>5500</v>
      </c>
      <c r="Y690" s="0" t="s">
        <v>828</v>
      </c>
      <c r="Z690" s="0" t="s">
        <v>829</v>
      </c>
      <c r="AA690" s="0" t="s">
        <v>830</v>
      </c>
      <c r="AB690" s="0" t="s">
        <v>831</v>
      </c>
      <c r="AC690" s="0" t="s">
        <v>832</v>
      </c>
      <c r="AD690" s="0" t="s">
        <v>1200</v>
      </c>
      <c r="AE690" s="0" t="s">
        <v>1201</v>
      </c>
    </row>
    <row r="691" customFormat="false" ht="15" hidden="false" customHeight="false" outlineLevel="0" collapsed="false">
      <c r="A691" s="1" t="s">
        <v>1050</v>
      </c>
      <c r="B691" s="1" t="s">
        <v>1051</v>
      </c>
      <c r="C691" s="2" t="s">
        <v>18</v>
      </c>
      <c r="D691" s="0" t="s">
        <v>822</v>
      </c>
      <c r="E691" s="0" t="s">
        <v>823</v>
      </c>
      <c r="F691" s="0" t="s">
        <v>822</v>
      </c>
      <c r="G691" s="0" t="s">
        <v>63</v>
      </c>
      <c r="H691" s="0" t="s">
        <v>859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0" t="s">
        <v>45</v>
      </c>
      <c r="X691" s="0" t="n">
        <v>5500</v>
      </c>
      <c r="Y691" s="0" t="s">
        <v>828</v>
      </c>
      <c r="Z691" s="0" t="s">
        <v>829</v>
      </c>
      <c r="AA691" s="0" t="s">
        <v>830</v>
      </c>
      <c r="AB691" s="0" t="s">
        <v>831</v>
      </c>
      <c r="AC691" s="0" t="s">
        <v>832</v>
      </c>
      <c r="AD691" s="0" t="s">
        <v>860</v>
      </c>
      <c r="AE691" s="0" t="s">
        <v>861</v>
      </c>
    </row>
    <row r="692" customFormat="false" ht="15" hidden="false" customHeight="false" outlineLevel="0" collapsed="false">
      <c r="A692" s="1" t="s">
        <v>1050</v>
      </c>
      <c r="B692" s="1" t="s">
        <v>1051</v>
      </c>
      <c r="C692" s="2" t="s">
        <v>18</v>
      </c>
      <c r="D692" s="0" t="s">
        <v>822</v>
      </c>
      <c r="E692" s="0" t="s">
        <v>823</v>
      </c>
      <c r="F692" s="0" t="s">
        <v>822</v>
      </c>
      <c r="G692" s="0" t="s">
        <v>65</v>
      </c>
      <c r="H692" s="0" t="s">
        <v>862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0" t="s">
        <v>45</v>
      </c>
      <c r="X692" s="0" t="n">
        <v>5500</v>
      </c>
      <c r="Y692" s="0" t="s">
        <v>828</v>
      </c>
      <c r="Z692" s="0" t="s">
        <v>829</v>
      </c>
      <c r="AA692" s="0" t="s">
        <v>830</v>
      </c>
      <c r="AB692" s="0" t="s">
        <v>831</v>
      </c>
      <c r="AC692" s="0" t="s">
        <v>832</v>
      </c>
      <c r="AD692" s="0" t="s">
        <v>863</v>
      </c>
      <c r="AE692" s="0" t="s">
        <v>864</v>
      </c>
    </row>
    <row r="693" customFormat="false" ht="15" hidden="false" customHeight="false" outlineLevel="0" collapsed="false">
      <c r="A693" s="1" t="s">
        <v>1050</v>
      </c>
      <c r="B693" s="1" t="s">
        <v>1051</v>
      </c>
      <c r="C693" s="2" t="s">
        <v>18</v>
      </c>
      <c r="D693" s="0" t="s">
        <v>822</v>
      </c>
      <c r="E693" s="0" t="s">
        <v>823</v>
      </c>
      <c r="F693" s="0" t="s">
        <v>822</v>
      </c>
      <c r="G693" s="0" t="s">
        <v>66</v>
      </c>
      <c r="H693" s="0" t="s">
        <v>865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0" t="s">
        <v>45</v>
      </c>
      <c r="X693" s="0" t="n">
        <v>5500</v>
      </c>
      <c r="Y693" s="0" t="s">
        <v>828</v>
      </c>
      <c r="Z693" s="0" t="s">
        <v>829</v>
      </c>
      <c r="AA693" s="0" t="s">
        <v>830</v>
      </c>
      <c r="AB693" s="0" t="s">
        <v>831</v>
      </c>
      <c r="AC693" s="0" t="s">
        <v>832</v>
      </c>
      <c r="AD693" s="0" t="s">
        <v>866</v>
      </c>
      <c r="AE693" s="0" t="s">
        <v>867</v>
      </c>
    </row>
    <row r="694" customFormat="false" ht="15" hidden="false" customHeight="false" outlineLevel="0" collapsed="false">
      <c r="A694" s="1" t="s">
        <v>1050</v>
      </c>
      <c r="B694" s="1" t="s">
        <v>1051</v>
      </c>
      <c r="C694" s="2" t="s">
        <v>18</v>
      </c>
      <c r="D694" s="0" t="s">
        <v>822</v>
      </c>
      <c r="E694" s="0" t="s">
        <v>823</v>
      </c>
      <c r="F694" s="0" t="s">
        <v>822</v>
      </c>
      <c r="G694" s="0" t="s">
        <v>220</v>
      </c>
      <c r="H694" s="0" t="s">
        <v>868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0" t="s">
        <v>45</v>
      </c>
      <c r="X694" s="0" t="n">
        <v>5500</v>
      </c>
      <c r="Y694" s="0" t="s">
        <v>828</v>
      </c>
      <c r="Z694" s="0" t="s">
        <v>829</v>
      </c>
      <c r="AA694" s="0" t="s">
        <v>830</v>
      </c>
      <c r="AB694" s="0" t="s">
        <v>831</v>
      </c>
      <c r="AC694" s="0" t="s">
        <v>832</v>
      </c>
      <c r="AD694" s="0" t="s">
        <v>869</v>
      </c>
      <c r="AE694" s="0" t="s">
        <v>870</v>
      </c>
    </row>
    <row r="695" customFormat="false" ht="15" hidden="false" customHeight="false" outlineLevel="0" collapsed="false">
      <c r="A695" s="1" t="s">
        <v>1050</v>
      </c>
      <c r="B695" s="1" t="s">
        <v>1051</v>
      </c>
      <c r="C695" s="2" t="s">
        <v>18</v>
      </c>
      <c r="D695" s="0" t="s">
        <v>822</v>
      </c>
      <c r="E695" s="0" t="s">
        <v>823</v>
      </c>
      <c r="F695" s="0" t="s">
        <v>822</v>
      </c>
      <c r="G695" s="0" t="s">
        <v>461</v>
      </c>
      <c r="H695" s="0" t="s">
        <v>871</v>
      </c>
      <c r="I695" s="0" t="s">
        <v>157</v>
      </c>
      <c r="J695" s="0" t="s">
        <v>461</v>
      </c>
      <c r="K695" s="0" t="s">
        <v>68</v>
      </c>
      <c r="L695" s="0" t="s">
        <v>68</v>
      </c>
      <c r="M695" s="2" t="s">
        <v>463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0" t="s">
        <v>46</v>
      </c>
      <c r="X695" s="0" t="n">
        <v>5500</v>
      </c>
      <c r="Y695" s="0" t="s">
        <v>828</v>
      </c>
      <c r="Z695" s="0" t="s">
        <v>829</v>
      </c>
      <c r="AA695" s="0" t="s">
        <v>830</v>
      </c>
      <c r="AB695" s="0" t="s">
        <v>831</v>
      </c>
      <c r="AC695" s="0" t="s">
        <v>832</v>
      </c>
      <c r="AD695" s="0" t="s">
        <v>872</v>
      </c>
      <c r="AE695" s="0" t="s">
        <v>873</v>
      </c>
    </row>
    <row r="696" customFormat="false" ht="15" hidden="false" customHeight="false" outlineLevel="0" collapsed="false">
      <c r="A696" s="1" t="s">
        <v>1050</v>
      </c>
      <c r="B696" s="1" t="s">
        <v>1051</v>
      </c>
      <c r="C696" s="2" t="s">
        <v>18</v>
      </c>
      <c r="D696" s="0" t="s">
        <v>822</v>
      </c>
      <c r="E696" s="0" t="s">
        <v>823</v>
      </c>
      <c r="F696" s="0" t="s">
        <v>822</v>
      </c>
      <c r="G696" s="0" t="s">
        <v>466</v>
      </c>
      <c r="H696" s="0" t="s">
        <v>874</v>
      </c>
      <c r="I696" s="0" t="s">
        <v>157</v>
      </c>
      <c r="J696" s="0" t="s">
        <v>466</v>
      </c>
      <c r="K696" s="0" t="s">
        <v>68</v>
      </c>
      <c r="L696" s="0" t="s">
        <v>68</v>
      </c>
      <c r="M696" s="2" t="s">
        <v>463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0" t="s">
        <v>46</v>
      </c>
      <c r="X696" s="0" t="n">
        <v>5500</v>
      </c>
      <c r="Y696" s="0" t="s">
        <v>828</v>
      </c>
      <c r="Z696" s="0" t="s">
        <v>829</v>
      </c>
      <c r="AA696" s="0" t="s">
        <v>830</v>
      </c>
      <c r="AB696" s="0" t="s">
        <v>831</v>
      </c>
      <c r="AC696" s="0" t="s">
        <v>832</v>
      </c>
      <c r="AD696" s="0" t="s">
        <v>875</v>
      </c>
      <c r="AE696" s="0" t="s">
        <v>876</v>
      </c>
    </row>
    <row r="697" customFormat="false" ht="15" hidden="false" customHeight="false" outlineLevel="0" collapsed="false">
      <c r="A697" s="1" t="s">
        <v>1050</v>
      </c>
      <c r="B697" s="1" t="s">
        <v>1051</v>
      </c>
      <c r="C697" s="2" t="s">
        <v>18</v>
      </c>
      <c r="D697" s="0" t="s">
        <v>822</v>
      </c>
      <c r="E697" s="0" t="s">
        <v>823</v>
      </c>
      <c r="F697" s="0" t="s">
        <v>822</v>
      </c>
      <c r="G697" s="0" t="s">
        <v>470</v>
      </c>
      <c r="H697" s="0" t="s">
        <v>877</v>
      </c>
      <c r="I697" s="0" t="s">
        <v>157</v>
      </c>
      <c r="J697" s="0" t="s">
        <v>470</v>
      </c>
      <c r="K697" s="0" t="s">
        <v>68</v>
      </c>
      <c r="L697" s="0" t="s">
        <v>68</v>
      </c>
      <c r="M697" s="2" t="s">
        <v>463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0" t="s">
        <v>46</v>
      </c>
      <c r="X697" s="0" t="n">
        <v>5500</v>
      </c>
      <c r="Y697" s="0" t="s">
        <v>828</v>
      </c>
      <c r="Z697" s="0" t="s">
        <v>829</v>
      </c>
      <c r="AA697" s="0" t="s">
        <v>830</v>
      </c>
      <c r="AB697" s="0" t="s">
        <v>831</v>
      </c>
      <c r="AC697" s="0" t="s">
        <v>832</v>
      </c>
      <c r="AD697" s="0" t="s">
        <v>878</v>
      </c>
      <c r="AE697" s="0" t="s">
        <v>879</v>
      </c>
    </row>
    <row r="698" customFormat="false" ht="15" hidden="false" customHeight="false" outlineLevel="0" collapsed="false">
      <c r="A698" s="1" t="s">
        <v>1050</v>
      </c>
      <c r="B698" s="1" t="s">
        <v>1051</v>
      </c>
      <c r="C698" s="2" t="s">
        <v>18</v>
      </c>
      <c r="D698" s="0" t="s">
        <v>822</v>
      </c>
      <c r="E698" s="0" t="s">
        <v>823</v>
      </c>
      <c r="F698" s="0" t="s">
        <v>822</v>
      </c>
      <c r="G698" s="0" t="s">
        <v>474</v>
      </c>
      <c r="H698" s="0" t="s">
        <v>880</v>
      </c>
      <c r="I698" s="0" t="s">
        <v>157</v>
      </c>
      <c r="J698" s="0" t="s">
        <v>474</v>
      </c>
      <c r="K698" s="0" t="s">
        <v>68</v>
      </c>
      <c r="L698" s="0" t="s">
        <v>68</v>
      </c>
      <c r="M698" s="2" t="s">
        <v>463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0" t="s">
        <v>46</v>
      </c>
      <c r="X698" s="0" t="n">
        <v>5500</v>
      </c>
      <c r="Y698" s="0" t="s">
        <v>828</v>
      </c>
      <c r="Z698" s="0" t="s">
        <v>829</v>
      </c>
      <c r="AA698" s="0" t="s">
        <v>830</v>
      </c>
      <c r="AB698" s="0" t="s">
        <v>831</v>
      </c>
      <c r="AC698" s="0" t="s">
        <v>832</v>
      </c>
      <c r="AD698" s="0" t="s">
        <v>881</v>
      </c>
      <c r="AE698" s="0" t="s">
        <v>882</v>
      </c>
    </row>
    <row r="699" customFormat="false" ht="15" hidden="false" customHeight="false" outlineLevel="0" collapsed="false">
      <c r="A699" s="1" t="s">
        <v>1050</v>
      </c>
      <c r="B699" s="1" t="s">
        <v>1051</v>
      </c>
      <c r="C699" s="2" t="s">
        <v>18</v>
      </c>
      <c r="D699" s="0" t="s">
        <v>822</v>
      </c>
      <c r="E699" s="0" t="s">
        <v>823</v>
      </c>
      <c r="F699" s="0" t="s">
        <v>822</v>
      </c>
      <c r="G699" s="0" t="s">
        <v>347</v>
      </c>
      <c r="H699" s="0" t="s">
        <v>883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0" t="s">
        <v>73</v>
      </c>
      <c r="X699" s="0" t="n">
        <v>5500</v>
      </c>
      <c r="Y699" s="0" t="s">
        <v>828</v>
      </c>
      <c r="Z699" s="0" t="s">
        <v>829</v>
      </c>
      <c r="AA699" s="0" t="s">
        <v>830</v>
      </c>
      <c r="AB699" s="0" t="s">
        <v>831</v>
      </c>
      <c r="AC699" s="0" t="s">
        <v>832</v>
      </c>
      <c r="AD699" s="0" t="s">
        <v>884</v>
      </c>
      <c r="AE699" s="0" t="s">
        <v>885</v>
      </c>
    </row>
    <row r="700" customFormat="false" ht="15" hidden="false" customHeight="false" outlineLevel="0" collapsed="false">
      <c r="A700" s="1" t="s">
        <v>1050</v>
      </c>
      <c r="B700" s="1" t="s">
        <v>1051</v>
      </c>
      <c r="C700" s="2" t="s">
        <v>18</v>
      </c>
      <c r="D700" s="0" t="s">
        <v>822</v>
      </c>
      <c r="E700" s="0" t="s">
        <v>823</v>
      </c>
      <c r="F700" s="0" t="s">
        <v>822</v>
      </c>
      <c r="G700" s="0" t="s">
        <v>348</v>
      </c>
      <c r="H700" s="0" t="s">
        <v>886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0" t="s">
        <v>73</v>
      </c>
      <c r="X700" s="0" t="n">
        <v>5500</v>
      </c>
      <c r="Y700" s="0" t="s">
        <v>828</v>
      </c>
      <c r="Z700" s="0" t="s">
        <v>829</v>
      </c>
      <c r="AA700" s="0" t="s">
        <v>830</v>
      </c>
      <c r="AB700" s="0" t="s">
        <v>831</v>
      </c>
      <c r="AC700" s="0" t="s">
        <v>832</v>
      </c>
      <c r="AD700" s="0" t="s">
        <v>887</v>
      </c>
      <c r="AE700" s="0" t="s">
        <v>888</v>
      </c>
    </row>
    <row r="701" customFormat="false" ht="15" hidden="false" customHeight="false" outlineLevel="0" collapsed="false">
      <c r="A701" s="1" t="s">
        <v>1050</v>
      </c>
      <c r="B701" s="1" t="s">
        <v>1051</v>
      </c>
      <c r="C701" s="2" t="s">
        <v>18</v>
      </c>
      <c r="D701" s="0" t="s">
        <v>822</v>
      </c>
      <c r="E701" s="0" t="s">
        <v>823</v>
      </c>
      <c r="F701" s="0" t="s">
        <v>822</v>
      </c>
      <c r="G701" s="0" t="s">
        <v>349</v>
      </c>
      <c r="H701" s="0" t="s">
        <v>889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0" t="s">
        <v>73</v>
      </c>
      <c r="X701" s="0" t="n">
        <v>5500</v>
      </c>
      <c r="Y701" s="0" t="s">
        <v>828</v>
      </c>
      <c r="Z701" s="0" t="s">
        <v>829</v>
      </c>
      <c r="AA701" s="0" t="s">
        <v>830</v>
      </c>
      <c r="AB701" s="0" t="s">
        <v>831</v>
      </c>
      <c r="AC701" s="0" t="s">
        <v>832</v>
      </c>
      <c r="AD701" s="0" t="s">
        <v>890</v>
      </c>
      <c r="AE701" s="0" t="s">
        <v>891</v>
      </c>
    </row>
    <row r="702" customFormat="false" ht="15" hidden="false" customHeight="false" outlineLevel="0" collapsed="false">
      <c r="A702" s="1" t="s">
        <v>1050</v>
      </c>
      <c r="B702" s="1" t="s">
        <v>1051</v>
      </c>
      <c r="C702" s="2" t="s">
        <v>18</v>
      </c>
      <c r="D702" s="0" t="s">
        <v>822</v>
      </c>
      <c r="E702" s="0" t="s">
        <v>823</v>
      </c>
      <c r="F702" s="0" t="s">
        <v>822</v>
      </c>
      <c r="G702" s="0" t="s">
        <v>350</v>
      </c>
      <c r="H702" s="0" t="s">
        <v>892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0" t="s">
        <v>73</v>
      </c>
      <c r="X702" s="0" t="n">
        <v>5500</v>
      </c>
      <c r="Y702" s="0" t="s">
        <v>828</v>
      </c>
      <c r="Z702" s="0" t="s">
        <v>829</v>
      </c>
      <c r="AA702" s="0" t="s">
        <v>830</v>
      </c>
      <c r="AB702" s="0" t="s">
        <v>831</v>
      </c>
      <c r="AC702" s="0" t="s">
        <v>832</v>
      </c>
      <c r="AD702" s="0" t="s">
        <v>893</v>
      </c>
      <c r="AE702" s="0" t="s">
        <v>894</v>
      </c>
    </row>
    <row r="703" customFormat="false" ht="19.5" hidden="false" customHeight="false" outlineLevel="0" collapsed="false">
      <c r="A703" s="26" t="s">
        <v>1202</v>
      </c>
      <c r="B703" s="1" t="s">
        <v>1203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415</v>
      </c>
      <c r="K703" s="2" t="s">
        <v>68</v>
      </c>
      <c r="L703" s="2" t="s">
        <v>68</v>
      </c>
      <c r="M703" s="2" t="s">
        <v>403</v>
      </c>
      <c r="N703" s="2" t="s">
        <v>416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417</v>
      </c>
      <c r="T703" s="2" t="s">
        <v>45</v>
      </c>
      <c r="U703" s="2" t="n">
        <v>1</v>
      </c>
      <c r="V703" s="0" t="s">
        <v>418</v>
      </c>
      <c r="W703" s="2" t="s">
        <v>46</v>
      </c>
      <c r="X703" s="2" t="n">
        <v>5500</v>
      </c>
      <c r="Y703" s="2" t="s">
        <v>407</v>
      </c>
      <c r="Z703" s="2" t="s">
        <v>408</v>
      </c>
      <c r="AA703" s="10" t="str">
        <f aca="true" t="array" ref="AA703:AA703">LEFT(Z703,LOOKUP(2^15,FIND(".",Z703,ROW(INDIRECT("1:"&amp;LEN(Z703)))))-1)</f>
        <v>NB_2022_047 - 04102022 - 1</v>
      </c>
      <c r="AB703" s="2" t="s">
        <v>410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9.5" hidden="false" customHeight="false" outlineLevel="0" collapsed="false">
      <c r="A704" s="26" t="s">
        <v>1202</v>
      </c>
      <c r="B704" s="1" t="s">
        <v>1203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1053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1054</v>
      </c>
      <c r="P704" s="2" t="s">
        <v>45</v>
      </c>
      <c r="Q704" s="2" t="s">
        <v>43</v>
      </c>
      <c r="R704" s="2" t="s">
        <v>45</v>
      </c>
      <c r="S704" s="2" t="s">
        <v>417</v>
      </c>
      <c r="T704" s="2" t="s">
        <v>45</v>
      </c>
      <c r="U704" s="2" t="n">
        <v>1</v>
      </c>
      <c r="V704" s="2" t="s">
        <v>418</v>
      </c>
      <c r="W704" s="2" t="s">
        <v>46</v>
      </c>
      <c r="X704" s="0" t="n">
        <v>5500</v>
      </c>
      <c r="Y704" s="2" t="s">
        <v>407</v>
      </c>
      <c r="Z704" s="2" t="s">
        <v>408</v>
      </c>
      <c r="AA704" s="10" t="str">
        <f aca="true" t="array" ref="AA704:AA704">LEFT(Z704,LOOKUP(2^15,FIND(".",Z704,ROW(INDIRECT("1:"&amp;LEN(Z704)))))-1)</f>
        <v>NB_2022_047 - 04102022 - 1</v>
      </c>
      <c r="AB704" s="2" t="s">
        <v>410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9.5" hidden="false" customHeight="false" outlineLevel="0" collapsed="false">
      <c r="A705" s="26" t="s">
        <v>1202</v>
      </c>
      <c r="B705" s="1" t="s">
        <v>1203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1058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1054</v>
      </c>
      <c r="P705" s="2" t="s">
        <v>45</v>
      </c>
      <c r="Q705" s="2" t="s">
        <v>71</v>
      </c>
      <c r="R705" s="2" t="s">
        <v>45</v>
      </c>
      <c r="S705" s="2" t="s">
        <v>417</v>
      </c>
      <c r="T705" s="2" t="s">
        <v>45</v>
      </c>
      <c r="U705" s="2" t="n">
        <v>1</v>
      </c>
      <c r="V705" s="2" t="s">
        <v>429</v>
      </c>
      <c r="W705" s="2" t="s">
        <v>46</v>
      </c>
      <c r="X705" s="0" t="n">
        <v>5500</v>
      </c>
      <c r="Y705" s="2" t="s">
        <v>407</v>
      </c>
      <c r="Z705" s="2" t="s">
        <v>408</v>
      </c>
      <c r="AA705" s="10" t="str">
        <f aca="true" t="array" ref="AA705:AA705">LEFT(Z705,LOOKUP(2^15,FIND(".",Z705,ROW(INDIRECT("1:"&amp;LEN(Z705)))))-1)</f>
        <v>NB_2022_047 - 04102022 - 1</v>
      </c>
      <c r="AB705" s="2" t="s">
        <v>410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9.5" hidden="false" customHeight="false" outlineLevel="0" collapsed="false">
      <c r="A706" s="26" t="s">
        <v>1202</v>
      </c>
      <c r="B706" s="1" t="s">
        <v>1203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427</v>
      </c>
      <c r="K706" s="2" t="s">
        <v>68</v>
      </c>
      <c r="L706" s="2" t="s">
        <v>68</v>
      </c>
      <c r="M706" s="2" t="s">
        <v>403</v>
      </c>
      <c r="N706" s="2" t="s">
        <v>428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417</v>
      </c>
      <c r="T706" s="2" t="s">
        <v>45</v>
      </c>
      <c r="U706" s="2" t="n">
        <v>1</v>
      </c>
      <c r="V706" s="0" t="s">
        <v>429</v>
      </c>
      <c r="W706" s="2" t="s">
        <v>46</v>
      </c>
      <c r="X706" s="2" t="n">
        <v>5500</v>
      </c>
      <c r="Y706" s="2" t="s">
        <v>407</v>
      </c>
      <c r="Z706" s="2" t="s">
        <v>408</v>
      </c>
      <c r="AA706" s="10" t="str">
        <f aca="true" t="array" ref="AA706:AA706">LEFT(Z706,LOOKUP(2^15,FIND(".",Z706,ROW(INDIRECT("1:"&amp;LEN(Z706)))))-1)</f>
        <v>NB_2022_047 - 04102022 - 1</v>
      </c>
      <c r="AB706" s="2" t="s">
        <v>410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9.5" hidden="false" customHeight="false" outlineLevel="0" collapsed="false">
      <c r="A707" s="26" t="s">
        <v>1202</v>
      </c>
      <c r="B707" s="1" t="s">
        <v>1203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433</v>
      </c>
      <c r="K707" s="2" t="s">
        <v>68</v>
      </c>
      <c r="L707" s="2" t="s">
        <v>68</v>
      </c>
      <c r="M707" s="2" t="s">
        <v>403</v>
      </c>
      <c r="N707" s="2" t="s">
        <v>416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417</v>
      </c>
      <c r="T707" s="2" t="s">
        <v>45</v>
      </c>
      <c r="U707" s="2" t="n">
        <v>1</v>
      </c>
      <c r="V707" s="0" t="s">
        <v>434</v>
      </c>
      <c r="W707" s="2" t="s">
        <v>46</v>
      </c>
      <c r="X707" s="2" t="n">
        <v>5500</v>
      </c>
      <c r="Y707" s="2" t="s">
        <v>407</v>
      </c>
      <c r="Z707" s="2" t="s">
        <v>408</v>
      </c>
      <c r="AA707" s="10" t="str">
        <f aca="true" t="array" ref="AA707:AA707">LEFT(Z707,LOOKUP(2^15,FIND(".",Z707,ROW(INDIRECT("1:"&amp;LEN(Z707)))))-1)</f>
        <v>NB_2022_047 - 04102022 - 1</v>
      </c>
      <c r="AB707" s="2" t="s">
        <v>410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9.5" hidden="false" customHeight="false" outlineLevel="0" collapsed="false">
      <c r="A708" s="26" t="s">
        <v>1202</v>
      </c>
      <c r="B708" s="1" t="s">
        <v>1203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911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899</v>
      </c>
      <c r="P708" s="2" t="s">
        <v>45</v>
      </c>
      <c r="Q708" s="2" t="s">
        <v>71</v>
      </c>
      <c r="R708" s="2" t="s">
        <v>45</v>
      </c>
      <c r="S708" s="2" t="s">
        <v>417</v>
      </c>
      <c r="T708" s="2" t="s">
        <v>45</v>
      </c>
      <c r="U708" s="2" t="n">
        <v>1</v>
      </c>
      <c r="V708" s="0" t="s">
        <v>418</v>
      </c>
      <c r="W708" s="2" t="s">
        <v>46</v>
      </c>
      <c r="X708" s="2" t="n">
        <v>5500</v>
      </c>
      <c r="Y708" s="2" t="s">
        <v>407</v>
      </c>
      <c r="Z708" s="2" t="s">
        <v>408</v>
      </c>
      <c r="AA708" s="10" t="str">
        <f aca="true" t="array" ref="AA708:AA708">LEFT(Z708,LOOKUP(2^15,FIND(".",Z708,ROW(INDIRECT("1:"&amp;LEN(Z708)))))-1)</f>
        <v>NB_2022_047 - 04102022 - 1</v>
      </c>
      <c r="AB708" s="2" t="s">
        <v>410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9.5" hidden="false" customHeight="false" outlineLevel="0" collapsed="false">
      <c r="A709" s="26" t="s">
        <v>1202</v>
      </c>
      <c r="B709" s="1" t="s">
        <v>1203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437</v>
      </c>
      <c r="H709" s="2" t="str">
        <f aca="false">CONCATENATE(D709, "_",G709)</f>
        <v>NLA_2022_014_029</v>
      </c>
      <c r="I709" s="0" t="s">
        <v>165</v>
      </c>
      <c r="J709" s="2" t="s">
        <v>439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417</v>
      </c>
      <c r="T709" s="2" t="s">
        <v>45</v>
      </c>
      <c r="U709" s="2" t="n">
        <v>1</v>
      </c>
      <c r="V709" s="0" t="s">
        <v>440</v>
      </c>
      <c r="W709" s="2" t="s">
        <v>46</v>
      </c>
      <c r="X709" s="2" t="n">
        <v>5500</v>
      </c>
      <c r="Y709" s="2" t="s">
        <v>407</v>
      </c>
      <c r="Z709" s="2" t="s">
        <v>408</v>
      </c>
      <c r="AA709" s="10" t="str">
        <f aca="true" t="array" ref="AA709:AA709">LEFT(Z709,LOOKUP(2^15,FIND(".",Z709,ROW(INDIRECT("1:"&amp;LEN(Z709)))))-1)</f>
        <v>NB_2022_047 - 04102022 - 1</v>
      </c>
      <c r="AB709" s="2" t="s">
        <v>410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9.5" hidden="false" customHeight="false" outlineLevel="0" collapsed="false">
      <c r="A710" s="26" t="s">
        <v>1202</v>
      </c>
      <c r="B710" s="1" t="s">
        <v>1203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915</v>
      </c>
      <c r="K710" s="2" t="s">
        <v>68</v>
      </c>
      <c r="L710" s="2" t="s">
        <v>68</v>
      </c>
      <c r="M710" s="2" t="s">
        <v>403</v>
      </c>
      <c r="N710" s="2" t="s">
        <v>416</v>
      </c>
      <c r="O710" s="2" t="s">
        <v>899</v>
      </c>
      <c r="P710" s="2" t="s">
        <v>45</v>
      </c>
      <c r="Q710" s="2" t="s">
        <v>71</v>
      </c>
      <c r="R710" s="2" t="s">
        <v>45</v>
      </c>
      <c r="S710" s="2" t="s">
        <v>417</v>
      </c>
      <c r="T710" s="2" t="s">
        <v>45</v>
      </c>
      <c r="U710" s="2" t="n">
        <v>1</v>
      </c>
      <c r="V710" s="0" t="s">
        <v>429</v>
      </c>
      <c r="W710" s="2" t="s">
        <v>46</v>
      </c>
      <c r="X710" s="2" t="n">
        <v>5500</v>
      </c>
      <c r="Y710" s="2" t="s">
        <v>407</v>
      </c>
      <c r="Z710" s="2" t="s">
        <v>408</v>
      </c>
      <c r="AA710" s="10" t="str">
        <f aca="true" t="array" ref="AA710:AA710">LEFT(Z710,LOOKUP(2^15,FIND(".",Z710,ROW(INDIRECT("1:"&amp;LEN(Z710)))))-1)</f>
        <v>NB_2022_047 - 04102022 - 1</v>
      </c>
      <c r="AB710" s="2" t="s">
        <v>410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9.5" hidden="false" customHeight="false" outlineLevel="0" collapsed="false">
      <c r="A711" s="26" t="s">
        <v>1202</v>
      </c>
      <c r="B711" s="1" t="s">
        <v>1203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1061</v>
      </c>
      <c r="H711" s="2" t="str">
        <f aca="false">CONCATENATE(D711, "_",G711)</f>
        <v>NLA_2022_014_033</v>
      </c>
      <c r="I711" s="2" t="s">
        <v>165</v>
      </c>
      <c r="J711" s="24" t="s">
        <v>1063</v>
      </c>
      <c r="K711" s="2" t="s">
        <v>68</v>
      </c>
      <c r="L711" s="2" t="s">
        <v>68</v>
      </c>
      <c r="M711" s="2" t="s">
        <v>403</v>
      </c>
      <c r="N711" s="2" t="s">
        <v>416</v>
      </c>
      <c r="O711" s="2" t="s">
        <v>1054</v>
      </c>
      <c r="P711" s="2" t="s">
        <v>45</v>
      </c>
      <c r="Q711" s="2" t="s">
        <v>71</v>
      </c>
      <c r="R711" s="2" t="s">
        <v>45</v>
      </c>
      <c r="S711" s="2" t="s">
        <v>417</v>
      </c>
      <c r="T711" s="2" t="s">
        <v>45</v>
      </c>
      <c r="U711" s="2" t="n">
        <v>1</v>
      </c>
      <c r="V711" s="2" t="s">
        <v>434</v>
      </c>
      <c r="W711" s="2" t="s">
        <v>46</v>
      </c>
      <c r="X711" s="0" t="n">
        <v>5500</v>
      </c>
      <c r="Y711" s="2" t="s">
        <v>407</v>
      </c>
      <c r="Z711" s="2" t="s">
        <v>408</v>
      </c>
      <c r="AA711" s="10" t="str">
        <f aca="true" t="array" ref="AA711:AA711">LEFT(Z711,LOOKUP(2^15,FIND(".",Z711,ROW(INDIRECT("1:"&amp;LEN(Z711)))))-1)</f>
        <v>NB_2022_047 - 04102022 - 1</v>
      </c>
      <c r="AB711" s="2" t="s">
        <v>410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9.5" hidden="false" customHeight="false" outlineLevel="0" collapsed="false">
      <c r="A712" s="26" t="s">
        <v>1202</v>
      </c>
      <c r="B712" s="1" t="s">
        <v>1203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918</v>
      </c>
      <c r="H712" s="2" t="str">
        <f aca="false">CONCATENATE(D712, "_",G712)</f>
        <v>NLA_2022_014_034</v>
      </c>
      <c r="I712" s="0" t="s">
        <v>165</v>
      </c>
      <c r="J712" s="2" t="s">
        <v>920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899</v>
      </c>
      <c r="P712" s="2" t="s">
        <v>45</v>
      </c>
      <c r="Q712" s="2" t="s">
        <v>43</v>
      </c>
      <c r="R712" s="2" t="s">
        <v>45</v>
      </c>
      <c r="S712" s="2" t="s">
        <v>417</v>
      </c>
      <c r="T712" s="2" t="s">
        <v>45</v>
      </c>
      <c r="U712" s="2" t="n">
        <v>1</v>
      </c>
      <c r="V712" s="0" t="s">
        <v>434</v>
      </c>
      <c r="W712" s="2" t="s">
        <v>46</v>
      </c>
      <c r="X712" s="2" t="n">
        <v>5500</v>
      </c>
      <c r="Y712" s="2" t="s">
        <v>407</v>
      </c>
      <c r="Z712" s="2" t="s">
        <v>408</v>
      </c>
      <c r="AA712" s="10" t="str">
        <f aca="true" t="array" ref="AA712:AA712">LEFT(Z712,LOOKUP(2^15,FIND(".",Z712,ROW(INDIRECT("1:"&amp;LEN(Z712)))))-1)</f>
        <v>NB_2022_047 - 04102022 - 1</v>
      </c>
      <c r="AB712" s="2" t="s">
        <v>410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5" hidden="false" customHeight="false" outlineLevel="0" collapsed="false">
      <c r="A713" s="26" t="s">
        <v>1202</v>
      </c>
      <c r="B713" s="1" t="s">
        <v>1203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449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407</v>
      </c>
      <c r="Z713" s="2" t="s">
        <v>408</v>
      </c>
      <c r="AA713" s="0" t="s">
        <v>409</v>
      </c>
      <c r="AB713" s="2" t="s">
        <v>410</v>
      </c>
      <c r="AC713" s="0" t="s">
        <v>411</v>
      </c>
      <c r="AD713" s="2" t="s">
        <v>450</v>
      </c>
      <c r="AE713" s="2" t="s">
        <v>451</v>
      </c>
    </row>
    <row r="714" customFormat="false" ht="15" hidden="false" customHeight="false" outlineLevel="0" collapsed="false">
      <c r="A714" s="26" t="s">
        <v>1202</v>
      </c>
      <c r="B714" s="1" t="s">
        <v>1203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452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407</v>
      </c>
      <c r="Z714" s="2" t="s">
        <v>408</v>
      </c>
      <c r="AA714" s="0" t="s">
        <v>409</v>
      </c>
      <c r="AB714" s="2" t="s">
        <v>410</v>
      </c>
      <c r="AC714" s="0" t="s">
        <v>411</v>
      </c>
      <c r="AD714" s="2" t="s">
        <v>453</v>
      </c>
      <c r="AE714" s="2" t="s">
        <v>454</v>
      </c>
    </row>
    <row r="715" customFormat="false" ht="15" hidden="false" customHeight="false" outlineLevel="0" collapsed="false">
      <c r="A715" s="26" t="s">
        <v>1202</v>
      </c>
      <c r="B715" s="1" t="s">
        <v>1203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455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407</v>
      </c>
      <c r="Z715" s="2" t="s">
        <v>408</v>
      </c>
      <c r="AA715" s="0" t="s">
        <v>409</v>
      </c>
      <c r="AB715" s="2" t="s">
        <v>410</v>
      </c>
      <c r="AC715" s="0" t="s">
        <v>411</v>
      </c>
      <c r="AD715" s="2" t="s">
        <v>456</v>
      </c>
      <c r="AE715" s="2" t="s">
        <v>457</v>
      </c>
    </row>
    <row r="716" customFormat="false" ht="15" hidden="false" customHeight="false" outlineLevel="0" collapsed="false">
      <c r="A716" s="26" t="s">
        <v>1202</v>
      </c>
      <c r="B716" s="1" t="s">
        <v>1203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458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407</v>
      </c>
      <c r="Z716" s="2" t="s">
        <v>408</v>
      </c>
      <c r="AA716" s="0" t="s">
        <v>409</v>
      </c>
      <c r="AB716" s="2" t="s">
        <v>410</v>
      </c>
      <c r="AC716" s="0" t="s">
        <v>411</v>
      </c>
      <c r="AD716" s="2" t="s">
        <v>459</v>
      </c>
      <c r="AE716" s="2" t="s">
        <v>460</v>
      </c>
    </row>
    <row r="717" customFormat="false" ht="15" hidden="false" customHeight="false" outlineLevel="0" collapsed="false">
      <c r="A717" s="26" t="s">
        <v>1202</v>
      </c>
      <c r="B717" s="1" t="s">
        <v>1203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461</v>
      </c>
      <c r="H717" s="2" t="s">
        <v>462</v>
      </c>
      <c r="I717" s="0" t="s">
        <v>157</v>
      </c>
      <c r="J717" s="2" t="s">
        <v>461</v>
      </c>
      <c r="K717" s="2" t="s">
        <v>68</v>
      </c>
      <c r="L717" s="2" t="s">
        <v>68</v>
      </c>
      <c r="M717" s="2" t="s">
        <v>463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46</v>
      </c>
      <c r="X717" s="2" t="n">
        <v>5500</v>
      </c>
      <c r="Y717" s="2" t="s">
        <v>407</v>
      </c>
      <c r="Z717" s="2" t="s">
        <v>408</v>
      </c>
      <c r="AA717" s="0" t="s">
        <v>409</v>
      </c>
      <c r="AB717" s="2" t="s">
        <v>410</v>
      </c>
      <c r="AC717" s="0" t="s">
        <v>411</v>
      </c>
      <c r="AD717" s="2" t="s">
        <v>464</v>
      </c>
      <c r="AE717" s="2" t="s">
        <v>465</v>
      </c>
    </row>
    <row r="718" customFormat="false" ht="15" hidden="false" customHeight="false" outlineLevel="0" collapsed="false">
      <c r="A718" s="26" t="s">
        <v>1202</v>
      </c>
      <c r="B718" s="1" t="s">
        <v>1203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466</v>
      </c>
      <c r="H718" s="2" t="s">
        <v>467</v>
      </c>
      <c r="I718" s="0" t="s">
        <v>157</v>
      </c>
      <c r="J718" s="2" t="s">
        <v>466</v>
      </c>
      <c r="K718" s="2" t="s">
        <v>68</v>
      </c>
      <c r="L718" s="2" t="s">
        <v>68</v>
      </c>
      <c r="M718" s="2" t="s">
        <v>463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46</v>
      </c>
      <c r="X718" s="2" t="n">
        <v>5500</v>
      </c>
      <c r="Y718" s="2" t="s">
        <v>407</v>
      </c>
      <c r="Z718" s="2" t="s">
        <v>408</v>
      </c>
      <c r="AA718" s="0" t="s">
        <v>409</v>
      </c>
      <c r="AB718" s="2" t="s">
        <v>410</v>
      </c>
      <c r="AC718" s="0" t="s">
        <v>411</v>
      </c>
      <c r="AD718" s="2" t="s">
        <v>468</v>
      </c>
      <c r="AE718" s="2" t="s">
        <v>469</v>
      </c>
    </row>
    <row r="719" customFormat="false" ht="15" hidden="false" customHeight="false" outlineLevel="0" collapsed="false">
      <c r="A719" s="26" t="s">
        <v>1202</v>
      </c>
      <c r="B719" s="1" t="s">
        <v>1203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470</v>
      </c>
      <c r="H719" s="2" t="s">
        <v>471</v>
      </c>
      <c r="I719" s="0" t="s">
        <v>157</v>
      </c>
      <c r="J719" s="2" t="s">
        <v>470</v>
      </c>
      <c r="K719" s="2" t="s">
        <v>68</v>
      </c>
      <c r="L719" s="2" t="s">
        <v>68</v>
      </c>
      <c r="M719" s="2" t="s">
        <v>463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46</v>
      </c>
      <c r="X719" s="2" t="n">
        <v>5500</v>
      </c>
      <c r="Y719" s="2" t="s">
        <v>407</v>
      </c>
      <c r="Z719" s="2" t="s">
        <v>408</v>
      </c>
      <c r="AA719" s="0" t="s">
        <v>409</v>
      </c>
      <c r="AB719" s="2" t="s">
        <v>410</v>
      </c>
      <c r="AC719" s="0" t="s">
        <v>411</v>
      </c>
      <c r="AD719" s="2" t="s">
        <v>472</v>
      </c>
      <c r="AE719" s="2" t="s">
        <v>473</v>
      </c>
    </row>
    <row r="720" customFormat="false" ht="15" hidden="false" customHeight="false" outlineLevel="0" collapsed="false">
      <c r="A720" s="26" t="s">
        <v>1202</v>
      </c>
      <c r="B720" s="1" t="s">
        <v>1203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474</v>
      </c>
      <c r="H720" s="2" t="s">
        <v>475</v>
      </c>
      <c r="I720" s="0" t="s">
        <v>157</v>
      </c>
      <c r="J720" s="2" t="s">
        <v>474</v>
      </c>
      <c r="K720" s="2" t="s">
        <v>68</v>
      </c>
      <c r="L720" s="2" t="s">
        <v>68</v>
      </c>
      <c r="M720" s="2" t="s">
        <v>463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46</v>
      </c>
      <c r="X720" s="2" t="n">
        <v>5500</v>
      </c>
      <c r="Y720" s="2" t="s">
        <v>407</v>
      </c>
      <c r="Z720" s="2" t="s">
        <v>408</v>
      </c>
      <c r="AA720" s="0" t="s">
        <v>409</v>
      </c>
      <c r="AB720" s="2" t="s">
        <v>410</v>
      </c>
      <c r="AC720" s="0" t="s">
        <v>411</v>
      </c>
      <c r="AD720" s="2" t="s">
        <v>476</v>
      </c>
      <c r="AE720" s="2" t="s">
        <v>477</v>
      </c>
    </row>
    <row r="721" customFormat="false" ht="15" hidden="false" customHeight="false" outlineLevel="0" collapsed="false">
      <c r="A721" s="26" t="s">
        <v>1202</v>
      </c>
      <c r="B721" s="1" t="s">
        <v>1203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478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73</v>
      </c>
      <c r="X721" s="2" t="n">
        <v>5500</v>
      </c>
      <c r="Y721" s="2" t="s">
        <v>407</v>
      </c>
      <c r="Z721" s="2" t="s">
        <v>408</v>
      </c>
      <c r="AA721" s="0" t="s">
        <v>409</v>
      </c>
      <c r="AB721" s="2" t="s">
        <v>410</v>
      </c>
      <c r="AC721" s="0" t="s">
        <v>411</v>
      </c>
      <c r="AD721" s="2" t="s">
        <v>479</v>
      </c>
      <c r="AE721" s="2" t="s">
        <v>480</v>
      </c>
    </row>
    <row r="722" customFormat="false" ht="15" hidden="false" customHeight="false" outlineLevel="0" collapsed="false">
      <c r="A722" s="26" t="s">
        <v>1202</v>
      </c>
      <c r="B722" s="1" t="s">
        <v>1203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481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73</v>
      </c>
      <c r="X722" s="2" t="n">
        <v>5500</v>
      </c>
      <c r="Y722" s="2" t="s">
        <v>407</v>
      </c>
      <c r="Z722" s="2" t="s">
        <v>408</v>
      </c>
      <c r="AA722" s="0" t="s">
        <v>409</v>
      </c>
      <c r="AB722" s="2" t="s">
        <v>410</v>
      </c>
      <c r="AC722" s="0" t="s">
        <v>411</v>
      </c>
      <c r="AD722" s="2" t="s">
        <v>482</v>
      </c>
      <c r="AE722" s="2" t="s">
        <v>483</v>
      </c>
    </row>
    <row r="723" customFormat="false" ht="15" hidden="false" customHeight="false" outlineLevel="0" collapsed="false">
      <c r="A723" s="26" t="s">
        <v>1202</v>
      </c>
      <c r="B723" s="1" t="s">
        <v>1203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484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73</v>
      </c>
      <c r="X723" s="2" t="n">
        <v>5500</v>
      </c>
      <c r="Y723" s="2" t="s">
        <v>407</v>
      </c>
      <c r="Z723" s="2" t="s">
        <v>408</v>
      </c>
      <c r="AA723" s="0" t="s">
        <v>409</v>
      </c>
      <c r="AB723" s="2" t="s">
        <v>410</v>
      </c>
      <c r="AC723" s="0" t="s">
        <v>411</v>
      </c>
      <c r="AD723" s="2" t="s">
        <v>485</v>
      </c>
      <c r="AE723" s="2" t="s">
        <v>486</v>
      </c>
    </row>
    <row r="724" customFormat="false" ht="15" hidden="false" customHeight="false" outlineLevel="0" collapsed="false">
      <c r="A724" s="26" t="s">
        <v>1202</v>
      </c>
      <c r="B724" s="1" t="s">
        <v>1203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487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73</v>
      </c>
      <c r="X724" s="2" t="n">
        <v>5500</v>
      </c>
      <c r="Y724" s="2" t="s">
        <v>407</v>
      </c>
      <c r="Z724" s="2" t="s">
        <v>408</v>
      </c>
      <c r="AA724" s="0" t="s">
        <v>409</v>
      </c>
      <c r="AB724" s="2" t="s">
        <v>410</v>
      </c>
      <c r="AC724" s="0" t="s">
        <v>411</v>
      </c>
      <c r="AD724" s="2" t="s">
        <v>488</v>
      </c>
      <c r="AE724" s="2" t="s">
        <v>489</v>
      </c>
    </row>
    <row r="725" customFormat="false" ht="19.5" hidden="false" customHeight="false" outlineLevel="0" collapsed="false">
      <c r="A725" s="26" t="s">
        <v>1202</v>
      </c>
      <c r="B725" s="1" t="s">
        <v>1203</v>
      </c>
      <c r="C725" s="2" t="s">
        <v>14</v>
      </c>
      <c r="D725" s="2" t="s">
        <v>490</v>
      </c>
      <c r="E725" s="3" t="s">
        <v>491</v>
      </c>
      <c r="F725" s="2" t="s">
        <v>400</v>
      </c>
      <c r="G725" s="11" t="s">
        <v>938</v>
      </c>
      <c r="H725" s="2" t="str">
        <f aca="false">CONCATENATE(D725, "_",G725)</f>
        <v>NLA_2022_015_054</v>
      </c>
      <c r="I725" s="0" t="s">
        <v>165</v>
      </c>
      <c r="J725" s="2" t="s">
        <v>940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899</v>
      </c>
      <c r="P725" s="2" t="s">
        <v>45</v>
      </c>
      <c r="Q725" s="2" t="s">
        <v>71</v>
      </c>
      <c r="R725" s="2" t="s">
        <v>45</v>
      </c>
      <c r="S725" s="2" t="s">
        <v>417</v>
      </c>
      <c r="T725" s="2" t="s">
        <v>45</v>
      </c>
      <c r="U725" s="2" t="n">
        <v>1</v>
      </c>
      <c r="V725" s="0" t="s">
        <v>440</v>
      </c>
      <c r="W725" s="2" t="s">
        <v>46</v>
      </c>
      <c r="X725" s="2" t="n">
        <v>5500</v>
      </c>
      <c r="Y725" s="2" t="s">
        <v>496</v>
      </c>
      <c r="Z725" s="2" t="s">
        <v>497</v>
      </c>
      <c r="AA725" s="10" t="str">
        <f aca="true" t="array" ref="AA725:AA725">LEFT(Z725,LOOKUP(2^15,FIND(".",Z725,ROW(INDIRECT("1:"&amp;LEN(Z725)))))-1)</f>
        <v>NB_2022_047 - 05102022 - 1</v>
      </c>
      <c r="AB725" s="2" t="s">
        <v>499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9.5" hidden="false" customHeight="false" outlineLevel="0" collapsed="false">
      <c r="A726" s="26" t="s">
        <v>1202</v>
      </c>
      <c r="B726" s="1" t="s">
        <v>1203</v>
      </c>
      <c r="C726" s="2" t="s">
        <v>14</v>
      </c>
      <c r="D726" s="2" t="s">
        <v>490</v>
      </c>
      <c r="E726" s="3" t="s">
        <v>491</v>
      </c>
      <c r="F726" s="2" t="s">
        <v>400</v>
      </c>
      <c r="G726" s="11" t="s">
        <v>515</v>
      </c>
      <c r="H726" s="2" t="str">
        <f aca="false">CONCATENATE(D726, "_",G726)</f>
        <v>NLA_2022_015_056</v>
      </c>
      <c r="I726" s="0" t="s">
        <v>165</v>
      </c>
      <c r="J726" s="2" t="s">
        <v>517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417</v>
      </c>
      <c r="T726" s="2" t="s">
        <v>45</v>
      </c>
      <c r="U726" s="2" t="n">
        <v>1</v>
      </c>
      <c r="V726" s="0" t="s">
        <v>518</v>
      </c>
      <c r="W726" s="2" t="s">
        <v>46</v>
      </c>
      <c r="X726" s="2" t="n">
        <v>5500</v>
      </c>
      <c r="Y726" s="2" t="s">
        <v>496</v>
      </c>
      <c r="Z726" s="2" t="s">
        <v>497</v>
      </c>
      <c r="AA726" s="10" t="str">
        <f aca="true" t="array" ref="AA726:AA726">LEFT(Z726,LOOKUP(2^15,FIND(".",Z726,ROW(INDIRECT("1:"&amp;LEN(Z726)))))-1)</f>
        <v>NB_2022_047 - 05102022 - 1</v>
      </c>
      <c r="AB726" s="2" t="s">
        <v>499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9.5" hidden="false" customHeight="false" outlineLevel="0" collapsed="false">
      <c r="A727" s="26" t="s">
        <v>1202</v>
      </c>
      <c r="B727" s="1" t="s">
        <v>1203</v>
      </c>
      <c r="C727" s="2" t="s">
        <v>14</v>
      </c>
      <c r="D727" s="2" t="s">
        <v>490</v>
      </c>
      <c r="E727" s="3" t="s">
        <v>491</v>
      </c>
      <c r="F727" s="2" t="s">
        <v>400</v>
      </c>
      <c r="G727" s="11" t="s">
        <v>1071</v>
      </c>
      <c r="H727" s="2" t="str">
        <f aca="false">CONCATENATE(D727, "_",G727)</f>
        <v>NLA_2022_015_062</v>
      </c>
      <c r="I727" s="2" t="s">
        <v>165</v>
      </c>
      <c r="J727" s="24" t="s">
        <v>1073</v>
      </c>
      <c r="K727" s="2" t="s">
        <v>68</v>
      </c>
      <c r="L727" s="2" t="s">
        <v>68</v>
      </c>
      <c r="M727" s="2" t="s">
        <v>403</v>
      </c>
      <c r="N727" s="2" t="s">
        <v>663</v>
      </c>
      <c r="O727" s="2" t="s">
        <v>1054</v>
      </c>
      <c r="P727" s="2" t="s">
        <v>45</v>
      </c>
      <c r="Q727" s="2" t="s">
        <v>43</v>
      </c>
      <c r="R727" s="2" t="s">
        <v>45</v>
      </c>
      <c r="S727" s="2" t="s">
        <v>417</v>
      </c>
      <c r="T727" s="2" t="s">
        <v>45</v>
      </c>
      <c r="U727" s="2" t="n">
        <v>1</v>
      </c>
      <c r="V727" s="2" t="s">
        <v>440</v>
      </c>
      <c r="W727" s="2" t="s">
        <v>46</v>
      </c>
      <c r="X727" s="0" t="n">
        <v>5500</v>
      </c>
      <c r="Y727" s="2" t="s">
        <v>496</v>
      </c>
      <c r="Z727" s="2" t="s">
        <v>497</v>
      </c>
      <c r="AA727" s="10" t="str">
        <f aca="true" t="array" ref="AA727:AA727">LEFT(Z727,LOOKUP(2^15,FIND(".",Z727,ROW(INDIRECT("1:"&amp;LEN(Z727)))))-1)</f>
        <v>NB_2022_047 - 05102022 - 1</v>
      </c>
      <c r="AB727" s="2" t="s">
        <v>499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9.5" hidden="false" customHeight="false" outlineLevel="0" collapsed="false">
      <c r="A728" s="26" t="s">
        <v>1202</v>
      </c>
      <c r="B728" s="1" t="s">
        <v>1203</v>
      </c>
      <c r="C728" s="2" t="s">
        <v>14</v>
      </c>
      <c r="D728" s="2" t="s">
        <v>490</v>
      </c>
      <c r="E728" s="3" t="s">
        <v>491</v>
      </c>
      <c r="F728" s="2" t="s">
        <v>400</v>
      </c>
      <c r="G728" s="11" t="s">
        <v>521</v>
      </c>
      <c r="H728" s="2" t="str">
        <f aca="false">CONCATENATE(D728, "_",G728)</f>
        <v>NLA_2022_015_068</v>
      </c>
      <c r="I728" s="0" t="s">
        <v>165</v>
      </c>
      <c r="J728" s="2" t="s">
        <v>523</v>
      </c>
      <c r="K728" s="2" t="s">
        <v>68</v>
      </c>
      <c r="L728" s="2" t="s">
        <v>68</v>
      </c>
      <c r="M728" s="2" t="s">
        <v>403</v>
      </c>
      <c r="N728" s="2" t="s">
        <v>524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417</v>
      </c>
      <c r="T728" s="2" t="s">
        <v>45</v>
      </c>
      <c r="U728" s="2" t="n">
        <v>1</v>
      </c>
      <c r="V728" s="0" t="s">
        <v>525</v>
      </c>
      <c r="W728" s="2" t="s">
        <v>46</v>
      </c>
      <c r="X728" s="2" t="n">
        <v>5500</v>
      </c>
      <c r="Y728" s="2" t="s">
        <v>496</v>
      </c>
      <c r="Z728" s="2" t="s">
        <v>497</v>
      </c>
      <c r="AA728" s="10" t="str">
        <f aca="true" t="array" ref="AA728:AA728">LEFT(Z728,LOOKUP(2^15,FIND(".",Z728,ROW(INDIRECT("1:"&amp;LEN(Z728)))))-1)</f>
        <v>NB_2022_047 - 05102022 - 1</v>
      </c>
      <c r="AB728" s="2" t="s">
        <v>499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9.5" hidden="false" customHeight="false" outlineLevel="0" collapsed="false">
      <c r="A729" s="26" t="s">
        <v>1202</v>
      </c>
      <c r="B729" s="1" t="s">
        <v>1203</v>
      </c>
      <c r="C729" s="2" t="s">
        <v>14</v>
      </c>
      <c r="D729" s="2" t="s">
        <v>490</v>
      </c>
      <c r="E729" s="3" t="s">
        <v>491</v>
      </c>
      <c r="F729" s="2" t="s">
        <v>400</v>
      </c>
      <c r="G729" s="11" t="s">
        <v>1086</v>
      </c>
      <c r="H729" s="2" t="str">
        <f aca="false">CONCATENATE(D729, "_",G729)</f>
        <v>NLA_2022_015_072</v>
      </c>
      <c r="I729" s="2" t="s">
        <v>165</v>
      </c>
      <c r="J729" s="24" t="s">
        <v>1088</v>
      </c>
      <c r="K729" s="2" t="s">
        <v>68</v>
      </c>
      <c r="L729" s="2" t="s">
        <v>68</v>
      </c>
      <c r="M729" s="2" t="s">
        <v>403</v>
      </c>
      <c r="N729" s="2" t="s">
        <v>663</v>
      </c>
      <c r="O729" s="2" t="s">
        <v>1054</v>
      </c>
      <c r="P729" s="2" t="s">
        <v>45</v>
      </c>
      <c r="Q729" s="2" t="s">
        <v>71</v>
      </c>
      <c r="R729" s="2" t="s">
        <v>45</v>
      </c>
      <c r="S729" s="2" t="s">
        <v>417</v>
      </c>
      <c r="T729" s="2" t="s">
        <v>45</v>
      </c>
      <c r="U729" s="2" t="n">
        <v>1</v>
      </c>
      <c r="V729" s="25" t="s">
        <v>518</v>
      </c>
      <c r="W729" s="2" t="s">
        <v>46</v>
      </c>
      <c r="X729" s="0" t="n">
        <v>5500</v>
      </c>
      <c r="Y729" s="2" t="s">
        <v>496</v>
      </c>
      <c r="Z729" s="2" t="s">
        <v>497</v>
      </c>
      <c r="AA729" s="10" t="str">
        <f aca="true" t="array" ref="AA729:AA729">LEFT(Z729,LOOKUP(2^15,FIND(".",Z729,ROW(INDIRECT("1:"&amp;LEN(Z729)))))-1)</f>
        <v>NB_2022_047 - 05102022 - 1</v>
      </c>
      <c r="AB729" s="2" t="s">
        <v>499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5" hidden="false" customHeight="false" outlineLevel="0" collapsed="false">
      <c r="A730" s="26" t="s">
        <v>1202</v>
      </c>
      <c r="B730" s="1" t="s">
        <v>1203</v>
      </c>
      <c r="C730" s="2" t="s">
        <v>12</v>
      </c>
      <c r="D730" s="2" t="s">
        <v>490</v>
      </c>
      <c r="E730" s="2" t="s">
        <v>491</v>
      </c>
      <c r="F730" s="2" t="s">
        <v>490</v>
      </c>
      <c r="G730" s="2" t="s">
        <v>63</v>
      </c>
      <c r="H730" s="2" t="s">
        <v>528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496</v>
      </c>
      <c r="Z730" s="2" t="s">
        <v>497</v>
      </c>
      <c r="AA730" s="0" t="s">
        <v>498</v>
      </c>
      <c r="AB730" s="2" t="s">
        <v>499</v>
      </c>
      <c r="AC730" s="0" t="s">
        <v>500</v>
      </c>
      <c r="AD730" s="2" t="s">
        <v>529</v>
      </c>
      <c r="AE730" s="2" t="s">
        <v>530</v>
      </c>
    </row>
    <row r="731" customFormat="false" ht="15" hidden="false" customHeight="false" outlineLevel="0" collapsed="false">
      <c r="A731" s="26" t="s">
        <v>1202</v>
      </c>
      <c r="B731" s="1" t="s">
        <v>1203</v>
      </c>
      <c r="C731" s="2" t="s">
        <v>12</v>
      </c>
      <c r="D731" s="2" t="s">
        <v>490</v>
      </c>
      <c r="E731" s="2" t="s">
        <v>491</v>
      </c>
      <c r="F731" s="2" t="s">
        <v>490</v>
      </c>
      <c r="G731" s="2" t="s">
        <v>65</v>
      </c>
      <c r="H731" s="2" t="s">
        <v>531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496</v>
      </c>
      <c r="Z731" s="2" t="s">
        <v>497</v>
      </c>
      <c r="AA731" s="0" t="s">
        <v>498</v>
      </c>
      <c r="AB731" s="2" t="s">
        <v>499</v>
      </c>
      <c r="AC731" s="0" t="s">
        <v>500</v>
      </c>
      <c r="AD731" s="2" t="s">
        <v>532</v>
      </c>
      <c r="AE731" s="2" t="s">
        <v>533</v>
      </c>
    </row>
    <row r="732" customFormat="false" ht="15" hidden="false" customHeight="false" outlineLevel="0" collapsed="false">
      <c r="A732" s="26" t="s">
        <v>1202</v>
      </c>
      <c r="B732" s="1" t="s">
        <v>1203</v>
      </c>
      <c r="C732" s="2" t="s">
        <v>12</v>
      </c>
      <c r="D732" s="2" t="s">
        <v>490</v>
      </c>
      <c r="E732" s="2" t="s">
        <v>491</v>
      </c>
      <c r="F732" s="2" t="s">
        <v>490</v>
      </c>
      <c r="G732" s="2" t="s">
        <v>66</v>
      </c>
      <c r="H732" s="2" t="s">
        <v>534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496</v>
      </c>
      <c r="Z732" s="2" t="s">
        <v>497</v>
      </c>
      <c r="AA732" s="0" t="s">
        <v>498</v>
      </c>
      <c r="AB732" s="2" t="s">
        <v>499</v>
      </c>
      <c r="AC732" s="0" t="s">
        <v>500</v>
      </c>
      <c r="AD732" s="2" t="s">
        <v>535</v>
      </c>
      <c r="AE732" s="2" t="s">
        <v>536</v>
      </c>
    </row>
    <row r="733" customFormat="false" ht="15" hidden="false" customHeight="false" outlineLevel="0" collapsed="false">
      <c r="A733" s="26" t="s">
        <v>1202</v>
      </c>
      <c r="B733" s="1" t="s">
        <v>1203</v>
      </c>
      <c r="C733" s="2" t="s">
        <v>12</v>
      </c>
      <c r="D733" s="2" t="s">
        <v>490</v>
      </c>
      <c r="E733" s="2" t="s">
        <v>491</v>
      </c>
      <c r="F733" s="2" t="s">
        <v>490</v>
      </c>
      <c r="G733" s="2" t="s">
        <v>220</v>
      </c>
      <c r="H733" s="2" t="s">
        <v>537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496</v>
      </c>
      <c r="Z733" s="2" t="s">
        <v>497</v>
      </c>
      <c r="AA733" s="0" t="s">
        <v>498</v>
      </c>
      <c r="AB733" s="2" t="s">
        <v>499</v>
      </c>
      <c r="AC733" s="0" t="s">
        <v>500</v>
      </c>
      <c r="AD733" s="2" t="s">
        <v>538</v>
      </c>
      <c r="AE733" s="2" t="s">
        <v>539</v>
      </c>
    </row>
    <row r="734" customFormat="false" ht="15" hidden="false" customHeight="false" outlineLevel="0" collapsed="false">
      <c r="A734" s="26" t="s">
        <v>1202</v>
      </c>
      <c r="B734" s="1" t="s">
        <v>1203</v>
      </c>
      <c r="C734" s="2" t="s">
        <v>12</v>
      </c>
      <c r="D734" s="2" t="s">
        <v>490</v>
      </c>
      <c r="E734" s="2" t="s">
        <v>491</v>
      </c>
      <c r="F734" s="2" t="s">
        <v>490</v>
      </c>
      <c r="G734" s="2" t="s">
        <v>461</v>
      </c>
      <c r="H734" s="2" t="s">
        <v>540</v>
      </c>
      <c r="I734" s="2" t="s">
        <v>157</v>
      </c>
      <c r="J734" s="2" t="s">
        <v>461</v>
      </c>
      <c r="K734" s="2" t="s">
        <v>68</v>
      </c>
      <c r="L734" s="2" t="s">
        <v>68</v>
      </c>
      <c r="M734" s="2" t="s">
        <v>463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46</v>
      </c>
      <c r="X734" s="0" t="n">
        <v>5500</v>
      </c>
      <c r="Y734" s="2" t="s">
        <v>496</v>
      </c>
      <c r="Z734" s="2" t="s">
        <v>497</v>
      </c>
      <c r="AA734" s="0" t="s">
        <v>498</v>
      </c>
      <c r="AB734" s="2" t="s">
        <v>499</v>
      </c>
      <c r="AC734" s="0" t="s">
        <v>500</v>
      </c>
      <c r="AD734" s="2" t="s">
        <v>541</v>
      </c>
      <c r="AE734" s="2" t="s">
        <v>542</v>
      </c>
    </row>
    <row r="735" customFormat="false" ht="15" hidden="false" customHeight="false" outlineLevel="0" collapsed="false">
      <c r="A735" s="26" t="s">
        <v>1202</v>
      </c>
      <c r="B735" s="1" t="s">
        <v>1203</v>
      </c>
      <c r="C735" s="2" t="s">
        <v>12</v>
      </c>
      <c r="D735" s="2" t="s">
        <v>490</v>
      </c>
      <c r="E735" s="2" t="s">
        <v>491</v>
      </c>
      <c r="F735" s="2" t="s">
        <v>490</v>
      </c>
      <c r="G735" s="2" t="s">
        <v>466</v>
      </c>
      <c r="H735" s="2" t="s">
        <v>543</v>
      </c>
      <c r="I735" s="2" t="s">
        <v>157</v>
      </c>
      <c r="J735" s="2" t="s">
        <v>466</v>
      </c>
      <c r="K735" s="2" t="s">
        <v>68</v>
      </c>
      <c r="L735" s="2" t="s">
        <v>68</v>
      </c>
      <c r="M735" s="2" t="s">
        <v>463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46</v>
      </c>
      <c r="X735" s="0" t="n">
        <v>5500</v>
      </c>
      <c r="Y735" s="2" t="s">
        <v>496</v>
      </c>
      <c r="Z735" s="2" t="s">
        <v>497</v>
      </c>
      <c r="AA735" s="0" t="s">
        <v>498</v>
      </c>
      <c r="AB735" s="2" t="s">
        <v>499</v>
      </c>
      <c r="AC735" s="0" t="s">
        <v>500</v>
      </c>
      <c r="AD735" s="2" t="s">
        <v>544</v>
      </c>
      <c r="AE735" s="2" t="s">
        <v>545</v>
      </c>
    </row>
    <row r="736" customFormat="false" ht="15" hidden="false" customHeight="false" outlineLevel="0" collapsed="false">
      <c r="A736" s="26" t="s">
        <v>1202</v>
      </c>
      <c r="B736" s="1" t="s">
        <v>1203</v>
      </c>
      <c r="C736" s="2" t="s">
        <v>12</v>
      </c>
      <c r="D736" s="2" t="s">
        <v>490</v>
      </c>
      <c r="E736" s="2" t="s">
        <v>491</v>
      </c>
      <c r="F736" s="2" t="s">
        <v>490</v>
      </c>
      <c r="G736" s="2" t="s">
        <v>470</v>
      </c>
      <c r="H736" s="2" t="s">
        <v>546</v>
      </c>
      <c r="I736" s="2" t="s">
        <v>157</v>
      </c>
      <c r="J736" s="2" t="s">
        <v>470</v>
      </c>
      <c r="K736" s="2" t="s">
        <v>68</v>
      </c>
      <c r="L736" s="2" t="s">
        <v>68</v>
      </c>
      <c r="M736" s="2" t="s">
        <v>463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46</v>
      </c>
      <c r="X736" s="0" t="n">
        <v>5500</v>
      </c>
      <c r="Y736" s="2" t="s">
        <v>496</v>
      </c>
      <c r="Z736" s="2" t="s">
        <v>497</v>
      </c>
      <c r="AA736" s="0" t="s">
        <v>498</v>
      </c>
      <c r="AB736" s="2" t="s">
        <v>499</v>
      </c>
      <c r="AC736" s="0" t="s">
        <v>500</v>
      </c>
      <c r="AD736" s="2" t="s">
        <v>547</v>
      </c>
      <c r="AE736" s="2" t="s">
        <v>548</v>
      </c>
    </row>
    <row r="737" customFormat="false" ht="15" hidden="false" customHeight="false" outlineLevel="0" collapsed="false">
      <c r="A737" s="26" t="s">
        <v>1202</v>
      </c>
      <c r="B737" s="1" t="s">
        <v>1203</v>
      </c>
      <c r="C737" s="2" t="s">
        <v>12</v>
      </c>
      <c r="D737" s="2" t="s">
        <v>490</v>
      </c>
      <c r="E737" s="2" t="s">
        <v>491</v>
      </c>
      <c r="F737" s="2" t="s">
        <v>490</v>
      </c>
      <c r="G737" s="2" t="s">
        <v>474</v>
      </c>
      <c r="H737" s="2" t="s">
        <v>549</v>
      </c>
      <c r="I737" s="2" t="s">
        <v>157</v>
      </c>
      <c r="J737" s="2" t="s">
        <v>474</v>
      </c>
      <c r="K737" s="2" t="s">
        <v>68</v>
      </c>
      <c r="L737" s="2" t="s">
        <v>68</v>
      </c>
      <c r="M737" s="2" t="s">
        <v>463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46</v>
      </c>
      <c r="X737" s="0" t="n">
        <v>5500</v>
      </c>
      <c r="Y737" s="2" t="s">
        <v>496</v>
      </c>
      <c r="Z737" s="2" t="s">
        <v>497</v>
      </c>
      <c r="AA737" s="0" t="s">
        <v>498</v>
      </c>
      <c r="AB737" s="2" t="s">
        <v>499</v>
      </c>
      <c r="AC737" s="0" t="s">
        <v>500</v>
      </c>
      <c r="AD737" s="2" t="s">
        <v>550</v>
      </c>
      <c r="AE737" s="2" t="s">
        <v>551</v>
      </c>
    </row>
    <row r="738" customFormat="false" ht="15" hidden="false" customHeight="false" outlineLevel="0" collapsed="false">
      <c r="A738" s="26" t="s">
        <v>1202</v>
      </c>
      <c r="B738" s="1" t="s">
        <v>1203</v>
      </c>
      <c r="C738" s="2" t="s">
        <v>12</v>
      </c>
      <c r="D738" s="2" t="s">
        <v>490</v>
      </c>
      <c r="E738" s="2" t="s">
        <v>491</v>
      </c>
      <c r="F738" s="2" t="s">
        <v>490</v>
      </c>
      <c r="G738" s="2" t="s">
        <v>347</v>
      </c>
      <c r="H738" s="2" t="s">
        <v>552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73</v>
      </c>
      <c r="X738" s="0" t="n">
        <v>5500</v>
      </c>
      <c r="Y738" s="2" t="s">
        <v>496</v>
      </c>
      <c r="Z738" s="2" t="s">
        <v>497</v>
      </c>
      <c r="AA738" s="0" t="s">
        <v>498</v>
      </c>
      <c r="AB738" s="2" t="s">
        <v>499</v>
      </c>
      <c r="AC738" s="0" t="s">
        <v>500</v>
      </c>
      <c r="AD738" s="2" t="s">
        <v>553</v>
      </c>
      <c r="AE738" s="2" t="s">
        <v>554</v>
      </c>
    </row>
    <row r="739" customFormat="false" ht="15" hidden="false" customHeight="false" outlineLevel="0" collapsed="false">
      <c r="A739" s="26" t="s">
        <v>1202</v>
      </c>
      <c r="B739" s="1" t="s">
        <v>1203</v>
      </c>
      <c r="C739" s="2" t="s">
        <v>12</v>
      </c>
      <c r="D739" s="2" t="s">
        <v>490</v>
      </c>
      <c r="E739" s="2" t="s">
        <v>491</v>
      </c>
      <c r="F739" s="2" t="s">
        <v>490</v>
      </c>
      <c r="G739" s="2" t="s">
        <v>348</v>
      </c>
      <c r="H739" s="2" t="s">
        <v>555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0" t="s">
        <v>73</v>
      </c>
      <c r="X739" s="0" t="n">
        <v>5500</v>
      </c>
      <c r="Y739" s="2" t="s">
        <v>496</v>
      </c>
      <c r="Z739" s="2" t="s">
        <v>497</v>
      </c>
      <c r="AA739" s="0" t="s">
        <v>498</v>
      </c>
      <c r="AB739" s="2" t="s">
        <v>499</v>
      </c>
      <c r="AC739" s="0" t="s">
        <v>500</v>
      </c>
      <c r="AD739" s="2" t="s">
        <v>556</v>
      </c>
      <c r="AE739" s="2" t="s">
        <v>557</v>
      </c>
    </row>
    <row r="740" customFormat="false" ht="15" hidden="false" customHeight="false" outlineLevel="0" collapsed="false">
      <c r="A740" s="26" t="s">
        <v>1202</v>
      </c>
      <c r="B740" s="1" t="s">
        <v>1203</v>
      </c>
      <c r="C740" s="2" t="s">
        <v>12</v>
      </c>
      <c r="D740" s="2" t="s">
        <v>490</v>
      </c>
      <c r="E740" s="2" t="s">
        <v>491</v>
      </c>
      <c r="F740" s="2" t="s">
        <v>490</v>
      </c>
      <c r="G740" s="2" t="s">
        <v>349</v>
      </c>
      <c r="H740" s="2" t="s">
        <v>558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73</v>
      </c>
      <c r="X740" s="2" t="n">
        <v>5500</v>
      </c>
      <c r="Y740" s="2" t="s">
        <v>496</v>
      </c>
      <c r="Z740" s="2" t="s">
        <v>497</v>
      </c>
      <c r="AA740" s="0" t="s">
        <v>498</v>
      </c>
      <c r="AB740" s="2" t="s">
        <v>499</v>
      </c>
      <c r="AC740" s="0" t="s">
        <v>500</v>
      </c>
      <c r="AD740" s="2" t="s">
        <v>559</v>
      </c>
      <c r="AE740" s="2" t="s">
        <v>560</v>
      </c>
    </row>
    <row r="741" customFormat="false" ht="15" hidden="false" customHeight="false" outlineLevel="0" collapsed="false">
      <c r="A741" s="26" t="s">
        <v>1202</v>
      </c>
      <c r="B741" s="1" t="s">
        <v>1203</v>
      </c>
      <c r="C741" s="2" t="s">
        <v>12</v>
      </c>
      <c r="D741" s="2" t="s">
        <v>490</v>
      </c>
      <c r="E741" s="2" t="s">
        <v>491</v>
      </c>
      <c r="F741" s="2" t="s">
        <v>490</v>
      </c>
      <c r="G741" s="2" t="s">
        <v>350</v>
      </c>
      <c r="H741" s="2" t="s">
        <v>561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73</v>
      </c>
      <c r="X741" s="2" t="n">
        <v>5500</v>
      </c>
      <c r="Y741" s="2" t="s">
        <v>496</v>
      </c>
      <c r="Z741" s="2" t="s">
        <v>497</v>
      </c>
      <c r="AA741" s="2" t="s">
        <v>498</v>
      </c>
      <c r="AB741" s="2" t="s">
        <v>499</v>
      </c>
      <c r="AC741" s="0" t="s">
        <v>500</v>
      </c>
      <c r="AD741" s="2" t="s">
        <v>562</v>
      </c>
      <c r="AE741" s="2" t="s">
        <v>563</v>
      </c>
    </row>
    <row r="742" customFormat="false" ht="19.5" hidden="false" customHeight="false" outlineLevel="0" collapsed="false">
      <c r="A742" s="26" t="s">
        <v>1202</v>
      </c>
      <c r="B742" s="1" t="s">
        <v>1203</v>
      </c>
      <c r="C742" s="2" t="s">
        <v>14</v>
      </c>
      <c r="D742" s="2" t="s">
        <v>564</v>
      </c>
      <c r="E742" s="3" t="s">
        <v>565</v>
      </c>
      <c r="F742" s="2" t="s">
        <v>400</v>
      </c>
      <c r="G742" s="11" t="s">
        <v>956</v>
      </c>
      <c r="H742" s="2" t="str">
        <f aca="false">CONCATENATE(D742, "_",G742)</f>
        <v>NLA_2022_016_091</v>
      </c>
      <c r="I742" s="0" t="s">
        <v>165</v>
      </c>
      <c r="J742" s="2" t="s">
        <v>958</v>
      </c>
      <c r="K742" s="2" t="s">
        <v>68</v>
      </c>
      <c r="L742" s="2" t="s">
        <v>68</v>
      </c>
      <c r="M742" s="2" t="s">
        <v>403</v>
      </c>
      <c r="N742" s="2" t="s">
        <v>416</v>
      </c>
      <c r="O742" s="2" t="s">
        <v>899</v>
      </c>
      <c r="P742" s="2" t="s">
        <v>45</v>
      </c>
      <c r="Q742" s="2" t="s">
        <v>71</v>
      </c>
      <c r="R742" s="2" t="s">
        <v>45</v>
      </c>
      <c r="S742" s="2" t="s">
        <v>417</v>
      </c>
      <c r="T742" s="2" t="s">
        <v>45</v>
      </c>
      <c r="U742" s="2" t="n">
        <v>1</v>
      </c>
      <c r="V742" s="0" t="s">
        <v>518</v>
      </c>
      <c r="W742" s="2" t="s">
        <v>46</v>
      </c>
      <c r="X742" s="2" t="n">
        <v>5500</v>
      </c>
      <c r="Y742" s="2" t="s">
        <v>570</v>
      </c>
      <c r="Z742" s="2" t="s">
        <v>571</v>
      </c>
      <c r="AA742" s="10" t="str">
        <f aca="true" t="array" ref="AA742:AA742">LEFT(Z742,LOOKUP(2^15,FIND(".",Z742,ROW(INDIRECT("1:"&amp;LEN(Z742)))))-1)</f>
        <v>NB_2022_047 - 06102022 - 1</v>
      </c>
      <c r="AB742" s="2" t="s">
        <v>573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9.5" hidden="false" customHeight="false" outlineLevel="0" collapsed="false">
      <c r="A743" s="26" t="s">
        <v>1202</v>
      </c>
      <c r="B743" s="1" t="s">
        <v>1203</v>
      </c>
      <c r="C743" s="2" t="s">
        <v>14</v>
      </c>
      <c r="D743" s="2" t="s">
        <v>564</v>
      </c>
      <c r="E743" s="3" t="s">
        <v>565</v>
      </c>
      <c r="F743" s="2" t="s">
        <v>400</v>
      </c>
      <c r="G743" s="11" t="s">
        <v>1096</v>
      </c>
      <c r="H743" s="2" t="str">
        <f aca="false">CONCATENATE(D743, "_",G743)</f>
        <v>NLA_2022_016_097</v>
      </c>
      <c r="I743" s="2" t="s">
        <v>165</v>
      </c>
      <c r="J743" s="24" t="s">
        <v>1098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1054</v>
      </c>
      <c r="P743" s="2" t="s">
        <v>45</v>
      </c>
      <c r="Q743" s="2" t="s">
        <v>43</v>
      </c>
      <c r="R743" s="2" t="s">
        <v>45</v>
      </c>
      <c r="S743" s="2" t="s">
        <v>417</v>
      </c>
      <c r="T743" s="2" t="s">
        <v>45</v>
      </c>
      <c r="U743" s="2" t="n">
        <v>1</v>
      </c>
      <c r="V743" s="25" t="s">
        <v>525</v>
      </c>
      <c r="W743" s="2" t="s">
        <v>46</v>
      </c>
      <c r="X743" s="0" t="n">
        <v>5500</v>
      </c>
      <c r="Y743" s="2" t="s">
        <v>570</v>
      </c>
      <c r="Z743" s="2" t="s">
        <v>571</v>
      </c>
      <c r="AA743" s="10" t="str">
        <f aca="true" t="array" ref="AA743:AA743">LEFT(Z743,LOOKUP(2^15,FIND(".",Z743,ROW(INDIRECT("1:"&amp;LEN(Z743)))))-1)</f>
        <v>NB_2022_047 - 06102022 - 1</v>
      </c>
      <c r="AB743" s="2" t="s">
        <v>573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9.5" hidden="false" customHeight="false" outlineLevel="0" collapsed="false">
      <c r="A744" s="26" t="s">
        <v>1202</v>
      </c>
      <c r="B744" s="1" t="s">
        <v>1203</v>
      </c>
      <c r="C744" s="2" t="s">
        <v>14</v>
      </c>
      <c r="D744" s="2" t="s">
        <v>564</v>
      </c>
      <c r="E744" s="3" t="s">
        <v>565</v>
      </c>
      <c r="F744" s="2" t="s">
        <v>400</v>
      </c>
      <c r="G744" s="11" t="s">
        <v>1116</v>
      </c>
      <c r="H744" s="2" t="str">
        <f aca="false">CONCATENATE(D744, "_",G744)</f>
        <v>NLA_2022_016_108</v>
      </c>
      <c r="I744" s="2" t="s">
        <v>165</v>
      </c>
      <c r="J744" s="24" t="s">
        <v>1118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1054</v>
      </c>
      <c r="P744" s="2" t="s">
        <v>45</v>
      </c>
      <c r="Q744" s="2" t="s">
        <v>43</v>
      </c>
      <c r="R744" s="2" t="s">
        <v>45</v>
      </c>
      <c r="S744" s="2" t="s">
        <v>417</v>
      </c>
      <c r="T744" s="2" t="s">
        <v>45</v>
      </c>
      <c r="U744" s="2" t="n">
        <v>1</v>
      </c>
      <c r="V744" s="25" t="s">
        <v>638</v>
      </c>
      <c r="W744" s="2" t="s">
        <v>46</v>
      </c>
      <c r="X744" s="0" t="n">
        <v>5500</v>
      </c>
      <c r="Y744" s="2" t="s">
        <v>570</v>
      </c>
      <c r="Z744" s="2" t="s">
        <v>571</v>
      </c>
      <c r="AA744" s="10" t="str">
        <f aca="true" t="array" ref="AA744:AA744">LEFT(Z744,LOOKUP(2^15,FIND(".",Z744,ROW(INDIRECT("1:"&amp;LEN(Z744)))))-1)</f>
        <v>NB_2022_047 - 06102022 - 1</v>
      </c>
      <c r="AB744" s="2" t="s">
        <v>573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5" hidden="false" customHeight="false" outlineLevel="0" collapsed="false">
      <c r="A745" s="26" t="s">
        <v>1202</v>
      </c>
      <c r="B745" s="1" t="s">
        <v>1203</v>
      </c>
      <c r="C745" s="2" t="s">
        <v>12</v>
      </c>
      <c r="D745" s="0" t="s">
        <v>564</v>
      </c>
      <c r="E745" s="0" t="s">
        <v>565</v>
      </c>
      <c r="F745" s="0" t="s">
        <v>564</v>
      </c>
      <c r="G745" s="0" t="s">
        <v>63</v>
      </c>
      <c r="H745" s="0" t="s">
        <v>598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0" t="s">
        <v>45</v>
      </c>
      <c r="X745" s="0" t="n">
        <v>5500</v>
      </c>
      <c r="Y745" s="0" t="s">
        <v>570</v>
      </c>
      <c r="Z745" s="0" t="s">
        <v>571</v>
      </c>
      <c r="AA745" s="0" t="s">
        <v>572</v>
      </c>
      <c r="AB745" s="0" t="s">
        <v>573</v>
      </c>
      <c r="AC745" s="0" t="s">
        <v>574</v>
      </c>
      <c r="AD745" s="0" t="s">
        <v>599</v>
      </c>
      <c r="AE745" s="0" t="s">
        <v>600</v>
      </c>
    </row>
    <row r="746" customFormat="false" ht="15" hidden="false" customHeight="false" outlineLevel="0" collapsed="false">
      <c r="A746" s="26" t="s">
        <v>1202</v>
      </c>
      <c r="B746" s="1" t="s">
        <v>1203</v>
      </c>
      <c r="C746" s="2" t="s">
        <v>12</v>
      </c>
      <c r="D746" s="0" t="s">
        <v>564</v>
      </c>
      <c r="E746" s="0" t="s">
        <v>565</v>
      </c>
      <c r="F746" s="0" t="s">
        <v>564</v>
      </c>
      <c r="G746" s="0" t="s">
        <v>65</v>
      </c>
      <c r="H746" s="0" t="s">
        <v>601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0" t="s">
        <v>45</v>
      </c>
      <c r="X746" s="0" t="n">
        <v>5500</v>
      </c>
      <c r="Y746" s="0" t="s">
        <v>570</v>
      </c>
      <c r="Z746" s="0" t="s">
        <v>571</v>
      </c>
      <c r="AA746" s="0" t="s">
        <v>572</v>
      </c>
      <c r="AB746" s="0" t="s">
        <v>573</v>
      </c>
      <c r="AC746" s="0" t="s">
        <v>574</v>
      </c>
      <c r="AD746" s="0" t="s">
        <v>602</v>
      </c>
      <c r="AE746" s="0" t="s">
        <v>603</v>
      </c>
    </row>
    <row r="747" customFormat="false" ht="15" hidden="false" customHeight="false" outlineLevel="0" collapsed="false">
      <c r="A747" s="26" t="s">
        <v>1202</v>
      </c>
      <c r="B747" s="1" t="s">
        <v>1203</v>
      </c>
      <c r="C747" s="2" t="s">
        <v>12</v>
      </c>
      <c r="D747" s="0" t="s">
        <v>564</v>
      </c>
      <c r="E747" s="0" t="s">
        <v>565</v>
      </c>
      <c r="F747" s="0" t="s">
        <v>564</v>
      </c>
      <c r="G747" s="0" t="s">
        <v>66</v>
      </c>
      <c r="H747" s="0" t="s">
        <v>604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0" t="s">
        <v>45</v>
      </c>
      <c r="X747" s="0" t="n">
        <v>5500</v>
      </c>
      <c r="Y747" s="0" t="s">
        <v>570</v>
      </c>
      <c r="Z747" s="0" t="s">
        <v>571</v>
      </c>
      <c r="AA747" s="0" t="s">
        <v>572</v>
      </c>
      <c r="AB747" s="0" t="s">
        <v>573</v>
      </c>
      <c r="AC747" s="0" t="s">
        <v>574</v>
      </c>
      <c r="AD747" s="0" t="s">
        <v>605</v>
      </c>
      <c r="AE747" s="0" t="s">
        <v>606</v>
      </c>
    </row>
    <row r="748" customFormat="false" ht="15" hidden="false" customHeight="false" outlineLevel="0" collapsed="false">
      <c r="A748" s="26" t="s">
        <v>1202</v>
      </c>
      <c r="B748" s="1" t="s">
        <v>1203</v>
      </c>
      <c r="C748" s="2" t="s">
        <v>12</v>
      </c>
      <c r="D748" s="0" t="s">
        <v>564</v>
      </c>
      <c r="E748" s="0" t="s">
        <v>565</v>
      </c>
      <c r="F748" s="0" t="s">
        <v>564</v>
      </c>
      <c r="G748" s="0" t="s">
        <v>220</v>
      </c>
      <c r="H748" s="0" t="s">
        <v>607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0" t="s">
        <v>45</v>
      </c>
      <c r="X748" s="0" t="n">
        <v>5500</v>
      </c>
      <c r="Y748" s="0" t="s">
        <v>570</v>
      </c>
      <c r="Z748" s="0" t="s">
        <v>571</v>
      </c>
      <c r="AA748" s="0" t="s">
        <v>572</v>
      </c>
      <c r="AB748" s="0" t="s">
        <v>573</v>
      </c>
      <c r="AC748" s="0" t="s">
        <v>574</v>
      </c>
      <c r="AD748" s="0" t="s">
        <v>608</v>
      </c>
      <c r="AE748" s="0" t="s">
        <v>609</v>
      </c>
    </row>
    <row r="749" customFormat="false" ht="15" hidden="false" customHeight="false" outlineLevel="0" collapsed="false">
      <c r="A749" s="26" t="s">
        <v>1202</v>
      </c>
      <c r="B749" s="1" t="s">
        <v>1203</v>
      </c>
      <c r="C749" s="2" t="s">
        <v>12</v>
      </c>
      <c r="D749" s="0" t="s">
        <v>564</v>
      </c>
      <c r="E749" s="0" t="s">
        <v>565</v>
      </c>
      <c r="F749" s="0" t="s">
        <v>564</v>
      </c>
      <c r="G749" s="0" t="s">
        <v>461</v>
      </c>
      <c r="H749" s="0" t="s">
        <v>610</v>
      </c>
      <c r="I749" s="0" t="s">
        <v>157</v>
      </c>
      <c r="J749" s="0" t="s">
        <v>461</v>
      </c>
      <c r="K749" s="0" t="s">
        <v>68</v>
      </c>
      <c r="L749" s="0" t="s">
        <v>68</v>
      </c>
      <c r="M749" s="2" t="s">
        <v>463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0" t="s">
        <v>46</v>
      </c>
      <c r="X749" s="0" t="n">
        <v>5500</v>
      </c>
      <c r="Y749" s="0" t="s">
        <v>570</v>
      </c>
      <c r="Z749" s="0" t="s">
        <v>571</v>
      </c>
      <c r="AA749" s="0" t="s">
        <v>572</v>
      </c>
      <c r="AB749" s="0" t="s">
        <v>573</v>
      </c>
      <c r="AC749" s="0" t="s">
        <v>574</v>
      </c>
      <c r="AD749" s="0" t="s">
        <v>611</v>
      </c>
      <c r="AE749" s="0" t="s">
        <v>612</v>
      </c>
    </row>
    <row r="750" customFormat="false" ht="15" hidden="false" customHeight="false" outlineLevel="0" collapsed="false">
      <c r="A750" s="26" t="s">
        <v>1202</v>
      </c>
      <c r="B750" s="1" t="s">
        <v>1203</v>
      </c>
      <c r="C750" s="2" t="s">
        <v>12</v>
      </c>
      <c r="D750" s="0" t="s">
        <v>564</v>
      </c>
      <c r="E750" s="0" t="s">
        <v>565</v>
      </c>
      <c r="F750" s="0" t="s">
        <v>564</v>
      </c>
      <c r="G750" s="0" t="s">
        <v>466</v>
      </c>
      <c r="H750" s="0" t="s">
        <v>613</v>
      </c>
      <c r="I750" s="0" t="s">
        <v>157</v>
      </c>
      <c r="J750" s="0" t="s">
        <v>466</v>
      </c>
      <c r="K750" s="0" t="s">
        <v>68</v>
      </c>
      <c r="L750" s="0" t="s">
        <v>68</v>
      </c>
      <c r="M750" s="2" t="s">
        <v>463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0" t="s">
        <v>46</v>
      </c>
      <c r="X750" s="0" t="n">
        <v>5500</v>
      </c>
      <c r="Y750" s="0" t="s">
        <v>570</v>
      </c>
      <c r="Z750" s="0" t="s">
        <v>571</v>
      </c>
      <c r="AA750" s="0" t="s">
        <v>572</v>
      </c>
      <c r="AB750" s="0" t="s">
        <v>573</v>
      </c>
      <c r="AC750" s="0" t="s">
        <v>574</v>
      </c>
      <c r="AD750" s="0" t="s">
        <v>614</v>
      </c>
      <c r="AE750" s="0" t="s">
        <v>615</v>
      </c>
    </row>
    <row r="751" customFormat="false" ht="15" hidden="false" customHeight="false" outlineLevel="0" collapsed="false">
      <c r="A751" s="26" t="s">
        <v>1202</v>
      </c>
      <c r="B751" s="1" t="s">
        <v>1203</v>
      </c>
      <c r="C751" s="2" t="s">
        <v>12</v>
      </c>
      <c r="D751" s="0" t="s">
        <v>564</v>
      </c>
      <c r="E751" s="0" t="s">
        <v>565</v>
      </c>
      <c r="F751" s="0" t="s">
        <v>564</v>
      </c>
      <c r="G751" s="0" t="s">
        <v>470</v>
      </c>
      <c r="H751" s="0" t="s">
        <v>616</v>
      </c>
      <c r="I751" s="0" t="s">
        <v>157</v>
      </c>
      <c r="J751" s="0" t="s">
        <v>470</v>
      </c>
      <c r="K751" s="0" t="s">
        <v>68</v>
      </c>
      <c r="L751" s="0" t="s">
        <v>68</v>
      </c>
      <c r="M751" s="2" t="s">
        <v>463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0" t="s">
        <v>46</v>
      </c>
      <c r="X751" s="0" t="n">
        <v>5500</v>
      </c>
      <c r="Y751" s="0" t="s">
        <v>570</v>
      </c>
      <c r="Z751" s="0" t="s">
        <v>571</v>
      </c>
      <c r="AA751" s="0" t="s">
        <v>572</v>
      </c>
      <c r="AB751" s="0" t="s">
        <v>573</v>
      </c>
      <c r="AC751" s="0" t="s">
        <v>574</v>
      </c>
      <c r="AD751" s="0" t="s">
        <v>617</v>
      </c>
      <c r="AE751" s="0" t="s">
        <v>618</v>
      </c>
    </row>
    <row r="752" customFormat="false" ht="15" hidden="false" customHeight="false" outlineLevel="0" collapsed="false">
      <c r="A752" s="26" t="s">
        <v>1202</v>
      </c>
      <c r="B752" s="1" t="s">
        <v>1203</v>
      </c>
      <c r="C752" s="2" t="s">
        <v>12</v>
      </c>
      <c r="D752" s="0" t="s">
        <v>564</v>
      </c>
      <c r="E752" s="0" t="s">
        <v>565</v>
      </c>
      <c r="F752" s="0" t="s">
        <v>564</v>
      </c>
      <c r="G752" s="0" t="s">
        <v>474</v>
      </c>
      <c r="H752" s="0" t="s">
        <v>619</v>
      </c>
      <c r="I752" s="0" t="s">
        <v>157</v>
      </c>
      <c r="J752" s="0" t="s">
        <v>474</v>
      </c>
      <c r="K752" s="0" t="s">
        <v>68</v>
      </c>
      <c r="L752" s="0" t="s">
        <v>68</v>
      </c>
      <c r="M752" s="2" t="s">
        <v>463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0" t="s">
        <v>46</v>
      </c>
      <c r="X752" s="0" t="n">
        <v>5500</v>
      </c>
      <c r="Y752" s="0" t="s">
        <v>570</v>
      </c>
      <c r="Z752" s="0" t="s">
        <v>571</v>
      </c>
      <c r="AA752" s="0" t="s">
        <v>572</v>
      </c>
      <c r="AB752" s="0" t="s">
        <v>573</v>
      </c>
      <c r="AC752" s="0" t="s">
        <v>574</v>
      </c>
      <c r="AD752" s="0" t="s">
        <v>620</v>
      </c>
      <c r="AE752" s="0" t="s">
        <v>621</v>
      </c>
    </row>
    <row r="753" customFormat="false" ht="15" hidden="false" customHeight="false" outlineLevel="0" collapsed="false">
      <c r="A753" s="26" t="s">
        <v>1202</v>
      </c>
      <c r="B753" s="1" t="s">
        <v>1203</v>
      </c>
      <c r="C753" s="2" t="s">
        <v>12</v>
      </c>
      <c r="D753" s="0" t="s">
        <v>564</v>
      </c>
      <c r="E753" s="0" t="s">
        <v>565</v>
      </c>
      <c r="F753" s="0" t="s">
        <v>564</v>
      </c>
      <c r="G753" s="0" t="s">
        <v>347</v>
      </c>
      <c r="H753" s="0" t="s">
        <v>622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0" t="s">
        <v>73</v>
      </c>
      <c r="X753" s="0" t="n">
        <v>5500</v>
      </c>
      <c r="Y753" s="0" t="s">
        <v>570</v>
      </c>
      <c r="Z753" s="0" t="s">
        <v>571</v>
      </c>
      <c r="AA753" s="0" t="s">
        <v>572</v>
      </c>
      <c r="AB753" s="0" t="s">
        <v>573</v>
      </c>
      <c r="AC753" s="0" t="s">
        <v>574</v>
      </c>
      <c r="AD753" s="0" t="s">
        <v>623</v>
      </c>
      <c r="AE753" s="0" t="s">
        <v>624</v>
      </c>
    </row>
    <row r="754" customFormat="false" ht="15" hidden="false" customHeight="false" outlineLevel="0" collapsed="false">
      <c r="A754" s="26" t="s">
        <v>1202</v>
      </c>
      <c r="B754" s="1" t="s">
        <v>1203</v>
      </c>
      <c r="C754" s="2" t="s">
        <v>12</v>
      </c>
      <c r="D754" s="0" t="s">
        <v>564</v>
      </c>
      <c r="E754" s="0" t="s">
        <v>565</v>
      </c>
      <c r="F754" s="0" t="s">
        <v>564</v>
      </c>
      <c r="G754" s="0" t="s">
        <v>348</v>
      </c>
      <c r="H754" s="0" t="s">
        <v>625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0" t="s">
        <v>73</v>
      </c>
      <c r="X754" s="0" t="n">
        <v>5500</v>
      </c>
      <c r="Y754" s="0" t="s">
        <v>570</v>
      </c>
      <c r="Z754" s="0" t="s">
        <v>571</v>
      </c>
      <c r="AA754" s="0" t="s">
        <v>572</v>
      </c>
      <c r="AB754" s="0" t="s">
        <v>573</v>
      </c>
      <c r="AC754" s="0" t="s">
        <v>574</v>
      </c>
      <c r="AD754" s="0" t="s">
        <v>626</v>
      </c>
      <c r="AE754" s="0" t="s">
        <v>627</v>
      </c>
    </row>
    <row r="755" customFormat="false" ht="15" hidden="false" customHeight="false" outlineLevel="0" collapsed="false">
      <c r="A755" s="26" t="s">
        <v>1202</v>
      </c>
      <c r="B755" s="1" t="s">
        <v>1203</v>
      </c>
      <c r="C755" s="2" t="s">
        <v>12</v>
      </c>
      <c r="D755" s="0" t="s">
        <v>564</v>
      </c>
      <c r="E755" s="0" t="s">
        <v>565</v>
      </c>
      <c r="F755" s="0" t="s">
        <v>564</v>
      </c>
      <c r="G755" s="0" t="s">
        <v>349</v>
      </c>
      <c r="H755" s="0" t="s">
        <v>628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0" t="s">
        <v>73</v>
      </c>
      <c r="X755" s="0" t="n">
        <v>5500</v>
      </c>
      <c r="Y755" s="0" t="s">
        <v>570</v>
      </c>
      <c r="Z755" s="0" t="s">
        <v>571</v>
      </c>
      <c r="AA755" s="0" t="s">
        <v>572</v>
      </c>
      <c r="AB755" s="0" t="s">
        <v>573</v>
      </c>
      <c r="AC755" s="0" t="s">
        <v>574</v>
      </c>
      <c r="AD755" s="0" t="s">
        <v>629</v>
      </c>
      <c r="AE755" s="0" t="s">
        <v>630</v>
      </c>
    </row>
    <row r="756" customFormat="false" ht="15" hidden="false" customHeight="false" outlineLevel="0" collapsed="false">
      <c r="A756" s="26" t="s">
        <v>1202</v>
      </c>
      <c r="B756" s="1" t="s">
        <v>1203</v>
      </c>
      <c r="C756" s="2" t="s">
        <v>12</v>
      </c>
      <c r="D756" s="0" t="s">
        <v>564</v>
      </c>
      <c r="E756" s="0" t="s">
        <v>565</v>
      </c>
      <c r="F756" s="0" t="s">
        <v>564</v>
      </c>
      <c r="G756" s="0" t="s">
        <v>350</v>
      </c>
      <c r="H756" s="0" t="s">
        <v>631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0" t="s">
        <v>73</v>
      </c>
      <c r="X756" s="0" t="n">
        <v>5500</v>
      </c>
      <c r="Y756" s="0" t="s">
        <v>570</v>
      </c>
      <c r="Z756" s="0" t="s">
        <v>571</v>
      </c>
      <c r="AA756" s="0" t="s">
        <v>572</v>
      </c>
      <c r="AB756" s="0" t="s">
        <v>573</v>
      </c>
      <c r="AC756" s="0" t="s">
        <v>574</v>
      </c>
      <c r="AD756" s="0" t="s">
        <v>632</v>
      </c>
      <c r="AE756" s="0" t="s">
        <v>633</v>
      </c>
    </row>
    <row r="757" customFormat="false" ht="19.5" hidden="false" customHeight="false" outlineLevel="0" collapsed="false">
      <c r="A757" s="26" t="s">
        <v>1202</v>
      </c>
      <c r="B757" s="1" t="s">
        <v>1203</v>
      </c>
      <c r="C757" s="2" t="s">
        <v>14</v>
      </c>
      <c r="D757" s="2" t="s">
        <v>634</v>
      </c>
      <c r="E757" s="3" t="s">
        <v>635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637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417</v>
      </c>
      <c r="T757" s="2" t="s">
        <v>45</v>
      </c>
      <c r="U757" s="2" t="n">
        <v>1</v>
      </c>
      <c r="V757" s="0" t="s">
        <v>638</v>
      </c>
      <c r="W757" s="2" t="s">
        <v>46</v>
      </c>
      <c r="X757" s="2" t="n">
        <v>5500</v>
      </c>
      <c r="Y757" s="2" t="s">
        <v>639</v>
      </c>
      <c r="Z757" s="2" t="s">
        <v>640</v>
      </c>
      <c r="AA757" s="10" t="str">
        <f aca="true" t="array" ref="AA757:AA757">LEFT(Z757,LOOKUP(2^15,FIND(".",Z757,ROW(INDIRECT("1:"&amp;LEN(Z757)))))-1)</f>
        <v>NB_2022_047 - 07102022 - 1</v>
      </c>
      <c r="AB757" s="2" t="s">
        <v>642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9.5" hidden="false" customHeight="false" outlineLevel="0" collapsed="false">
      <c r="A758" s="26" t="s">
        <v>1202</v>
      </c>
      <c r="B758" s="1" t="s">
        <v>1203</v>
      </c>
      <c r="C758" s="2" t="s">
        <v>14</v>
      </c>
      <c r="D758" s="2" t="s">
        <v>634</v>
      </c>
      <c r="E758" s="3" t="s">
        <v>635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652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417</v>
      </c>
      <c r="T758" s="2" t="s">
        <v>45</v>
      </c>
      <c r="U758" s="2" t="n">
        <v>1</v>
      </c>
      <c r="V758" s="0" t="s">
        <v>653</v>
      </c>
      <c r="W758" s="2" t="s">
        <v>46</v>
      </c>
      <c r="X758" s="2" t="n">
        <v>5500</v>
      </c>
      <c r="Y758" s="2" t="s">
        <v>639</v>
      </c>
      <c r="Z758" s="2" t="s">
        <v>640</v>
      </c>
      <c r="AA758" s="10" t="str">
        <f aca="true" t="array" ref="AA758:AA758">LEFT(Z758,LOOKUP(2^15,FIND(".",Z758,ROW(INDIRECT("1:"&amp;LEN(Z758)))))-1)</f>
        <v>NB_2022_047 - 07102022 - 1</v>
      </c>
      <c r="AB758" s="2" t="s">
        <v>642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9.5" hidden="false" customHeight="false" outlineLevel="0" collapsed="false">
      <c r="A759" s="26" t="s">
        <v>1202</v>
      </c>
      <c r="B759" s="1" t="s">
        <v>1203</v>
      </c>
      <c r="C759" s="2" t="s">
        <v>14</v>
      </c>
      <c r="D759" s="2" t="s">
        <v>634</v>
      </c>
      <c r="E759" s="3" t="s">
        <v>635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1126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1054</v>
      </c>
      <c r="P759" s="2" t="s">
        <v>45</v>
      </c>
      <c r="Q759" s="2" t="s">
        <v>43</v>
      </c>
      <c r="R759" s="2" t="s">
        <v>45</v>
      </c>
      <c r="S759" s="2" t="s">
        <v>417</v>
      </c>
      <c r="T759" s="2" t="s">
        <v>45</v>
      </c>
      <c r="U759" s="0" t="n">
        <v>1</v>
      </c>
      <c r="V759" s="25" t="s">
        <v>653</v>
      </c>
      <c r="W759" s="2" t="s">
        <v>46</v>
      </c>
      <c r="X759" s="0" t="n">
        <v>5500</v>
      </c>
      <c r="Y759" s="2" t="s">
        <v>639</v>
      </c>
      <c r="Z759" s="2" t="s">
        <v>640</v>
      </c>
      <c r="AA759" s="10" t="str">
        <f aca="true" t="array" ref="AA759:AA759">LEFT(Z759,LOOKUP(2^15,FIND(".",Z759,ROW(INDIRECT("1:"&amp;LEN(Z759)))))-1)</f>
        <v>NB_2022_047 - 07102022 - 1</v>
      </c>
      <c r="AB759" s="2" t="s">
        <v>642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9.5" hidden="false" customHeight="false" outlineLevel="0" collapsed="false">
      <c r="A760" s="26" t="s">
        <v>1202</v>
      </c>
      <c r="B760" s="1" t="s">
        <v>1203</v>
      </c>
      <c r="C760" s="2" t="s">
        <v>14</v>
      </c>
      <c r="D760" s="2" t="s">
        <v>634</v>
      </c>
      <c r="E760" s="3" t="s">
        <v>635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1130</v>
      </c>
      <c r="K760" s="2" t="s">
        <v>68</v>
      </c>
      <c r="L760" s="2" t="s">
        <v>68</v>
      </c>
      <c r="M760" s="2" t="s">
        <v>403</v>
      </c>
      <c r="N760" s="2" t="s">
        <v>428</v>
      </c>
      <c r="O760" s="2" t="s">
        <v>1054</v>
      </c>
      <c r="P760" s="2" t="s">
        <v>45</v>
      </c>
      <c r="Q760" s="2" t="s">
        <v>43</v>
      </c>
      <c r="R760" s="2" t="s">
        <v>45</v>
      </c>
      <c r="S760" s="2" t="s">
        <v>417</v>
      </c>
      <c r="T760" s="2" t="s">
        <v>45</v>
      </c>
      <c r="U760" s="0" t="n">
        <v>1</v>
      </c>
      <c r="V760" s="2" t="s">
        <v>664</v>
      </c>
      <c r="W760" s="2" t="s">
        <v>46</v>
      </c>
      <c r="X760" s="0" t="n">
        <v>5500</v>
      </c>
      <c r="Y760" s="2" t="s">
        <v>639</v>
      </c>
      <c r="Z760" s="2" t="s">
        <v>640</v>
      </c>
      <c r="AA760" s="10" t="str">
        <f aca="true" t="array" ref="AA760:AA760">LEFT(Z760,LOOKUP(2^15,FIND(".",Z760,ROW(INDIRECT("1:"&amp;LEN(Z760)))))-1)</f>
        <v>NB_2022_047 - 07102022 - 1</v>
      </c>
      <c r="AB760" s="2" t="s">
        <v>642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9.5" hidden="false" customHeight="false" outlineLevel="0" collapsed="false">
      <c r="A761" s="26" t="s">
        <v>1202</v>
      </c>
      <c r="B761" s="1" t="s">
        <v>1203</v>
      </c>
      <c r="C761" s="2" t="s">
        <v>14</v>
      </c>
      <c r="D761" s="2" t="s">
        <v>634</v>
      </c>
      <c r="E761" s="3" t="s">
        <v>635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1134</v>
      </c>
      <c r="K761" s="2" t="s">
        <v>68</v>
      </c>
      <c r="L761" s="2" t="s">
        <v>68</v>
      </c>
      <c r="M761" s="2" t="s">
        <v>403</v>
      </c>
      <c r="N761" s="2" t="s">
        <v>524</v>
      </c>
      <c r="O761" s="2" t="s">
        <v>1054</v>
      </c>
      <c r="P761" s="2" t="s">
        <v>45</v>
      </c>
      <c r="Q761" s="2" t="s">
        <v>71</v>
      </c>
      <c r="R761" s="2" t="s">
        <v>45</v>
      </c>
      <c r="S761" s="2" t="s">
        <v>417</v>
      </c>
      <c r="T761" s="2" t="s">
        <v>45</v>
      </c>
      <c r="U761" s="0" t="n">
        <v>1</v>
      </c>
      <c r="V761" s="2" t="s">
        <v>777</v>
      </c>
      <c r="W761" s="2" t="s">
        <v>46</v>
      </c>
      <c r="X761" s="0" t="n">
        <v>5500</v>
      </c>
      <c r="Y761" s="2" t="s">
        <v>639</v>
      </c>
      <c r="Z761" s="2" t="s">
        <v>640</v>
      </c>
      <c r="AA761" s="10" t="str">
        <f aca="true" t="array" ref="AA761:AA761">LEFT(Z761,LOOKUP(2^15,FIND(".",Z761,ROW(INDIRECT("1:"&amp;LEN(Z761)))))-1)</f>
        <v>NB_2022_047 - 07102022 - 1</v>
      </c>
      <c r="AB761" s="2" t="s">
        <v>642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9.5" hidden="false" customHeight="false" outlineLevel="0" collapsed="false">
      <c r="A762" s="26" t="s">
        <v>1202</v>
      </c>
      <c r="B762" s="1" t="s">
        <v>1203</v>
      </c>
      <c r="C762" s="2" t="s">
        <v>14</v>
      </c>
      <c r="D762" s="2" t="s">
        <v>634</v>
      </c>
      <c r="E762" s="3" t="s">
        <v>635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962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899</v>
      </c>
      <c r="P762" s="2" t="s">
        <v>45</v>
      </c>
      <c r="Q762" s="2" t="s">
        <v>43</v>
      </c>
      <c r="R762" s="2" t="s">
        <v>45</v>
      </c>
      <c r="S762" s="2" t="s">
        <v>417</v>
      </c>
      <c r="T762" s="2" t="s">
        <v>45</v>
      </c>
      <c r="U762" s="2" t="n">
        <v>1</v>
      </c>
      <c r="V762" s="2" t="s">
        <v>525</v>
      </c>
      <c r="W762" s="2" t="s">
        <v>46</v>
      </c>
      <c r="X762" s="2" t="n">
        <v>5500</v>
      </c>
      <c r="Y762" s="2" t="s">
        <v>639</v>
      </c>
      <c r="Z762" s="2" t="s">
        <v>640</v>
      </c>
      <c r="AA762" s="10" t="str">
        <f aca="true" t="array" ref="AA762:AA762">LEFT(Z762,LOOKUP(2^15,FIND(".",Z762,ROW(INDIRECT("1:"&amp;LEN(Z762)))))-1)</f>
        <v>NB_2022_047 - 07102022 - 1</v>
      </c>
      <c r="AB762" s="2" t="s">
        <v>642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9.5" hidden="false" customHeight="false" outlineLevel="0" collapsed="false">
      <c r="A763" s="26" t="s">
        <v>1202</v>
      </c>
      <c r="B763" s="1" t="s">
        <v>1203</v>
      </c>
      <c r="C763" s="2" t="s">
        <v>14</v>
      </c>
      <c r="D763" s="2" t="s">
        <v>634</v>
      </c>
      <c r="E763" s="3" t="s">
        <v>635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662</v>
      </c>
      <c r="K763" s="2" t="s">
        <v>68</v>
      </c>
      <c r="L763" s="2" t="s">
        <v>68</v>
      </c>
      <c r="M763" s="2" t="s">
        <v>403</v>
      </c>
      <c r="N763" s="2" t="s">
        <v>663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417</v>
      </c>
      <c r="T763" s="2" t="s">
        <v>45</v>
      </c>
      <c r="U763" s="2" t="n">
        <v>1</v>
      </c>
      <c r="V763" s="2" t="s">
        <v>664</v>
      </c>
      <c r="W763" s="2" t="s">
        <v>46</v>
      </c>
      <c r="X763" s="2" t="n">
        <v>5500</v>
      </c>
      <c r="Y763" s="2" t="s">
        <v>639</v>
      </c>
      <c r="Z763" s="2" t="s">
        <v>640</v>
      </c>
      <c r="AA763" s="10" t="str">
        <f aca="true" t="array" ref="AA763:AA763">LEFT(Z763,LOOKUP(2^15,FIND(".",Z763,ROW(INDIRECT("1:"&amp;LEN(Z763)))))-1)</f>
        <v>NB_2022_047 - 07102022 - 1</v>
      </c>
      <c r="AB763" s="2" t="s">
        <v>642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5" hidden="false" customHeight="false" outlineLevel="0" collapsed="false">
      <c r="A764" s="26" t="s">
        <v>1202</v>
      </c>
      <c r="B764" s="1" t="s">
        <v>1203</v>
      </c>
      <c r="C764" s="2" t="s">
        <v>12</v>
      </c>
      <c r="D764" s="0" t="s">
        <v>634</v>
      </c>
      <c r="E764" s="0" t="s">
        <v>635</v>
      </c>
      <c r="F764" s="0" t="s">
        <v>634</v>
      </c>
      <c r="G764" s="0" t="s">
        <v>63</v>
      </c>
      <c r="H764" s="0" t="s">
        <v>667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0" t="s">
        <v>45</v>
      </c>
      <c r="X764" s="0" t="n">
        <v>5500</v>
      </c>
      <c r="Y764" s="0" t="s">
        <v>639</v>
      </c>
      <c r="Z764" s="0" t="s">
        <v>640</v>
      </c>
      <c r="AA764" s="0" t="s">
        <v>641</v>
      </c>
      <c r="AB764" s="0" t="s">
        <v>642</v>
      </c>
      <c r="AC764" s="0" t="s">
        <v>643</v>
      </c>
      <c r="AD764" s="0" t="s">
        <v>668</v>
      </c>
      <c r="AE764" s="0" t="s">
        <v>669</v>
      </c>
    </row>
    <row r="765" customFormat="false" ht="15" hidden="false" customHeight="false" outlineLevel="0" collapsed="false">
      <c r="A765" s="26" t="s">
        <v>1202</v>
      </c>
      <c r="B765" s="1" t="s">
        <v>1203</v>
      </c>
      <c r="C765" s="2" t="s">
        <v>12</v>
      </c>
      <c r="D765" s="0" t="s">
        <v>634</v>
      </c>
      <c r="E765" s="0" t="s">
        <v>635</v>
      </c>
      <c r="F765" s="0" t="s">
        <v>634</v>
      </c>
      <c r="G765" s="0" t="s">
        <v>65</v>
      </c>
      <c r="H765" s="0" t="s">
        <v>670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0" t="s">
        <v>45</v>
      </c>
      <c r="X765" s="0" t="n">
        <v>5500</v>
      </c>
      <c r="Y765" s="0" t="s">
        <v>639</v>
      </c>
      <c r="Z765" s="0" t="s">
        <v>640</v>
      </c>
      <c r="AA765" s="0" t="s">
        <v>641</v>
      </c>
      <c r="AB765" s="0" t="s">
        <v>642</v>
      </c>
      <c r="AC765" s="0" t="s">
        <v>643</v>
      </c>
      <c r="AD765" s="0" t="s">
        <v>671</v>
      </c>
      <c r="AE765" s="0" t="s">
        <v>672</v>
      </c>
    </row>
    <row r="766" customFormat="false" ht="15" hidden="false" customHeight="false" outlineLevel="0" collapsed="false">
      <c r="A766" s="26" t="s">
        <v>1202</v>
      </c>
      <c r="B766" s="1" t="s">
        <v>1203</v>
      </c>
      <c r="C766" s="2" t="s">
        <v>12</v>
      </c>
      <c r="D766" s="0" t="s">
        <v>634</v>
      </c>
      <c r="E766" s="0" t="s">
        <v>635</v>
      </c>
      <c r="F766" s="0" t="s">
        <v>634</v>
      </c>
      <c r="G766" s="0" t="s">
        <v>66</v>
      </c>
      <c r="H766" s="0" t="s">
        <v>673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0" t="s">
        <v>45</v>
      </c>
      <c r="X766" s="0" t="n">
        <v>5500</v>
      </c>
      <c r="Y766" s="0" t="s">
        <v>639</v>
      </c>
      <c r="Z766" s="0" t="s">
        <v>640</v>
      </c>
      <c r="AA766" s="0" t="s">
        <v>641</v>
      </c>
      <c r="AB766" s="0" t="s">
        <v>642</v>
      </c>
      <c r="AC766" s="0" t="s">
        <v>643</v>
      </c>
      <c r="AD766" s="0" t="s">
        <v>674</v>
      </c>
      <c r="AE766" s="0" t="s">
        <v>675</v>
      </c>
    </row>
    <row r="767" customFormat="false" ht="15" hidden="false" customHeight="false" outlineLevel="0" collapsed="false">
      <c r="A767" s="26" t="s">
        <v>1202</v>
      </c>
      <c r="B767" s="1" t="s">
        <v>1203</v>
      </c>
      <c r="C767" s="2" t="s">
        <v>12</v>
      </c>
      <c r="D767" s="0" t="s">
        <v>634</v>
      </c>
      <c r="E767" s="0" t="s">
        <v>635</v>
      </c>
      <c r="F767" s="0" t="s">
        <v>634</v>
      </c>
      <c r="G767" s="0" t="s">
        <v>220</v>
      </c>
      <c r="H767" s="0" t="s">
        <v>676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0" t="s">
        <v>45</v>
      </c>
      <c r="X767" s="0" t="n">
        <v>5500</v>
      </c>
      <c r="Y767" s="0" t="s">
        <v>639</v>
      </c>
      <c r="Z767" s="0" t="s">
        <v>640</v>
      </c>
      <c r="AA767" s="0" t="s">
        <v>641</v>
      </c>
      <c r="AB767" s="0" t="s">
        <v>642</v>
      </c>
      <c r="AC767" s="0" t="s">
        <v>643</v>
      </c>
      <c r="AD767" s="0" t="s">
        <v>677</v>
      </c>
      <c r="AE767" s="0" t="s">
        <v>678</v>
      </c>
    </row>
    <row r="768" customFormat="false" ht="15" hidden="false" customHeight="false" outlineLevel="0" collapsed="false">
      <c r="A768" s="26" t="s">
        <v>1202</v>
      </c>
      <c r="B768" s="1" t="s">
        <v>1203</v>
      </c>
      <c r="C768" s="2" t="s">
        <v>12</v>
      </c>
      <c r="D768" s="0" t="s">
        <v>634</v>
      </c>
      <c r="E768" s="0" t="s">
        <v>635</v>
      </c>
      <c r="F768" s="0" t="s">
        <v>634</v>
      </c>
      <c r="G768" s="0" t="s">
        <v>461</v>
      </c>
      <c r="H768" s="0" t="s">
        <v>679</v>
      </c>
      <c r="I768" s="0" t="s">
        <v>157</v>
      </c>
      <c r="J768" s="0" t="s">
        <v>461</v>
      </c>
      <c r="K768" s="0" t="s">
        <v>68</v>
      </c>
      <c r="L768" s="0" t="s">
        <v>68</v>
      </c>
      <c r="M768" s="2" t="s">
        <v>463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0" t="s">
        <v>46</v>
      </c>
      <c r="X768" s="0" t="n">
        <v>5500</v>
      </c>
      <c r="Y768" s="0" t="s">
        <v>639</v>
      </c>
      <c r="Z768" s="0" t="s">
        <v>640</v>
      </c>
      <c r="AA768" s="0" t="s">
        <v>641</v>
      </c>
      <c r="AB768" s="0" t="s">
        <v>642</v>
      </c>
      <c r="AC768" s="0" t="s">
        <v>643</v>
      </c>
      <c r="AD768" s="0" t="s">
        <v>680</v>
      </c>
      <c r="AE768" s="0" t="s">
        <v>681</v>
      </c>
    </row>
    <row r="769" customFormat="false" ht="15" hidden="false" customHeight="false" outlineLevel="0" collapsed="false">
      <c r="A769" s="26" t="s">
        <v>1202</v>
      </c>
      <c r="B769" s="1" t="s">
        <v>1203</v>
      </c>
      <c r="C769" s="2" t="s">
        <v>12</v>
      </c>
      <c r="D769" s="0" t="s">
        <v>634</v>
      </c>
      <c r="E769" s="0" t="s">
        <v>635</v>
      </c>
      <c r="F769" s="0" t="s">
        <v>634</v>
      </c>
      <c r="G769" s="0" t="s">
        <v>466</v>
      </c>
      <c r="H769" s="0" t="s">
        <v>682</v>
      </c>
      <c r="I769" s="0" t="s">
        <v>157</v>
      </c>
      <c r="J769" s="0" t="s">
        <v>466</v>
      </c>
      <c r="K769" s="0" t="s">
        <v>68</v>
      </c>
      <c r="L769" s="0" t="s">
        <v>68</v>
      </c>
      <c r="M769" s="2" t="s">
        <v>463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0" t="s">
        <v>46</v>
      </c>
      <c r="X769" s="0" t="n">
        <v>5500</v>
      </c>
      <c r="Y769" s="0" t="s">
        <v>639</v>
      </c>
      <c r="Z769" s="0" t="s">
        <v>640</v>
      </c>
      <c r="AA769" s="0" t="s">
        <v>641</v>
      </c>
      <c r="AB769" s="0" t="s">
        <v>642</v>
      </c>
      <c r="AC769" s="0" t="s">
        <v>643</v>
      </c>
      <c r="AD769" s="0" t="s">
        <v>683</v>
      </c>
      <c r="AE769" s="0" t="s">
        <v>684</v>
      </c>
    </row>
    <row r="770" customFormat="false" ht="15" hidden="false" customHeight="false" outlineLevel="0" collapsed="false">
      <c r="A770" s="26" t="s">
        <v>1202</v>
      </c>
      <c r="B770" s="1" t="s">
        <v>1203</v>
      </c>
      <c r="C770" s="2" t="s">
        <v>12</v>
      </c>
      <c r="D770" s="0" t="s">
        <v>634</v>
      </c>
      <c r="E770" s="0" t="s">
        <v>635</v>
      </c>
      <c r="F770" s="0" t="s">
        <v>634</v>
      </c>
      <c r="G770" s="0" t="s">
        <v>470</v>
      </c>
      <c r="H770" s="0" t="s">
        <v>685</v>
      </c>
      <c r="I770" s="0" t="s">
        <v>157</v>
      </c>
      <c r="J770" s="0" t="s">
        <v>470</v>
      </c>
      <c r="K770" s="0" t="s">
        <v>68</v>
      </c>
      <c r="L770" s="0" t="s">
        <v>68</v>
      </c>
      <c r="M770" s="2" t="s">
        <v>463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0" t="s">
        <v>46</v>
      </c>
      <c r="X770" s="0" t="n">
        <v>5500</v>
      </c>
      <c r="Y770" s="0" t="s">
        <v>639</v>
      </c>
      <c r="Z770" s="0" t="s">
        <v>640</v>
      </c>
      <c r="AA770" s="0" t="s">
        <v>641</v>
      </c>
      <c r="AB770" s="0" t="s">
        <v>642</v>
      </c>
      <c r="AC770" s="0" t="s">
        <v>643</v>
      </c>
      <c r="AD770" s="0" t="s">
        <v>686</v>
      </c>
      <c r="AE770" s="0" t="s">
        <v>687</v>
      </c>
    </row>
    <row r="771" customFormat="false" ht="15" hidden="false" customHeight="false" outlineLevel="0" collapsed="false">
      <c r="A771" s="26" t="s">
        <v>1202</v>
      </c>
      <c r="B771" s="1" t="s">
        <v>1203</v>
      </c>
      <c r="C771" s="2" t="s">
        <v>12</v>
      </c>
      <c r="D771" s="0" t="s">
        <v>634</v>
      </c>
      <c r="E771" s="0" t="s">
        <v>635</v>
      </c>
      <c r="F771" s="0" t="s">
        <v>634</v>
      </c>
      <c r="G771" s="0" t="s">
        <v>474</v>
      </c>
      <c r="H771" s="0" t="s">
        <v>688</v>
      </c>
      <c r="I771" s="0" t="s">
        <v>157</v>
      </c>
      <c r="J771" s="0" t="s">
        <v>474</v>
      </c>
      <c r="K771" s="0" t="s">
        <v>68</v>
      </c>
      <c r="L771" s="0" t="s">
        <v>68</v>
      </c>
      <c r="M771" s="2" t="s">
        <v>463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0" t="s">
        <v>46</v>
      </c>
      <c r="X771" s="0" t="n">
        <v>5500</v>
      </c>
      <c r="Y771" s="0" t="s">
        <v>639</v>
      </c>
      <c r="Z771" s="0" t="s">
        <v>640</v>
      </c>
      <c r="AA771" s="0" t="s">
        <v>641</v>
      </c>
      <c r="AB771" s="0" t="s">
        <v>642</v>
      </c>
      <c r="AC771" s="0" t="s">
        <v>643</v>
      </c>
      <c r="AD771" s="0" t="s">
        <v>689</v>
      </c>
      <c r="AE771" s="0" t="s">
        <v>690</v>
      </c>
    </row>
    <row r="772" customFormat="false" ht="15" hidden="false" customHeight="false" outlineLevel="0" collapsed="false">
      <c r="A772" s="26" t="s">
        <v>1202</v>
      </c>
      <c r="B772" s="1" t="s">
        <v>1203</v>
      </c>
      <c r="C772" s="2" t="s">
        <v>12</v>
      </c>
      <c r="D772" s="0" t="s">
        <v>634</v>
      </c>
      <c r="E772" s="0" t="s">
        <v>635</v>
      </c>
      <c r="F772" s="0" t="s">
        <v>634</v>
      </c>
      <c r="G772" s="0" t="s">
        <v>347</v>
      </c>
      <c r="H772" s="0" t="s">
        <v>691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0" t="s">
        <v>73</v>
      </c>
      <c r="X772" s="0" t="n">
        <v>5500</v>
      </c>
      <c r="Y772" s="0" t="s">
        <v>639</v>
      </c>
      <c r="Z772" s="0" t="s">
        <v>640</v>
      </c>
      <c r="AA772" s="0" t="s">
        <v>641</v>
      </c>
      <c r="AB772" s="0" t="s">
        <v>642</v>
      </c>
      <c r="AC772" s="0" t="s">
        <v>643</v>
      </c>
      <c r="AD772" s="0" t="s">
        <v>692</v>
      </c>
      <c r="AE772" s="0" t="s">
        <v>693</v>
      </c>
    </row>
    <row r="773" customFormat="false" ht="15" hidden="false" customHeight="false" outlineLevel="0" collapsed="false">
      <c r="A773" s="26" t="s">
        <v>1202</v>
      </c>
      <c r="B773" s="1" t="s">
        <v>1203</v>
      </c>
      <c r="C773" s="2" t="s">
        <v>12</v>
      </c>
      <c r="D773" s="0" t="s">
        <v>634</v>
      </c>
      <c r="E773" s="0" t="s">
        <v>635</v>
      </c>
      <c r="F773" s="0" t="s">
        <v>634</v>
      </c>
      <c r="G773" s="0" t="s">
        <v>348</v>
      </c>
      <c r="H773" s="0" t="s">
        <v>694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0" t="s">
        <v>73</v>
      </c>
      <c r="X773" s="0" t="n">
        <v>5500</v>
      </c>
      <c r="Y773" s="0" t="s">
        <v>639</v>
      </c>
      <c r="Z773" s="0" t="s">
        <v>640</v>
      </c>
      <c r="AA773" s="0" t="s">
        <v>641</v>
      </c>
      <c r="AB773" s="0" t="s">
        <v>642</v>
      </c>
      <c r="AC773" s="0" t="s">
        <v>643</v>
      </c>
      <c r="AD773" s="0" t="s">
        <v>695</v>
      </c>
      <c r="AE773" s="0" t="s">
        <v>696</v>
      </c>
    </row>
    <row r="774" customFormat="false" ht="15" hidden="false" customHeight="false" outlineLevel="0" collapsed="false">
      <c r="A774" s="26" t="s">
        <v>1202</v>
      </c>
      <c r="B774" s="1" t="s">
        <v>1203</v>
      </c>
      <c r="C774" s="2" t="s">
        <v>12</v>
      </c>
      <c r="D774" s="0" t="s">
        <v>634</v>
      </c>
      <c r="E774" s="0" t="s">
        <v>635</v>
      </c>
      <c r="F774" s="0" t="s">
        <v>634</v>
      </c>
      <c r="G774" s="0" t="s">
        <v>349</v>
      </c>
      <c r="H774" s="0" t="s">
        <v>697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0" t="s">
        <v>73</v>
      </c>
      <c r="X774" s="0" t="n">
        <v>5500</v>
      </c>
      <c r="Y774" s="0" t="s">
        <v>639</v>
      </c>
      <c r="Z774" s="0" t="s">
        <v>640</v>
      </c>
      <c r="AA774" s="0" t="s">
        <v>641</v>
      </c>
      <c r="AB774" s="0" t="s">
        <v>642</v>
      </c>
      <c r="AC774" s="0" t="s">
        <v>643</v>
      </c>
      <c r="AD774" s="0" t="s">
        <v>698</v>
      </c>
      <c r="AE774" s="0" t="s">
        <v>699</v>
      </c>
    </row>
    <row r="775" customFormat="false" ht="15" hidden="false" customHeight="false" outlineLevel="0" collapsed="false">
      <c r="A775" s="26" t="s">
        <v>1202</v>
      </c>
      <c r="B775" s="1" t="s">
        <v>1203</v>
      </c>
      <c r="C775" s="2" t="s">
        <v>12</v>
      </c>
      <c r="D775" s="0" t="s">
        <v>634</v>
      </c>
      <c r="E775" s="0" t="s">
        <v>635</v>
      </c>
      <c r="F775" s="0" t="s">
        <v>634</v>
      </c>
      <c r="G775" s="0" t="s">
        <v>350</v>
      </c>
      <c r="H775" s="0" t="s">
        <v>700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0" t="s">
        <v>73</v>
      </c>
      <c r="X775" s="0" t="n">
        <v>5500</v>
      </c>
      <c r="Y775" s="0" t="s">
        <v>639</v>
      </c>
      <c r="Z775" s="0" t="s">
        <v>640</v>
      </c>
      <c r="AA775" s="0" t="s">
        <v>641</v>
      </c>
      <c r="AB775" s="0" t="s">
        <v>642</v>
      </c>
      <c r="AC775" s="0" t="s">
        <v>643</v>
      </c>
      <c r="AD775" s="0" t="s">
        <v>701</v>
      </c>
      <c r="AE775" s="0" t="s">
        <v>702</v>
      </c>
    </row>
    <row r="776" customFormat="false" ht="19.5" hidden="false" customHeight="false" outlineLevel="0" collapsed="false">
      <c r="A776" s="26" t="s">
        <v>1202</v>
      </c>
      <c r="B776" s="1" t="s">
        <v>1203</v>
      </c>
      <c r="C776" s="2" t="s">
        <v>14</v>
      </c>
      <c r="D776" s="2" t="s">
        <v>703</v>
      </c>
      <c r="E776" s="3" t="s">
        <v>704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970</v>
      </c>
      <c r="K776" s="2" t="s">
        <v>68</v>
      </c>
      <c r="L776" s="2" t="s">
        <v>68</v>
      </c>
      <c r="M776" s="2" t="s">
        <v>403</v>
      </c>
      <c r="N776" s="2" t="s">
        <v>663</v>
      </c>
      <c r="O776" s="2" t="s">
        <v>899</v>
      </c>
      <c r="P776" s="2" t="s">
        <v>45</v>
      </c>
      <c r="Q776" s="2" t="s">
        <v>71</v>
      </c>
      <c r="R776" s="2" t="s">
        <v>45</v>
      </c>
      <c r="S776" s="2" t="s">
        <v>417</v>
      </c>
      <c r="T776" s="2" t="s">
        <v>45</v>
      </c>
      <c r="U776" s="2" t="n">
        <v>1</v>
      </c>
      <c r="V776" s="0" t="s">
        <v>638</v>
      </c>
      <c r="W776" s="2" t="s">
        <v>46</v>
      </c>
      <c r="X776" s="2" t="n">
        <v>5500</v>
      </c>
      <c r="Y776" s="2" t="s">
        <v>708</v>
      </c>
      <c r="Z776" s="2" t="s">
        <v>709</v>
      </c>
      <c r="AA776" s="10" t="str">
        <f aca="true" t="array" ref="AA776:AA776">LEFT(Z776,LOOKUP(2^15,FIND(".",Z776,ROW(INDIRECT("1:"&amp;LEN(Z776)))))-1)</f>
        <v>NB_2022_047 - 10102022 - 1</v>
      </c>
      <c r="AB776" s="2" t="s">
        <v>711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9.5" hidden="false" customHeight="false" outlineLevel="0" collapsed="false">
      <c r="A777" s="26" t="s">
        <v>1202</v>
      </c>
      <c r="B777" s="1" t="s">
        <v>1203</v>
      </c>
      <c r="C777" s="2" t="s">
        <v>14</v>
      </c>
      <c r="D777" s="2" t="s">
        <v>703</v>
      </c>
      <c r="E777" s="3" t="s">
        <v>704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1154</v>
      </c>
      <c r="K777" s="2" t="s">
        <v>68</v>
      </c>
      <c r="L777" s="2" t="s">
        <v>68</v>
      </c>
      <c r="M777" s="2" t="s">
        <v>403</v>
      </c>
      <c r="N777" s="2" t="s">
        <v>416</v>
      </c>
      <c r="O777" s="2" t="s">
        <v>1054</v>
      </c>
      <c r="P777" s="2" t="s">
        <v>45</v>
      </c>
      <c r="Q777" s="2" t="s">
        <v>71</v>
      </c>
      <c r="R777" s="2" t="s">
        <v>45</v>
      </c>
      <c r="S777" s="2" t="s">
        <v>417</v>
      </c>
      <c r="T777" s="2" t="s">
        <v>45</v>
      </c>
      <c r="U777" s="0" t="n">
        <v>1</v>
      </c>
      <c r="V777" s="2" t="s">
        <v>844</v>
      </c>
      <c r="W777" s="0" t="s">
        <v>46</v>
      </c>
      <c r="X777" s="0" t="n">
        <v>5500</v>
      </c>
      <c r="Y777" s="2" t="s">
        <v>708</v>
      </c>
      <c r="Z777" s="2" t="s">
        <v>709</v>
      </c>
      <c r="AA777" s="10" t="str">
        <f aca="true" t="array" ref="AA777:AA777">LEFT(Z777,LOOKUP(2^15,FIND(".",Z777,ROW(INDIRECT("1:"&amp;LEN(Z777)))))-1)</f>
        <v>NB_2022_047 - 10102022 - 1</v>
      </c>
      <c r="AB777" s="2" t="s">
        <v>711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9.5" hidden="false" customHeight="false" outlineLevel="0" collapsed="false">
      <c r="A778" s="26" t="s">
        <v>1202</v>
      </c>
      <c r="B778" s="1" t="s">
        <v>1203</v>
      </c>
      <c r="C778" s="2" t="s">
        <v>14</v>
      </c>
      <c r="D778" s="2" t="s">
        <v>703</v>
      </c>
      <c r="E778" s="3" t="s">
        <v>704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986</v>
      </c>
      <c r="K778" s="2" t="s">
        <v>68</v>
      </c>
      <c r="L778" s="2" t="s">
        <v>68</v>
      </c>
      <c r="M778" s="2" t="s">
        <v>403</v>
      </c>
      <c r="N778" s="2" t="s">
        <v>524</v>
      </c>
      <c r="O778" s="2" t="s">
        <v>899</v>
      </c>
      <c r="P778" s="2" t="s">
        <v>45</v>
      </c>
      <c r="Q778" s="2" t="s">
        <v>71</v>
      </c>
      <c r="R778" s="2" t="s">
        <v>45</v>
      </c>
      <c r="S778" s="2" t="s">
        <v>417</v>
      </c>
      <c r="T778" s="2" t="s">
        <v>45</v>
      </c>
      <c r="U778" s="2" t="n">
        <v>1</v>
      </c>
      <c r="V778" s="0" t="s">
        <v>653</v>
      </c>
      <c r="W778" s="2" t="s">
        <v>46</v>
      </c>
      <c r="X778" s="2" t="n">
        <v>5500</v>
      </c>
      <c r="Y778" s="2" t="s">
        <v>708</v>
      </c>
      <c r="Z778" s="2" t="s">
        <v>709</v>
      </c>
      <c r="AA778" s="10" t="str">
        <f aca="true" t="array" ref="AA778:AA778">LEFT(Z778,LOOKUP(2^15,FIND(".",Z778,ROW(INDIRECT("1:"&amp;LEN(Z778)))))-1)</f>
        <v>NB_2022_047 - 10102022 - 1</v>
      </c>
      <c r="AB778" s="2" t="s">
        <v>711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5" hidden="false" customHeight="false" outlineLevel="0" collapsed="false">
      <c r="A779" s="26" t="s">
        <v>1202</v>
      </c>
      <c r="B779" s="1" t="s">
        <v>1203</v>
      </c>
      <c r="C779" s="2" t="s">
        <v>12</v>
      </c>
      <c r="D779" s="0" t="s">
        <v>703</v>
      </c>
      <c r="E779" s="0" t="s">
        <v>704</v>
      </c>
      <c r="F779" s="0" t="s">
        <v>703</v>
      </c>
      <c r="G779" s="0" t="s">
        <v>63</v>
      </c>
      <c r="H779" s="0" t="s">
        <v>720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0" t="s">
        <v>45</v>
      </c>
      <c r="X779" s="0" t="n">
        <v>5500</v>
      </c>
      <c r="Y779" s="0" t="s">
        <v>708</v>
      </c>
      <c r="Z779" s="0" t="s">
        <v>709</v>
      </c>
      <c r="AA779" s="0" t="s">
        <v>710</v>
      </c>
      <c r="AB779" s="0" t="s">
        <v>711</v>
      </c>
      <c r="AC779" s="0" t="s">
        <v>712</v>
      </c>
      <c r="AD779" s="0" t="s">
        <v>721</v>
      </c>
      <c r="AE779" s="0" t="s">
        <v>722</v>
      </c>
    </row>
    <row r="780" customFormat="false" ht="15" hidden="false" customHeight="false" outlineLevel="0" collapsed="false">
      <c r="A780" s="26" t="s">
        <v>1202</v>
      </c>
      <c r="B780" s="1" t="s">
        <v>1203</v>
      </c>
      <c r="C780" s="2" t="s">
        <v>12</v>
      </c>
      <c r="D780" s="0" t="s">
        <v>703</v>
      </c>
      <c r="E780" s="0" t="s">
        <v>704</v>
      </c>
      <c r="F780" s="0" t="s">
        <v>703</v>
      </c>
      <c r="G780" s="0" t="s">
        <v>65</v>
      </c>
      <c r="H780" s="0" t="s">
        <v>723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0" t="s">
        <v>45</v>
      </c>
      <c r="X780" s="0" t="n">
        <v>5500</v>
      </c>
      <c r="Y780" s="0" t="s">
        <v>708</v>
      </c>
      <c r="Z780" s="0" t="s">
        <v>709</v>
      </c>
      <c r="AA780" s="0" t="s">
        <v>710</v>
      </c>
      <c r="AB780" s="0" t="s">
        <v>711</v>
      </c>
      <c r="AC780" s="0" t="s">
        <v>712</v>
      </c>
      <c r="AD780" s="0" t="s">
        <v>724</v>
      </c>
      <c r="AE780" s="0" t="s">
        <v>725</v>
      </c>
    </row>
    <row r="781" customFormat="false" ht="15" hidden="false" customHeight="false" outlineLevel="0" collapsed="false">
      <c r="A781" s="26" t="s">
        <v>1202</v>
      </c>
      <c r="B781" s="1" t="s">
        <v>1203</v>
      </c>
      <c r="C781" s="2" t="s">
        <v>12</v>
      </c>
      <c r="D781" s="0" t="s">
        <v>703</v>
      </c>
      <c r="E781" s="0" t="s">
        <v>704</v>
      </c>
      <c r="F781" s="0" t="s">
        <v>703</v>
      </c>
      <c r="G781" s="0" t="s">
        <v>66</v>
      </c>
      <c r="H781" s="0" t="s">
        <v>726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0" t="s">
        <v>45</v>
      </c>
      <c r="X781" s="0" t="n">
        <v>5500</v>
      </c>
      <c r="Y781" s="0" t="s">
        <v>708</v>
      </c>
      <c r="Z781" s="0" t="s">
        <v>709</v>
      </c>
      <c r="AA781" s="0" t="s">
        <v>710</v>
      </c>
      <c r="AB781" s="0" t="s">
        <v>711</v>
      </c>
      <c r="AC781" s="0" t="s">
        <v>712</v>
      </c>
      <c r="AD781" s="0" t="s">
        <v>727</v>
      </c>
      <c r="AE781" s="0" t="s">
        <v>728</v>
      </c>
    </row>
    <row r="782" customFormat="false" ht="15" hidden="false" customHeight="false" outlineLevel="0" collapsed="false">
      <c r="A782" s="26" t="s">
        <v>1202</v>
      </c>
      <c r="B782" s="1" t="s">
        <v>1203</v>
      </c>
      <c r="C782" s="2" t="s">
        <v>12</v>
      </c>
      <c r="D782" s="0" t="s">
        <v>703</v>
      </c>
      <c r="E782" s="0" t="s">
        <v>704</v>
      </c>
      <c r="F782" s="0" t="s">
        <v>703</v>
      </c>
      <c r="G782" s="0" t="s">
        <v>220</v>
      </c>
      <c r="H782" s="0" t="s">
        <v>729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0" t="s">
        <v>45</v>
      </c>
      <c r="X782" s="0" t="n">
        <v>5500</v>
      </c>
      <c r="Y782" s="0" t="s">
        <v>708</v>
      </c>
      <c r="Z782" s="0" t="s">
        <v>709</v>
      </c>
      <c r="AA782" s="0" t="s">
        <v>710</v>
      </c>
      <c r="AB782" s="0" t="s">
        <v>711</v>
      </c>
      <c r="AC782" s="0" t="s">
        <v>712</v>
      </c>
      <c r="AD782" s="0" t="s">
        <v>730</v>
      </c>
      <c r="AE782" s="0" t="s">
        <v>731</v>
      </c>
    </row>
    <row r="783" customFormat="false" ht="15" hidden="false" customHeight="false" outlineLevel="0" collapsed="false">
      <c r="A783" s="26" t="s">
        <v>1202</v>
      </c>
      <c r="B783" s="1" t="s">
        <v>1203</v>
      </c>
      <c r="C783" s="2" t="s">
        <v>12</v>
      </c>
      <c r="D783" s="0" t="s">
        <v>703</v>
      </c>
      <c r="E783" s="0" t="s">
        <v>704</v>
      </c>
      <c r="F783" s="0" t="s">
        <v>703</v>
      </c>
      <c r="G783" s="0" t="s">
        <v>461</v>
      </c>
      <c r="H783" s="0" t="s">
        <v>732</v>
      </c>
      <c r="I783" s="0" t="s">
        <v>157</v>
      </c>
      <c r="J783" s="0" t="s">
        <v>461</v>
      </c>
      <c r="K783" s="0" t="s">
        <v>68</v>
      </c>
      <c r="L783" s="0" t="s">
        <v>68</v>
      </c>
      <c r="M783" s="2" t="s">
        <v>463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0" t="s">
        <v>46</v>
      </c>
      <c r="X783" s="0" t="n">
        <v>5500</v>
      </c>
      <c r="Y783" s="0" t="s">
        <v>708</v>
      </c>
      <c r="Z783" s="0" t="s">
        <v>709</v>
      </c>
      <c r="AA783" s="0" t="s">
        <v>710</v>
      </c>
      <c r="AB783" s="0" t="s">
        <v>711</v>
      </c>
      <c r="AC783" s="0" t="s">
        <v>712</v>
      </c>
      <c r="AD783" s="0" t="s">
        <v>733</v>
      </c>
      <c r="AE783" s="0" t="s">
        <v>734</v>
      </c>
    </row>
    <row r="784" customFormat="false" ht="15" hidden="false" customHeight="false" outlineLevel="0" collapsed="false">
      <c r="A784" s="26" t="s">
        <v>1202</v>
      </c>
      <c r="B784" s="1" t="s">
        <v>1203</v>
      </c>
      <c r="C784" s="2" t="s">
        <v>12</v>
      </c>
      <c r="D784" s="0" t="s">
        <v>703</v>
      </c>
      <c r="E784" s="0" t="s">
        <v>704</v>
      </c>
      <c r="F784" s="0" t="s">
        <v>703</v>
      </c>
      <c r="G784" s="0" t="s">
        <v>466</v>
      </c>
      <c r="H784" s="0" t="s">
        <v>735</v>
      </c>
      <c r="I784" s="0" t="s">
        <v>157</v>
      </c>
      <c r="J784" s="0" t="s">
        <v>466</v>
      </c>
      <c r="K784" s="0" t="s">
        <v>68</v>
      </c>
      <c r="L784" s="0" t="s">
        <v>68</v>
      </c>
      <c r="M784" s="2" t="s">
        <v>463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0" t="s">
        <v>46</v>
      </c>
      <c r="X784" s="0" t="n">
        <v>5500</v>
      </c>
      <c r="Y784" s="0" t="s">
        <v>708</v>
      </c>
      <c r="Z784" s="0" t="s">
        <v>709</v>
      </c>
      <c r="AA784" s="0" t="s">
        <v>710</v>
      </c>
      <c r="AB784" s="0" t="s">
        <v>711</v>
      </c>
      <c r="AC784" s="0" t="s">
        <v>712</v>
      </c>
      <c r="AD784" s="0" t="s">
        <v>736</v>
      </c>
      <c r="AE784" s="0" t="s">
        <v>737</v>
      </c>
    </row>
    <row r="785" customFormat="false" ht="15" hidden="false" customHeight="false" outlineLevel="0" collapsed="false">
      <c r="A785" s="26" t="s">
        <v>1202</v>
      </c>
      <c r="B785" s="1" t="s">
        <v>1203</v>
      </c>
      <c r="C785" s="2" t="s">
        <v>12</v>
      </c>
      <c r="D785" s="0" t="s">
        <v>703</v>
      </c>
      <c r="E785" s="0" t="s">
        <v>704</v>
      </c>
      <c r="F785" s="0" t="s">
        <v>703</v>
      </c>
      <c r="G785" s="0" t="s">
        <v>470</v>
      </c>
      <c r="H785" s="0" t="s">
        <v>738</v>
      </c>
      <c r="I785" s="0" t="s">
        <v>157</v>
      </c>
      <c r="J785" s="0" t="s">
        <v>470</v>
      </c>
      <c r="K785" s="0" t="s">
        <v>68</v>
      </c>
      <c r="L785" s="0" t="s">
        <v>68</v>
      </c>
      <c r="M785" s="2" t="s">
        <v>463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0" t="s">
        <v>46</v>
      </c>
      <c r="X785" s="0" t="n">
        <v>5500</v>
      </c>
      <c r="Y785" s="0" t="s">
        <v>708</v>
      </c>
      <c r="Z785" s="0" t="s">
        <v>709</v>
      </c>
      <c r="AA785" s="0" t="s">
        <v>710</v>
      </c>
      <c r="AB785" s="0" t="s">
        <v>711</v>
      </c>
      <c r="AC785" s="0" t="s">
        <v>712</v>
      </c>
      <c r="AD785" s="0" t="s">
        <v>739</v>
      </c>
      <c r="AE785" s="0" t="s">
        <v>740</v>
      </c>
    </row>
    <row r="786" customFormat="false" ht="15" hidden="false" customHeight="false" outlineLevel="0" collapsed="false">
      <c r="A786" s="26" t="s">
        <v>1202</v>
      </c>
      <c r="B786" s="1" t="s">
        <v>1203</v>
      </c>
      <c r="C786" s="2" t="s">
        <v>12</v>
      </c>
      <c r="D786" s="0" t="s">
        <v>703</v>
      </c>
      <c r="E786" s="0" t="s">
        <v>704</v>
      </c>
      <c r="F786" s="0" t="s">
        <v>703</v>
      </c>
      <c r="G786" s="0" t="s">
        <v>474</v>
      </c>
      <c r="H786" s="0" t="s">
        <v>741</v>
      </c>
      <c r="I786" s="0" t="s">
        <v>157</v>
      </c>
      <c r="J786" s="0" t="s">
        <v>474</v>
      </c>
      <c r="K786" s="0" t="s">
        <v>68</v>
      </c>
      <c r="L786" s="0" t="s">
        <v>68</v>
      </c>
      <c r="M786" s="2" t="s">
        <v>463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0" t="s">
        <v>46</v>
      </c>
      <c r="X786" s="0" t="n">
        <v>5500</v>
      </c>
      <c r="Y786" s="0" t="s">
        <v>708</v>
      </c>
      <c r="Z786" s="0" t="s">
        <v>709</v>
      </c>
      <c r="AA786" s="0" t="s">
        <v>710</v>
      </c>
      <c r="AB786" s="0" t="s">
        <v>711</v>
      </c>
      <c r="AC786" s="0" t="s">
        <v>712</v>
      </c>
      <c r="AD786" s="0" t="s">
        <v>742</v>
      </c>
      <c r="AE786" s="0" t="s">
        <v>743</v>
      </c>
    </row>
    <row r="787" customFormat="false" ht="15" hidden="false" customHeight="false" outlineLevel="0" collapsed="false">
      <c r="A787" s="26" t="s">
        <v>1202</v>
      </c>
      <c r="B787" s="1" t="s">
        <v>1203</v>
      </c>
      <c r="C787" s="2" t="s">
        <v>12</v>
      </c>
      <c r="D787" s="0" t="s">
        <v>703</v>
      </c>
      <c r="E787" s="0" t="s">
        <v>704</v>
      </c>
      <c r="F787" s="0" t="s">
        <v>703</v>
      </c>
      <c r="G787" s="0" t="s">
        <v>347</v>
      </c>
      <c r="H787" s="0" t="s">
        <v>744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0" t="s">
        <v>73</v>
      </c>
      <c r="X787" s="0" t="n">
        <v>5500</v>
      </c>
      <c r="Y787" s="0" t="s">
        <v>708</v>
      </c>
      <c r="Z787" s="0" t="s">
        <v>709</v>
      </c>
      <c r="AA787" s="0" t="s">
        <v>710</v>
      </c>
      <c r="AB787" s="0" t="s">
        <v>711</v>
      </c>
      <c r="AC787" s="0" t="s">
        <v>712</v>
      </c>
      <c r="AD787" s="0" t="s">
        <v>745</v>
      </c>
      <c r="AE787" s="0" t="s">
        <v>746</v>
      </c>
    </row>
    <row r="788" customFormat="false" ht="15" hidden="false" customHeight="false" outlineLevel="0" collapsed="false">
      <c r="A788" s="26" t="s">
        <v>1202</v>
      </c>
      <c r="B788" s="1" t="s">
        <v>1203</v>
      </c>
      <c r="C788" s="2" t="s">
        <v>12</v>
      </c>
      <c r="D788" s="0" t="s">
        <v>703</v>
      </c>
      <c r="E788" s="0" t="s">
        <v>704</v>
      </c>
      <c r="F788" s="0" t="s">
        <v>703</v>
      </c>
      <c r="G788" s="0" t="s">
        <v>348</v>
      </c>
      <c r="H788" s="0" t="s">
        <v>747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0" t="s">
        <v>73</v>
      </c>
      <c r="X788" s="0" t="n">
        <v>5500</v>
      </c>
      <c r="Y788" s="0" t="s">
        <v>708</v>
      </c>
      <c r="Z788" s="0" t="s">
        <v>709</v>
      </c>
      <c r="AA788" s="0" t="s">
        <v>710</v>
      </c>
      <c r="AB788" s="0" t="s">
        <v>711</v>
      </c>
      <c r="AC788" s="0" t="s">
        <v>712</v>
      </c>
      <c r="AD788" s="0" t="s">
        <v>748</v>
      </c>
      <c r="AE788" s="0" t="s">
        <v>749</v>
      </c>
    </row>
    <row r="789" customFormat="false" ht="15" hidden="false" customHeight="false" outlineLevel="0" collapsed="false">
      <c r="A789" s="26" t="s">
        <v>1202</v>
      </c>
      <c r="B789" s="1" t="s">
        <v>1203</v>
      </c>
      <c r="C789" s="2" t="s">
        <v>12</v>
      </c>
      <c r="D789" s="0" t="s">
        <v>703</v>
      </c>
      <c r="E789" s="0" t="s">
        <v>704</v>
      </c>
      <c r="F789" s="0" t="s">
        <v>703</v>
      </c>
      <c r="G789" s="0" t="s">
        <v>349</v>
      </c>
      <c r="H789" s="0" t="s">
        <v>750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0" t="s">
        <v>73</v>
      </c>
      <c r="X789" s="0" t="n">
        <v>5500</v>
      </c>
      <c r="Y789" s="0" t="s">
        <v>708</v>
      </c>
      <c r="Z789" s="0" t="s">
        <v>709</v>
      </c>
      <c r="AA789" s="0" t="s">
        <v>710</v>
      </c>
      <c r="AB789" s="0" t="s">
        <v>711</v>
      </c>
      <c r="AC789" s="0" t="s">
        <v>712</v>
      </c>
      <c r="AD789" s="0" t="s">
        <v>751</v>
      </c>
      <c r="AE789" s="0" t="s">
        <v>752</v>
      </c>
    </row>
    <row r="790" customFormat="false" ht="15" hidden="false" customHeight="false" outlineLevel="0" collapsed="false">
      <c r="A790" s="26" t="s">
        <v>1202</v>
      </c>
      <c r="B790" s="1" t="s">
        <v>1203</v>
      </c>
      <c r="C790" s="2" t="s">
        <v>12</v>
      </c>
      <c r="D790" s="0" t="s">
        <v>703</v>
      </c>
      <c r="E790" s="0" t="s">
        <v>704</v>
      </c>
      <c r="F790" s="0" t="s">
        <v>703</v>
      </c>
      <c r="G790" s="0" t="s">
        <v>350</v>
      </c>
      <c r="H790" s="0" t="s">
        <v>753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0" t="s">
        <v>73</v>
      </c>
      <c r="X790" s="0" t="n">
        <v>5500</v>
      </c>
      <c r="Y790" s="0" t="s">
        <v>708</v>
      </c>
      <c r="Z790" s="0" t="s">
        <v>709</v>
      </c>
      <c r="AA790" s="0" t="s">
        <v>710</v>
      </c>
      <c r="AB790" s="0" t="s">
        <v>711</v>
      </c>
      <c r="AC790" s="0" t="s">
        <v>712</v>
      </c>
      <c r="AD790" s="0" t="s">
        <v>754</v>
      </c>
      <c r="AE790" s="0" t="s">
        <v>755</v>
      </c>
    </row>
    <row r="791" customFormat="false" ht="19.5" hidden="false" customHeight="false" outlineLevel="0" collapsed="false">
      <c r="A791" s="26" t="s">
        <v>1202</v>
      </c>
      <c r="B791" s="1" t="s">
        <v>1203</v>
      </c>
      <c r="C791" s="2" t="s">
        <v>14</v>
      </c>
      <c r="D791" s="2" t="s">
        <v>756</v>
      </c>
      <c r="E791" s="3" t="s">
        <v>757</v>
      </c>
      <c r="F791" s="2" t="s">
        <v>400</v>
      </c>
      <c r="G791" s="11" t="s">
        <v>768</v>
      </c>
      <c r="H791" s="2" t="str">
        <f aca="false">CONCATENATE(D791, "_",G791)</f>
        <v>NLA_2022_019_191</v>
      </c>
      <c r="I791" s="2" t="s">
        <v>165</v>
      </c>
      <c r="J791" s="2" t="s">
        <v>770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417</v>
      </c>
      <c r="T791" s="2" t="s">
        <v>45</v>
      </c>
      <c r="U791" s="2" t="n">
        <v>1</v>
      </c>
      <c r="V791" s="2" t="s">
        <v>771</v>
      </c>
      <c r="W791" s="2" t="s">
        <v>46</v>
      </c>
      <c r="X791" s="2" t="n">
        <v>5500</v>
      </c>
      <c r="Y791" s="2" t="s">
        <v>761</v>
      </c>
      <c r="Z791" s="2" t="s">
        <v>762</v>
      </c>
      <c r="AA791" s="10" t="str">
        <f aca="true" t="array" ref="AA791:AA791">LEFT(Z791,LOOKUP(2^15,FIND(".",Z791,ROW(INDIRECT("1:"&amp;LEN(Z791)))))-1)</f>
        <v>NB_2022_047 - 11102022 - 1</v>
      </c>
      <c r="AB791" s="2" t="s">
        <v>764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9.5" hidden="false" customHeight="false" outlineLevel="0" collapsed="false">
      <c r="A792" s="26" t="s">
        <v>1202</v>
      </c>
      <c r="B792" s="1" t="s">
        <v>1203</v>
      </c>
      <c r="C792" s="2" t="s">
        <v>14</v>
      </c>
      <c r="D792" s="2" t="s">
        <v>756</v>
      </c>
      <c r="E792" s="3" t="s">
        <v>757</v>
      </c>
      <c r="F792" s="2" t="s">
        <v>400</v>
      </c>
      <c r="G792" s="11" t="s">
        <v>1004</v>
      </c>
      <c r="H792" s="2" t="str">
        <f aca="false">CONCATENATE(D792, "_",G792)</f>
        <v>NLA_2022_019_192</v>
      </c>
      <c r="I792" s="2" t="s">
        <v>165</v>
      </c>
      <c r="J792" s="2" t="s">
        <v>1006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899</v>
      </c>
      <c r="P792" s="2" t="s">
        <v>45</v>
      </c>
      <c r="Q792" s="2" t="s">
        <v>43</v>
      </c>
      <c r="R792" s="2" t="s">
        <v>45</v>
      </c>
      <c r="S792" s="2" t="s">
        <v>417</v>
      </c>
      <c r="T792" s="2" t="s">
        <v>45</v>
      </c>
      <c r="U792" s="2" t="n">
        <v>1</v>
      </c>
      <c r="V792" s="2" t="s">
        <v>664</v>
      </c>
      <c r="W792" s="2" t="s">
        <v>46</v>
      </c>
      <c r="X792" s="2" t="n">
        <v>5500</v>
      </c>
      <c r="Y792" s="2" t="s">
        <v>761</v>
      </c>
      <c r="Z792" s="2" t="s">
        <v>762</v>
      </c>
      <c r="AA792" s="10" t="str">
        <f aca="true" t="array" ref="AA792:AA792">LEFT(Z792,LOOKUP(2^15,FIND(".",Z792,ROW(INDIRECT("1:"&amp;LEN(Z792)))))-1)</f>
        <v>NB_2022_047 - 11102022 - 1</v>
      </c>
      <c r="AB792" s="2" t="s">
        <v>764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9.5" hidden="false" customHeight="false" outlineLevel="0" collapsed="false">
      <c r="A793" s="26" t="s">
        <v>1202</v>
      </c>
      <c r="B793" s="1" t="s">
        <v>1203</v>
      </c>
      <c r="C793" s="2" t="s">
        <v>14</v>
      </c>
      <c r="D793" s="2" t="s">
        <v>756</v>
      </c>
      <c r="E793" s="3" t="s">
        <v>757</v>
      </c>
      <c r="F793" s="2" t="s">
        <v>400</v>
      </c>
      <c r="G793" s="11" t="s">
        <v>774</v>
      </c>
      <c r="H793" s="2" t="str">
        <f aca="false">CONCATENATE(D793, "_",G793)</f>
        <v>NLA_2022_019_203</v>
      </c>
      <c r="I793" s="2" t="s">
        <v>165</v>
      </c>
      <c r="J793" s="2" t="s">
        <v>776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417</v>
      </c>
      <c r="T793" s="2" t="s">
        <v>45</v>
      </c>
      <c r="U793" s="2" t="n">
        <v>1</v>
      </c>
      <c r="V793" s="2" t="s">
        <v>777</v>
      </c>
      <c r="W793" s="2" t="s">
        <v>46</v>
      </c>
      <c r="X793" s="2" t="n">
        <v>5500</v>
      </c>
      <c r="Y793" s="2" t="s">
        <v>761</v>
      </c>
      <c r="Z793" s="2" t="s">
        <v>762</v>
      </c>
      <c r="AA793" s="10" t="str">
        <f aca="true" t="array" ref="AA793:AA793">LEFT(Z793,LOOKUP(2^15,FIND(".",Z793,ROW(INDIRECT("1:"&amp;LEN(Z793)))))-1)</f>
        <v>NB_2022_047 - 11102022 - 1</v>
      </c>
      <c r="AB793" s="2" t="s">
        <v>764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9.5" hidden="false" customHeight="false" outlineLevel="0" collapsed="false">
      <c r="A794" s="26" t="s">
        <v>1202</v>
      </c>
      <c r="B794" s="1" t="s">
        <v>1203</v>
      </c>
      <c r="C794" s="2" t="s">
        <v>14</v>
      </c>
      <c r="D794" s="2" t="s">
        <v>756</v>
      </c>
      <c r="E794" s="3" t="s">
        <v>757</v>
      </c>
      <c r="F794" s="2" t="s">
        <v>400</v>
      </c>
      <c r="G794" s="11" t="s">
        <v>1014</v>
      </c>
      <c r="H794" s="2" t="str">
        <f aca="false">CONCATENATE(D794, "_",G794)</f>
        <v>NLA_2022_019_213</v>
      </c>
      <c r="I794" s="2" t="s">
        <v>165</v>
      </c>
      <c r="J794" s="2" t="s">
        <v>1016</v>
      </c>
      <c r="K794" s="2" t="s">
        <v>68</v>
      </c>
      <c r="L794" s="2" t="s">
        <v>68</v>
      </c>
      <c r="M794" s="2" t="s">
        <v>403</v>
      </c>
      <c r="N794" s="2" t="s">
        <v>663</v>
      </c>
      <c r="O794" s="2" t="s">
        <v>899</v>
      </c>
      <c r="P794" s="2" t="s">
        <v>45</v>
      </c>
      <c r="Q794" s="2" t="s">
        <v>43</v>
      </c>
      <c r="R794" s="2" t="s">
        <v>45</v>
      </c>
      <c r="S794" s="2" t="s">
        <v>417</v>
      </c>
      <c r="T794" s="2" t="s">
        <v>45</v>
      </c>
      <c r="U794" s="2" t="n">
        <v>1</v>
      </c>
      <c r="V794" s="2" t="s">
        <v>777</v>
      </c>
      <c r="W794" s="2" t="s">
        <v>46</v>
      </c>
      <c r="X794" s="2" t="n">
        <v>5500</v>
      </c>
      <c r="Y794" s="2" t="s">
        <v>761</v>
      </c>
      <c r="Z794" s="2" t="s">
        <v>762</v>
      </c>
      <c r="AA794" s="10" t="str">
        <f aca="true" t="array" ref="AA794:AA794">LEFT(Z794,LOOKUP(2^15,FIND(".",Z794,ROW(INDIRECT("1:"&amp;LEN(Z794)))))-1)</f>
        <v>NB_2022_047 - 11102022 - 1</v>
      </c>
      <c r="AB794" s="2" t="s">
        <v>764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9.5" hidden="false" customHeight="false" outlineLevel="0" collapsed="false">
      <c r="A795" s="26" t="s">
        <v>1202</v>
      </c>
      <c r="B795" s="1" t="s">
        <v>1203</v>
      </c>
      <c r="C795" s="2" t="s">
        <v>14</v>
      </c>
      <c r="D795" s="2" t="s">
        <v>756</v>
      </c>
      <c r="E795" s="3" t="s">
        <v>757</v>
      </c>
      <c r="F795" s="2" t="s">
        <v>400</v>
      </c>
      <c r="G795" s="11" t="s">
        <v>1019</v>
      </c>
      <c r="H795" s="2" t="str">
        <f aca="false">CONCATENATE(D795, "_",G795)</f>
        <v>NLA_2022_019_216</v>
      </c>
      <c r="I795" s="2" t="s">
        <v>165</v>
      </c>
      <c r="J795" s="2" t="s">
        <v>1021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899</v>
      </c>
      <c r="P795" s="2" t="s">
        <v>45</v>
      </c>
      <c r="Q795" s="2" t="s">
        <v>43</v>
      </c>
      <c r="R795" s="2" t="s">
        <v>45</v>
      </c>
      <c r="S795" s="2" t="s">
        <v>417</v>
      </c>
      <c r="T795" s="2" t="s">
        <v>45</v>
      </c>
      <c r="U795" s="2" t="n">
        <v>1</v>
      </c>
      <c r="V795" s="2" t="s">
        <v>844</v>
      </c>
      <c r="W795" s="2" t="s">
        <v>46</v>
      </c>
      <c r="X795" s="2" t="n">
        <v>5500</v>
      </c>
      <c r="Y795" s="2" t="s">
        <v>761</v>
      </c>
      <c r="Z795" s="2" t="s">
        <v>762</v>
      </c>
      <c r="AA795" s="10" t="str">
        <f aca="true" t="array" ref="AA795:AA795">LEFT(Z795,LOOKUP(2^15,FIND(".",Z795,ROW(INDIRECT("1:"&amp;LEN(Z795)))))-1)</f>
        <v>NB_2022_047 - 11102022 - 1</v>
      </c>
      <c r="AB795" s="2" t="s">
        <v>764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5" hidden="false" customHeight="false" outlineLevel="0" collapsed="false">
      <c r="A796" s="26" t="s">
        <v>1202</v>
      </c>
      <c r="B796" s="1" t="s">
        <v>1203</v>
      </c>
      <c r="C796" s="2" t="s">
        <v>12</v>
      </c>
      <c r="D796" s="0" t="s">
        <v>756</v>
      </c>
      <c r="E796" s="0" t="s">
        <v>757</v>
      </c>
      <c r="F796" s="0" t="s">
        <v>756</v>
      </c>
      <c r="G796" s="0" t="s">
        <v>63</v>
      </c>
      <c r="H796" s="0" t="s">
        <v>786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0" t="s">
        <v>45</v>
      </c>
      <c r="X796" s="0" t="n">
        <v>5500</v>
      </c>
      <c r="Y796" s="0" t="s">
        <v>761</v>
      </c>
      <c r="Z796" s="0" t="s">
        <v>762</v>
      </c>
      <c r="AA796" s="0" t="s">
        <v>763</v>
      </c>
      <c r="AB796" s="0" t="s">
        <v>764</v>
      </c>
      <c r="AC796" s="0" t="s">
        <v>765</v>
      </c>
      <c r="AD796" s="0" t="s">
        <v>787</v>
      </c>
      <c r="AE796" s="0" t="s">
        <v>788</v>
      </c>
    </row>
    <row r="797" customFormat="false" ht="15" hidden="false" customHeight="false" outlineLevel="0" collapsed="false">
      <c r="A797" s="26" t="s">
        <v>1202</v>
      </c>
      <c r="B797" s="1" t="s">
        <v>1203</v>
      </c>
      <c r="C797" s="2" t="s">
        <v>12</v>
      </c>
      <c r="D797" s="0" t="s">
        <v>756</v>
      </c>
      <c r="E797" s="0" t="s">
        <v>757</v>
      </c>
      <c r="F797" s="0" t="s">
        <v>756</v>
      </c>
      <c r="G797" s="0" t="s">
        <v>65</v>
      </c>
      <c r="H797" s="0" t="s">
        <v>789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0" t="s">
        <v>45</v>
      </c>
      <c r="X797" s="0" t="n">
        <v>5500</v>
      </c>
      <c r="Y797" s="0" t="s">
        <v>761</v>
      </c>
      <c r="Z797" s="0" t="s">
        <v>762</v>
      </c>
      <c r="AA797" s="0" t="s">
        <v>763</v>
      </c>
      <c r="AB797" s="0" t="s">
        <v>764</v>
      </c>
      <c r="AC797" s="0" t="s">
        <v>765</v>
      </c>
      <c r="AD797" s="0" t="s">
        <v>790</v>
      </c>
      <c r="AE797" s="0" t="s">
        <v>791</v>
      </c>
    </row>
    <row r="798" customFormat="false" ht="15" hidden="false" customHeight="false" outlineLevel="0" collapsed="false">
      <c r="A798" s="26" t="s">
        <v>1202</v>
      </c>
      <c r="B798" s="1" t="s">
        <v>1203</v>
      </c>
      <c r="C798" s="2" t="s">
        <v>12</v>
      </c>
      <c r="D798" s="0" t="s">
        <v>756</v>
      </c>
      <c r="E798" s="0" t="s">
        <v>757</v>
      </c>
      <c r="F798" s="0" t="s">
        <v>756</v>
      </c>
      <c r="G798" s="0" t="s">
        <v>66</v>
      </c>
      <c r="H798" s="0" t="s">
        <v>792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0" t="s">
        <v>45</v>
      </c>
      <c r="X798" s="0" t="n">
        <v>5500</v>
      </c>
      <c r="Y798" s="0" t="s">
        <v>761</v>
      </c>
      <c r="Z798" s="0" t="s">
        <v>762</v>
      </c>
      <c r="AA798" s="0" t="s">
        <v>763</v>
      </c>
      <c r="AB798" s="0" t="s">
        <v>764</v>
      </c>
      <c r="AC798" s="0" t="s">
        <v>765</v>
      </c>
      <c r="AD798" s="0" t="s">
        <v>793</v>
      </c>
      <c r="AE798" s="0" t="s">
        <v>794</v>
      </c>
    </row>
    <row r="799" customFormat="false" ht="15" hidden="false" customHeight="false" outlineLevel="0" collapsed="false">
      <c r="A799" s="26" t="s">
        <v>1202</v>
      </c>
      <c r="B799" s="1" t="s">
        <v>1203</v>
      </c>
      <c r="C799" s="2" t="s">
        <v>12</v>
      </c>
      <c r="D799" s="0" t="s">
        <v>756</v>
      </c>
      <c r="E799" s="0" t="s">
        <v>757</v>
      </c>
      <c r="F799" s="0" t="s">
        <v>756</v>
      </c>
      <c r="G799" s="0" t="s">
        <v>220</v>
      </c>
      <c r="H799" s="0" t="s">
        <v>795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0" t="s">
        <v>45</v>
      </c>
      <c r="X799" s="0" t="n">
        <v>5500</v>
      </c>
      <c r="Y799" s="0" t="s">
        <v>761</v>
      </c>
      <c r="Z799" s="0" t="s">
        <v>762</v>
      </c>
      <c r="AA799" s="0" t="s">
        <v>763</v>
      </c>
      <c r="AB799" s="0" t="s">
        <v>764</v>
      </c>
      <c r="AC799" s="0" t="s">
        <v>765</v>
      </c>
      <c r="AD799" s="0" t="s">
        <v>796</v>
      </c>
      <c r="AE799" s="0" t="s">
        <v>797</v>
      </c>
    </row>
    <row r="800" customFormat="false" ht="15" hidden="false" customHeight="false" outlineLevel="0" collapsed="false">
      <c r="A800" s="26" t="s">
        <v>1202</v>
      </c>
      <c r="B800" s="1" t="s">
        <v>1203</v>
      </c>
      <c r="C800" s="2" t="s">
        <v>12</v>
      </c>
      <c r="D800" s="0" t="s">
        <v>756</v>
      </c>
      <c r="E800" s="0" t="s">
        <v>757</v>
      </c>
      <c r="F800" s="0" t="s">
        <v>756</v>
      </c>
      <c r="G800" s="0" t="s">
        <v>461</v>
      </c>
      <c r="H800" s="0" t="s">
        <v>798</v>
      </c>
      <c r="I800" s="0" t="s">
        <v>157</v>
      </c>
      <c r="J800" s="0" t="s">
        <v>461</v>
      </c>
      <c r="K800" s="0" t="s">
        <v>68</v>
      </c>
      <c r="L800" s="0" t="s">
        <v>68</v>
      </c>
      <c r="M800" s="2" t="s">
        <v>463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0" t="s">
        <v>46</v>
      </c>
      <c r="X800" s="0" t="n">
        <v>5500</v>
      </c>
      <c r="Y800" s="0" t="s">
        <v>761</v>
      </c>
      <c r="Z800" s="0" t="s">
        <v>762</v>
      </c>
      <c r="AA800" s="0" t="s">
        <v>763</v>
      </c>
      <c r="AB800" s="0" t="s">
        <v>764</v>
      </c>
      <c r="AC800" s="0" t="s">
        <v>765</v>
      </c>
      <c r="AD800" s="0" t="s">
        <v>799</v>
      </c>
      <c r="AE800" s="0" t="s">
        <v>800</v>
      </c>
    </row>
    <row r="801" customFormat="false" ht="15" hidden="false" customHeight="false" outlineLevel="0" collapsed="false">
      <c r="A801" s="26" t="s">
        <v>1202</v>
      </c>
      <c r="B801" s="1" t="s">
        <v>1203</v>
      </c>
      <c r="C801" s="2" t="s">
        <v>12</v>
      </c>
      <c r="D801" s="0" t="s">
        <v>756</v>
      </c>
      <c r="E801" s="0" t="s">
        <v>757</v>
      </c>
      <c r="F801" s="0" t="s">
        <v>756</v>
      </c>
      <c r="G801" s="0" t="s">
        <v>466</v>
      </c>
      <c r="H801" s="0" t="s">
        <v>801</v>
      </c>
      <c r="I801" s="0" t="s">
        <v>157</v>
      </c>
      <c r="J801" s="0" t="s">
        <v>466</v>
      </c>
      <c r="K801" s="0" t="s">
        <v>68</v>
      </c>
      <c r="L801" s="0" t="s">
        <v>68</v>
      </c>
      <c r="M801" s="2" t="s">
        <v>463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0" t="s">
        <v>46</v>
      </c>
      <c r="X801" s="0" t="n">
        <v>5500</v>
      </c>
      <c r="Y801" s="0" t="s">
        <v>761</v>
      </c>
      <c r="Z801" s="0" t="s">
        <v>762</v>
      </c>
      <c r="AA801" s="0" t="s">
        <v>763</v>
      </c>
      <c r="AB801" s="0" t="s">
        <v>764</v>
      </c>
      <c r="AC801" s="0" t="s">
        <v>765</v>
      </c>
      <c r="AD801" s="0" t="s">
        <v>802</v>
      </c>
      <c r="AE801" s="0" t="s">
        <v>803</v>
      </c>
    </row>
    <row r="802" customFormat="false" ht="15" hidden="false" customHeight="false" outlineLevel="0" collapsed="false">
      <c r="A802" s="26" t="s">
        <v>1202</v>
      </c>
      <c r="B802" s="1" t="s">
        <v>1203</v>
      </c>
      <c r="C802" s="2" t="s">
        <v>12</v>
      </c>
      <c r="D802" s="0" t="s">
        <v>756</v>
      </c>
      <c r="E802" s="0" t="s">
        <v>757</v>
      </c>
      <c r="F802" s="0" t="s">
        <v>756</v>
      </c>
      <c r="G802" s="0" t="s">
        <v>470</v>
      </c>
      <c r="H802" s="0" t="s">
        <v>804</v>
      </c>
      <c r="I802" s="0" t="s">
        <v>157</v>
      </c>
      <c r="J802" s="0" t="s">
        <v>470</v>
      </c>
      <c r="K802" s="0" t="s">
        <v>68</v>
      </c>
      <c r="L802" s="0" t="s">
        <v>68</v>
      </c>
      <c r="M802" s="2" t="s">
        <v>463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0" t="s">
        <v>46</v>
      </c>
      <c r="X802" s="0" t="n">
        <v>5500</v>
      </c>
      <c r="Y802" s="0" t="s">
        <v>761</v>
      </c>
      <c r="Z802" s="0" t="s">
        <v>762</v>
      </c>
      <c r="AA802" s="0" t="s">
        <v>763</v>
      </c>
      <c r="AB802" s="0" t="s">
        <v>764</v>
      </c>
      <c r="AC802" s="0" t="s">
        <v>765</v>
      </c>
      <c r="AD802" s="0" t="s">
        <v>805</v>
      </c>
      <c r="AE802" s="0" t="s">
        <v>806</v>
      </c>
    </row>
    <row r="803" customFormat="false" ht="15" hidden="false" customHeight="false" outlineLevel="0" collapsed="false">
      <c r="A803" s="26" t="s">
        <v>1202</v>
      </c>
      <c r="B803" s="1" t="s">
        <v>1203</v>
      </c>
      <c r="C803" s="2" t="s">
        <v>12</v>
      </c>
      <c r="D803" s="0" t="s">
        <v>756</v>
      </c>
      <c r="E803" s="0" t="s">
        <v>757</v>
      </c>
      <c r="F803" s="0" t="s">
        <v>756</v>
      </c>
      <c r="G803" s="0" t="s">
        <v>474</v>
      </c>
      <c r="H803" s="0" t="s">
        <v>807</v>
      </c>
      <c r="I803" s="0" t="s">
        <v>157</v>
      </c>
      <c r="J803" s="0" t="s">
        <v>474</v>
      </c>
      <c r="K803" s="0" t="s">
        <v>68</v>
      </c>
      <c r="L803" s="0" t="s">
        <v>68</v>
      </c>
      <c r="M803" s="2" t="s">
        <v>463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0" t="s">
        <v>46</v>
      </c>
      <c r="X803" s="0" t="n">
        <v>5500</v>
      </c>
      <c r="Y803" s="0" t="s">
        <v>761</v>
      </c>
      <c r="Z803" s="0" t="s">
        <v>762</v>
      </c>
      <c r="AA803" s="0" t="s">
        <v>763</v>
      </c>
      <c r="AB803" s="0" t="s">
        <v>764</v>
      </c>
      <c r="AC803" s="0" t="s">
        <v>765</v>
      </c>
      <c r="AD803" s="0" t="s">
        <v>808</v>
      </c>
      <c r="AE803" s="0" t="s">
        <v>809</v>
      </c>
    </row>
    <row r="804" customFormat="false" ht="15" hidden="false" customHeight="false" outlineLevel="0" collapsed="false">
      <c r="A804" s="26" t="s">
        <v>1202</v>
      </c>
      <c r="B804" s="1" t="s">
        <v>1203</v>
      </c>
      <c r="C804" s="2" t="s">
        <v>12</v>
      </c>
      <c r="D804" s="0" t="s">
        <v>756</v>
      </c>
      <c r="E804" s="0" t="s">
        <v>757</v>
      </c>
      <c r="F804" s="0" t="s">
        <v>756</v>
      </c>
      <c r="G804" s="0" t="s">
        <v>347</v>
      </c>
      <c r="H804" s="0" t="s">
        <v>810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0" t="s">
        <v>73</v>
      </c>
      <c r="X804" s="0" t="n">
        <v>5500</v>
      </c>
      <c r="Y804" s="0" t="s">
        <v>761</v>
      </c>
      <c r="Z804" s="0" t="s">
        <v>762</v>
      </c>
      <c r="AA804" s="0" t="s">
        <v>763</v>
      </c>
      <c r="AB804" s="0" t="s">
        <v>764</v>
      </c>
      <c r="AC804" s="0" t="s">
        <v>765</v>
      </c>
      <c r="AD804" s="0" t="s">
        <v>811</v>
      </c>
      <c r="AE804" s="0" t="s">
        <v>812</v>
      </c>
    </row>
    <row r="805" customFormat="false" ht="15" hidden="false" customHeight="false" outlineLevel="0" collapsed="false">
      <c r="A805" s="26" t="s">
        <v>1202</v>
      </c>
      <c r="B805" s="1" t="s">
        <v>1203</v>
      </c>
      <c r="C805" s="2" t="s">
        <v>12</v>
      </c>
      <c r="D805" s="0" t="s">
        <v>756</v>
      </c>
      <c r="E805" s="0" t="s">
        <v>757</v>
      </c>
      <c r="F805" s="0" t="s">
        <v>756</v>
      </c>
      <c r="G805" s="0" t="s">
        <v>348</v>
      </c>
      <c r="H805" s="0" t="s">
        <v>813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0" t="s">
        <v>73</v>
      </c>
      <c r="X805" s="0" t="n">
        <v>5500</v>
      </c>
      <c r="Y805" s="0" t="s">
        <v>761</v>
      </c>
      <c r="Z805" s="0" t="s">
        <v>762</v>
      </c>
      <c r="AA805" s="0" t="s">
        <v>763</v>
      </c>
      <c r="AB805" s="0" t="s">
        <v>764</v>
      </c>
      <c r="AC805" s="0" t="s">
        <v>765</v>
      </c>
      <c r="AD805" s="0" t="s">
        <v>814</v>
      </c>
      <c r="AE805" s="0" t="s">
        <v>815</v>
      </c>
    </row>
    <row r="806" customFormat="false" ht="15" hidden="false" customHeight="false" outlineLevel="0" collapsed="false">
      <c r="A806" s="26" t="s">
        <v>1202</v>
      </c>
      <c r="B806" s="1" t="s">
        <v>1203</v>
      </c>
      <c r="C806" s="2" t="s">
        <v>12</v>
      </c>
      <c r="D806" s="0" t="s">
        <v>756</v>
      </c>
      <c r="E806" s="0" t="s">
        <v>757</v>
      </c>
      <c r="F806" s="0" t="s">
        <v>756</v>
      </c>
      <c r="G806" s="0" t="s">
        <v>349</v>
      </c>
      <c r="H806" s="0" t="s">
        <v>816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0" t="s">
        <v>73</v>
      </c>
      <c r="X806" s="0" t="n">
        <v>5500</v>
      </c>
      <c r="Y806" s="0" t="s">
        <v>761</v>
      </c>
      <c r="Z806" s="0" t="s">
        <v>762</v>
      </c>
      <c r="AA806" s="0" t="s">
        <v>763</v>
      </c>
      <c r="AB806" s="0" t="s">
        <v>764</v>
      </c>
      <c r="AC806" s="0" t="s">
        <v>765</v>
      </c>
      <c r="AD806" s="0" t="s">
        <v>817</v>
      </c>
      <c r="AE806" s="0" t="s">
        <v>818</v>
      </c>
    </row>
    <row r="807" customFormat="false" ht="15" hidden="false" customHeight="false" outlineLevel="0" collapsed="false">
      <c r="A807" s="26" t="s">
        <v>1202</v>
      </c>
      <c r="B807" s="1" t="s">
        <v>1203</v>
      </c>
      <c r="C807" s="2" t="s">
        <v>12</v>
      </c>
      <c r="D807" s="0" t="s">
        <v>756</v>
      </c>
      <c r="E807" s="0" t="s">
        <v>757</v>
      </c>
      <c r="F807" s="0" t="s">
        <v>756</v>
      </c>
      <c r="G807" s="0" t="s">
        <v>350</v>
      </c>
      <c r="H807" s="0" t="s">
        <v>819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0" t="s">
        <v>73</v>
      </c>
      <c r="X807" s="0" t="n">
        <v>5500</v>
      </c>
      <c r="Y807" s="0" t="s">
        <v>761</v>
      </c>
      <c r="Z807" s="0" t="s">
        <v>762</v>
      </c>
      <c r="AA807" s="0" t="s">
        <v>763</v>
      </c>
      <c r="AB807" s="0" t="s">
        <v>764</v>
      </c>
      <c r="AC807" s="0" t="s">
        <v>765</v>
      </c>
      <c r="AD807" s="0" t="s">
        <v>820</v>
      </c>
      <c r="AE807" s="0" t="s">
        <v>821</v>
      </c>
    </row>
    <row r="808" customFormat="false" ht="19.5" hidden="false" customHeight="false" outlineLevel="0" collapsed="false">
      <c r="A808" s="26" t="s">
        <v>1202</v>
      </c>
      <c r="B808" s="1" t="s">
        <v>1203</v>
      </c>
      <c r="C808" s="2" t="s">
        <v>14</v>
      </c>
      <c r="D808" s="2" t="s">
        <v>822</v>
      </c>
      <c r="E808" s="3" t="s">
        <v>823</v>
      </c>
      <c r="F808" s="2" t="s">
        <v>400</v>
      </c>
      <c r="G808" s="11" t="s">
        <v>1180</v>
      </c>
      <c r="H808" s="2" t="str">
        <f aca="false">CONCATENATE(D808, "_",G808)</f>
        <v>NLA_2022_020_218</v>
      </c>
      <c r="I808" s="2" t="s">
        <v>165</v>
      </c>
      <c r="J808" s="2" t="s">
        <v>1182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1054</v>
      </c>
      <c r="P808" s="2" t="s">
        <v>45</v>
      </c>
      <c r="Q808" s="2" t="s">
        <v>71</v>
      </c>
      <c r="R808" s="2" t="s">
        <v>45</v>
      </c>
      <c r="S808" s="2" t="s">
        <v>417</v>
      </c>
      <c r="T808" s="2" t="s">
        <v>45</v>
      </c>
      <c r="U808" s="2" t="n">
        <v>1</v>
      </c>
      <c r="V808" s="2" t="s">
        <v>856</v>
      </c>
      <c r="W808" s="2" t="s">
        <v>46</v>
      </c>
      <c r="X808" s="2" t="n">
        <v>5500</v>
      </c>
      <c r="Y808" s="2" t="s">
        <v>828</v>
      </c>
      <c r="Z808" s="2" t="s">
        <v>829</v>
      </c>
      <c r="AA808" s="10" t="str">
        <f aca="true" t="array" ref="AA808:AA808">LEFT(Z808,LOOKUP(2^15,FIND(".",Z808,ROW(INDIRECT("1:"&amp;LEN(Z808)))))-1)</f>
        <v>NB_2022_047 - 12102022 - 1</v>
      </c>
      <c r="AB808" s="2" t="s">
        <v>831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9.5" hidden="false" customHeight="false" outlineLevel="0" collapsed="false">
      <c r="A809" s="26" t="s">
        <v>1202</v>
      </c>
      <c r="B809" s="1" t="s">
        <v>1203</v>
      </c>
      <c r="C809" s="2" t="s">
        <v>14</v>
      </c>
      <c r="D809" s="2" t="s">
        <v>822</v>
      </c>
      <c r="E809" s="3" t="s">
        <v>823</v>
      </c>
      <c r="F809" s="2" t="s">
        <v>400</v>
      </c>
      <c r="G809" s="11" t="s">
        <v>1187</v>
      </c>
      <c r="H809" s="2" t="str">
        <f aca="false">CONCATENATE(D809, "_",G809)</f>
        <v>NLA_2022_020_224</v>
      </c>
      <c r="I809" s="2" t="s">
        <v>165</v>
      </c>
      <c r="J809" s="24" t="s">
        <v>1189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1054</v>
      </c>
      <c r="P809" s="2" t="s">
        <v>45</v>
      </c>
      <c r="Q809" s="2" t="s">
        <v>43</v>
      </c>
      <c r="R809" s="2" t="s">
        <v>45</v>
      </c>
      <c r="S809" s="2" t="s">
        <v>417</v>
      </c>
      <c r="T809" s="2" t="s">
        <v>45</v>
      </c>
      <c r="U809" s="2" t="n">
        <v>1</v>
      </c>
      <c r="V809" s="2" t="s">
        <v>771</v>
      </c>
      <c r="W809" s="2" t="s">
        <v>46</v>
      </c>
      <c r="X809" s="2" t="n">
        <v>5500</v>
      </c>
      <c r="Y809" s="2" t="s">
        <v>828</v>
      </c>
      <c r="Z809" s="2" t="s">
        <v>829</v>
      </c>
      <c r="AA809" s="10" t="str">
        <f aca="true" t="array" ref="AA809:AA809">LEFT(Z809,LOOKUP(2^15,FIND(".",Z809,ROW(INDIRECT("1:"&amp;LEN(Z809)))))-1)</f>
        <v>NB_2022_047 - 12102022 - 1</v>
      </c>
      <c r="AB809" s="2" t="s">
        <v>831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9.5" hidden="false" customHeight="false" outlineLevel="0" collapsed="false">
      <c r="A810" s="26" t="s">
        <v>1202</v>
      </c>
      <c r="B810" s="1" t="s">
        <v>1203</v>
      </c>
      <c r="C810" s="2" t="s">
        <v>14</v>
      </c>
      <c r="D810" s="2" t="s">
        <v>822</v>
      </c>
      <c r="E810" s="3" t="s">
        <v>823</v>
      </c>
      <c r="F810" s="2" t="s">
        <v>400</v>
      </c>
      <c r="G810" s="11" t="s">
        <v>841</v>
      </c>
      <c r="H810" s="2" t="str">
        <f aca="false">CONCATENATE(D810, "_",G810)</f>
        <v>NLA_2022_020_230</v>
      </c>
      <c r="I810" s="2" t="s">
        <v>165</v>
      </c>
      <c r="J810" s="2" t="s">
        <v>843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417</v>
      </c>
      <c r="T810" s="2" t="s">
        <v>45</v>
      </c>
      <c r="U810" s="2" t="n">
        <v>1</v>
      </c>
      <c r="V810" s="2" t="s">
        <v>844</v>
      </c>
      <c r="W810" s="2" t="s">
        <v>46</v>
      </c>
      <c r="X810" s="2" t="n">
        <v>5500</v>
      </c>
      <c r="Y810" s="2" t="s">
        <v>828</v>
      </c>
      <c r="Z810" s="2" t="s">
        <v>829</v>
      </c>
      <c r="AA810" s="10" t="str">
        <f aca="true" t="array" ref="AA810:AA810">LEFT(Z810,LOOKUP(2^15,FIND(".",Z810,ROW(INDIRECT("1:"&amp;LEN(Z810)))))-1)</f>
        <v>NB_2022_047 - 12102022 - 1</v>
      </c>
      <c r="AB810" s="2" t="s">
        <v>831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9.5" hidden="false" customHeight="false" outlineLevel="0" collapsed="false">
      <c r="A811" s="26" t="s">
        <v>1202</v>
      </c>
      <c r="B811" s="1" t="s">
        <v>1203</v>
      </c>
      <c r="C811" s="2" t="s">
        <v>14</v>
      </c>
      <c r="D811" s="2" t="s">
        <v>822</v>
      </c>
      <c r="E811" s="3" t="s">
        <v>823</v>
      </c>
      <c r="F811" s="2" t="s">
        <v>400</v>
      </c>
      <c r="G811" s="11" t="s">
        <v>1034</v>
      </c>
      <c r="H811" s="2" t="str">
        <f aca="false">CONCATENATE(D811, "_",G811)</f>
        <v>NLA_2022_020_233</v>
      </c>
      <c r="I811" s="2" t="s">
        <v>165</v>
      </c>
      <c r="J811" s="2" t="s">
        <v>1036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899</v>
      </c>
      <c r="P811" s="2" t="s">
        <v>45</v>
      </c>
      <c r="Q811" s="2" t="s">
        <v>43</v>
      </c>
      <c r="R811" s="2" t="s">
        <v>45</v>
      </c>
      <c r="S811" s="2" t="s">
        <v>417</v>
      </c>
      <c r="T811" s="2" t="s">
        <v>45</v>
      </c>
      <c r="U811" s="2" t="n">
        <v>1</v>
      </c>
      <c r="V811" s="2" t="s">
        <v>1037</v>
      </c>
      <c r="W811" s="2" t="s">
        <v>46</v>
      </c>
      <c r="X811" s="2" t="n">
        <v>5500</v>
      </c>
      <c r="Y811" s="2" t="s">
        <v>828</v>
      </c>
      <c r="Z811" s="2" t="s">
        <v>829</v>
      </c>
      <c r="AA811" s="10" t="str">
        <f aca="true" t="array" ref="AA811:AA811">LEFT(Z811,LOOKUP(2^15,FIND(".",Z811,ROW(INDIRECT("1:"&amp;LEN(Z811)))))-1)</f>
        <v>NB_2022_047 - 12102022 - 1</v>
      </c>
      <c r="AB811" s="2" t="s">
        <v>831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9.5" hidden="false" customHeight="false" outlineLevel="0" collapsed="false">
      <c r="A812" s="26" t="s">
        <v>1202</v>
      </c>
      <c r="B812" s="1" t="s">
        <v>1203</v>
      </c>
      <c r="C812" s="2" t="s">
        <v>14</v>
      </c>
      <c r="D812" s="2" t="s">
        <v>822</v>
      </c>
      <c r="E812" s="3" t="s">
        <v>823</v>
      </c>
      <c r="F812" s="2" t="s">
        <v>400</v>
      </c>
      <c r="G812" s="11" t="s">
        <v>1040</v>
      </c>
      <c r="H812" s="2" t="str">
        <f aca="false">CONCATENATE(D812, "_",G812)</f>
        <v>NLA_2022_020_237</v>
      </c>
      <c r="I812" s="2" t="s">
        <v>165</v>
      </c>
      <c r="J812" s="2" t="s">
        <v>1042</v>
      </c>
      <c r="K812" s="2" t="s">
        <v>68</v>
      </c>
      <c r="L812" s="2" t="s">
        <v>68</v>
      </c>
      <c r="M812" s="2" t="s">
        <v>403</v>
      </c>
      <c r="N812" s="2" t="s">
        <v>428</v>
      </c>
      <c r="O812" s="2" t="s">
        <v>899</v>
      </c>
      <c r="P812" s="2" t="s">
        <v>45</v>
      </c>
      <c r="Q812" s="2" t="s">
        <v>43</v>
      </c>
      <c r="R812" s="2" t="s">
        <v>45</v>
      </c>
      <c r="S812" s="2" t="s">
        <v>417</v>
      </c>
      <c r="T812" s="2" t="s">
        <v>45</v>
      </c>
      <c r="U812" s="2" t="n">
        <v>1</v>
      </c>
      <c r="V812" s="2" t="s">
        <v>856</v>
      </c>
      <c r="W812" s="2" t="s">
        <v>46</v>
      </c>
      <c r="X812" s="2" t="n">
        <v>5500</v>
      </c>
      <c r="Y812" s="2" t="s">
        <v>828</v>
      </c>
      <c r="Z812" s="2" t="s">
        <v>829</v>
      </c>
      <c r="AA812" s="10" t="str">
        <f aca="true" t="array" ref="AA812:AA812">LEFT(Z812,LOOKUP(2^15,FIND(".",Z812,ROW(INDIRECT("1:"&amp;LEN(Z812)))))-1)</f>
        <v>NB_2022_047 - 12102022 - 1</v>
      </c>
      <c r="AB812" s="2" t="s">
        <v>831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9.5" hidden="false" customHeight="false" outlineLevel="0" collapsed="false">
      <c r="A813" s="26" t="s">
        <v>1202</v>
      </c>
      <c r="B813" s="1" t="s">
        <v>1203</v>
      </c>
      <c r="C813" s="2" t="s">
        <v>14</v>
      </c>
      <c r="D813" s="2" t="s">
        <v>822</v>
      </c>
      <c r="E813" s="3" t="s">
        <v>823</v>
      </c>
      <c r="F813" s="2" t="s">
        <v>400</v>
      </c>
      <c r="G813" s="11" t="s">
        <v>853</v>
      </c>
      <c r="H813" s="2" t="str">
        <f aca="false">CONCATENATE(D813, "_",G813)</f>
        <v>NLA_2022_020_241</v>
      </c>
      <c r="I813" s="0" t="s">
        <v>165</v>
      </c>
      <c r="J813" s="2" t="s">
        <v>855</v>
      </c>
      <c r="K813" s="2" t="s">
        <v>68</v>
      </c>
      <c r="L813" s="2" t="s">
        <v>68</v>
      </c>
      <c r="M813" s="2" t="s">
        <v>403</v>
      </c>
      <c r="N813" s="2" t="s">
        <v>663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417</v>
      </c>
      <c r="T813" s="2" t="s">
        <v>45</v>
      </c>
      <c r="U813" s="2" t="n">
        <v>1</v>
      </c>
      <c r="V813" s="0" t="s">
        <v>856</v>
      </c>
      <c r="W813" s="2" t="s">
        <v>46</v>
      </c>
      <c r="X813" s="2" t="n">
        <v>5500</v>
      </c>
      <c r="Y813" s="2" t="s">
        <v>828</v>
      </c>
      <c r="Z813" s="2" t="s">
        <v>829</v>
      </c>
      <c r="AA813" s="10" t="str">
        <f aca="true" t="array" ref="AA813:AA813">LEFT(Z813,LOOKUP(2^15,FIND(".",Z813,ROW(INDIRECT("1:"&amp;LEN(Z813)))))-1)</f>
        <v>NB_2022_047 - 12102022 - 1</v>
      </c>
      <c r="AB813" s="2" t="s">
        <v>831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5" hidden="false" customHeight="false" outlineLevel="0" collapsed="false">
      <c r="A814" s="26" t="s">
        <v>1202</v>
      </c>
      <c r="B814" s="1" t="s">
        <v>1203</v>
      </c>
      <c r="C814" s="2" t="s">
        <v>12</v>
      </c>
      <c r="D814" s="0" t="s">
        <v>822</v>
      </c>
      <c r="E814" s="0" t="s">
        <v>823</v>
      </c>
      <c r="F814" s="0" t="s">
        <v>822</v>
      </c>
      <c r="G814" s="0" t="s">
        <v>63</v>
      </c>
      <c r="H814" s="0" t="s">
        <v>859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0" t="s">
        <v>45</v>
      </c>
      <c r="X814" s="0" t="n">
        <v>5500</v>
      </c>
      <c r="Y814" s="0" t="s">
        <v>828</v>
      </c>
      <c r="Z814" s="0" t="s">
        <v>829</v>
      </c>
      <c r="AA814" s="0" t="s">
        <v>830</v>
      </c>
      <c r="AB814" s="0" t="s">
        <v>831</v>
      </c>
      <c r="AC814" s="0" t="s">
        <v>832</v>
      </c>
      <c r="AD814" s="0" t="s">
        <v>860</v>
      </c>
      <c r="AE814" s="0" t="s">
        <v>861</v>
      </c>
    </row>
    <row r="815" customFormat="false" ht="15" hidden="false" customHeight="false" outlineLevel="0" collapsed="false">
      <c r="A815" s="26" t="s">
        <v>1202</v>
      </c>
      <c r="B815" s="1" t="s">
        <v>1203</v>
      </c>
      <c r="C815" s="2" t="s">
        <v>12</v>
      </c>
      <c r="D815" s="0" t="s">
        <v>822</v>
      </c>
      <c r="E815" s="0" t="s">
        <v>823</v>
      </c>
      <c r="F815" s="0" t="s">
        <v>822</v>
      </c>
      <c r="G815" s="0" t="s">
        <v>65</v>
      </c>
      <c r="H815" s="0" t="s">
        <v>862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0" t="s">
        <v>45</v>
      </c>
      <c r="X815" s="0" t="n">
        <v>5500</v>
      </c>
      <c r="Y815" s="0" t="s">
        <v>828</v>
      </c>
      <c r="Z815" s="0" t="s">
        <v>829</v>
      </c>
      <c r="AA815" s="0" t="s">
        <v>830</v>
      </c>
      <c r="AB815" s="0" t="s">
        <v>831</v>
      </c>
      <c r="AC815" s="0" t="s">
        <v>832</v>
      </c>
      <c r="AD815" s="0" t="s">
        <v>863</v>
      </c>
      <c r="AE815" s="0" t="s">
        <v>864</v>
      </c>
    </row>
    <row r="816" customFormat="false" ht="15" hidden="false" customHeight="false" outlineLevel="0" collapsed="false">
      <c r="A816" s="26" t="s">
        <v>1202</v>
      </c>
      <c r="B816" s="1" t="s">
        <v>1203</v>
      </c>
      <c r="C816" s="2" t="s">
        <v>12</v>
      </c>
      <c r="D816" s="0" t="s">
        <v>822</v>
      </c>
      <c r="E816" s="0" t="s">
        <v>823</v>
      </c>
      <c r="F816" s="0" t="s">
        <v>822</v>
      </c>
      <c r="G816" s="0" t="s">
        <v>66</v>
      </c>
      <c r="H816" s="0" t="s">
        <v>865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0" t="s">
        <v>45</v>
      </c>
      <c r="X816" s="0" t="n">
        <v>5500</v>
      </c>
      <c r="Y816" s="0" t="s">
        <v>828</v>
      </c>
      <c r="Z816" s="0" t="s">
        <v>829</v>
      </c>
      <c r="AA816" s="0" t="s">
        <v>830</v>
      </c>
      <c r="AB816" s="0" t="s">
        <v>831</v>
      </c>
      <c r="AC816" s="0" t="s">
        <v>832</v>
      </c>
      <c r="AD816" s="0" t="s">
        <v>866</v>
      </c>
      <c r="AE816" s="0" t="s">
        <v>867</v>
      </c>
    </row>
    <row r="817" customFormat="false" ht="15" hidden="false" customHeight="false" outlineLevel="0" collapsed="false">
      <c r="A817" s="26" t="s">
        <v>1202</v>
      </c>
      <c r="B817" s="1" t="s">
        <v>1203</v>
      </c>
      <c r="C817" s="2" t="s">
        <v>12</v>
      </c>
      <c r="D817" s="0" t="s">
        <v>822</v>
      </c>
      <c r="E817" s="0" t="s">
        <v>823</v>
      </c>
      <c r="F817" s="0" t="s">
        <v>822</v>
      </c>
      <c r="G817" s="0" t="s">
        <v>220</v>
      </c>
      <c r="H817" s="0" t="s">
        <v>868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0" t="s">
        <v>45</v>
      </c>
      <c r="X817" s="0" t="n">
        <v>5500</v>
      </c>
      <c r="Y817" s="0" t="s">
        <v>828</v>
      </c>
      <c r="Z817" s="0" t="s">
        <v>829</v>
      </c>
      <c r="AA817" s="0" t="s">
        <v>830</v>
      </c>
      <c r="AB817" s="0" t="s">
        <v>831</v>
      </c>
      <c r="AC817" s="0" t="s">
        <v>832</v>
      </c>
      <c r="AD817" s="0" t="s">
        <v>869</v>
      </c>
      <c r="AE817" s="0" t="s">
        <v>870</v>
      </c>
    </row>
    <row r="818" customFormat="false" ht="15" hidden="false" customHeight="false" outlineLevel="0" collapsed="false">
      <c r="A818" s="26" t="s">
        <v>1202</v>
      </c>
      <c r="B818" s="1" t="s">
        <v>1203</v>
      </c>
      <c r="C818" s="2" t="s">
        <v>12</v>
      </c>
      <c r="D818" s="0" t="s">
        <v>822</v>
      </c>
      <c r="E818" s="0" t="s">
        <v>823</v>
      </c>
      <c r="F818" s="0" t="s">
        <v>822</v>
      </c>
      <c r="G818" s="0" t="s">
        <v>461</v>
      </c>
      <c r="H818" s="0" t="s">
        <v>871</v>
      </c>
      <c r="I818" s="0" t="s">
        <v>157</v>
      </c>
      <c r="J818" s="0" t="s">
        <v>461</v>
      </c>
      <c r="K818" s="0" t="s">
        <v>68</v>
      </c>
      <c r="L818" s="0" t="s">
        <v>68</v>
      </c>
      <c r="M818" s="2" t="s">
        <v>463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0" t="s">
        <v>46</v>
      </c>
      <c r="X818" s="0" t="n">
        <v>5500</v>
      </c>
      <c r="Y818" s="0" t="s">
        <v>828</v>
      </c>
      <c r="Z818" s="0" t="s">
        <v>829</v>
      </c>
      <c r="AA818" s="0" t="s">
        <v>830</v>
      </c>
      <c r="AB818" s="0" t="s">
        <v>831</v>
      </c>
      <c r="AC818" s="0" t="s">
        <v>832</v>
      </c>
      <c r="AD818" s="0" t="s">
        <v>872</v>
      </c>
      <c r="AE818" s="0" t="s">
        <v>873</v>
      </c>
    </row>
    <row r="819" customFormat="false" ht="15" hidden="false" customHeight="false" outlineLevel="0" collapsed="false">
      <c r="A819" s="26" t="s">
        <v>1202</v>
      </c>
      <c r="B819" s="1" t="s">
        <v>1203</v>
      </c>
      <c r="C819" s="2" t="s">
        <v>12</v>
      </c>
      <c r="D819" s="0" t="s">
        <v>822</v>
      </c>
      <c r="E819" s="0" t="s">
        <v>823</v>
      </c>
      <c r="F819" s="0" t="s">
        <v>822</v>
      </c>
      <c r="G819" s="0" t="s">
        <v>466</v>
      </c>
      <c r="H819" s="0" t="s">
        <v>874</v>
      </c>
      <c r="I819" s="0" t="s">
        <v>157</v>
      </c>
      <c r="J819" s="0" t="s">
        <v>466</v>
      </c>
      <c r="K819" s="0" t="s">
        <v>68</v>
      </c>
      <c r="L819" s="0" t="s">
        <v>68</v>
      </c>
      <c r="M819" s="2" t="s">
        <v>463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0" t="s">
        <v>46</v>
      </c>
      <c r="X819" s="0" t="n">
        <v>5500</v>
      </c>
      <c r="Y819" s="0" t="s">
        <v>828</v>
      </c>
      <c r="Z819" s="0" t="s">
        <v>829</v>
      </c>
      <c r="AA819" s="0" t="s">
        <v>830</v>
      </c>
      <c r="AB819" s="0" t="s">
        <v>831</v>
      </c>
      <c r="AC819" s="0" t="s">
        <v>832</v>
      </c>
      <c r="AD819" s="0" t="s">
        <v>875</v>
      </c>
      <c r="AE819" s="0" t="s">
        <v>876</v>
      </c>
    </row>
    <row r="820" customFormat="false" ht="15" hidden="false" customHeight="false" outlineLevel="0" collapsed="false">
      <c r="A820" s="26" t="s">
        <v>1202</v>
      </c>
      <c r="B820" s="1" t="s">
        <v>1203</v>
      </c>
      <c r="C820" s="2" t="s">
        <v>12</v>
      </c>
      <c r="D820" s="0" t="s">
        <v>822</v>
      </c>
      <c r="E820" s="0" t="s">
        <v>823</v>
      </c>
      <c r="F820" s="0" t="s">
        <v>822</v>
      </c>
      <c r="G820" s="0" t="s">
        <v>470</v>
      </c>
      <c r="H820" s="0" t="s">
        <v>877</v>
      </c>
      <c r="I820" s="0" t="s">
        <v>157</v>
      </c>
      <c r="J820" s="0" t="s">
        <v>470</v>
      </c>
      <c r="K820" s="0" t="s">
        <v>68</v>
      </c>
      <c r="L820" s="0" t="s">
        <v>68</v>
      </c>
      <c r="M820" s="2" t="s">
        <v>463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0" t="s">
        <v>46</v>
      </c>
      <c r="X820" s="0" t="n">
        <v>5500</v>
      </c>
      <c r="Y820" s="0" t="s">
        <v>828</v>
      </c>
      <c r="Z820" s="0" t="s">
        <v>829</v>
      </c>
      <c r="AA820" s="0" t="s">
        <v>830</v>
      </c>
      <c r="AB820" s="0" t="s">
        <v>831</v>
      </c>
      <c r="AC820" s="0" t="s">
        <v>832</v>
      </c>
      <c r="AD820" s="0" t="s">
        <v>878</v>
      </c>
      <c r="AE820" s="0" t="s">
        <v>879</v>
      </c>
    </row>
    <row r="821" customFormat="false" ht="15" hidden="false" customHeight="false" outlineLevel="0" collapsed="false">
      <c r="A821" s="26" t="s">
        <v>1202</v>
      </c>
      <c r="B821" s="1" t="s">
        <v>1203</v>
      </c>
      <c r="C821" s="2" t="s">
        <v>12</v>
      </c>
      <c r="D821" s="0" t="s">
        <v>822</v>
      </c>
      <c r="E821" s="0" t="s">
        <v>823</v>
      </c>
      <c r="F821" s="0" t="s">
        <v>822</v>
      </c>
      <c r="G821" s="0" t="s">
        <v>474</v>
      </c>
      <c r="H821" s="0" t="s">
        <v>880</v>
      </c>
      <c r="I821" s="0" t="s">
        <v>157</v>
      </c>
      <c r="J821" s="0" t="s">
        <v>474</v>
      </c>
      <c r="K821" s="0" t="s">
        <v>68</v>
      </c>
      <c r="L821" s="0" t="s">
        <v>68</v>
      </c>
      <c r="M821" s="2" t="s">
        <v>463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0" t="s">
        <v>46</v>
      </c>
      <c r="X821" s="0" t="n">
        <v>5500</v>
      </c>
      <c r="Y821" s="0" t="s">
        <v>828</v>
      </c>
      <c r="Z821" s="0" t="s">
        <v>829</v>
      </c>
      <c r="AA821" s="0" t="s">
        <v>830</v>
      </c>
      <c r="AB821" s="0" t="s">
        <v>831</v>
      </c>
      <c r="AC821" s="0" t="s">
        <v>832</v>
      </c>
      <c r="AD821" s="0" t="s">
        <v>881</v>
      </c>
      <c r="AE821" s="0" t="s">
        <v>882</v>
      </c>
    </row>
    <row r="822" customFormat="false" ht="15" hidden="false" customHeight="false" outlineLevel="0" collapsed="false">
      <c r="A822" s="26" t="s">
        <v>1202</v>
      </c>
      <c r="B822" s="1" t="s">
        <v>1203</v>
      </c>
      <c r="C822" s="2" t="s">
        <v>12</v>
      </c>
      <c r="D822" s="0" t="s">
        <v>822</v>
      </c>
      <c r="E822" s="0" t="s">
        <v>823</v>
      </c>
      <c r="F822" s="0" t="s">
        <v>822</v>
      </c>
      <c r="G822" s="0" t="s">
        <v>347</v>
      </c>
      <c r="H822" s="0" t="s">
        <v>883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0" t="s">
        <v>73</v>
      </c>
      <c r="X822" s="0" t="n">
        <v>5500</v>
      </c>
      <c r="Y822" s="0" t="s">
        <v>828</v>
      </c>
      <c r="Z822" s="0" t="s">
        <v>829</v>
      </c>
      <c r="AA822" s="0" t="s">
        <v>830</v>
      </c>
      <c r="AB822" s="0" t="s">
        <v>831</v>
      </c>
      <c r="AC822" s="0" t="s">
        <v>832</v>
      </c>
      <c r="AD822" s="0" t="s">
        <v>884</v>
      </c>
      <c r="AE822" s="0" t="s">
        <v>885</v>
      </c>
    </row>
    <row r="823" customFormat="false" ht="15" hidden="false" customHeight="false" outlineLevel="0" collapsed="false">
      <c r="A823" s="26" t="s">
        <v>1202</v>
      </c>
      <c r="B823" s="1" t="s">
        <v>1203</v>
      </c>
      <c r="C823" s="2" t="s">
        <v>12</v>
      </c>
      <c r="D823" s="0" t="s">
        <v>822</v>
      </c>
      <c r="E823" s="0" t="s">
        <v>823</v>
      </c>
      <c r="F823" s="0" t="s">
        <v>822</v>
      </c>
      <c r="G823" s="0" t="s">
        <v>348</v>
      </c>
      <c r="H823" s="0" t="s">
        <v>886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0" t="s">
        <v>73</v>
      </c>
      <c r="X823" s="0" t="n">
        <v>5500</v>
      </c>
      <c r="Y823" s="0" t="s">
        <v>828</v>
      </c>
      <c r="Z823" s="0" t="s">
        <v>829</v>
      </c>
      <c r="AA823" s="0" t="s">
        <v>830</v>
      </c>
      <c r="AB823" s="0" t="s">
        <v>831</v>
      </c>
      <c r="AC823" s="0" t="s">
        <v>832</v>
      </c>
      <c r="AD823" s="0" t="s">
        <v>887</v>
      </c>
      <c r="AE823" s="0" t="s">
        <v>888</v>
      </c>
    </row>
    <row r="824" customFormat="false" ht="15" hidden="false" customHeight="false" outlineLevel="0" collapsed="false">
      <c r="A824" s="26" t="s">
        <v>1202</v>
      </c>
      <c r="B824" s="1" t="s">
        <v>1203</v>
      </c>
      <c r="C824" s="2" t="s">
        <v>12</v>
      </c>
      <c r="D824" s="0" t="s">
        <v>822</v>
      </c>
      <c r="E824" s="0" t="s">
        <v>823</v>
      </c>
      <c r="F824" s="0" t="s">
        <v>822</v>
      </c>
      <c r="G824" s="0" t="s">
        <v>349</v>
      </c>
      <c r="H824" s="0" t="s">
        <v>889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0" t="s">
        <v>73</v>
      </c>
      <c r="X824" s="0" t="n">
        <v>5500</v>
      </c>
      <c r="Y824" s="0" t="s">
        <v>828</v>
      </c>
      <c r="Z824" s="0" t="s">
        <v>829</v>
      </c>
      <c r="AA824" s="0" t="s">
        <v>830</v>
      </c>
      <c r="AB824" s="0" t="s">
        <v>831</v>
      </c>
      <c r="AC824" s="0" t="s">
        <v>832</v>
      </c>
      <c r="AD824" s="0" t="s">
        <v>890</v>
      </c>
      <c r="AE824" s="0" t="s">
        <v>891</v>
      </c>
    </row>
    <row r="825" customFormat="false" ht="15" hidden="false" customHeight="false" outlineLevel="0" collapsed="false">
      <c r="A825" s="26" t="s">
        <v>1202</v>
      </c>
      <c r="B825" s="1" t="s">
        <v>1203</v>
      </c>
      <c r="C825" s="2" t="s">
        <v>12</v>
      </c>
      <c r="D825" s="0" t="s">
        <v>822</v>
      </c>
      <c r="E825" s="0" t="s">
        <v>823</v>
      </c>
      <c r="F825" s="0" t="s">
        <v>822</v>
      </c>
      <c r="G825" s="0" t="s">
        <v>350</v>
      </c>
      <c r="H825" s="0" t="s">
        <v>892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0" t="s">
        <v>73</v>
      </c>
      <c r="X825" s="0" t="n">
        <v>5500</v>
      </c>
      <c r="Y825" s="0" t="s">
        <v>828</v>
      </c>
      <c r="Z825" s="0" t="s">
        <v>829</v>
      </c>
      <c r="AA825" s="0" t="s">
        <v>830</v>
      </c>
      <c r="AB825" s="0" t="s">
        <v>831</v>
      </c>
      <c r="AC825" s="0" t="s">
        <v>832</v>
      </c>
      <c r="AD825" s="0" t="s">
        <v>893</v>
      </c>
      <c r="AE825" s="0" t="s">
        <v>894</v>
      </c>
    </row>
    <row r="826" customFormat="false" ht="21" hidden="false" customHeight="false" outlineLevel="0" collapsed="false">
      <c r="A826" s="26" t="s">
        <v>1204</v>
      </c>
      <c r="B826" s="1" t="s">
        <v>1205</v>
      </c>
      <c r="C826" s="2" t="s">
        <v>13</v>
      </c>
      <c r="D826" s="2" t="s">
        <v>185</v>
      </c>
      <c r="E826" s="3" t="s">
        <v>186</v>
      </c>
      <c r="F826" s="2" t="s">
        <v>1206</v>
      </c>
      <c r="G826" s="20" t="s">
        <v>1207</v>
      </c>
      <c r="H826" s="2" t="str">
        <f aca="false">CONCATENATE(D826, "_",G826)</f>
        <v>NLA_2022_001_006-1</v>
      </c>
      <c r="I826" s="2" t="s">
        <v>37</v>
      </c>
      <c r="J826" s="2" t="s">
        <v>1208</v>
      </c>
      <c r="K826" s="5" t="s">
        <v>68</v>
      </c>
      <c r="L826" s="3" t="s">
        <v>1209</v>
      </c>
      <c r="M826" s="2" t="s">
        <v>245</v>
      </c>
      <c r="N826" s="27" t="s">
        <v>1210</v>
      </c>
      <c r="O826" s="2" t="s">
        <v>1211</v>
      </c>
      <c r="P826" s="2" t="s">
        <v>1212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1213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21" hidden="false" customHeight="false" outlineLevel="0" collapsed="false">
      <c r="A827" s="26" t="s">
        <v>1204</v>
      </c>
      <c r="B827" s="1" t="s">
        <v>1205</v>
      </c>
      <c r="C827" s="2" t="s">
        <v>13</v>
      </c>
      <c r="D827" s="2" t="s">
        <v>185</v>
      </c>
      <c r="E827" s="3" t="s">
        <v>186</v>
      </c>
      <c r="F827" s="2" t="s">
        <v>1206</v>
      </c>
      <c r="G827" s="20" t="s">
        <v>1214</v>
      </c>
      <c r="H827" s="2" t="str">
        <f aca="false">CONCATENATE(D827, "_",G827)</f>
        <v>NLA_2022_001_006-2</v>
      </c>
      <c r="I827" s="2" t="s">
        <v>37</v>
      </c>
      <c r="J827" s="2" t="s">
        <v>1208</v>
      </c>
      <c r="K827" s="5" t="s">
        <v>68</v>
      </c>
      <c r="L827" s="3" t="s">
        <v>1209</v>
      </c>
      <c r="M827" s="2" t="s">
        <v>245</v>
      </c>
      <c r="N827" s="27" t="s">
        <v>1210</v>
      </c>
      <c r="O827" s="2" t="s">
        <v>1211</v>
      </c>
      <c r="P827" s="2" t="s">
        <v>1212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1213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21" hidden="false" customHeight="false" outlineLevel="0" collapsed="false">
      <c r="A828" s="26" t="s">
        <v>1204</v>
      </c>
      <c r="B828" s="1" t="s">
        <v>1205</v>
      </c>
      <c r="C828" s="2" t="s">
        <v>13</v>
      </c>
      <c r="D828" s="2" t="s">
        <v>185</v>
      </c>
      <c r="E828" s="3" t="s">
        <v>186</v>
      </c>
      <c r="F828" s="2" t="s">
        <v>1206</v>
      </c>
      <c r="G828" s="20" t="s">
        <v>1215</v>
      </c>
      <c r="H828" s="2" t="str">
        <f aca="false">CONCATENATE(D828, "_",G828)</f>
        <v>NLA_2022_001_006-3</v>
      </c>
      <c r="I828" s="2" t="s">
        <v>37</v>
      </c>
      <c r="J828" s="2" t="s">
        <v>1208</v>
      </c>
      <c r="K828" s="5" t="s">
        <v>68</v>
      </c>
      <c r="L828" s="3" t="s">
        <v>1209</v>
      </c>
      <c r="M828" s="2" t="s">
        <v>245</v>
      </c>
      <c r="N828" s="27" t="s">
        <v>1210</v>
      </c>
      <c r="O828" s="2" t="s">
        <v>1211</v>
      </c>
      <c r="P828" s="2" t="s">
        <v>1212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1213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21" hidden="false" customHeight="false" outlineLevel="0" collapsed="false">
      <c r="A829" s="26" t="s">
        <v>1204</v>
      </c>
      <c r="B829" s="1" t="s">
        <v>1205</v>
      </c>
      <c r="C829" s="2" t="s">
        <v>13</v>
      </c>
      <c r="D829" s="2" t="s">
        <v>185</v>
      </c>
      <c r="E829" s="3" t="s">
        <v>186</v>
      </c>
      <c r="F829" s="2" t="s">
        <v>1206</v>
      </c>
      <c r="G829" s="20" t="s">
        <v>1216</v>
      </c>
      <c r="H829" s="2" t="str">
        <f aca="false">CONCATENATE(D829, "_",G829)</f>
        <v>NLA_2022_001_006-4</v>
      </c>
      <c r="I829" s="2" t="s">
        <v>51</v>
      </c>
      <c r="J829" s="2" t="s">
        <v>1217</v>
      </c>
      <c r="K829" s="5" t="s">
        <v>68</v>
      </c>
      <c r="L829" s="3" t="s">
        <v>1209</v>
      </c>
      <c r="M829" s="2" t="s">
        <v>245</v>
      </c>
      <c r="N829" s="27" t="s">
        <v>1218</v>
      </c>
      <c r="O829" s="2" t="s">
        <v>1211</v>
      </c>
      <c r="P829" s="2" t="s">
        <v>1211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1213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21" hidden="false" customHeight="false" outlineLevel="0" collapsed="false">
      <c r="A830" s="26" t="s">
        <v>1204</v>
      </c>
      <c r="B830" s="1" t="s">
        <v>1205</v>
      </c>
      <c r="C830" s="2" t="s">
        <v>13</v>
      </c>
      <c r="D830" s="2" t="s">
        <v>185</v>
      </c>
      <c r="E830" s="3" t="s">
        <v>186</v>
      </c>
      <c r="F830" s="2" t="s">
        <v>1206</v>
      </c>
      <c r="G830" s="20" t="s">
        <v>1219</v>
      </c>
      <c r="H830" s="2" t="str">
        <f aca="false">CONCATENATE(D830, "_",G830)</f>
        <v>NLA_2022_001_006-5</v>
      </c>
      <c r="I830" s="2" t="s">
        <v>51</v>
      </c>
      <c r="J830" s="2" t="s">
        <v>1217</v>
      </c>
      <c r="K830" s="5" t="s">
        <v>68</v>
      </c>
      <c r="L830" s="3" t="s">
        <v>1209</v>
      </c>
      <c r="M830" s="2" t="s">
        <v>245</v>
      </c>
      <c r="N830" s="27" t="s">
        <v>1218</v>
      </c>
      <c r="O830" s="2" t="s">
        <v>1211</v>
      </c>
      <c r="P830" s="2" t="s">
        <v>1211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1213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21" hidden="false" customHeight="false" outlineLevel="0" collapsed="false">
      <c r="A831" s="26" t="s">
        <v>1204</v>
      </c>
      <c r="B831" s="1" t="s">
        <v>1205</v>
      </c>
      <c r="C831" s="2" t="s">
        <v>13</v>
      </c>
      <c r="D831" s="2" t="s">
        <v>185</v>
      </c>
      <c r="E831" s="3" t="s">
        <v>186</v>
      </c>
      <c r="F831" s="2" t="s">
        <v>1206</v>
      </c>
      <c r="G831" s="20" t="s">
        <v>1220</v>
      </c>
      <c r="H831" s="2" t="str">
        <f aca="false">CONCATENATE(D831, "_",G831)</f>
        <v>NLA_2022_001_006-6</v>
      </c>
      <c r="I831" s="2" t="s">
        <v>51</v>
      </c>
      <c r="J831" s="2" t="s">
        <v>1217</v>
      </c>
      <c r="K831" s="5" t="s">
        <v>68</v>
      </c>
      <c r="L831" s="3" t="s">
        <v>1209</v>
      </c>
      <c r="M831" s="2" t="s">
        <v>245</v>
      </c>
      <c r="N831" s="27" t="s">
        <v>1218</v>
      </c>
      <c r="O831" s="2" t="s">
        <v>1211</v>
      </c>
      <c r="P831" s="2" t="s">
        <v>1211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1213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9.5" hidden="false" customHeight="false" outlineLevel="0" collapsed="false">
      <c r="A832" s="26" t="s">
        <v>1204</v>
      </c>
      <c r="B832" s="1" t="s">
        <v>1205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9.5" hidden="false" customHeight="false" outlineLevel="0" collapsed="false">
      <c r="A833" s="26" t="s">
        <v>1204</v>
      </c>
      <c r="B833" s="1" t="s">
        <v>1205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9.5" hidden="false" customHeight="false" outlineLevel="0" collapsed="false">
      <c r="A834" s="26" t="s">
        <v>1204</v>
      </c>
      <c r="B834" s="1" t="s">
        <v>1205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9.5" hidden="false" customHeight="false" outlineLevel="0" collapsed="false">
      <c r="A835" s="26" t="s">
        <v>1204</v>
      </c>
      <c r="B835" s="1" t="s">
        <v>1205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9.5" hidden="false" customHeight="false" outlineLevel="0" collapsed="false">
      <c r="A836" s="26" t="s">
        <v>1204</v>
      </c>
      <c r="B836" s="1" t="s">
        <v>1205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9.5" hidden="false" customHeight="false" outlineLevel="0" collapsed="false">
      <c r="A837" s="26" t="s">
        <v>1204</v>
      </c>
      <c r="B837" s="1" t="s">
        <v>1205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9.5" hidden="false" customHeight="false" outlineLevel="0" collapsed="false">
      <c r="A838" s="26" t="s">
        <v>1204</v>
      </c>
      <c r="B838" s="1" t="s">
        <v>1205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9.5" hidden="false" customHeight="false" outlineLevel="0" collapsed="false">
      <c r="A839" s="26" t="s">
        <v>1204</v>
      </c>
      <c r="B839" s="1" t="s">
        <v>1205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9.5" hidden="false" customHeight="false" outlineLevel="0" collapsed="false">
      <c r="A840" s="26" t="s">
        <v>1204</v>
      </c>
      <c r="B840" s="1" t="s">
        <v>1205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21" hidden="false" customHeight="false" outlineLevel="0" collapsed="false">
      <c r="A841" s="26" t="s">
        <v>1221</v>
      </c>
      <c r="B841" s="1" t="s">
        <v>1222</v>
      </c>
      <c r="C841" s="2" t="s">
        <v>13</v>
      </c>
      <c r="D841" s="2" t="s">
        <v>1223</v>
      </c>
      <c r="E841" s="3" t="s">
        <v>1224</v>
      </c>
      <c r="F841" s="2" t="s">
        <v>1225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1226</v>
      </c>
      <c r="K841" s="5" t="s">
        <v>68</v>
      </c>
      <c r="L841" s="3" t="s">
        <v>1227</v>
      </c>
      <c r="M841" s="2" t="s">
        <v>245</v>
      </c>
      <c r="N841" s="27" t="s">
        <v>1210</v>
      </c>
      <c r="O841" s="28" t="s">
        <v>1211</v>
      </c>
      <c r="P841" s="28" t="s">
        <v>1212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1213</v>
      </c>
      <c r="X841" s="0" t="n">
        <v>5500</v>
      </c>
      <c r="Y841" s="2" t="s">
        <v>1228</v>
      </c>
      <c r="Z841" s="2" t="s">
        <v>1229</v>
      </c>
      <c r="AA841" s="10" t="str">
        <f aca="true" t="array" ref="AA841:AA841">LEFT(Z841,LOOKUP(2^15,FIND(".",Z841,ROW(INDIRECT("1:"&amp;LEN(Z841)))))-1)</f>
        <v>NB_2022_025 - 13072022 - 1</v>
      </c>
      <c r="AB841" s="2" t="s">
        <v>1230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21" hidden="false" customHeight="false" outlineLevel="0" collapsed="false">
      <c r="A842" s="26" t="s">
        <v>1221</v>
      </c>
      <c r="B842" s="1" t="s">
        <v>1222</v>
      </c>
      <c r="C842" s="2" t="s">
        <v>13</v>
      </c>
      <c r="D842" s="2" t="s">
        <v>1223</v>
      </c>
      <c r="E842" s="3" t="s">
        <v>1224</v>
      </c>
      <c r="F842" s="2" t="s">
        <v>1225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1226</v>
      </c>
      <c r="K842" s="5" t="s">
        <v>68</v>
      </c>
      <c r="L842" s="3" t="s">
        <v>1227</v>
      </c>
      <c r="M842" s="2" t="s">
        <v>245</v>
      </c>
      <c r="N842" s="27" t="s">
        <v>1210</v>
      </c>
      <c r="O842" s="28" t="s">
        <v>1211</v>
      </c>
      <c r="P842" s="28" t="s">
        <v>1212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1213</v>
      </c>
      <c r="X842" s="0" t="n">
        <v>5500</v>
      </c>
      <c r="Y842" s="2" t="s">
        <v>1228</v>
      </c>
      <c r="Z842" s="2" t="s">
        <v>1229</v>
      </c>
      <c r="AA842" s="10" t="str">
        <f aca="true" t="array" ref="AA842:AA842">LEFT(Z842,LOOKUP(2^15,FIND(".",Z842,ROW(INDIRECT("1:"&amp;LEN(Z842)))))-1)</f>
        <v>NB_2022_025 - 13072022 - 1</v>
      </c>
      <c r="AB842" s="2" t="s">
        <v>1230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21" hidden="false" customHeight="false" outlineLevel="0" collapsed="false">
      <c r="A843" s="26" t="s">
        <v>1221</v>
      </c>
      <c r="B843" s="1" t="s">
        <v>1222</v>
      </c>
      <c r="C843" s="2" t="s">
        <v>13</v>
      </c>
      <c r="D843" s="2" t="s">
        <v>1223</v>
      </c>
      <c r="E843" s="3" t="s">
        <v>1224</v>
      </c>
      <c r="F843" s="2" t="s">
        <v>1225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1226</v>
      </c>
      <c r="K843" s="5" t="s">
        <v>68</v>
      </c>
      <c r="L843" s="3" t="s">
        <v>1227</v>
      </c>
      <c r="M843" s="2" t="s">
        <v>245</v>
      </c>
      <c r="N843" s="27" t="s">
        <v>1210</v>
      </c>
      <c r="O843" s="28" t="s">
        <v>1211</v>
      </c>
      <c r="P843" s="28" t="s">
        <v>1212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1213</v>
      </c>
      <c r="X843" s="0" t="n">
        <v>5500</v>
      </c>
      <c r="Y843" s="2" t="s">
        <v>1228</v>
      </c>
      <c r="Z843" s="2" t="s">
        <v>1229</v>
      </c>
      <c r="AA843" s="10" t="str">
        <f aca="true" t="array" ref="AA843:AA843">LEFT(Z843,LOOKUP(2^15,FIND(".",Z843,ROW(INDIRECT("1:"&amp;LEN(Z843)))))-1)</f>
        <v>NB_2022_025 - 13072022 - 1</v>
      </c>
      <c r="AB843" s="2" t="s">
        <v>1230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21" hidden="false" customHeight="false" outlineLevel="0" collapsed="false">
      <c r="A844" s="26" t="s">
        <v>1221</v>
      </c>
      <c r="B844" s="1" t="s">
        <v>1222</v>
      </c>
      <c r="C844" s="2" t="s">
        <v>13</v>
      </c>
      <c r="D844" s="2" t="s">
        <v>1223</v>
      </c>
      <c r="E844" s="3" t="s">
        <v>1224</v>
      </c>
      <c r="F844" s="2" t="s">
        <v>1225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1231</v>
      </c>
      <c r="K844" s="5" t="s">
        <v>68</v>
      </c>
      <c r="L844" s="3" t="s">
        <v>1227</v>
      </c>
      <c r="M844" s="2" t="s">
        <v>245</v>
      </c>
      <c r="N844" s="27" t="s">
        <v>1218</v>
      </c>
      <c r="O844" s="28" t="s">
        <v>1211</v>
      </c>
      <c r="P844" s="28" t="s">
        <v>1211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1213</v>
      </c>
      <c r="X844" s="0" t="n">
        <v>5500</v>
      </c>
      <c r="Y844" s="2" t="s">
        <v>1228</v>
      </c>
      <c r="Z844" s="2" t="s">
        <v>1229</v>
      </c>
      <c r="AA844" s="10" t="str">
        <f aca="true" t="array" ref="AA844:AA844">LEFT(Z844,LOOKUP(2^15,FIND(".",Z844,ROW(INDIRECT("1:"&amp;LEN(Z844)))))-1)</f>
        <v>NB_2022_025 - 13072022 - 1</v>
      </c>
      <c r="AB844" s="2" t="s">
        <v>1230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21" hidden="false" customHeight="false" outlineLevel="0" collapsed="false">
      <c r="A845" s="26" t="s">
        <v>1221</v>
      </c>
      <c r="B845" s="1" t="s">
        <v>1222</v>
      </c>
      <c r="C845" s="2" t="s">
        <v>13</v>
      </c>
      <c r="D845" s="2" t="s">
        <v>1223</v>
      </c>
      <c r="E845" s="3" t="s">
        <v>1224</v>
      </c>
      <c r="F845" s="2" t="s">
        <v>1225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1231</v>
      </c>
      <c r="K845" s="5" t="s">
        <v>68</v>
      </c>
      <c r="L845" s="3" t="s">
        <v>1227</v>
      </c>
      <c r="M845" s="2" t="s">
        <v>245</v>
      </c>
      <c r="N845" s="27" t="s">
        <v>1218</v>
      </c>
      <c r="O845" s="28" t="s">
        <v>1211</v>
      </c>
      <c r="P845" s="28" t="s">
        <v>1211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1213</v>
      </c>
      <c r="X845" s="0" t="n">
        <v>5500</v>
      </c>
      <c r="Y845" s="2" t="s">
        <v>1228</v>
      </c>
      <c r="Z845" s="2" t="s">
        <v>1229</v>
      </c>
      <c r="AA845" s="10" t="str">
        <f aca="true" t="array" ref="AA845:AA845">LEFT(Z845,LOOKUP(2^15,FIND(".",Z845,ROW(INDIRECT("1:"&amp;LEN(Z845)))))-1)</f>
        <v>NB_2022_025 - 13072022 - 1</v>
      </c>
      <c r="AB845" s="2" t="s">
        <v>1230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21" hidden="false" customHeight="false" outlineLevel="0" collapsed="false">
      <c r="A846" s="26" t="s">
        <v>1221</v>
      </c>
      <c r="B846" s="1" t="s">
        <v>1222</v>
      </c>
      <c r="C846" s="2" t="s">
        <v>13</v>
      </c>
      <c r="D846" s="2" t="s">
        <v>1223</v>
      </c>
      <c r="E846" s="3" t="s">
        <v>1224</v>
      </c>
      <c r="F846" s="2" t="s">
        <v>1225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1231</v>
      </c>
      <c r="K846" s="5" t="s">
        <v>68</v>
      </c>
      <c r="L846" s="3" t="s">
        <v>1227</v>
      </c>
      <c r="M846" s="2" t="s">
        <v>245</v>
      </c>
      <c r="N846" s="27" t="s">
        <v>1218</v>
      </c>
      <c r="O846" s="28" t="s">
        <v>1211</v>
      </c>
      <c r="P846" s="28" t="s">
        <v>1211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1213</v>
      </c>
      <c r="X846" s="0" t="n">
        <v>5500</v>
      </c>
      <c r="Y846" s="2" t="s">
        <v>1228</v>
      </c>
      <c r="Z846" s="2" t="s">
        <v>1229</v>
      </c>
      <c r="AA846" s="10" t="str">
        <f aca="true" t="array" ref="AA846:AA846">LEFT(Z846,LOOKUP(2^15,FIND(".",Z846,ROW(INDIRECT("1:"&amp;LEN(Z846)))))-1)</f>
        <v>NB_2022_025 - 13072022 - 1</v>
      </c>
      <c r="AB846" s="2" t="s">
        <v>1230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9.5" hidden="false" customHeight="false" outlineLevel="0" collapsed="false">
      <c r="A847" s="26" t="s">
        <v>1221</v>
      </c>
      <c r="B847" s="1" t="s">
        <v>1222</v>
      </c>
      <c r="C847" s="2" t="s">
        <v>13</v>
      </c>
      <c r="D847" s="2" t="s">
        <v>1223</v>
      </c>
      <c r="E847" s="3" t="s">
        <v>1224</v>
      </c>
      <c r="F847" s="2" t="s">
        <v>1223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0" t="s">
        <v>45</v>
      </c>
      <c r="X847" s="0" t="n">
        <v>5500</v>
      </c>
      <c r="Y847" s="2" t="s">
        <v>1228</v>
      </c>
      <c r="Z847" s="2" t="s">
        <v>1229</v>
      </c>
      <c r="AA847" s="10" t="str">
        <f aca="true" t="array" ref="AA847:AA847">LEFT(Z847,LOOKUP(2^15,FIND(".",Z847,ROW(INDIRECT("1:"&amp;LEN(Z847)))))-1)</f>
        <v>NB_2022_025 - 13072022 - 1</v>
      </c>
      <c r="AB847" s="2" t="s">
        <v>1230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9.5" hidden="false" customHeight="false" outlineLevel="0" collapsed="false">
      <c r="A848" s="26" t="s">
        <v>1221</v>
      </c>
      <c r="B848" s="1" t="s">
        <v>1222</v>
      </c>
      <c r="C848" s="2" t="s">
        <v>13</v>
      </c>
      <c r="D848" s="2" t="s">
        <v>1223</v>
      </c>
      <c r="E848" s="3" t="s">
        <v>1224</v>
      </c>
      <c r="F848" s="2" t="s">
        <v>1223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0" t="s">
        <v>45</v>
      </c>
      <c r="X848" s="0" t="n">
        <v>5500</v>
      </c>
      <c r="Y848" s="2" t="s">
        <v>1228</v>
      </c>
      <c r="Z848" s="2" t="s">
        <v>1229</v>
      </c>
      <c r="AA848" s="10" t="str">
        <f aca="true" t="array" ref="AA848:AA848">LEFT(Z848,LOOKUP(2^15,FIND(".",Z848,ROW(INDIRECT("1:"&amp;LEN(Z848)))))-1)</f>
        <v>NB_2022_025 - 13072022 - 1</v>
      </c>
      <c r="AB848" s="2" t="s">
        <v>1230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9.5" hidden="false" customHeight="false" outlineLevel="0" collapsed="false">
      <c r="A849" s="26" t="s">
        <v>1221</v>
      </c>
      <c r="B849" s="1" t="s">
        <v>1222</v>
      </c>
      <c r="C849" s="2" t="s">
        <v>13</v>
      </c>
      <c r="D849" s="2" t="s">
        <v>1223</v>
      </c>
      <c r="E849" s="3" t="s">
        <v>1224</v>
      </c>
      <c r="F849" s="2" t="s">
        <v>1223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0" t="s">
        <v>45</v>
      </c>
      <c r="X849" s="0" t="n">
        <v>5500</v>
      </c>
      <c r="Y849" s="2" t="s">
        <v>1228</v>
      </c>
      <c r="Z849" s="2" t="s">
        <v>1229</v>
      </c>
      <c r="AA849" s="10" t="str">
        <f aca="true" t="array" ref="AA849:AA849">LEFT(Z849,LOOKUP(2^15,FIND(".",Z849,ROW(INDIRECT("1:"&amp;LEN(Z849)))))-1)</f>
        <v>NB_2022_025 - 13072022 - 1</v>
      </c>
      <c r="AB849" s="2" t="s">
        <v>1230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9.5" hidden="false" customHeight="false" outlineLevel="0" collapsed="false">
      <c r="A850" s="26" t="s">
        <v>1221</v>
      </c>
      <c r="B850" s="1" t="s">
        <v>1222</v>
      </c>
      <c r="C850" s="2" t="s">
        <v>13</v>
      </c>
      <c r="D850" s="2" t="s">
        <v>1223</v>
      </c>
      <c r="E850" s="3" t="s">
        <v>1224</v>
      </c>
      <c r="F850" s="2" t="s">
        <v>1223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0" t="s">
        <v>45</v>
      </c>
      <c r="X850" s="0" t="n">
        <v>5500</v>
      </c>
      <c r="Y850" s="2" t="s">
        <v>1228</v>
      </c>
      <c r="Z850" s="2" t="s">
        <v>1229</v>
      </c>
      <c r="AA850" s="10" t="str">
        <f aca="true" t="array" ref="AA850:AA850">LEFT(Z850,LOOKUP(2^15,FIND(".",Z850,ROW(INDIRECT("1:"&amp;LEN(Z850)))))-1)</f>
        <v>NB_2022_025 - 13072022 - 1</v>
      </c>
      <c r="AB850" s="2" t="s">
        <v>1230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9.5" hidden="false" customHeight="false" outlineLevel="0" collapsed="false">
      <c r="A851" s="26" t="s">
        <v>1221</v>
      </c>
      <c r="B851" s="1" t="s">
        <v>1222</v>
      </c>
      <c r="C851" s="2" t="s">
        <v>13</v>
      </c>
      <c r="D851" s="2" t="s">
        <v>1223</v>
      </c>
      <c r="E851" s="3" t="s">
        <v>1224</v>
      </c>
      <c r="F851" s="2" t="s">
        <v>1223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1232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1228</v>
      </c>
      <c r="Z851" s="2" t="s">
        <v>1229</v>
      </c>
      <c r="AA851" s="10" t="str">
        <f aca="true" t="array" ref="AA851:AA851">LEFT(Z851,LOOKUP(2^15,FIND(".",Z851,ROW(INDIRECT("1:"&amp;LEN(Z851)))))-1)</f>
        <v>NB_2022_025 - 13072022 - 1</v>
      </c>
      <c r="AB851" s="2" t="s">
        <v>1230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9.5" hidden="false" customHeight="false" outlineLevel="0" collapsed="false">
      <c r="A852" s="26" t="s">
        <v>1221</v>
      </c>
      <c r="B852" s="1" t="s">
        <v>1222</v>
      </c>
      <c r="C852" s="2" t="s">
        <v>13</v>
      </c>
      <c r="D852" s="2" t="s">
        <v>1223</v>
      </c>
      <c r="E852" s="3" t="s">
        <v>1224</v>
      </c>
      <c r="F852" s="2" t="s">
        <v>1223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1232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1228</v>
      </c>
      <c r="Z852" s="2" t="s">
        <v>1229</v>
      </c>
      <c r="AA852" s="10" t="str">
        <f aca="true" t="array" ref="AA852:AA852">LEFT(Z852,LOOKUP(2^15,FIND(".",Z852,ROW(INDIRECT("1:"&amp;LEN(Z852)))))-1)</f>
        <v>NB_2022_025 - 13072022 - 1</v>
      </c>
      <c r="AB852" s="2" t="s">
        <v>1230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9.5" hidden="false" customHeight="false" outlineLevel="0" collapsed="false">
      <c r="A853" s="26" t="s">
        <v>1221</v>
      </c>
      <c r="B853" s="1" t="s">
        <v>1222</v>
      </c>
      <c r="C853" s="2" t="s">
        <v>13</v>
      </c>
      <c r="D853" s="2" t="s">
        <v>1223</v>
      </c>
      <c r="E853" s="3" t="s">
        <v>1224</v>
      </c>
      <c r="F853" s="2" t="s">
        <v>1223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1232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1228</v>
      </c>
      <c r="Z853" s="2" t="s">
        <v>1229</v>
      </c>
      <c r="AA853" s="10" t="str">
        <f aca="true" t="array" ref="AA853:AA853">LEFT(Z853,LOOKUP(2^15,FIND(".",Z853,ROW(INDIRECT("1:"&amp;LEN(Z853)))))-1)</f>
        <v>NB_2022_025 - 13072022 - 1</v>
      </c>
      <c r="AB853" s="2" t="s">
        <v>1230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9.5" hidden="false" customHeight="false" outlineLevel="0" collapsed="false">
      <c r="A854" s="26" t="s">
        <v>1221</v>
      </c>
      <c r="B854" s="1" t="s">
        <v>1222</v>
      </c>
      <c r="C854" s="2" t="s">
        <v>13</v>
      </c>
      <c r="D854" s="2" t="s">
        <v>1223</v>
      </c>
      <c r="E854" s="3" t="s">
        <v>1224</v>
      </c>
      <c r="F854" s="2" t="s">
        <v>1223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1232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1228</v>
      </c>
      <c r="Z854" s="2" t="s">
        <v>1229</v>
      </c>
      <c r="AA854" s="10" t="str">
        <f aca="true" t="array" ref="AA854:AA854">LEFT(Z854,LOOKUP(2^15,FIND(".",Z854,ROW(INDIRECT("1:"&amp;LEN(Z854)))))-1)</f>
        <v>NB_2022_025 - 13072022 - 1</v>
      </c>
      <c r="AB854" s="2" t="s">
        <v>1230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9.5" hidden="false" customHeight="false" outlineLevel="0" collapsed="false">
      <c r="A855" s="26" t="s">
        <v>1221</v>
      </c>
      <c r="B855" s="1" t="s">
        <v>1222</v>
      </c>
      <c r="C855" s="2" t="s">
        <v>13</v>
      </c>
      <c r="D855" s="2" t="s">
        <v>1223</v>
      </c>
      <c r="E855" s="3" t="s">
        <v>1224</v>
      </c>
      <c r="F855" s="2" t="s">
        <v>1223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1228</v>
      </c>
      <c r="Z855" s="2" t="s">
        <v>1229</v>
      </c>
      <c r="AA855" s="10" t="str">
        <f aca="true" t="array" ref="AA855:AA855">LEFT(Z855,LOOKUP(2^15,FIND(".",Z855,ROW(INDIRECT("1:"&amp;LEN(Z855)))))-1)</f>
        <v>NB_2022_025 - 13072022 - 1</v>
      </c>
      <c r="AB855" s="2" t="s">
        <v>1230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9.5" hidden="false" customHeight="false" outlineLevel="0" collapsed="false">
      <c r="A856" s="26" t="s">
        <v>1221</v>
      </c>
      <c r="B856" s="1" t="s">
        <v>1222</v>
      </c>
      <c r="C856" s="2" t="s">
        <v>13</v>
      </c>
      <c r="D856" s="2" t="s">
        <v>1223</v>
      </c>
      <c r="E856" s="3" t="s">
        <v>1224</v>
      </c>
      <c r="F856" s="2" t="s">
        <v>1223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1228</v>
      </c>
      <c r="Z856" s="2" t="s">
        <v>1229</v>
      </c>
      <c r="AA856" s="10" t="str">
        <f aca="true" t="array" ref="AA856:AA856">LEFT(Z856,LOOKUP(2^15,FIND(".",Z856,ROW(INDIRECT("1:"&amp;LEN(Z856)))))-1)</f>
        <v>NB_2022_025 - 13072022 - 1</v>
      </c>
      <c r="AB856" s="2" t="s">
        <v>1230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9.5" hidden="false" customHeight="false" outlineLevel="0" collapsed="false">
      <c r="A857" s="26" t="s">
        <v>1221</v>
      </c>
      <c r="B857" s="1" t="s">
        <v>1222</v>
      </c>
      <c r="C857" s="2" t="s">
        <v>13</v>
      </c>
      <c r="D857" s="2" t="s">
        <v>1223</v>
      </c>
      <c r="E857" s="3" t="s">
        <v>1224</v>
      </c>
      <c r="F857" s="2" t="s">
        <v>1223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1228</v>
      </c>
      <c r="Z857" s="2" t="s">
        <v>1229</v>
      </c>
      <c r="AA857" s="10" t="str">
        <f aca="true" t="array" ref="AA857:AA857">LEFT(Z857,LOOKUP(2^15,FIND(".",Z857,ROW(INDIRECT("1:"&amp;LEN(Z857)))))-1)</f>
        <v>NB_2022_025 - 13072022 - 1</v>
      </c>
      <c r="AB857" s="2" t="s">
        <v>1230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9.5" hidden="false" customHeight="false" outlineLevel="0" collapsed="false">
      <c r="A858" s="26" t="s">
        <v>1221</v>
      </c>
      <c r="B858" s="1" t="s">
        <v>1222</v>
      </c>
      <c r="C858" s="2" t="s">
        <v>13</v>
      </c>
      <c r="D858" s="2" t="s">
        <v>1223</v>
      </c>
      <c r="E858" s="3" t="s">
        <v>1224</v>
      </c>
      <c r="F858" s="2" t="s">
        <v>1223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1228</v>
      </c>
      <c r="Z858" s="2" t="s">
        <v>1229</v>
      </c>
      <c r="AA858" s="10" t="str">
        <f aca="true" t="array" ref="AA858:AA858">LEFT(Z858,LOOKUP(2^15,FIND(".",Z858,ROW(INDIRECT("1:"&amp;LEN(Z858)))))-1)</f>
        <v>NB_2022_025 - 13072022 - 1</v>
      </c>
      <c r="AB858" s="2" t="s">
        <v>1230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21" hidden="false" customHeight="false" outlineLevel="0" collapsed="false">
      <c r="A859" s="26" t="s">
        <v>1233</v>
      </c>
      <c r="B859" s="1" t="s">
        <v>1234</v>
      </c>
      <c r="C859" s="2" t="s">
        <v>18</v>
      </c>
      <c r="D859" s="2" t="s">
        <v>1223</v>
      </c>
      <c r="E859" s="3" t="s">
        <v>1224</v>
      </c>
      <c r="F859" s="2" t="s">
        <v>1235</v>
      </c>
      <c r="G859" s="20" t="s">
        <v>443</v>
      </c>
      <c r="H859" s="2" t="str">
        <f aca="false">CONCATENATE(D859, "_",G859)</f>
        <v>NLA_2022_006_031</v>
      </c>
      <c r="I859" s="2" t="s">
        <v>37</v>
      </c>
      <c r="J859" s="2" t="s">
        <v>1236</v>
      </c>
      <c r="K859" s="5" t="s">
        <v>68</v>
      </c>
      <c r="L859" s="3" t="s">
        <v>1237</v>
      </c>
      <c r="M859" s="2" t="s">
        <v>245</v>
      </c>
      <c r="N859" s="27" t="s">
        <v>1210</v>
      </c>
      <c r="O859" s="28" t="s">
        <v>1211</v>
      </c>
      <c r="P859" s="28" t="s">
        <v>1212</v>
      </c>
      <c r="Q859" s="2" t="s">
        <v>71</v>
      </c>
      <c r="R859" s="2"/>
      <c r="S859" s="2" t="s">
        <v>1238</v>
      </c>
      <c r="T859" s="0" t="n">
        <v>1500</v>
      </c>
      <c r="U859" s="0" t="n">
        <v>1</v>
      </c>
      <c r="V859" s="2"/>
      <c r="W859" s="5" t="s">
        <v>1213</v>
      </c>
      <c r="X859" s="0" t="n">
        <v>5500</v>
      </c>
      <c r="Y859" s="2" t="s">
        <v>1228</v>
      </c>
      <c r="Z859" s="2" t="s">
        <v>1229</v>
      </c>
      <c r="AA859" s="10" t="str">
        <f aca="true" t="array" ref="AA859:AA859">LEFT(Z859,LOOKUP(2^15,FIND(".",Z859,ROW(INDIRECT("1:"&amp;LEN(Z859)))))-1)</f>
        <v>NB_2022_025 - 13072022 - 1</v>
      </c>
      <c r="AB859" s="2" t="s">
        <v>1230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21" hidden="false" customHeight="false" outlineLevel="0" collapsed="false">
      <c r="A860" s="26" t="s">
        <v>1233</v>
      </c>
      <c r="B860" s="1" t="s">
        <v>1234</v>
      </c>
      <c r="C860" s="2" t="s">
        <v>18</v>
      </c>
      <c r="D860" s="2" t="s">
        <v>1223</v>
      </c>
      <c r="E860" s="3" t="s">
        <v>1224</v>
      </c>
      <c r="F860" s="2" t="s">
        <v>1235</v>
      </c>
      <c r="G860" s="20" t="s">
        <v>1239</v>
      </c>
      <c r="H860" s="2" t="str">
        <f aca="false">CONCATENATE(D860, "_",G860)</f>
        <v>NLA_2022_006_032</v>
      </c>
      <c r="I860" s="2" t="s">
        <v>37</v>
      </c>
      <c r="J860" s="2" t="s">
        <v>1236</v>
      </c>
      <c r="K860" s="5" t="s">
        <v>68</v>
      </c>
      <c r="L860" s="3" t="s">
        <v>1237</v>
      </c>
      <c r="M860" s="2" t="s">
        <v>245</v>
      </c>
      <c r="N860" s="27" t="s">
        <v>1210</v>
      </c>
      <c r="O860" s="28" t="s">
        <v>1211</v>
      </c>
      <c r="P860" s="28" t="s">
        <v>1212</v>
      </c>
      <c r="Q860" s="2" t="s">
        <v>71</v>
      </c>
      <c r="R860" s="2"/>
      <c r="S860" s="2" t="s">
        <v>1238</v>
      </c>
      <c r="T860" s="0" t="n">
        <v>1500</v>
      </c>
      <c r="U860" s="0" t="n">
        <v>2</v>
      </c>
      <c r="V860" s="2"/>
      <c r="W860" s="5" t="s">
        <v>1213</v>
      </c>
      <c r="X860" s="0" t="n">
        <v>5500</v>
      </c>
      <c r="Y860" s="2" t="s">
        <v>1228</v>
      </c>
      <c r="Z860" s="2" t="s">
        <v>1229</v>
      </c>
      <c r="AA860" s="10" t="str">
        <f aca="true" t="array" ref="AA860:AA860">LEFT(Z860,LOOKUP(2^15,FIND(".",Z860,ROW(INDIRECT("1:"&amp;LEN(Z860)))))-1)</f>
        <v>NB_2022_025 - 13072022 - 1</v>
      </c>
      <c r="AB860" s="2" t="s">
        <v>1230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21" hidden="false" customHeight="false" outlineLevel="0" collapsed="false">
      <c r="A861" s="26" t="s">
        <v>1233</v>
      </c>
      <c r="B861" s="1" t="s">
        <v>1234</v>
      </c>
      <c r="C861" s="2" t="s">
        <v>18</v>
      </c>
      <c r="D861" s="2" t="s">
        <v>1223</v>
      </c>
      <c r="E861" s="3" t="s">
        <v>1224</v>
      </c>
      <c r="F861" s="2" t="s">
        <v>1235</v>
      </c>
      <c r="G861" s="20" t="s">
        <v>1061</v>
      </c>
      <c r="H861" s="2" t="str">
        <f aca="false">CONCATENATE(D861, "_",G861)</f>
        <v>NLA_2022_006_033</v>
      </c>
      <c r="I861" s="2" t="s">
        <v>37</v>
      </c>
      <c r="J861" s="2" t="s">
        <v>1236</v>
      </c>
      <c r="K861" s="5" t="s">
        <v>68</v>
      </c>
      <c r="L861" s="3" t="s">
        <v>1237</v>
      </c>
      <c r="M861" s="2" t="s">
        <v>245</v>
      </c>
      <c r="N861" s="27" t="s">
        <v>1210</v>
      </c>
      <c r="O861" s="28" t="s">
        <v>1211</v>
      </c>
      <c r="P861" s="28" t="s">
        <v>1212</v>
      </c>
      <c r="Q861" s="2" t="s">
        <v>71</v>
      </c>
      <c r="R861" s="2"/>
      <c r="S861" s="2" t="s">
        <v>1238</v>
      </c>
      <c r="T861" s="0" t="n">
        <v>1500</v>
      </c>
      <c r="U861" s="0" t="n">
        <v>3</v>
      </c>
      <c r="V861" s="2"/>
      <c r="W861" s="5" t="s">
        <v>1213</v>
      </c>
      <c r="X861" s="0" t="n">
        <v>5500</v>
      </c>
      <c r="Y861" s="2" t="s">
        <v>1228</v>
      </c>
      <c r="Z861" s="2" t="s">
        <v>1229</v>
      </c>
      <c r="AA861" s="10" t="str">
        <f aca="true" t="array" ref="AA861:AA861">LEFT(Z861,LOOKUP(2^15,FIND(".",Z861,ROW(INDIRECT("1:"&amp;LEN(Z861)))))-1)</f>
        <v>NB_2022_025 - 13072022 - 1</v>
      </c>
      <c r="AB861" s="2" t="s">
        <v>1230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21" hidden="false" customHeight="false" outlineLevel="0" collapsed="false">
      <c r="A862" s="26" t="s">
        <v>1233</v>
      </c>
      <c r="B862" s="1" t="s">
        <v>1234</v>
      </c>
      <c r="C862" s="2" t="s">
        <v>18</v>
      </c>
      <c r="D862" s="2" t="s">
        <v>1223</v>
      </c>
      <c r="E862" s="3" t="s">
        <v>1224</v>
      </c>
      <c r="F862" s="2" t="s">
        <v>1235</v>
      </c>
      <c r="G862" s="20" t="s">
        <v>918</v>
      </c>
      <c r="H862" s="2" t="str">
        <f aca="false">CONCATENATE(D862, "_",G862)</f>
        <v>NLA_2022_006_034</v>
      </c>
      <c r="I862" s="2" t="s">
        <v>51</v>
      </c>
      <c r="J862" s="2" t="s">
        <v>1240</v>
      </c>
      <c r="K862" s="5" t="s">
        <v>68</v>
      </c>
      <c r="L862" s="3" t="s">
        <v>1237</v>
      </c>
      <c r="M862" s="2" t="s">
        <v>245</v>
      </c>
      <c r="N862" s="27" t="s">
        <v>1210</v>
      </c>
      <c r="O862" s="28" t="s">
        <v>1211</v>
      </c>
      <c r="P862" s="28" t="s">
        <v>1212</v>
      </c>
      <c r="Q862" s="2" t="s">
        <v>71</v>
      </c>
      <c r="R862" s="2"/>
      <c r="S862" s="2" t="s">
        <v>1241</v>
      </c>
      <c r="T862" s="0" t="n">
        <v>1500</v>
      </c>
      <c r="U862" s="0" t="n">
        <v>1</v>
      </c>
      <c r="V862" s="2"/>
      <c r="W862" s="5" t="s">
        <v>1213</v>
      </c>
      <c r="X862" s="0" t="n">
        <v>5500</v>
      </c>
      <c r="Y862" s="2" t="s">
        <v>1228</v>
      </c>
      <c r="Z862" s="2" t="s">
        <v>1229</v>
      </c>
      <c r="AA862" s="10" t="str">
        <f aca="true" t="array" ref="AA862:AA862">LEFT(Z862,LOOKUP(2^15,FIND(".",Z862,ROW(INDIRECT("1:"&amp;LEN(Z862)))))-1)</f>
        <v>NB_2022_025 - 13072022 - 1</v>
      </c>
      <c r="AB862" s="2" t="s">
        <v>1230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21" hidden="false" customHeight="false" outlineLevel="0" collapsed="false">
      <c r="A863" s="26" t="s">
        <v>1233</v>
      </c>
      <c r="B863" s="1" t="s">
        <v>1234</v>
      </c>
      <c r="C863" s="2" t="s">
        <v>18</v>
      </c>
      <c r="D863" s="2" t="s">
        <v>1223</v>
      </c>
      <c r="E863" s="3" t="s">
        <v>1224</v>
      </c>
      <c r="F863" s="2" t="s">
        <v>1235</v>
      </c>
      <c r="G863" s="20" t="s">
        <v>1242</v>
      </c>
      <c r="H863" s="2" t="str">
        <f aca="false">CONCATENATE(D863, "_",G863)</f>
        <v>NLA_2022_006_035</v>
      </c>
      <c r="I863" s="2" t="s">
        <v>51</v>
      </c>
      <c r="J863" s="2" t="s">
        <v>1240</v>
      </c>
      <c r="K863" s="5" t="s">
        <v>68</v>
      </c>
      <c r="L863" s="3" t="s">
        <v>1237</v>
      </c>
      <c r="M863" s="2" t="s">
        <v>245</v>
      </c>
      <c r="N863" s="27" t="s">
        <v>1210</v>
      </c>
      <c r="O863" s="28" t="s">
        <v>1211</v>
      </c>
      <c r="P863" s="28" t="s">
        <v>1212</v>
      </c>
      <c r="Q863" s="2" t="s">
        <v>71</v>
      </c>
      <c r="R863" s="2"/>
      <c r="S863" s="2" t="s">
        <v>1241</v>
      </c>
      <c r="T863" s="0" t="n">
        <v>1500</v>
      </c>
      <c r="U863" s="0" t="n">
        <v>2</v>
      </c>
      <c r="V863" s="2"/>
      <c r="W863" s="5" t="s">
        <v>1213</v>
      </c>
      <c r="X863" s="0" t="n">
        <v>5500</v>
      </c>
      <c r="Y863" s="2" t="s">
        <v>1228</v>
      </c>
      <c r="Z863" s="2" t="s">
        <v>1229</v>
      </c>
      <c r="AA863" s="10" t="str">
        <f aca="true" t="array" ref="AA863:AA863">LEFT(Z863,LOOKUP(2^15,FIND(".",Z863,ROW(INDIRECT("1:"&amp;LEN(Z863)))))-1)</f>
        <v>NB_2022_025 - 13072022 - 1</v>
      </c>
      <c r="AB863" s="2" t="s">
        <v>1230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21" hidden="false" customHeight="false" outlineLevel="0" collapsed="false">
      <c r="A864" s="26" t="s">
        <v>1233</v>
      </c>
      <c r="B864" s="1" t="s">
        <v>1234</v>
      </c>
      <c r="C864" s="2" t="s">
        <v>18</v>
      </c>
      <c r="D864" s="2" t="s">
        <v>1223</v>
      </c>
      <c r="E864" s="3" t="s">
        <v>1224</v>
      </c>
      <c r="F864" s="2" t="s">
        <v>1235</v>
      </c>
      <c r="G864" s="20" t="s">
        <v>923</v>
      </c>
      <c r="H864" s="2" t="str">
        <f aca="false">CONCATENATE(D864, "_",G864)</f>
        <v>NLA_2022_006_036</v>
      </c>
      <c r="I864" s="2" t="s">
        <v>51</v>
      </c>
      <c r="J864" s="2" t="s">
        <v>1240</v>
      </c>
      <c r="K864" s="5" t="s">
        <v>68</v>
      </c>
      <c r="L864" s="3" t="s">
        <v>1237</v>
      </c>
      <c r="M864" s="2" t="s">
        <v>245</v>
      </c>
      <c r="N864" s="27" t="s">
        <v>1210</v>
      </c>
      <c r="O864" s="28" t="s">
        <v>1211</v>
      </c>
      <c r="P864" s="28" t="s">
        <v>1212</v>
      </c>
      <c r="Q864" s="2" t="s">
        <v>71</v>
      </c>
      <c r="R864" s="2"/>
      <c r="S864" s="2" t="s">
        <v>1241</v>
      </c>
      <c r="T864" s="0" t="n">
        <v>1500</v>
      </c>
      <c r="U864" s="0" t="n">
        <v>3</v>
      </c>
      <c r="V864" s="2"/>
      <c r="W864" s="5" t="s">
        <v>1213</v>
      </c>
      <c r="X864" s="0" t="n">
        <v>5500</v>
      </c>
      <c r="Y864" s="2" t="s">
        <v>1228</v>
      </c>
      <c r="Z864" s="2" t="s">
        <v>1229</v>
      </c>
      <c r="AA864" s="10" t="str">
        <f aca="true" t="array" ref="AA864:AA864">LEFT(Z864,LOOKUP(2^15,FIND(".",Z864,ROW(INDIRECT("1:"&amp;LEN(Z864)))))-1)</f>
        <v>NB_2022_025 - 13072022 - 1</v>
      </c>
      <c r="AB864" s="2" t="s">
        <v>1230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9.5" hidden="false" customHeight="false" outlineLevel="0" collapsed="false">
      <c r="A865" s="26" t="s">
        <v>1233</v>
      </c>
      <c r="B865" s="1" t="s">
        <v>1234</v>
      </c>
      <c r="C865" s="2" t="s">
        <v>18</v>
      </c>
      <c r="D865" s="2" t="s">
        <v>1223</v>
      </c>
      <c r="E865" s="3" t="s">
        <v>1224</v>
      </c>
      <c r="F865" s="2" t="s">
        <v>1223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0" t="s">
        <v>45</v>
      </c>
      <c r="X865" s="0" t="n">
        <v>5500</v>
      </c>
      <c r="Y865" s="2" t="s">
        <v>1228</v>
      </c>
      <c r="Z865" s="2" t="s">
        <v>1229</v>
      </c>
      <c r="AA865" s="10" t="str">
        <f aca="true" t="array" ref="AA865:AA865">LEFT(Z865,LOOKUP(2^15,FIND(".",Z865,ROW(INDIRECT("1:"&amp;LEN(Z865)))))-1)</f>
        <v>NB_2022_025 - 13072022 - 1</v>
      </c>
      <c r="AB865" s="2" t="s">
        <v>1230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9.5" hidden="false" customHeight="false" outlineLevel="0" collapsed="false">
      <c r="A866" s="26" t="s">
        <v>1233</v>
      </c>
      <c r="B866" s="1" t="s">
        <v>1234</v>
      </c>
      <c r="C866" s="2" t="s">
        <v>18</v>
      </c>
      <c r="D866" s="2" t="s">
        <v>1223</v>
      </c>
      <c r="E866" s="3" t="s">
        <v>1224</v>
      </c>
      <c r="F866" s="2" t="s">
        <v>1223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0" t="s">
        <v>45</v>
      </c>
      <c r="X866" s="0" t="n">
        <v>5500</v>
      </c>
      <c r="Y866" s="2" t="s">
        <v>1228</v>
      </c>
      <c r="Z866" s="2" t="s">
        <v>1229</v>
      </c>
      <c r="AA866" s="10" t="str">
        <f aca="true" t="array" ref="AA866:AA866">LEFT(Z866,LOOKUP(2^15,FIND(".",Z866,ROW(INDIRECT("1:"&amp;LEN(Z866)))))-1)</f>
        <v>NB_2022_025 - 13072022 - 1</v>
      </c>
      <c r="AB866" s="2" t="s">
        <v>1230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9.5" hidden="false" customHeight="false" outlineLevel="0" collapsed="false">
      <c r="A867" s="26" t="s">
        <v>1233</v>
      </c>
      <c r="B867" s="1" t="s">
        <v>1234</v>
      </c>
      <c r="C867" s="2" t="s">
        <v>18</v>
      </c>
      <c r="D867" s="2" t="s">
        <v>1223</v>
      </c>
      <c r="E867" s="3" t="s">
        <v>1224</v>
      </c>
      <c r="F867" s="2" t="s">
        <v>1223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0" t="s">
        <v>45</v>
      </c>
      <c r="X867" s="0" t="n">
        <v>5500</v>
      </c>
      <c r="Y867" s="2" t="s">
        <v>1228</v>
      </c>
      <c r="Z867" s="2" t="s">
        <v>1229</v>
      </c>
      <c r="AA867" s="10" t="str">
        <f aca="true" t="array" ref="AA867:AA867">LEFT(Z867,LOOKUP(2^15,FIND(".",Z867,ROW(INDIRECT("1:"&amp;LEN(Z867)))))-1)</f>
        <v>NB_2022_025 - 13072022 - 1</v>
      </c>
      <c r="AB867" s="2" t="s">
        <v>1230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9.5" hidden="false" customHeight="false" outlineLevel="0" collapsed="false">
      <c r="A868" s="26" t="s">
        <v>1233</v>
      </c>
      <c r="B868" s="1" t="s">
        <v>1234</v>
      </c>
      <c r="C868" s="2" t="s">
        <v>18</v>
      </c>
      <c r="D868" s="2" t="s">
        <v>1223</v>
      </c>
      <c r="E868" s="3" t="s">
        <v>1224</v>
      </c>
      <c r="F868" s="2" t="s">
        <v>1223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0" t="s">
        <v>45</v>
      </c>
      <c r="X868" s="0" t="n">
        <v>5500</v>
      </c>
      <c r="Y868" s="2" t="s">
        <v>1228</v>
      </c>
      <c r="Z868" s="2" t="s">
        <v>1229</v>
      </c>
      <c r="AA868" s="10" t="str">
        <f aca="true" t="array" ref="AA868:AA868">LEFT(Z868,LOOKUP(2^15,FIND(".",Z868,ROW(INDIRECT("1:"&amp;LEN(Z868)))))-1)</f>
        <v>NB_2022_025 - 13072022 - 1</v>
      </c>
      <c r="AB868" s="2" t="s">
        <v>1230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9.5" hidden="false" customHeight="false" outlineLevel="0" collapsed="false">
      <c r="A869" s="26" t="s">
        <v>1233</v>
      </c>
      <c r="B869" s="1" t="s">
        <v>1234</v>
      </c>
      <c r="C869" s="2" t="s">
        <v>18</v>
      </c>
      <c r="D869" s="2" t="s">
        <v>1223</v>
      </c>
      <c r="E869" s="3" t="s">
        <v>1224</v>
      </c>
      <c r="F869" s="2" t="s">
        <v>1223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1232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1228</v>
      </c>
      <c r="Z869" s="2" t="s">
        <v>1229</v>
      </c>
      <c r="AA869" s="10" t="str">
        <f aca="true" t="array" ref="AA869:AA869">LEFT(Z869,LOOKUP(2^15,FIND(".",Z869,ROW(INDIRECT("1:"&amp;LEN(Z869)))))-1)</f>
        <v>NB_2022_025 - 13072022 - 1</v>
      </c>
      <c r="AB869" s="2" t="s">
        <v>1230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9.5" hidden="false" customHeight="false" outlineLevel="0" collapsed="false">
      <c r="A870" s="26" t="s">
        <v>1233</v>
      </c>
      <c r="B870" s="1" t="s">
        <v>1234</v>
      </c>
      <c r="C870" s="2" t="s">
        <v>18</v>
      </c>
      <c r="D870" s="2" t="s">
        <v>1223</v>
      </c>
      <c r="E870" s="3" t="s">
        <v>1224</v>
      </c>
      <c r="F870" s="2" t="s">
        <v>1223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1232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1228</v>
      </c>
      <c r="Z870" s="2" t="s">
        <v>1229</v>
      </c>
      <c r="AA870" s="10" t="str">
        <f aca="true" t="array" ref="AA870:AA870">LEFT(Z870,LOOKUP(2^15,FIND(".",Z870,ROW(INDIRECT("1:"&amp;LEN(Z870)))))-1)</f>
        <v>NB_2022_025 - 13072022 - 1</v>
      </c>
      <c r="AB870" s="2" t="s">
        <v>1230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9.5" hidden="false" customHeight="false" outlineLevel="0" collapsed="false">
      <c r="A871" s="26" t="s">
        <v>1233</v>
      </c>
      <c r="B871" s="1" t="s">
        <v>1234</v>
      </c>
      <c r="C871" s="2" t="s">
        <v>18</v>
      </c>
      <c r="D871" s="2" t="s">
        <v>1223</v>
      </c>
      <c r="E871" s="3" t="s">
        <v>1224</v>
      </c>
      <c r="F871" s="2" t="s">
        <v>1223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1232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1228</v>
      </c>
      <c r="Z871" s="2" t="s">
        <v>1229</v>
      </c>
      <c r="AA871" s="10" t="str">
        <f aca="true" t="array" ref="AA871:AA871">LEFT(Z871,LOOKUP(2^15,FIND(".",Z871,ROW(INDIRECT("1:"&amp;LEN(Z871)))))-1)</f>
        <v>NB_2022_025 - 13072022 - 1</v>
      </c>
      <c r="AB871" s="2" t="s">
        <v>1230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9.5" hidden="false" customHeight="false" outlineLevel="0" collapsed="false">
      <c r="A872" s="26" t="s">
        <v>1233</v>
      </c>
      <c r="B872" s="1" t="s">
        <v>1234</v>
      </c>
      <c r="C872" s="2" t="s">
        <v>18</v>
      </c>
      <c r="D872" s="2" t="s">
        <v>1223</v>
      </c>
      <c r="E872" s="3" t="s">
        <v>1224</v>
      </c>
      <c r="F872" s="2" t="s">
        <v>1223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1232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1228</v>
      </c>
      <c r="Z872" s="2" t="s">
        <v>1229</v>
      </c>
      <c r="AA872" s="10" t="str">
        <f aca="true" t="array" ref="AA872:AA872">LEFT(Z872,LOOKUP(2^15,FIND(".",Z872,ROW(INDIRECT("1:"&amp;LEN(Z872)))))-1)</f>
        <v>NB_2022_025 - 13072022 - 1</v>
      </c>
      <c r="AB872" s="2" t="s">
        <v>1230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9.5" hidden="false" customHeight="false" outlineLevel="0" collapsed="false">
      <c r="A873" s="26" t="s">
        <v>1233</v>
      </c>
      <c r="B873" s="1" t="s">
        <v>1234</v>
      </c>
      <c r="C873" s="2" t="s">
        <v>18</v>
      </c>
      <c r="D873" s="2" t="s">
        <v>1223</v>
      </c>
      <c r="E873" s="3" t="s">
        <v>1224</v>
      </c>
      <c r="F873" s="2" t="s">
        <v>1223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1228</v>
      </c>
      <c r="Z873" s="2" t="s">
        <v>1229</v>
      </c>
      <c r="AA873" s="10" t="str">
        <f aca="true" t="array" ref="AA873:AA873">LEFT(Z873,LOOKUP(2^15,FIND(".",Z873,ROW(INDIRECT("1:"&amp;LEN(Z873)))))-1)</f>
        <v>NB_2022_025 - 13072022 - 1</v>
      </c>
      <c r="AB873" s="2" t="s">
        <v>1230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9.5" hidden="false" customHeight="false" outlineLevel="0" collapsed="false">
      <c r="A874" s="26" t="s">
        <v>1233</v>
      </c>
      <c r="B874" s="1" t="s">
        <v>1234</v>
      </c>
      <c r="C874" s="2" t="s">
        <v>18</v>
      </c>
      <c r="D874" s="2" t="s">
        <v>1223</v>
      </c>
      <c r="E874" s="3" t="s">
        <v>1224</v>
      </c>
      <c r="F874" s="2" t="s">
        <v>1223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1228</v>
      </c>
      <c r="Z874" s="2" t="s">
        <v>1229</v>
      </c>
      <c r="AA874" s="10" t="str">
        <f aca="true" t="array" ref="AA874:AA874">LEFT(Z874,LOOKUP(2^15,FIND(".",Z874,ROW(INDIRECT("1:"&amp;LEN(Z874)))))-1)</f>
        <v>NB_2022_025 - 13072022 - 1</v>
      </c>
      <c r="AB874" s="2" t="s">
        <v>1230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9.5" hidden="false" customHeight="false" outlineLevel="0" collapsed="false">
      <c r="A875" s="26" t="s">
        <v>1233</v>
      </c>
      <c r="B875" s="1" t="s">
        <v>1234</v>
      </c>
      <c r="C875" s="2" t="s">
        <v>18</v>
      </c>
      <c r="D875" s="2" t="s">
        <v>1223</v>
      </c>
      <c r="E875" s="3" t="s">
        <v>1224</v>
      </c>
      <c r="F875" s="2" t="s">
        <v>1223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1228</v>
      </c>
      <c r="Z875" s="2" t="s">
        <v>1229</v>
      </c>
      <c r="AA875" s="10" t="str">
        <f aca="true" t="array" ref="AA875:AA875">LEFT(Z875,LOOKUP(2^15,FIND(".",Z875,ROW(INDIRECT("1:"&amp;LEN(Z875)))))-1)</f>
        <v>NB_2022_025 - 13072022 - 1</v>
      </c>
      <c r="AB875" s="2" t="s">
        <v>1230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9.5" hidden="false" customHeight="false" outlineLevel="0" collapsed="false">
      <c r="A876" s="26" t="s">
        <v>1233</v>
      </c>
      <c r="B876" s="1" t="s">
        <v>1234</v>
      </c>
      <c r="C876" s="2" t="s">
        <v>18</v>
      </c>
      <c r="D876" s="2" t="s">
        <v>1223</v>
      </c>
      <c r="E876" s="3" t="s">
        <v>1224</v>
      </c>
      <c r="F876" s="2" t="s">
        <v>1223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1228</v>
      </c>
      <c r="Z876" s="2" t="s">
        <v>1229</v>
      </c>
      <c r="AA876" s="10" t="str">
        <f aca="true" t="array" ref="AA876:AA876">LEFT(Z876,LOOKUP(2^15,FIND(".",Z876,ROW(INDIRECT("1:"&amp;LEN(Z876)))))-1)</f>
        <v>NB_2022_025 - 13072022 - 1</v>
      </c>
      <c r="AB876" s="2" t="s">
        <v>1230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21" hidden="false" customHeight="false" outlineLevel="0" collapsed="false">
      <c r="A877" s="26" t="s">
        <v>1243</v>
      </c>
      <c r="B877" s="1" t="s">
        <v>1244</v>
      </c>
      <c r="C877" s="2" t="s">
        <v>13</v>
      </c>
      <c r="D877" s="2" t="s">
        <v>1245</v>
      </c>
      <c r="E877" s="3" t="s">
        <v>109</v>
      </c>
      <c r="F877" s="2" t="s">
        <v>1246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1247</v>
      </c>
      <c r="K877" s="5" t="s">
        <v>68</v>
      </c>
      <c r="L877" s="3" t="s">
        <v>1248</v>
      </c>
      <c r="M877" s="2" t="s">
        <v>245</v>
      </c>
      <c r="N877" s="27" t="s">
        <v>1218</v>
      </c>
      <c r="O877" s="2" t="s">
        <v>1211</v>
      </c>
      <c r="P877" s="2" t="s">
        <v>1211</v>
      </c>
      <c r="Q877" s="2" t="s">
        <v>71</v>
      </c>
      <c r="R877" s="9"/>
      <c r="T877" s="0" t="n">
        <v>1500</v>
      </c>
      <c r="U877" s="9" t="n">
        <v>1</v>
      </c>
      <c r="V877" s="1" t="s">
        <v>1249</v>
      </c>
      <c r="W877" s="5" t="s">
        <v>1213</v>
      </c>
      <c r="X877" s="9" t="n">
        <v>5500</v>
      </c>
      <c r="Y877" s="2" t="s">
        <v>1250</v>
      </c>
      <c r="Z877" s="2" t="s">
        <v>1251</v>
      </c>
      <c r="AA877" s="10" t="str">
        <f aca="true" t="array" ref="AA877:AA877">LEFT(Z877,LOOKUP(2^15,FIND(".",Z877,ROW(INDIRECT("1:"&amp;LEN(Z877)))))-1)</f>
        <v>NB_2023_041 - 20230920 - 1</v>
      </c>
      <c r="AB877" s="2" t="s">
        <v>1252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21" hidden="false" customHeight="false" outlineLevel="0" collapsed="false">
      <c r="A878" s="26" t="s">
        <v>1243</v>
      </c>
      <c r="B878" s="1" t="s">
        <v>1244</v>
      </c>
      <c r="C878" s="2" t="s">
        <v>13</v>
      </c>
      <c r="D878" s="2" t="s">
        <v>1245</v>
      </c>
      <c r="E878" s="3" t="s">
        <v>109</v>
      </c>
      <c r="F878" s="2" t="s">
        <v>1246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1247</v>
      </c>
      <c r="K878" s="5" t="s">
        <v>68</v>
      </c>
      <c r="L878" s="3" t="s">
        <v>1248</v>
      </c>
      <c r="M878" s="2" t="s">
        <v>245</v>
      </c>
      <c r="N878" s="27" t="s">
        <v>1218</v>
      </c>
      <c r="O878" s="2" t="s">
        <v>1211</v>
      </c>
      <c r="P878" s="2" t="s">
        <v>1211</v>
      </c>
      <c r="Q878" s="2" t="s">
        <v>71</v>
      </c>
      <c r="R878" s="9"/>
      <c r="T878" s="0" t="n">
        <v>1500</v>
      </c>
      <c r="U878" s="9" t="n">
        <v>2</v>
      </c>
      <c r="V878" s="1" t="s">
        <v>1249</v>
      </c>
      <c r="W878" s="5" t="s">
        <v>1213</v>
      </c>
      <c r="X878" s="9" t="n">
        <v>5500</v>
      </c>
      <c r="Y878" s="2" t="s">
        <v>1250</v>
      </c>
      <c r="Z878" s="2" t="s">
        <v>1251</v>
      </c>
      <c r="AA878" s="10" t="str">
        <f aca="true" t="array" ref="AA878:AA878">LEFT(Z878,LOOKUP(2^15,FIND(".",Z878,ROW(INDIRECT("1:"&amp;LEN(Z878)))))-1)</f>
        <v>NB_2023_041 - 20230920 - 1</v>
      </c>
      <c r="AB878" s="2" t="s">
        <v>1252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21" hidden="false" customHeight="false" outlineLevel="0" collapsed="false">
      <c r="A879" s="26" t="s">
        <v>1243</v>
      </c>
      <c r="B879" s="1" t="s">
        <v>1244</v>
      </c>
      <c r="C879" s="2" t="s">
        <v>13</v>
      </c>
      <c r="D879" s="2" t="s">
        <v>1245</v>
      </c>
      <c r="E879" s="3" t="s">
        <v>109</v>
      </c>
      <c r="F879" s="2" t="s">
        <v>1246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1247</v>
      </c>
      <c r="K879" s="5" t="s">
        <v>68</v>
      </c>
      <c r="L879" s="3" t="s">
        <v>1248</v>
      </c>
      <c r="M879" s="2" t="s">
        <v>245</v>
      </c>
      <c r="N879" s="27" t="s">
        <v>1218</v>
      </c>
      <c r="O879" s="2" t="s">
        <v>1211</v>
      </c>
      <c r="P879" s="2" t="s">
        <v>1211</v>
      </c>
      <c r="Q879" s="2" t="s">
        <v>71</v>
      </c>
      <c r="R879" s="9"/>
      <c r="T879" s="0" t="n">
        <v>1500</v>
      </c>
      <c r="U879" s="9" t="n">
        <v>3</v>
      </c>
      <c r="V879" s="1" t="s">
        <v>1249</v>
      </c>
      <c r="W879" s="5" t="s">
        <v>1213</v>
      </c>
      <c r="X879" s="9" t="n">
        <v>5500</v>
      </c>
      <c r="Y879" s="2" t="s">
        <v>1250</v>
      </c>
      <c r="Z879" s="2" t="s">
        <v>1251</v>
      </c>
      <c r="AA879" s="10" t="str">
        <f aca="true" t="array" ref="AA879:AA879">LEFT(Z879,LOOKUP(2^15,FIND(".",Z879,ROW(INDIRECT("1:"&amp;LEN(Z879)))))-1)</f>
        <v>NB_2023_041 - 20230920 - 1</v>
      </c>
      <c r="AB879" s="2" t="s">
        <v>1252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21" hidden="false" customHeight="false" outlineLevel="0" collapsed="false">
      <c r="A880" s="26" t="s">
        <v>1243</v>
      </c>
      <c r="B880" s="1" t="s">
        <v>1244</v>
      </c>
      <c r="C880" s="2" t="s">
        <v>13</v>
      </c>
      <c r="D880" s="2" t="s">
        <v>1245</v>
      </c>
      <c r="E880" s="3" t="s">
        <v>109</v>
      </c>
      <c r="F880" s="2" t="s">
        <v>1246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1253</v>
      </c>
      <c r="K880" s="5" t="s">
        <v>68</v>
      </c>
      <c r="L880" s="3" t="s">
        <v>1248</v>
      </c>
      <c r="M880" s="2" t="s">
        <v>245</v>
      </c>
      <c r="N880" s="27" t="s">
        <v>1210</v>
      </c>
      <c r="O880" s="2" t="s">
        <v>1211</v>
      </c>
      <c r="P880" s="2" t="s">
        <v>1212</v>
      </c>
      <c r="Q880" s="2" t="s">
        <v>71</v>
      </c>
      <c r="R880" s="2"/>
      <c r="T880" s="0" t="n">
        <v>1500</v>
      </c>
      <c r="U880" s="0" t="n">
        <v>1</v>
      </c>
      <c r="V880" s="1" t="s">
        <v>1249</v>
      </c>
      <c r="W880" s="5" t="s">
        <v>1213</v>
      </c>
      <c r="X880" s="9" t="n">
        <v>5500</v>
      </c>
      <c r="Y880" s="2" t="s">
        <v>1250</v>
      </c>
      <c r="Z880" s="2" t="s">
        <v>1251</v>
      </c>
      <c r="AA880" s="10" t="str">
        <f aca="true" t="array" ref="AA880:AA880">LEFT(Z880,LOOKUP(2^15,FIND(".",Z880,ROW(INDIRECT("1:"&amp;LEN(Z880)))))-1)</f>
        <v>NB_2023_041 - 20230920 - 1</v>
      </c>
      <c r="AB880" s="2" t="s">
        <v>1252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21" hidden="false" customHeight="false" outlineLevel="0" collapsed="false">
      <c r="A881" s="26" t="s">
        <v>1243</v>
      </c>
      <c r="B881" s="1" t="s">
        <v>1244</v>
      </c>
      <c r="C881" s="2" t="s">
        <v>13</v>
      </c>
      <c r="D881" s="2" t="s">
        <v>1245</v>
      </c>
      <c r="E881" s="3" t="s">
        <v>109</v>
      </c>
      <c r="F881" s="2" t="s">
        <v>1246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1253</v>
      </c>
      <c r="K881" s="5" t="s">
        <v>68</v>
      </c>
      <c r="L881" s="3" t="s">
        <v>1248</v>
      </c>
      <c r="M881" s="2" t="s">
        <v>245</v>
      </c>
      <c r="N881" s="27" t="s">
        <v>1210</v>
      </c>
      <c r="O881" s="2" t="s">
        <v>1211</v>
      </c>
      <c r="P881" s="2" t="s">
        <v>1212</v>
      </c>
      <c r="Q881" s="2" t="s">
        <v>71</v>
      </c>
      <c r="R881" s="2"/>
      <c r="T881" s="0" t="n">
        <v>1500</v>
      </c>
      <c r="U881" s="0" t="n">
        <v>2</v>
      </c>
      <c r="V881" s="1" t="s">
        <v>1249</v>
      </c>
      <c r="W881" s="5" t="s">
        <v>1213</v>
      </c>
      <c r="X881" s="9" t="n">
        <v>5500</v>
      </c>
      <c r="Y881" s="2" t="s">
        <v>1250</v>
      </c>
      <c r="Z881" s="2" t="s">
        <v>1251</v>
      </c>
      <c r="AA881" s="10" t="str">
        <f aca="true" t="array" ref="AA881:AA881">LEFT(Z881,LOOKUP(2^15,FIND(".",Z881,ROW(INDIRECT("1:"&amp;LEN(Z881)))))-1)</f>
        <v>NB_2023_041 - 20230920 - 1</v>
      </c>
      <c r="AB881" s="2" t="s">
        <v>1252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9.5" hidden="false" customHeight="false" outlineLevel="0" collapsed="false">
      <c r="A882" s="26" t="s">
        <v>1243</v>
      </c>
      <c r="B882" s="1" t="s">
        <v>1244</v>
      </c>
      <c r="C882" s="2" t="s">
        <v>13</v>
      </c>
      <c r="D882" s="2" t="s">
        <v>1245</v>
      </c>
      <c r="E882" s="3" t="s">
        <v>109</v>
      </c>
      <c r="F882" s="2" t="s">
        <v>1245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1249</v>
      </c>
      <c r="W882" s="2" t="s">
        <v>45</v>
      </c>
      <c r="X882" s="9" t="n">
        <v>5500</v>
      </c>
      <c r="Y882" s="2" t="s">
        <v>1250</v>
      </c>
      <c r="Z882" s="2" t="s">
        <v>1251</v>
      </c>
      <c r="AA882" s="10" t="str">
        <f aca="true" t="array" ref="AA882:AA882">LEFT(Z882,LOOKUP(2^15,FIND(".",Z882,ROW(INDIRECT("1:"&amp;LEN(Z882)))))-1)</f>
        <v>NB_2023_041 - 20230920 - 1</v>
      </c>
      <c r="AB882" s="2" t="s">
        <v>1252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9.5" hidden="false" customHeight="false" outlineLevel="0" collapsed="false">
      <c r="A883" s="26" t="s">
        <v>1243</v>
      </c>
      <c r="B883" s="1" t="s">
        <v>1244</v>
      </c>
      <c r="C883" s="2" t="s">
        <v>13</v>
      </c>
      <c r="D883" s="2" t="s">
        <v>1245</v>
      </c>
      <c r="E883" s="3" t="s">
        <v>109</v>
      </c>
      <c r="F883" s="2" t="s">
        <v>1245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1249</v>
      </c>
      <c r="W883" s="2" t="s">
        <v>45</v>
      </c>
      <c r="X883" s="9" t="n">
        <v>5500</v>
      </c>
      <c r="Y883" s="2" t="s">
        <v>1250</v>
      </c>
      <c r="Z883" s="2" t="s">
        <v>1251</v>
      </c>
      <c r="AA883" s="10" t="str">
        <f aca="true" t="array" ref="AA883:AA883">LEFT(Z883,LOOKUP(2^15,FIND(".",Z883,ROW(INDIRECT("1:"&amp;LEN(Z883)))))-1)</f>
        <v>NB_2023_041 - 20230920 - 1</v>
      </c>
      <c r="AB883" s="2" t="s">
        <v>1252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9.5" hidden="false" customHeight="false" outlineLevel="0" collapsed="false">
      <c r="A884" s="26" t="s">
        <v>1243</v>
      </c>
      <c r="B884" s="1" t="s">
        <v>1244</v>
      </c>
      <c r="C884" s="2" t="s">
        <v>13</v>
      </c>
      <c r="D884" s="2" t="s">
        <v>1245</v>
      </c>
      <c r="E884" s="3" t="s">
        <v>109</v>
      </c>
      <c r="F884" s="2" t="s">
        <v>1245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1249</v>
      </c>
      <c r="W884" s="2" t="s">
        <v>45</v>
      </c>
      <c r="X884" s="9" t="n">
        <v>5500</v>
      </c>
      <c r="Y884" s="2" t="s">
        <v>1250</v>
      </c>
      <c r="Z884" s="2" t="s">
        <v>1251</v>
      </c>
      <c r="AA884" s="10" t="str">
        <f aca="true" t="array" ref="AA884:AA884">LEFT(Z884,LOOKUP(2^15,FIND(".",Z884,ROW(INDIRECT("1:"&amp;LEN(Z884)))))-1)</f>
        <v>NB_2023_041 - 20230920 - 1</v>
      </c>
      <c r="AB884" s="2" t="s">
        <v>1252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9.5" hidden="false" customHeight="false" outlineLevel="0" collapsed="false">
      <c r="A885" s="26" t="s">
        <v>1243</v>
      </c>
      <c r="B885" s="1" t="s">
        <v>1244</v>
      </c>
      <c r="C885" s="2" t="s">
        <v>13</v>
      </c>
      <c r="D885" s="2" t="s">
        <v>1245</v>
      </c>
      <c r="E885" s="3" t="s">
        <v>109</v>
      </c>
      <c r="F885" s="2" t="s">
        <v>1245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1254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1249</v>
      </c>
      <c r="W885" s="2" t="s">
        <v>45</v>
      </c>
      <c r="X885" s="9" t="n">
        <v>5500</v>
      </c>
      <c r="Y885" s="2" t="s">
        <v>1250</v>
      </c>
      <c r="Z885" s="2" t="s">
        <v>1251</v>
      </c>
      <c r="AA885" s="10" t="str">
        <f aca="true" t="array" ref="AA885:AA885">LEFT(Z885,LOOKUP(2^15,FIND(".",Z885,ROW(INDIRECT("1:"&amp;LEN(Z885)))))-1)</f>
        <v>NB_2023_041 - 20230920 - 1</v>
      </c>
      <c r="AB885" s="2" t="s">
        <v>1252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9.5" hidden="false" customHeight="false" outlineLevel="0" collapsed="false">
      <c r="A886" s="26" t="s">
        <v>1243</v>
      </c>
      <c r="B886" s="1" t="s">
        <v>1244</v>
      </c>
      <c r="C886" s="2" t="s">
        <v>13</v>
      </c>
      <c r="D886" s="2" t="s">
        <v>1245</v>
      </c>
      <c r="E886" s="3" t="s">
        <v>109</v>
      </c>
      <c r="F886" s="2" t="s">
        <v>1245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1249</v>
      </c>
      <c r="W886" s="2" t="s">
        <v>73</v>
      </c>
      <c r="X886" s="9" t="n">
        <v>5500</v>
      </c>
      <c r="Y886" s="2" t="s">
        <v>1250</v>
      </c>
      <c r="Z886" s="2" t="s">
        <v>1251</v>
      </c>
      <c r="AA886" s="10" t="str">
        <f aca="true" t="array" ref="AA886:AA886">LEFT(Z886,LOOKUP(2^15,FIND(".",Z886,ROW(INDIRECT("1:"&amp;LEN(Z886)))))-1)</f>
        <v>NB_2023_041 - 20230920 - 1</v>
      </c>
      <c r="AB886" s="2" t="s">
        <v>1252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9.5" hidden="false" customHeight="false" outlineLevel="0" collapsed="false">
      <c r="A887" s="26" t="s">
        <v>1243</v>
      </c>
      <c r="B887" s="1" t="s">
        <v>1244</v>
      </c>
      <c r="C887" s="2" t="s">
        <v>13</v>
      </c>
      <c r="D887" s="2" t="s">
        <v>1245</v>
      </c>
      <c r="E887" s="3" t="s">
        <v>109</v>
      </c>
      <c r="F887" s="2" t="s">
        <v>1245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1249</v>
      </c>
      <c r="W887" s="2" t="s">
        <v>73</v>
      </c>
      <c r="X887" s="9" t="n">
        <v>5500</v>
      </c>
      <c r="Y887" s="2" t="s">
        <v>1250</v>
      </c>
      <c r="Z887" s="2" t="s">
        <v>1251</v>
      </c>
      <c r="AA887" s="10" t="str">
        <f aca="true" t="array" ref="AA887:AA887">LEFT(Z887,LOOKUP(2^15,FIND(".",Z887,ROW(INDIRECT("1:"&amp;LEN(Z887)))))-1)</f>
        <v>NB_2023_041 - 20230920 - 1</v>
      </c>
      <c r="AB887" s="2" t="s">
        <v>1252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9.5" hidden="false" customHeight="false" outlineLevel="0" collapsed="false">
      <c r="A888" s="26" t="s">
        <v>1243</v>
      </c>
      <c r="B888" s="1" t="s">
        <v>1244</v>
      </c>
      <c r="C888" s="2" t="s">
        <v>13</v>
      </c>
      <c r="D888" s="2" t="s">
        <v>1245</v>
      </c>
      <c r="E888" s="3" t="s">
        <v>109</v>
      </c>
      <c r="F888" s="2" t="s">
        <v>1245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1249</v>
      </c>
      <c r="W888" s="2" t="s">
        <v>73</v>
      </c>
      <c r="X888" s="9" t="n">
        <v>5500</v>
      </c>
      <c r="Y888" s="2" t="s">
        <v>1250</v>
      </c>
      <c r="Z888" s="2" t="s">
        <v>1251</v>
      </c>
      <c r="AA888" s="10" t="str">
        <f aca="true" t="array" ref="AA888:AA888">LEFT(Z888,LOOKUP(2^15,FIND(".",Z888,ROW(INDIRECT("1:"&amp;LEN(Z888)))))-1)</f>
        <v>NB_2023_041 - 20230920 - 1</v>
      </c>
      <c r="AB888" s="2" t="s">
        <v>1252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9.5" hidden="false" customHeight="false" outlineLevel="0" collapsed="false">
      <c r="A889" s="26" t="s">
        <v>1243</v>
      </c>
      <c r="B889" s="1" t="s">
        <v>1244</v>
      </c>
      <c r="C889" s="2" t="s">
        <v>13</v>
      </c>
      <c r="D889" s="2" t="s">
        <v>1245</v>
      </c>
      <c r="E889" s="3" t="s">
        <v>109</v>
      </c>
      <c r="F889" s="2" t="s">
        <v>1245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1255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1249</v>
      </c>
      <c r="W889" s="2" t="s">
        <v>73</v>
      </c>
      <c r="X889" s="9" t="n">
        <v>5500</v>
      </c>
      <c r="Y889" s="2" t="s">
        <v>1250</v>
      </c>
      <c r="Z889" s="2" t="s">
        <v>1251</v>
      </c>
      <c r="AA889" s="10" t="str">
        <f aca="true" t="array" ref="AA889:AA889">LEFT(Z889,LOOKUP(2^15,FIND(".",Z889,ROW(INDIRECT("1:"&amp;LEN(Z889)))))-1)</f>
        <v>NB_2023_041 - 20230920 - 1</v>
      </c>
      <c r="AB889" s="2" t="s">
        <v>1252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9.5" hidden="false" customHeight="false" outlineLevel="0" collapsed="false">
      <c r="A890" s="26" t="s">
        <v>1243</v>
      </c>
      <c r="B890" s="1" t="s">
        <v>1244</v>
      </c>
      <c r="C890" s="2" t="s">
        <v>13</v>
      </c>
      <c r="D890" s="2" t="s">
        <v>1245</v>
      </c>
      <c r="E890" s="3" t="s">
        <v>109</v>
      </c>
      <c r="F890" s="2" t="s">
        <v>1245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1249</v>
      </c>
      <c r="W890" s="2" t="s">
        <v>82</v>
      </c>
      <c r="X890" s="9" t="n">
        <v>5500</v>
      </c>
      <c r="Y890" s="2" t="s">
        <v>1250</v>
      </c>
      <c r="Z890" s="2" t="s">
        <v>1251</v>
      </c>
      <c r="AA890" s="10" t="str">
        <f aca="true" t="array" ref="AA890:AA890">LEFT(Z890,LOOKUP(2^15,FIND(".",Z890,ROW(INDIRECT("1:"&amp;LEN(Z890)))))-1)</f>
        <v>NB_2023_041 - 20230920 - 1</v>
      </c>
      <c r="AB890" s="2" t="s">
        <v>1252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9.5" hidden="false" customHeight="false" outlineLevel="0" collapsed="false">
      <c r="A891" s="26" t="s">
        <v>1243</v>
      </c>
      <c r="B891" s="1" t="s">
        <v>1244</v>
      </c>
      <c r="C891" s="2" t="s">
        <v>13</v>
      </c>
      <c r="D891" s="2" t="s">
        <v>1245</v>
      </c>
      <c r="E891" s="3" t="s">
        <v>109</v>
      </c>
      <c r="F891" s="2" t="s">
        <v>1245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1249</v>
      </c>
      <c r="W891" s="2" t="s">
        <v>82</v>
      </c>
      <c r="X891" s="9" t="n">
        <v>5500</v>
      </c>
      <c r="Y891" s="2" t="s">
        <v>1250</v>
      </c>
      <c r="Z891" s="2" t="s">
        <v>1251</v>
      </c>
      <c r="AA891" s="10" t="str">
        <f aca="true" t="array" ref="AA891:AA891">LEFT(Z891,LOOKUP(2^15,FIND(".",Z891,ROW(INDIRECT("1:"&amp;LEN(Z891)))))-1)</f>
        <v>NB_2023_041 - 20230920 - 1</v>
      </c>
      <c r="AB891" s="2" t="s">
        <v>1252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21" hidden="false" customHeight="false" outlineLevel="0" collapsed="false">
      <c r="A892" s="26" t="s">
        <v>1256</v>
      </c>
      <c r="B892" s="1" t="s">
        <v>1257</v>
      </c>
      <c r="C892" s="2" t="s">
        <v>18</v>
      </c>
      <c r="D892" s="2" t="s">
        <v>1245</v>
      </c>
      <c r="E892" s="3" t="s">
        <v>109</v>
      </c>
      <c r="F892" s="2" t="s">
        <v>1258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1259</v>
      </c>
      <c r="K892" s="5" t="s">
        <v>68</v>
      </c>
      <c r="L892" s="3" t="s">
        <v>1260</v>
      </c>
      <c r="M892" s="2" t="s">
        <v>245</v>
      </c>
      <c r="N892" s="27" t="s">
        <v>1218</v>
      </c>
      <c r="O892" s="2" t="s">
        <v>1211</v>
      </c>
      <c r="P892" s="2" t="s">
        <v>1211</v>
      </c>
      <c r="Q892" s="2" t="s">
        <v>71</v>
      </c>
      <c r="R892" s="9"/>
      <c r="S892" s="2" t="s">
        <v>1261</v>
      </c>
      <c r="T892" s="0" t="n">
        <v>1500</v>
      </c>
      <c r="U892" s="9" t="n">
        <v>1</v>
      </c>
      <c r="V892" s="1" t="s">
        <v>1249</v>
      </c>
      <c r="W892" s="5" t="s">
        <v>1213</v>
      </c>
      <c r="X892" s="9" t="n">
        <v>5500</v>
      </c>
      <c r="Y892" s="2" t="s">
        <v>1250</v>
      </c>
      <c r="Z892" s="2" t="s">
        <v>1251</v>
      </c>
      <c r="AA892" s="2" t="s">
        <v>1251</v>
      </c>
      <c r="AB892" s="2" t="s">
        <v>1252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21" hidden="false" customHeight="false" outlineLevel="0" collapsed="false">
      <c r="A893" s="26" t="s">
        <v>1256</v>
      </c>
      <c r="B893" s="1" t="s">
        <v>1257</v>
      </c>
      <c r="C893" s="2" t="s">
        <v>18</v>
      </c>
      <c r="D893" s="2" t="s">
        <v>1245</v>
      </c>
      <c r="E893" s="3" t="s">
        <v>109</v>
      </c>
      <c r="F893" s="2" t="s">
        <v>1258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1262</v>
      </c>
      <c r="K893" s="5" t="s">
        <v>68</v>
      </c>
      <c r="L893" s="3" t="s">
        <v>1260</v>
      </c>
      <c r="M893" s="2" t="s">
        <v>245</v>
      </c>
      <c r="N893" s="27" t="s">
        <v>1218</v>
      </c>
      <c r="O893" s="2" t="s">
        <v>1211</v>
      </c>
      <c r="P893" s="2" t="s">
        <v>1211</v>
      </c>
      <c r="Q893" s="2" t="s">
        <v>71</v>
      </c>
      <c r="R893" s="9"/>
      <c r="S893" s="2" t="s">
        <v>1263</v>
      </c>
      <c r="T893" s="0" t="n">
        <v>1500</v>
      </c>
      <c r="U893" s="9" t="n">
        <v>1</v>
      </c>
      <c r="V893" s="1" t="s">
        <v>1249</v>
      </c>
      <c r="W893" s="5" t="s">
        <v>1213</v>
      </c>
      <c r="X893" s="9" t="n">
        <v>5500</v>
      </c>
      <c r="Y893" s="2" t="s">
        <v>1250</v>
      </c>
      <c r="Z893" s="2" t="s">
        <v>1251</v>
      </c>
      <c r="AA893" s="10" t="str">
        <f aca="true" t="array" ref="AA893:AA893">LEFT(Z893,LOOKUP(2^15,FIND(".",Z893,ROW(INDIRECT("1:"&amp;LEN(Z893)))))-1)</f>
        <v>NB_2023_041 - 20230920 - 1</v>
      </c>
      <c r="AB893" s="2" t="s">
        <v>1252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9.5" hidden="false" customHeight="false" outlineLevel="0" collapsed="false">
      <c r="A894" s="26" t="s">
        <v>1256</v>
      </c>
      <c r="B894" s="1" t="s">
        <v>1257</v>
      </c>
      <c r="C894" s="2" t="s">
        <v>18</v>
      </c>
      <c r="D894" s="2" t="s">
        <v>1245</v>
      </c>
      <c r="E894" s="3" t="s">
        <v>109</v>
      </c>
      <c r="F894" s="2" t="s">
        <v>1245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1249</v>
      </c>
      <c r="W894" s="2" t="s">
        <v>45</v>
      </c>
      <c r="X894" s="9" t="n">
        <v>5500</v>
      </c>
      <c r="Y894" s="2" t="s">
        <v>1250</v>
      </c>
      <c r="Z894" s="2" t="s">
        <v>1251</v>
      </c>
      <c r="AA894" s="10" t="str">
        <f aca="true" t="array" ref="AA894:AA894">LEFT(Z894,LOOKUP(2^15,FIND(".",Z894,ROW(INDIRECT("1:"&amp;LEN(Z894)))))-1)</f>
        <v>NB_2023_041 - 20230920 - 1</v>
      </c>
      <c r="AB894" s="2" t="s">
        <v>1252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9.5" hidden="false" customHeight="false" outlineLevel="0" collapsed="false">
      <c r="A895" s="26" t="s">
        <v>1256</v>
      </c>
      <c r="B895" s="1" t="s">
        <v>1257</v>
      </c>
      <c r="C895" s="2" t="s">
        <v>18</v>
      </c>
      <c r="D895" s="2" t="s">
        <v>1245</v>
      </c>
      <c r="E895" s="3" t="s">
        <v>109</v>
      </c>
      <c r="F895" s="2" t="s">
        <v>1245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1249</v>
      </c>
      <c r="W895" s="2" t="s">
        <v>45</v>
      </c>
      <c r="X895" s="9" t="n">
        <v>5500</v>
      </c>
      <c r="Y895" s="2" t="s">
        <v>1250</v>
      </c>
      <c r="Z895" s="2" t="s">
        <v>1251</v>
      </c>
      <c r="AA895" s="10" t="str">
        <f aca="true" t="array" ref="AA895:AA895">LEFT(Z895,LOOKUP(2^15,FIND(".",Z895,ROW(INDIRECT("1:"&amp;LEN(Z895)))))-1)</f>
        <v>NB_2023_041 - 20230920 - 1</v>
      </c>
      <c r="AB895" s="2" t="s">
        <v>1252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9.5" hidden="false" customHeight="false" outlineLevel="0" collapsed="false">
      <c r="A896" s="26" t="s">
        <v>1256</v>
      </c>
      <c r="B896" s="1" t="s">
        <v>1257</v>
      </c>
      <c r="C896" s="2" t="s">
        <v>18</v>
      </c>
      <c r="D896" s="2" t="s">
        <v>1245</v>
      </c>
      <c r="E896" s="3" t="s">
        <v>109</v>
      </c>
      <c r="F896" s="2" t="s">
        <v>1245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1249</v>
      </c>
      <c r="W896" s="2" t="s">
        <v>45</v>
      </c>
      <c r="X896" s="9" t="n">
        <v>5500</v>
      </c>
      <c r="Y896" s="2" t="s">
        <v>1250</v>
      </c>
      <c r="Z896" s="2" t="s">
        <v>1251</v>
      </c>
      <c r="AA896" s="10" t="str">
        <f aca="true" t="array" ref="AA896:AA896">LEFT(Z896,LOOKUP(2^15,FIND(".",Z896,ROW(INDIRECT("1:"&amp;LEN(Z896)))))-1)</f>
        <v>NB_2023_041 - 20230920 - 1</v>
      </c>
      <c r="AB896" s="2" t="s">
        <v>1252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9.5" hidden="false" customHeight="false" outlineLevel="0" collapsed="false">
      <c r="A897" s="26" t="s">
        <v>1256</v>
      </c>
      <c r="B897" s="1" t="s">
        <v>1257</v>
      </c>
      <c r="C897" s="2" t="s">
        <v>18</v>
      </c>
      <c r="D897" s="2" t="s">
        <v>1245</v>
      </c>
      <c r="E897" s="3" t="s">
        <v>109</v>
      </c>
      <c r="F897" s="2" t="s">
        <v>1245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1254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1249</v>
      </c>
      <c r="W897" s="2" t="s">
        <v>45</v>
      </c>
      <c r="X897" s="9" t="n">
        <v>5500</v>
      </c>
      <c r="Y897" s="2" t="s">
        <v>1250</v>
      </c>
      <c r="Z897" s="2" t="s">
        <v>1251</v>
      </c>
      <c r="AA897" s="10" t="str">
        <f aca="true" t="array" ref="AA897:AA897">LEFT(Z897,LOOKUP(2^15,FIND(".",Z897,ROW(INDIRECT("1:"&amp;LEN(Z897)))))-1)</f>
        <v>NB_2023_041 - 20230920 - 1</v>
      </c>
      <c r="AB897" s="2" t="s">
        <v>1252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9.5" hidden="false" customHeight="false" outlineLevel="0" collapsed="false">
      <c r="A898" s="26" t="s">
        <v>1256</v>
      </c>
      <c r="B898" s="1" t="s">
        <v>1257</v>
      </c>
      <c r="C898" s="2" t="s">
        <v>18</v>
      </c>
      <c r="D898" s="2" t="s">
        <v>1245</v>
      </c>
      <c r="E898" s="3" t="s">
        <v>109</v>
      </c>
      <c r="F898" s="2" t="s">
        <v>1245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1249</v>
      </c>
      <c r="W898" s="2" t="s">
        <v>73</v>
      </c>
      <c r="X898" s="9" t="n">
        <v>5500</v>
      </c>
      <c r="Y898" s="2" t="s">
        <v>1250</v>
      </c>
      <c r="Z898" s="2" t="s">
        <v>1251</v>
      </c>
      <c r="AA898" s="10" t="str">
        <f aca="true" t="array" ref="AA898:AA898">LEFT(Z898,LOOKUP(2^15,FIND(".",Z898,ROW(INDIRECT("1:"&amp;LEN(Z898)))))-1)</f>
        <v>NB_2023_041 - 20230920 - 1</v>
      </c>
      <c r="AB898" s="2" t="s">
        <v>1252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9.5" hidden="false" customHeight="false" outlineLevel="0" collapsed="false">
      <c r="A899" s="26" t="s">
        <v>1256</v>
      </c>
      <c r="B899" s="1" t="s">
        <v>1257</v>
      </c>
      <c r="C899" s="2" t="s">
        <v>18</v>
      </c>
      <c r="D899" s="2" t="s">
        <v>1245</v>
      </c>
      <c r="E899" s="3" t="s">
        <v>109</v>
      </c>
      <c r="F899" s="2" t="s">
        <v>1245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1249</v>
      </c>
      <c r="W899" s="2" t="s">
        <v>73</v>
      </c>
      <c r="X899" s="9" t="n">
        <v>5500</v>
      </c>
      <c r="Y899" s="2" t="s">
        <v>1250</v>
      </c>
      <c r="Z899" s="2" t="s">
        <v>1251</v>
      </c>
      <c r="AA899" s="10" t="str">
        <f aca="true" t="array" ref="AA899:AA899">LEFT(Z899,LOOKUP(2^15,FIND(".",Z899,ROW(INDIRECT("1:"&amp;LEN(Z899)))))-1)</f>
        <v>NB_2023_041 - 20230920 - 1</v>
      </c>
      <c r="AB899" s="2" t="s">
        <v>1252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9.5" hidden="false" customHeight="false" outlineLevel="0" collapsed="false">
      <c r="A900" s="26" t="s">
        <v>1256</v>
      </c>
      <c r="B900" s="1" t="s">
        <v>1257</v>
      </c>
      <c r="C900" s="2" t="s">
        <v>18</v>
      </c>
      <c r="D900" s="2" t="s">
        <v>1245</v>
      </c>
      <c r="E900" s="3" t="s">
        <v>109</v>
      </c>
      <c r="F900" s="2" t="s">
        <v>1245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1249</v>
      </c>
      <c r="W900" s="2" t="s">
        <v>73</v>
      </c>
      <c r="X900" s="9" t="n">
        <v>5500</v>
      </c>
      <c r="Y900" s="2" t="s">
        <v>1250</v>
      </c>
      <c r="Z900" s="2" t="s">
        <v>1251</v>
      </c>
      <c r="AA900" s="10" t="str">
        <f aca="true" t="array" ref="AA900:AA900">LEFT(Z900,LOOKUP(2^15,FIND(".",Z900,ROW(INDIRECT("1:"&amp;LEN(Z900)))))-1)</f>
        <v>NB_2023_041 - 20230920 - 1</v>
      </c>
      <c r="AB900" s="2" t="s">
        <v>1252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9.5" hidden="false" customHeight="false" outlineLevel="0" collapsed="false">
      <c r="A901" s="26" t="s">
        <v>1256</v>
      </c>
      <c r="B901" s="1" t="s">
        <v>1257</v>
      </c>
      <c r="C901" s="2" t="s">
        <v>18</v>
      </c>
      <c r="D901" s="2" t="s">
        <v>1245</v>
      </c>
      <c r="E901" s="3" t="s">
        <v>109</v>
      </c>
      <c r="F901" s="2" t="s">
        <v>1245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1255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1249</v>
      </c>
      <c r="W901" s="2" t="s">
        <v>73</v>
      </c>
      <c r="X901" s="9" t="n">
        <v>5500</v>
      </c>
      <c r="Y901" s="2" t="s">
        <v>1250</v>
      </c>
      <c r="Z901" s="2" t="s">
        <v>1251</v>
      </c>
      <c r="AA901" s="10" t="str">
        <f aca="true" t="array" ref="AA901:AA901">LEFT(Z901,LOOKUP(2^15,FIND(".",Z901,ROW(INDIRECT("1:"&amp;LEN(Z901)))))-1)</f>
        <v>NB_2023_041 - 20230920 - 1</v>
      </c>
      <c r="AB901" s="2" t="s">
        <v>1252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9.5" hidden="false" customHeight="false" outlineLevel="0" collapsed="false">
      <c r="A902" s="26" t="s">
        <v>1256</v>
      </c>
      <c r="B902" s="1" t="s">
        <v>1257</v>
      </c>
      <c r="C902" s="2" t="s">
        <v>18</v>
      </c>
      <c r="D902" s="2" t="s">
        <v>1245</v>
      </c>
      <c r="E902" s="3" t="s">
        <v>109</v>
      </c>
      <c r="F902" s="2" t="s">
        <v>1245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1249</v>
      </c>
      <c r="W902" s="2" t="s">
        <v>82</v>
      </c>
      <c r="X902" s="9" t="n">
        <v>5500</v>
      </c>
      <c r="Y902" s="2" t="s">
        <v>1250</v>
      </c>
      <c r="Z902" s="2" t="s">
        <v>1251</v>
      </c>
      <c r="AA902" s="10" t="str">
        <f aca="true" t="array" ref="AA902:AA902">LEFT(Z902,LOOKUP(2^15,FIND(".",Z902,ROW(INDIRECT("1:"&amp;LEN(Z902)))))-1)</f>
        <v>NB_2023_041 - 20230920 - 1</v>
      </c>
      <c r="AB902" s="2" t="s">
        <v>1252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9.5" hidden="false" customHeight="false" outlineLevel="0" collapsed="false">
      <c r="A903" s="26" t="s">
        <v>1256</v>
      </c>
      <c r="B903" s="1" t="s">
        <v>1257</v>
      </c>
      <c r="C903" s="2" t="s">
        <v>18</v>
      </c>
      <c r="D903" s="2" t="s">
        <v>1245</v>
      </c>
      <c r="E903" s="3" t="s">
        <v>109</v>
      </c>
      <c r="F903" s="2" t="s">
        <v>1245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1249</v>
      </c>
      <c r="W903" s="2" t="s">
        <v>82</v>
      </c>
      <c r="X903" s="9" t="n">
        <v>5500</v>
      </c>
      <c r="Y903" s="2" t="s">
        <v>1250</v>
      </c>
      <c r="Z903" s="2" t="s">
        <v>1251</v>
      </c>
      <c r="AA903" s="10" t="str">
        <f aca="true" t="array" ref="AA903:AA903">LEFT(Z903,LOOKUP(2^15,FIND(".",Z903,ROW(INDIRECT("1:"&amp;LEN(Z903)))))-1)</f>
        <v>NB_2023_041 - 20230920 - 1</v>
      </c>
      <c r="AB903" s="2" t="s">
        <v>1252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21" hidden="false" customHeight="false" outlineLevel="0" collapsed="false">
      <c r="A904" s="26" t="s">
        <v>1264</v>
      </c>
      <c r="B904" s="1" t="s">
        <v>1265</v>
      </c>
      <c r="C904" s="2" t="s">
        <v>18</v>
      </c>
      <c r="D904" s="2" t="s">
        <v>1245</v>
      </c>
      <c r="E904" s="3" t="s">
        <v>109</v>
      </c>
      <c r="F904" s="2" t="s">
        <v>1258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1266</v>
      </c>
      <c r="K904" s="5" t="s">
        <v>68</v>
      </c>
      <c r="L904" s="3" t="s">
        <v>1260</v>
      </c>
      <c r="M904" s="2" t="s">
        <v>245</v>
      </c>
      <c r="N904" s="27" t="s">
        <v>1218</v>
      </c>
      <c r="O904" s="9" t="s">
        <v>42</v>
      </c>
      <c r="P904" s="2" t="s">
        <v>1267</v>
      </c>
      <c r="Q904" s="2" t="s">
        <v>43</v>
      </c>
      <c r="R904" s="9"/>
      <c r="S904" s="2" t="s">
        <v>1261</v>
      </c>
      <c r="T904" s="0" t="n">
        <v>1500</v>
      </c>
      <c r="U904" s="9" t="n">
        <v>1</v>
      </c>
      <c r="V904" s="1" t="s">
        <v>1249</v>
      </c>
      <c r="W904" s="5" t="s">
        <v>1213</v>
      </c>
      <c r="X904" s="9" t="n">
        <v>5500</v>
      </c>
      <c r="Y904" s="2" t="s">
        <v>1250</v>
      </c>
      <c r="Z904" s="2" t="s">
        <v>1251</v>
      </c>
      <c r="AA904" s="10" t="str">
        <f aca="true" t="array" ref="AA904:AA904">LEFT(Z904,LOOKUP(2^15,FIND(".",Z904,ROW(INDIRECT("1:"&amp;LEN(Z904)))))-1)</f>
        <v>NB_2023_041 - 20230920 - 1</v>
      </c>
      <c r="AB904" s="2" t="s">
        <v>1252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21" hidden="false" customHeight="false" outlineLevel="0" collapsed="false">
      <c r="A905" s="26" t="s">
        <v>1264</v>
      </c>
      <c r="B905" s="1" t="s">
        <v>1265</v>
      </c>
      <c r="C905" s="2" t="s">
        <v>18</v>
      </c>
      <c r="D905" s="2" t="s">
        <v>1245</v>
      </c>
      <c r="E905" s="3" t="s">
        <v>109</v>
      </c>
      <c r="F905" s="2" t="s">
        <v>1258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1268</v>
      </c>
      <c r="K905" s="5" t="s">
        <v>68</v>
      </c>
      <c r="L905" s="3" t="s">
        <v>1260</v>
      </c>
      <c r="M905" s="2" t="s">
        <v>245</v>
      </c>
      <c r="N905" s="27" t="s">
        <v>1218</v>
      </c>
      <c r="O905" s="9" t="s">
        <v>42</v>
      </c>
      <c r="P905" s="2" t="s">
        <v>1267</v>
      </c>
      <c r="Q905" s="2" t="s">
        <v>43</v>
      </c>
      <c r="R905" s="9"/>
      <c r="S905" s="2" t="s">
        <v>1261</v>
      </c>
      <c r="T905" s="0" t="n">
        <v>1500</v>
      </c>
      <c r="U905" s="9" t="n">
        <v>1</v>
      </c>
      <c r="V905" s="1" t="s">
        <v>1249</v>
      </c>
      <c r="W905" s="5" t="s">
        <v>1213</v>
      </c>
      <c r="X905" s="9" t="n">
        <v>5500</v>
      </c>
      <c r="Y905" s="2" t="s">
        <v>1250</v>
      </c>
      <c r="Z905" s="2" t="s">
        <v>1251</v>
      </c>
      <c r="AA905" s="10" t="str">
        <f aca="true" t="array" ref="AA905:AA905">LEFT(Z905,LOOKUP(2^15,FIND(".",Z905,ROW(INDIRECT("1:"&amp;LEN(Z905)))))-1)</f>
        <v>NB_2023_041 - 20230920 - 1</v>
      </c>
      <c r="AB905" s="2" t="s">
        <v>1252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21" hidden="false" customHeight="false" outlineLevel="0" collapsed="false">
      <c r="A906" s="26" t="s">
        <v>1264</v>
      </c>
      <c r="B906" s="1" t="s">
        <v>1265</v>
      </c>
      <c r="C906" s="2" t="s">
        <v>18</v>
      </c>
      <c r="D906" s="2" t="s">
        <v>1245</v>
      </c>
      <c r="E906" s="3" t="s">
        <v>109</v>
      </c>
      <c r="F906" s="2" t="s">
        <v>1269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1270</v>
      </c>
      <c r="K906" s="5" t="s">
        <v>68</v>
      </c>
      <c r="L906" s="3" t="s">
        <v>1271</v>
      </c>
      <c r="M906" s="2" t="s">
        <v>245</v>
      </c>
      <c r="N906" s="27" t="s">
        <v>1218</v>
      </c>
      <c r="O906" s="9" t="s">
        <v>42</v>
      </c>
      <c r="P906" s="2" t="s">
        <v>1267</v>
      </c>
      <c r="Q906" s="2" t="s">
        <v>43</v>
      </c>
      <c r="R906" s="9"/>
      <c r="S906" s="2" t="s">
        <v>1261</v>
      </c>
      <c r="T906" s="0" t="n">
        <v>1500</v>
      </c>
      <c r="U906" s="9" t="n">
        <v>2</v>
      </c>
      <c r="V906" s="1" t="s">
        <v>1249</v>
      </c>
      <c r="W906" s="5" t="s">
        <v>1213</v>
      </c>
      <c r="X906" s="9" t="n">
        <v>5500</v>
      </c>
      <c r="Y906" s="2" t="s">
        <v>1250</v>
      </c>
      <c r="Z906" s="2" t="s">
        <v>1251</v>
      </c>
      <c r="AA906" s="10" t="str">
        <f aca="true" t="array" ref="AA906:AA906">LEFT(Z906,LOOKUP(2^15,FIND(".",Z906,ROW(INDIRECT("1:"&amp;LEN(Z906)))))-1)</f>
        <v>NB_2023_041 - 20230920 - 1</v>
      </c>
      <c r="AB906" s="2" t="s">
        <v>1252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21" hidden="false" customHeight="false" outlineLevel="0" collapsed="false">
      <c r="A907" s="26" t="s">
        <v>1264</v>
      </c>
      <c r="B907" s="1" t="s">
        <v>1265</v>
      </c>
      <c r="C907" s="2" t="s">
        <v>18</v>
      </c>
      <c r="D907" s="2" t="s">
        <v>1245</v>
      </c>
      <c r="E907" s="3" t="s">
        <v>109</v>
      </c>
      <c r="F907" s="2" t="s">
        <v>1269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1270</v>
      </c>
      <c r="K907" s="5" t="s">
        <v>68</v>
      </c>
      <c r="L907" s="3" t="s">
        <v>1271</v>
      </c>
      <c r="M907" s="2" t="s">
        <v>245</v>
      </c>
      <c r="N907" s="27" t="s">
        <v>1218</v>
      </c>
      <c r="O907" s="9" t="s">
        <v>42</v>
      </c>
      <c r="P907" s="2" t="s">
        <v>1267</v>
      </c>
      <c r="Q907" s="2" t="s">
        <v>43</v>
      </c>
      <c r="R907" s="9"/>
      <c r="S907" s="2" t="s">
        <v>1263</v>
      </c>
      <c r="T907" s="0" t="n">
        <v>1500</v>
      </c>
      <c r="U907" s="9" t="n">
        <v>3</v>
      </c>
      <c r="V907" s="1" t="s">
        <v>1249</v>
      </c>
      <c r="W907" s="5" t="s">
        <v>1213</v>
      </c>
      <c r="X907" s="9" t="n">
        <v>5500</v>
      </c>
      <c r="Y907" s="2" t="s">
        <v>1250</v>
      </c>
      <c r="Z907" s="2" t="s">
        <v>1251</v>
      </c>
      <c r="AA907" s="10" t="str">
        <f aca="true" t="array" ref="AA907:AA907">LEFT(Z907,LOOKUP(2^15,FIND(".",Z907,ROW(INDIRECT("1:"&amp;LEN(Z907)))))-1)</f>
        <v>NB_2023_041 - 20230920 - 1</v>
      </c>
      <c r="AB907" s="2" t="s">
        <v>1252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21" hidden="false" customHeight="false" outlineLevel="0" collapsed="false">
      <c r="A908" s="26" t="s">
        <v>1264</v>
      </c>
      <c r="B908" s="1" t="s">
        <v>1265</v>
      </c>
      <c r="C908" s="2" t="s">
        <v>18</v>
      </c>
      <c r="D908" s="2" t="s">
        <v>1245</v>
      </c>
      <c r="E908" s="3" t="s">
        <v>109</v>
      </c>
      <c r="F908" s="2" t="s">
        <v>1269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1272</v>
      </c>
      <c r="K908" s="5" t="s">
        <v>68</v>
      </c>
      <c r="L908" s="3" t="s">
        <v>1271</v>
      </c>
      <c r="M908" s="2" t="s">
        <v>245</v>
      </c>
      <c r="N908" s="27" t="s">
        <v>1218</v>
      </c>
      <c r="O908" s="9" t="s">
        <v>42</v>
      </c>
      <c r="P908" s="2" t="s">
        <v>1267</v>
      </c>
      <c r="Q908" s="2" t="s">
        <v>43</v>
      </c>
      <c r="R908" s="9"/>
      <c r="S908" s="2" t="s">
        <v>1263</v>
      </c>
      <c r="T908" s="0" t="n">
        <v>1500</v>
      </c>
      <c r="U908" s="9" t="n">
        <v>2</v>
      </c>
      <c r="V908" s="1" t="s">
        <v>1249</v>
      </c>
      <c r="W908" s="5" t="s">
        <v>1213</v>
      </c>
      <c r="X908" s="9" t="n">
        <v>5500</v>
      </c>
      <c r="Y908" s="2" t="s">
        <v>1250</v>
      </c>
      <c r="Z908" s="2" t="s">
        <v>1251</v>
      </c>
      <c r="AA908" s="10" t="str">
        <f aca="true" t="array" ref="AA908:AA908">LEFT(Z908,LOOKUP(2^15,FIND(".",Z908,ROW(INDIRECT("1:"&amp;LEN(Z908)))))-1)</f>
        <v>NB_2023_041 - 20230920 - 1</v>
      </c>
      <c r="AB908" s="2" t="s">
        <v>1252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21" hidden="false" customHeight="false" outlineLevel="0" collapsed="false">
      <c r="A909" s="26" t="s">
        <v>1264</v>
      </c>
      <c r="B909" s="1" t="s">
        <v>1265</v>
      </c>
      <c r="C909" s="2" t="s">
        <v>18</v>
      </c>
      <c r="D909" s="2" t="s">
        <v>1245</v>
      </c>
      <c r="E909" s="3" t="s">
        <v>109</v>
      </c>
      <c r="F909" s="2" t="s">
        <v>1269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1272</v>
      </c>
      <c r="K909" s="5" t="s">
        <v>68</v>
      </c>
      <c r="L909" s="3" t="s">
        <v>1271</v>
      </c>
      <c r="M909" s="2" t="s">
        <v>245</v>
      </c>
      <c r="N909" s="27" t="s">
        <v>1218</v>
      </c>
      <c r="O909" s="9" t="s">
        <v>42</v>
      </c>
      <c r="P909" s="2" t="s">
        <v>1267</v>
      </c>
      <c r="Q909" s="2" t="s">
        <v>43</v>
      </c>
      <c r="R909" s="9"/>
      <c r="S909" s="2" t="s">
        <v>1263</v>
      </c>
      <c r="T909" s="0" t="n">
        <v>1500</v>
      </c>
      <c r="U909" s="9" t="n">
        <v>3</v>
      </c>
      <c r="V909" s="1" t="s">
        <v>1249</v>
      </c>
      <c r="W909" s="5" t="s">
        <v>1213</v>
      </c>
      <c r="X909" s="9" t="n">
        <v>5500</v>
      </c>
      <c r="Y909" s="2" t="s">
        <v>1250</v>
      </c>
      <c r="Z909" s="2" t="s">
        <v>1251</v>
      </c>
      <c r="AA909" s="10" t="str">
        <f aca="true" t="array" ref="AA909:AA909">LEFT(Z909,LOOKUP(2^15,FIND(".",Z909,ROW(INDIRECT("1:"&amp;LEN(Z909)))))-1)</f>
        <v>NB_2023_041 - 20230920 - 1</v>
      </c>
      <c r="AB909" s="2" t="s">
        <v>1252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9.5" hidden="false" customHeight="false" outlineLevel="0" collapsed="false">
      <c r="A910" s="26" t="s">
        <v>1264</v>
      </c>
      <c r="B910" s="1" t="s">
        <v>1265</v>
      </c>
      <c r="C910" s="2" t="s">
        <v>18</v>
      </c>
      <c r="D910" s="2" t="s">
        <v>1245</v>
      </c>
      <c r="E910" s="3" t="s">
        <v>109</v>
      </c>
      <c r="F910" s="2" t="s">
        <v>1245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1249</v>
      </c>
      <c r="W910" s="2" t="s">
        <v>45</v>
      </c>
      <c r="X910" s="9" t="n">
        <v>5500</v>
      </c>
      <c r="Y910" s="2" t="s">
        <v>1250</v>
      </c>
      <c r="Z910" s="2" t="s">
        <v>1251</v>
      </c>
      <c r="AA910" s="10" t="str">
        <f aca="true" t="array" ref="AA910:AA910">LEFT(Z910,LOOKUP(2^15,FIND(".",Z910,ROW(INDIRECT("1:"&amp;LEN(Z910)))))-1)</f>
        <v>NB_2023_041 - 20230920 - 1</v>
      </c>
      <c r="AB910" s="2" t="s">
        <v>1252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9.5" hidden="false" customHeight="false" outlineLevel="0" collapsed="false">
      <c r="A911" s="26" t="s">
        <v>1264</v>
      </c>
      <c r="B911" s="1" t="s">
        <v>1265</v>
      </c>
      <c r="C911" s="2" t="s">
        <v>18</v>
      </c>
      <c r="D911" s="2" t="s">
        <v>1245</v>
      </c>
      <c r="E911" s="3" t="s">
        <v>109</v>
      </c>
      <c r="F911" s="2" t="s">
        <v>1245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1249</v>
      </c>
      <c r="W911" s="2" t="s">
        <v>45</v>
      </c>
      <c r="X911" s="9" t="n">
        <v>5500</v>
      </c>
      <c r="Y911" s="2" t="s">
        <v>1250</v>
      </c>
      <c r="Z911" s="2" t="s">
        <v>1251</v>
      </c>
      <c r="AA911" s="10" t="str">
        <f aca="true" t="array" ref="AA911:AA911">LEFT(Z911,LOOKUP(2^15,FIND(".",Z911,ROW(INDIRECT("1:"&amp;LEN(Z911)))))-1)</f>
        <v>NB_2023_041 - 20230920 - 1</v>
      </c>
      <c r="AB911" s="2" t="s">
        <v>1252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9.5" hidden="false" customHeight="false" outlineLevel="0" collapsed="false">
      <c r="A912" s="26" t="s">
        <v>1264</v>
      </c>
      <c r="B912" s="1" t="s">
        <v>1265</v>
      </c>
      <c r="C912" s="2" t="s">
        <v>18</v>
      </c>
      <c r="D912" s="2" t="s">
        <v>1245</v>
      </c>
      <c r="E912" s="3" t="s">
        <v>109</v>
      </c>
      <c r="F912" s="2" t="s">
        <v>1245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1249</v>
      </c>
      <c r="W912" s="2" t="s">
        <v>45</v>
      </c>
      <c r="X912" s="9" t="n">
        <v>5500</v>
      </c>
      <c r="Y912" s="2" t="s">
        <v>1250</v>
      </c>
      <c r="Z912" s="2" t="s">
        <v>1251</v>
      </c>
      <c r="AA912" s="10" t="str">
        <f aca="true" t="array" ref="AA912:AA912">LEFT(Z912,LOOKUP(2^15,FIND(".",Z912,ROW(INDIRECT("1:"&amp;LEN(Z912)))))-1)</f>
        <v>NB_2023_041 - 20230920 - 1</v>
      </c>
      <c r="AB912" s="2" t="s">
        <v>1252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9.5" hidden="false" customHeight="false" outlineLevel="0" collapsed="false">
      <c r="A913" s="26" t="s">
        <v>1264</v>
      </c>
      <c r="B913" s="1" t="s">
        <v>1265</v>
      </c>
      <c r="C913" s="2" t="s">
        <v>18</v>
      </c>
      <c r="D913" s="2" t="s">
        <v>1245</v>
      </c>
      <c r="E913" s="3" t="s">
        <v>109</v>
      </c>
      <c r="F913" s="2" t="s">
        <v>1245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1254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1249</v>
      </c>
      <c r="W913" s="2" t="s">
        <v>45</v>
      </c>
      <c r="X913" s="9" t="n">
        <v>5500</v>
      </c>
      <c r="Y913" s="2" t="s">
        <v>1250</v>
      </c>
      <c r="Z913" s="2" t="s">
        <v>1251</v>
      </c>
      <c r="AA913" s="10" t="str">
        <f aca="true" t="array" ref="AA913:AA913">LEFT(Z913,LOOKUP(2^15,FIND(".",Z913,ROW(INDIRECT("1:"&amp;LEN(Z913)))))-1)</f>
        <v>NB_2023_041 - 20230920 - 1</v>
      </c>
      <c r="AB913" s="2" t="s">
        <v>1252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9.5" hidden="false" customHeight="false" outlineLevel="0" collapsed="false">
      <c r="A914" s="26" t="s">
        <v>1264</v>
      </c>
      <c r="B914" s="1" t="s">
        <v>1265</v>
      </c>
      <c r="C914" s="2" t="s">
        <v>18</v>
      </c>
      <c r="D914" s="2" t="s">
        <v>1245</v>
      </c>
      <c r="E914" s="3" t="s">
        <v>109</v>
      </c>
      <c r="F914" s="2" t="s">
        <v>1245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1249</v>
      </c>
      <c r="W914" s="2" t="s">
        <v>73</v>
      </c>
      <c r="X914" s="9" t="n">
        <v>5500</v>
      </c>
      <c r="Y914" s="2" t="s">
        <v>1250</v>
      </c>
      <c r="Z914" s="2" t="s">
        <v>1251</v>
      </c>
      <c r="AA914" s="10" t="str">
        <f aca="true" t="array" ref="AA914:AA914">LEFT(Z914,LOOKUP(2^15,FIND(".",Z914,ROW(INDIRECT("1:"&amp;LEN(Z914)))))-1)</f>
        <v>NB_2023_041 - 20230920 - 1</v>
      </c>
      <c r="AB914" s="2" t="s">
        <v>1252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9.5" hidden="false" customHeight="false" outlineLevel="0" collapsed="false">
      <c r="A915" s="26" t="s">
        <v>1264</v>
      </c>
      <c r="B915" s="1" t="s">
        <v>1265</v>
      </c>
      <c r="C915" s="2" t="s">
        <v>18</v>
      </c>
      <c r="D915" s="2" t="s">
        <v>1245</v>
      </c>
      <c r="E915" s="3" t="s">
        <v>109</v>
      </c>
      <c r="F915" s="2" t="s">
        <v>1245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1249</v>
      </c>
      <c r="W915" s="2" t="s">
        <v>73</v>
      </c>
      <c r="X915" s="9" t="n">
        <v>5500</v>
      </c>
      <c r="Y915" s="2" t="s">
        <v>1250</v>
      </c>
      <c r="Z915" s="2" t="s">
        <v>1251</v>
      </c>
      <c r="AA915" s="10" t="str">
        <f aca="true" t="array" ref="AA915:AA915">LEFT(Z915,LOOKUP(2^15,FIND(".",Z915,ROW(INDIRECT("1:"&amp;LEN(Z915)))))-1)</f>
        <v>NB_2023_041 - 20230920 - 1</v>
      </c>
      <c r="AB915" s="2" t="s">
        <v>1252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9.5" hidden="false" customHeight="false" outlineLevel="0" collapsed="false">
      <c r="A916" s="26" t="s">
        <v>1264</v>
      </c>
      <c r="B916" s="1" t="s">
        <v>1265</v>
      </c>
      <c r="C916" s="2" t="s">
        <v>18</v>
      </c>
      <c r="D916" s="2" t="s">
        <v>1245</v>
      </c>
      <c r="E916" s="3" t="s">
        <v>109</v>
      </c>
      <c r="F916" s="2" t="s">
        <v>1245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1249</v>
      </c>
      <c r="W916" s="2" t="s">
        <v>73</v>
      </c>
      <c r="X916" s="9" t="n">
        <v>5500</v>
      </c>
      <c r="Y916" s="2" t="s">
        <v>1250</v>
      </c>
      <c r="Z916" s="2" t="s">
        <v>1251</v>
      </c>
      <c r="AA916" s="10" t="str">
        <f aca="true" t="array" ref="AA916:AA916">LEFT(Z916,LOOKUP(2^15,FIND(".",Z916,ROW(INDIRECT("1:"&amp;LEN(Z916)))))-1)</f>
        <v>NB_2023_041 - 20230920 - 1</v>
      </c>
      <c r="AB916" s="2" t="s">
        <v>1252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9.5" hidden="false" customHeight="false" outlineLevel="0" collapsed="false">
      <c r="A917" s="26" t="s">
        <v>1264</v>
      </c>
      <c r="B917" s="1" t="s">
        <v>1265</v>
      </c>
      <c r="C917" s="2" t="s">
        <v>18</v>
      </c>
      <c r="D917" s="2" t="s">
        <v>1245</v>
      </c>
      <c r="E917" s="3" t="s">
        <v>109</v>
      </c>
      <c r="F917" s="2" t="s">
        <v>1245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1255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1249</v>
      </c>
      <c r="W917" s="2" t="s">
        <v>73</v>
      </c>
      <c r="X917" s="9" t="n">
        <v>5500</v>
      </c>
      <c r="Y917" s="2" t="s">
        <v>1250</v>
      </c>
      <c r="Z917" s="2" t="s">
        <v>1251</v>
      </c>
      <c r="AA917" s="10" t="str">
        <f aca="true" t="array" ref="AA917:AA917">LEFT(Z917,LOOKUP(2^15,FIND(".",Z917,ROW(INDIRECT("1:"&amp;LEN(Z917)))))-1)</f>
        <v>NB_2023_041 - 20230920 - 1</v>
      </c>
      <c r="AB917" s="2" t="s">
        <v>1252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9.5" hidden="false" customHeight="false" outlineLevel="0" collapsed="false">
      <c r="A918" s="26" t="s">
        <v>1264</v>
      </c>
      <c r="B918" s="1" t="s">
        <v>1265</v>
      </c>
      <c r="C918" s="2" t="s">
        <v>18</v>
      </c>
      <c r="D918" s="2" t="s">
        <v>1245</v>
      </c>
      <c r="E918" s="3" t="s">
        <v>109</v>
      </c>
      <c r="F918" s="2" t="s">
        <v>1245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1249</v>
      </c>
      <c r="W918" s="2" t="s">
        <v>82</v>
      </c>
      <c r="X918" s="9" t="n">
        <v>5500</v>
      </c>
      <c r="Y918" s="2" t="s">
        <v>1250</v>
      </c>
      <c r="Z918" s="2" t="s">
        <v>1251</v>
      </c>
      <c r="AA918" s="10" t="str">
        <f aca="true" t="array" ref="AA918:AA918">LEFT(Z918,LOOKUP(2^15,FIND(".",Z918,ROW(INDIRECT("1:"&amp;LEN(Z918)))))-1)</f>
        <v>NB_2023_041 - 20230920 - 1</v>
      </c>
      <c r="AB918" s="2" t="s">
        <v>1252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9.5" hidden="false" customHeight="false" outlineLevel="0" collapsed="false">
      <c r="A919" s="26" t="s">
        <v>1264</v>
      </c>
      <c r="B919" s="1" t="s">
        <v>1265</v>
      </c>
      <c r="C919" s="2" t="s">
        <v>18</v>
      </c>
      <c r="D919" s="2" t="s">
        <v>1245</v>
      </c>
      <c r="E919" s="3" t="s">
        <v>109</v>
      </c>
      <c r="F919" s="2" t="s">
        <v>1245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1249</v>
      </c>
      <c r="W919" s="2" t="s">
        <v>82</v>
      </c>
      <c r="X919" s="9" t="n">
        <v>5500</v>
      </c>
      <c r="Y919" s="2" t="s">
        <v>1250</v>
      </c>
      <c r="Z919" s="2" t="s">
        <v>1251</v>
      </c>
      <c r="AA919" s="10" t="str">
        <f aca="true" t="array" ref="AA919:AA919">LEFT(Z919,LOOKUP(2^15,FIND(".",Z919,ROW(INDIRECT("1:"&amp;LEN(Z919)))))-1)</f>
        <v>NB_2023_041 - 20230920 - 1</v>
      </c>
      <c r="AB919" s="2" t="s">
        <v>1252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21" hidden="false" customHeight="false" outlineLevel="0" collapsed="false">
      <c r="A920" s="26" t="s">
        <v>1273</v>
      </c>
      <c r="B920" s="1" t="s">
        <v>1274</v>
      </c>
      <c r="C920" s="2" t="s">
        <v>18</v>
      </c>
      <c r="D920" s="2" t="s">
        <v>1275</v>
      </c>
      <c r="E920" s="3" t="s">
        <v>1276</v>
      </c>
      <c r="F920" s="2" t="s">
        <v>1277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1278</v>
      </c>
      <c r="K920" s="5" t="s">
        <v>68</v>
      </c>
      <c r="L920" s="3" t="s">
        <v>1279</v>
      </c>
      <c r="M920" s="2" t="s">
        <v>245</v>
      </c>
      <c r="N920" s="27" t="s">
        <v>1210</v>
      </c>
      <c r="O920" s="2" t="s">
        <v>1280</v>
      </c>
      <c r="P920" s="2" t="s">
        <v>1280</v>
      </c>
      <c r="Q920" s="2" t="s">
        <v>43</v>
      </c>
      <c r="R920" s="2"/>
      <c r="S920" s="2" t="s">
        <v>1238</v>
      </c>
      <c r="T920" s="0" t="n">
        <v>1500</v>
      </c>
      <c r="U920" s="0" t="n">
        <v>1</v>
      </c>
      <c r="V920" s="2"/>
      <c r="W920" s="5" t="s">
        <v>1213</v>
      </c>
      <c r="X920" s="0" t="n">
        <v>5500</v>
      </c>
      <c r="Y920" s="2" t="s">
        <v>1281</v>
      </c>
      <c r="Z920" s="2" t="s">
        <v>1282</v>
      </c>
      <c r="AA920" s="10" t="str">
        <f aca="true" t="array" ref="AA920:AA920">LEFT(Z920,LOOKUP(2^15,FIND(".",Z920,ROW(INDIRECT("1:"&amp;LEN(Z920)))))-1)</f>
        <v>NB_2022_061 - 22122022 - 1</v>
      </c>
      <c r="AB920" s="2" t="s">
        <v>1283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21" hidden="false" customHeight="false" outlineLevel="0" collapsed="false">
      <c r="A921" s="26" t="s">
        <v>1273</v>
      </c>
      <c r="B921" s="1" t="s">
        <v>1274</v>
      </c>
      <c r="C921" s="2" t="s">
        <v>18</v>
      </c>
      <c r="D921" s="2" t="s">
        <v>1275</v>
      </c>
      <c r="E921" s="3" t="s">
        <v>1276</v>
      </c>
      <c r="F921" s="2" t="s">
        <v>1277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1284</v>
      </c>
      <c r="K921" s="5" t="s">
        <v>68</v>
      </c>
      <c r="L921" s="3" t="s">
        <v>1279</v>
      </c>
      <c r="M921" s="2" t="s">
        <v>245</v>
      </c>
      <c r="N921" s="27" t="s">
        <v>1210</v>
      </c>
      <c r="O921" s="2" t="s">
        <v>1280</v>
      </c>
      <c r="P921" s="2" t="s">
        <v>1280</v>
      </c>
      <c r="Q921" s="2" t="s">
        <v>43</v>
      </c>
      <c r="R921" s="2"/>
      <c r="S921" s="2" t="s">
        <v>1238</v>
      </c>
      <c r="T921" s="0" t="n">
        <v>1500</v>
      </c>
      <c r="U921" s="0" t="n">
        <v>2</v>
      </c>
      <c r="V921" s="2"/>
      <c r="W921" s="5" t="s">
        <v>1213</v>
      </c>
      <c r="X921" s="0" t="n">
        <v>5500</v>
      </c>
      <c r="Y921" s="2" t="s">
        <v>1281</v>
      </c>
      <c r="Z921" s="2" t="s">
        <v>1282</v>
      </c>
      <c r="AA921" s="10" t="str">
        <f aca="true" t="array" ref="AA921:AA921">LEFT(Z921,LOOKUP(2^15,FIND(".",Z921,ROW(INDIRECT("1:"&amp;LEN(Z921)))))-1)</f>
        <v>NB_2022_061 - 22122022 - 1</v>
      </c>
      <c r="AB921" s="2" t="s">
        <v>1283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21" hidden="false" customHeight="false" outlineLevel="0" collapsed="false">
      <c r="A922" s="26" t="s">
        <v>1273</v>
      </c>
      <c r="B922" s="1" t="s">
        <v>1274</v>
      </c>
      <c r="C922" s="2" t="s">
        <v>18</v>
      </c>
      <c r="D922" s="2" t="s">
        <v>1275</v>
      </c>
      <c r="E922" s="3" t="s">
        <v>1276</v>
      </c>
      <c r="F922" s="2" t="s">
        <v>1277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1285</v>
      </c>
      <c r="K922" s="5" t="s">
        <v>68</v>
      </c>
      <c r="L922" s="3" t="s">
        <v>1279</v>
      </c>
      <c r="M922" s="2" t="s">
        <v>245</v>
      </c>
      <c r="N922" s="27" t="s">
        <v>1210</v>
      </c>
      <c r="O922" s="2" t="s">
        <v>1280</v>
      </c>
      <c r="P922" s="2" t="s">
        <v>1280</v>
      </c>
      <c r="Q922" s="2" t="s">
        <v>43</v>
      </c>
      <c r="R922" s="2"/>
      <c r="S922" s="2" t="s">
        <v>1238</v>
      </c>
      <c r="T922" s="0" t="n">
        <v>1500</v>
      </c>
      <c r="U922" s="0" t="n">
        <v>3</v>
      </c>
      <c r="V922" s="2"/>
      <c r="W922" s="5" t="s">
        <v>1213</v>
      </c>
      <c r="X922" s="0" t="n">
        <v>5500</v>
      </c>
      <c r="Y922" s="2" t="s">
        <v>1281</v>
      </c>
      <c r="Z922" s="2" t="s">
        <v>1282</v>
      </c>
      <c r="AA922" s="10" t="str">
        <f aca="true" t="array" ref="AA922:AA922">LEFT(Z922,LOOKUP(2^15,FIND(".",Z922,ROW(INDIRECT("1:"&amp;LEN(Z922)))))-1)</f>
        <v>NB_2022_061 - 22122022 - 1</v>
      </c>
      <c r="AB922" s="2" t="s">
        <v>1283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21" hidden="false" customHeight="false" outlineLevel="0" collapsed="false">
      <c r="A923" s="26" t="s">
        <v>1273</v>
      </c>
      <c r="B923" s="1" t="s">
        <v>1274</v>
      </c>
      <c r="C923" s="2" t="s">
        <v>18</v>
      </c>
      <c r="D923" s="2" t="s">
        <v>1275</v>
      </c>
      <c r="E923" s="3" t="s">
        <v>1276</v>
      </c>
      <c r="F923" s="2" t="s">
        <v>1277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1286</v>
      </c>
      <c r="K923" s="5" t="s">
        <v>68</v>
      </c>
      <c r="L923" s="3" t="s">
        <v>1279</v>
      </c>
      <c r="M923" s="2" t="s">
        <v>245</v>
      </c>
      <c r="N923" s="27" t="s">
        <v>1210</v>
      </c>
      <c r="O923" s="2" t="s">
        <v>1280</v>
      </c>
      <c r="P923" s="2" t="s">
        <v>1280</v>
      </c>
      <c r="Q923" s="2" t="s">
        <v>43</v>
      </c>
      <c r="R923" s="2"/>
      <c r="S923" s="2" t="s">
        <v>1241</v>
      </c>
      <c r="T923" s="0" t="n">
        <v>1500</v>
      </c>
      <c r="U923" s="0" t="n">
        <v>1</v>
      </c>
      <c r="V923" s="2"/>
      <c r="W923" s="5" t="s">
        <v>1213</v>
      </c>
      <c r="X923" s="0" t="n">
        <v>5500</v>
      </c>
      <c r="Y923" s="2" t="s">
        <v>1281</v>
      </c>
      <c r="Z923" s="2" t="s">
        <v>1282</v>
      </c>
      <c r="AA923" s="10" t="str">
        <f aca="true" t="array" ref="AA923:AA923">LEFT(Z923,LOOKUP(2^15,FIND(".",Z923,ROW(INDIRECT("1:"&amp;LEN(Z923)))))-1)</f>
        <v>NB_2022_061 - 22122022 - 1</v>
      </c>
      <c r="AB923" s="2" t="s">
        <v>1283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21" hidden="false" customHeight="false" outlineLevel="0" collapsed="false">
      <c r="A924" s="26" t="s">
        <v>1273</v>
      </c>
      <c r="B924" s="1" t="s">
        <v>1274</v>
      </c>
      <c r="C924" s="2" t="s">
        <v>18</v>
      </c>
      <c r="D924" s="2" t="s">
        <v>1275</v>
      </c>
      <c r="E924" s="3" t="s">
        <v>1276</v>
      </c>
      <c r="F924" s="2" t="s">
        <v>1277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1287</v>
      </c>
      <c r="K924" s="5" t="s">
        <v>68</v>
      </c>
      <c r="L924" s="3" t="s">
        <v>1279</v>
      </c>
      <c r="M924" s="2" t="s">
        <v>245</v>
      </c>
      <c r="N924" s="27" t="s">
        <v>1210</v>
      </c>
      <c r="O924" s="2" t="s">
        <v>1280</v>
      </c>
      <c r="P924" s="2" t="s">
        <v>1280</v>
      </c>
      <c r="Q924" s="2" t="s">
        <v>43</v>
      </c>
      <c r="R924" s="2"/>
      <c r="S924" s="2" t="s">
        <v>1241</v>
      </c>
      <c r="T924" s="0" t="n">
        <v>1500</v>
      </c>
      <c r="U924" s="0" t="n">
        <v>2</v>
      </c>
      <c r="V924" s="2"/>
      <c r="W924" s="5" t="s">
        <v>1213</v>
      </c>
      <c r="X924" s="0" t="n">
        <v>5500</v>
      </c>
      <c r="Y924" s="2" t="s">
        <v>1281</v>
      </c>
      <c r="Z924" s="2" t="s">
        <v>1282</v>
      </c>
      <c r="AA924" s="10" t="str">
        <f aca="true" t="array" ref="AA924:AA924">LEFT(Z924,LOOKUP(2^15,FIND(".",Z924,ROW(INDIRECT("1:"&amp;LEN(Z924)))))-1)</f>
        <v>NB_2022_061 - 22122022 - 1</v>
      </c>
      <c r="AB924" s="2" t="s">
        <v>1283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21" hidden="false" customHeight="false" outlineLevel="0" collapsed="false">
      <c r="A925" s="26" t="s">
        <v>1273</v>
      </c>
      <c r="B925" s="1" t="s">
        <v>1274</v>
      </c>
      <c r="C925" s="2" t="s">
        <v>18</v>
      </c>
      <c r="D925" s="2" t="s">
        <v>1275</v>
      </c>
      <c r="E925" s="3" t="s">
        <v>1276</v>
      </c>
      <c r="F925" s="2" t="s">
        <v>1277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1288</v>
      </c>
      <c r="K925" s="5" t="s">
        <v>68</v>
      </c>
      <c r="L925" s="3" t="s">
        <v>1279</v>
      </c>
      <c r="M925" s="2" t="s">
        <v>245</v>
      </c>
      <c r="N925" s="27" t="s">
        <v>1210</v>
      </c>
      <c r="O925" s="2" t="s">
        <v>1280</v>
      </c>
      <c r="P925" s="2" t="s">
        <v>1280</v>
      </c>
      <c r="Q925" s="2" t="s">
        <v>43</v>
      </c>
      <c r="R925" s="2"/>
      <c r="S925" s="2" t="s">
        <v>1241</v>
      </c>
      <c r="T925" s="0" t="n">
        <v>1500</v>
      </c>
      <c r="U925" s="0" t="n">
        <v>3</v>
      </c>
      <c r="V925" s="2"/>
      <c r="W925" s="5" t="s">
        <v>1213</v>
      </c>
      <c r="X925" s="0" t="n">
        <v>5500</v>
      </c>
      <c r="Y925" s="2" t="s">
        <v>1281</v>
      </c>
      <c r="Z925" s="2" t="s">
        <v>1282</v>
      </c>
      <c r="AA925" s="10" t="str">
        <f aca="true" t="array" ref="AA925:AA925">LEFT(Z925,LOOKUP(2^15,FIND(".",Z925,ROW(INDIRECT("1:"&amp;LEN(Z925)))))-1)</f>
        <v>NB_2022_061 - 22122022 - 1</v>
      </c>
      <c r="AB925" s="2" t="s">
        <v>1283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9.5" hidden="false" customHeight="false" outlineLevel="0" collapsed="false">
      <c r="A926" s="26" t="s">
        <v>1273</v>
      </c>
      <c r="B926" s="1" t="s">
        <v>1274</v>
      </c>
      <c r="C926" s="2" t="s">
        <v>18</v>
      </c>
      <c r="D926" s="2" t="s">
        <v>1275</v>
      </c>
      <c r="E926" s="3" t="s">
        <v>1276</v>
      </c>
      <c r="F926" s="2" t="s">
        <v>1275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0" t="s">
        <v>45</v>
      </c>
      <c r="X926" s="0" t="n">
        <v>5500</v>
      </c>
      <c r="Y926" s="2" t="s">
        <v>1281</v>
      </c>
      <c r="Z926" s="2" t="s">
        <v>1282</v>
      </c>
      <c r="AA926" s="10" t="str">
        <f aca="true" t="array" ref="AA926:AA926">LEFT(Z926,LOOKUP(2^15,FIND(".",Z926,ROW(INDIRECT("1:"&amp;LEN(Z926)))))-1)</f>
        <v>NB_2022_061 - 22122022 - 1</v>
      </c>
      <c r="AB926" s="2" t="s">
        <v>1283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9.5" hidden="false" customHeight="false" outlineLevel="0" collapsed="false">
      <c r="A927" s="26" t="s">
        <v>1273</v>
      </c>
      <c r="B927" s="1" t="s">
        <v>1274</v>
      </c>
      <c r="C927" s="2" t="s">
        <v>18</v>
      </c>
      <c r="D927" s="2" t="s">
        <v>1275</v>
      </c>
      <c r="E927" s="3" t="s">
        <v>1276</v>
      </c>
      <c r="F927" s="2" t="s">
        <v>1275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0" t="s">
        <v>45</v>
      </c>
      <c r="X927" s="0" t="n">
        <v>5500</v>
      </c>
      <c r="Y927" s="2" t="s">
        <v>1281</v>
      </c>
      <c r="Z927" s="2" t="s">
        <v>1282</v>
      </c>
      <c r="AA927" s="10" t="str">
        <f aca="true" t="array" ref="AA927:AA927">LEFT(Z927,LOOKUP(2^15,FIND(".",Z927,ROW(INDIRECT("1:"&amp;LEN(Z927)))))-1)</f>
        <v>NB_2022_061 - 22122022 - 1</v>
      </c>
      <c r="AB927" s="2" t="s">
        <v>1283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9.5" hidden="false" customHeight="false" outlineLevel="0" collapsed="false">
      <c r="A928" s="26" t="s">
        <v>1273</v>
      </c>
      <c r="B928" s="1" t="s">
        <v>1274</v>
      </c>
      <c r="C928" s="2" t="s">
        <v>18</v>
      </c>
      <c r="D928" s="2" t="s">
        <v>1275</v>
      </c>
      <c r="E928" s="3" t="s">
        <v>1276</v>
      </c>
      <c r="F928" s="2" t="s">
        <v>1275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0" t="s">
        <v>45</v>
      </c>
      <c r="X928" s="0" t="n">
        <v>5500</v>
      </c>
      <c r="Y928" s="2" t="s">
        <v>1281</v>
      </c>
      <c r="Z928" s="2" t="s">
        <v>1282</v>
      </c>
      <c r="AA928" s="10" t="str">
        <f aca="true" t="array" ref="AA928:AA928">LEFT(Z928,LOOKUP(2^15,FIND(".",Z928,ROW(INDIRECT("1:"&amp;LEN(Z928)))))-1)</f>
        <v>NB_2022_061 - 22122022 - 1</v>
      </c>
      <c r="AB928" s="2" t="s">
        <v>1283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9.5" hidden="false" customHeight="false" outlineLevel="0" collapsed="false">
      <c r="A929" s="26" t="s">
        <v>1273</v>
      </c>
      <c r="B929" s="1" t="s">
        <v>1274</v>
      </c>
      <c r="C929" s="2" t="s">
        <v>18</v>
      </c>
      <c r="D929" s="2" t="s">
        <v>1275</v>
      </c>
      <c r="E929" s="3" t="s">
        <v>1276</v>
      </c>
      <c r="F929" s="2" t="s">
        <v>1275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1281</v>
      </c>
      <c r="Z929" s="2" t="s">
        <v>1282</v>
      </c>
      <c r="AA929" s="10" t="str">
        <f aca="true" t="array" ref="AA929:AA929">LEFT(Z929,LOOKUP(2^15,FIND(".",Z929,ROW(INDIRECT("1:"&amp;LEN(Z929)))))-1)</f>
        <v>NB_2022_061 - 22122022 - 1</v>
      </c>
      <c r="AB929" s="2" t="s">
        <v>1283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9.5" hidden="false" customHeight="false" outlineLevel="0" collapsed="false">
      <c r="A930" s="26" t="s">
        <v>1273</v>
      </c>
      <c r="B930" s="1" t="s">
        <v>1274</v>
      </c>
      <c r="C930" s="2" t="s">
        <v>18</v>
      </c>
      <c r="D930" s="2" t="s">
        <v>1275</v>
      </c>
      <c r="E930" s="3" t="s">
        <v>1276</v>
      </c>
      <c r="F930" s="2" t="s">
        <v>1275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1281</v>
      </c>
      <c r="Z930" s="2" t="s">
        <v>1282</v>
      </c>
      <c r="AA930" s="10" t="str">
        <f aca="true" t="array" ref="AA930:AA930">LEFT(Z930,LOOKUP(2^15,FIND(".",Z930,ROW(INDIRECT("1:"&amp;LEN(Z930)))))-1)</f>
        <v>NB_2022_061 - 22122022 - 1</v>
      </c>
      <c r="AB930" s="2" t="s">
        <v>1283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9.5" hidden="false" customHeight="false" outlineLevel="0" collapsed="false">
      <c r="A931" s="26" t="s">
        <v>1273</v>
      </c>
      <c r="B931" s="1" t="s">
        <v>1274</v>
      </c>
      <c r="C931" s="2" t="s">
        <v>18</v>
      </c>
      <c r="D931" s="2" t="s">
        <v>1275</v>
      </c>
      <c r="E931" s="3" t="s">
        <v>1276</v>
      </c>
      <c r="F931" s="2" t="s">
        <v>1275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1281</v>
      </c>
      <c r="Z931" s="2" t="s">
        <v>1282</v>
      </c>
      <c r="AA931" s="10" t="str">
        <f aca="true" t="array" ref="AA931:AA931">LEFT(Z931,LOOKUP(2^15,FIND(".",Z931,ROW(INDIRECT("1:"&amp;LEN(Z931)))))-1)</f>
        <v>NB_2022_061 - 22122022 - 1</v>
      </c>
      <c r="AB931" s="2" t="s">
        <v>1283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9.5" hidden="false" customHeight="false" outlineLevel="0" collapsed="false">
      <c r="A932" s="26" t="s">
        <v>1273</v>
      </c>
      <c r="B932" s="1" t="s">
        <v>1274</v>
      </c>
      <c r="C932" s="2" t="s">
        <v>18</v>
      </c>
      <c r="D932" s="2" t="s">
        <v>1275</v>
      </c>
      <c r="E932" s="3" t="s">
        <v>1276</v>
      </c>
      <c r="F932" s="2" t="s">
        <v>1275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1281</v>
      </c>
      <c r="Z932" s="2" t="s">
        <v>1282</v>
      </c>
      <c r="AA932" s="10" t="str">
        <f aca="true" t="array" ref="AA932:AA932">LEFT(Z932,LOOKUP(2^15,FIND(".",Z932,ROW(INDIRECT("1:"&amp;LEN(Z932)))))-1)</f>
        <v>NB_2022_061 - 22122022 - 1</v>
      </c>
      <c r="AB932" s="2" t="s">
        <v>1283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9.5" hidden="false" customHeight="false" outlineLevel="0" collapsed="false">
      <c r="A933" s="26" t="s">
        <v>1273</v>
      </c>
      <c r="B933" s="1" t="s">
        <v>1274</v>
      </c>
      <c r="C933" s="2" t="s">
        <v>18</v>
      </c>
      <c r="D933" s="2" t="s">
        <v>1275</v>
      </c>
      <c r="E933" s="3" t="s">
        <v>1276</v>
      </c>
      <c r="F933" s="2" t="s">
        <v>1275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1281</v>
      </c>
      <c r="Z933" s="2" t="s">
        <v>1282</v>
      </c>
      <c r="AA933" s="10" t="str">
        <f aca="true" t="array" ref="AA933:AA933">LEFT(Z933,LOOKUP(2^15,FIND(".",Z933,ROW(INDIRECT("1:"&amp;LEN(Z933)))))-1)</f>
        <v>NB_2022_061 - 22122022 - 1</v>
      </c>
      <c r="AB933" s="2" t="s">
        <v>1283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9.5" hidden="false" customHeight="false" outlineLevel="0" collapsed="false">
      <c r="A934" s="26" t="s">
        <v>1273</v>
      </c>
      <c r="B934" s="1" t="s">
        <v>1274</v>
      </c>
      <c r="C934" s="2" t="s">
        <v>18</v>
      </c>
      <c r="D934" s="2" t="s">
        <v>1275</v>
      </c>
      <c r="E934" s="3" t="s">
        <v>1276</v>
      </c>
      <c r="F934" s="2" t="s">
        <v>1275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1281</v>
      </c>
      <c r="Z934" s="2" t="s">
        <v>1282</v>
      </c>
      <c r="AA934" s="10" t="str">
        <f aca="true" t="array" ref="AA934:AA934">LEFT(Z934,LOOKUP(2^15,FIND(".",Z934,ROW(INDIRECT("1:"&amp;LEN(Z934)))))-1)</f>
        <v>NB_2022_061 - 22122022 - 1</v>
      </c>
      <c r="AB934" s="2" t="s">
        <v>1283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21" hidden="false" customHeight="false" outlineLevel="0" collapsed="false">
      <c r="A935" s="26" t="s">
        <v>1289</v>
      </c>
      <c r="B935" s="1" t="s">
        <v>1290</v>
      </c>
      <c r="C935" s="2" t="s">
        <v>18</v>
      </c>
      <c r="D935" s="2" t="s">
        <v>1275</v>
      </c>
      <c r="E935" s="3" t="s">
        <v>1276</v>
      </c>
      <c r="F935" s="2" t="s">
        <v>1291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1292</v>
      </c>
      <c r="K935" s="5" t="s">
        <v>68</v>
      </c>
      <c r="L935" s="3" t="s">
        <v>1293</v>
      </c>
      <c r="M935" s="2" t="s">
        <v>245</v>
      </c>
      <c r="N935" s="27" t="s">
        <v>1210</v>
      </c>
      <c r="O935" s="2" t="s">
        <v>1211</v>
      </c>
      <c r="P935" s="2" t="s">
        <v>1212</v>
      </c>
      <c r="Q935" s="2" t="s">
        <v>71</v>
      </c>
      <c r="R935" s="2"/>
      <c r="S935" s="2" t="s">
        <v>1238</v>
      </c>
      <c r="T935" s="0" t="n">
        <v>1500</v>
      </c>
      <c r="U935" s="0" t="n">
        <v>1</v>
      </c>
      <c r="V935" s="2"/>
      <c r="W935" s="5" t="s">
        <v>1213</v>
      </c>
      <c r="X935" s="0" t="n">
        <v>5500</v>
      </c>
      <c r="Y935" s="2" t="s">
        <v>1281</v>
      </c>
      <c r="Z935" s="2" t="s">
        <v>1282</v>
      </c>
      <c r="AA935" s="10" t="str">
        <f aca="true" t="array" ref="AA935:AA935">LEFT(Z935,LOOKUP(2^15,FIND(".",Z935,ROW(INDIRECT("1:"&amp;LEN(Z935)))))-1)</f>
        <v>NB_2022_061 - 22122022 - 1</v>
      </c>
      <c r="AB935" s="2" t="s">
        <v>1283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21" hidden="false" customHeight="false" outlineLevel="0" collapsed="false">
      <c r="A936" s="26" t="s">
        <v>1289</v>
      </c>
      <c r="B936" s="1" t="s">
        <v>1290</v>
      </c>
      <c r="C936" s="2" t="s">
        <v>18</v>
      </c>
      <c r="D936" s="2" t="s">
        <v>1275</v>
      </c>
      <c r="E936" s="3" t="s">
        <v>1276</v>
      </c>
      <c r="F936" s="2" t="s">
        <v>1291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1294</v>
      </c>
      <c r="K936" s="5" t="s">
        <v>68</v>
      </c>
      <c r="L936" s="3" t="s">
        <v>1293</v>
      </c>
      <c r="M936" s="2" t="s">
        <v>245</v>
      </c>
      <c r="N936" s="27" t="s">
        <v>1210</v>
      </c>
      <c r="O936" s="2" t="s">
        <v>1211</v>
      </c>
      <c r="P936" s="2" t="s">
        <v>1212</v>
      </c>
      <c r="Q936" s="2" t="s">
        <v>71</v>
      </c>
      <c r="R936" s="2"/>
      <c r="S936" s="2" t="s">
        <v>1238</v>
      </c>
      <c r="T936" s="0" t="n">
        <v>1500</v>
      </c>
      <c r="U936" s="0" t="n">
        <v>2</v>
      </c>
      <c r="V936" s="2"/>
      <c r="W936" s="5" t="s">
        <v>1213</v>
      </c>
      <c r="X936" s="0" t="n">
        <v>5500</v>
      </c>
      <c r="Y936" s="2" t="s">
        <v>1281</v>
      </c>
      <c r="Z936" s="2" t="s">
        <v>1282</v>
      </c>
      <c r="AA936" s="10" t="str">
        <f aca="true" t="array" ref="AA936:AA936">LEFT(Z936,LOOKUP(2^15,FIND(".",Z936,ROW(INDIRECT("1:"&amp;LEN(Z936)))))-1)</f>
        <v>NB_2022_061 - 22122022 - 1</v>
      </c>
      <c r="AB936" s="2" t="s">
        <v>1283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21" hidden="false" customHeight="false" outlineLevel="0" collapsed="false">
      <c r="A937" s="26" t="s">
        <v>1289</v>
      </c>
      <c r="B937" s="1" t="s">
        <v>1290</v>
      </c>
      <c r="C937" s="2" t="s">
        <v>18</v>
      </c>
      <c r="D937" s="2" t="s">
        <v>1275</v>
      </c>
      <c r="E937" s="3" t="s">
        <v>1276</v>
      </c>
      <c r="F937" s="2" t="s">
        <v>1291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1295</v>
      </c>
      <c r="K937" s="5" t="s">
        <v>68</v>
      </c>
      <c r="L937" s="3" t="s">
        <v>1293</v>
      </c>
      <c r="M937" s="2" t="s">
        <v>245</v>
      </c>
      <c r="N937" s="27" t="s">
        <v>1210</v>
      </c>
      <c r="O937" s="2" t="s">
        <v>1211</v>
      </c>
      <c r="P937" s="2" t="s">
        <v>1212</v>
      </c>
      <c r="Q937" s="2" t="s">
        <v>71</v>
      </c>
      <c r="R937" s="2"/>
      <c r="S937" s="2" t="s">
        <v>1241</v>
      </c>
      <c r="T937" s="0" t="n">
        <v>1500</v>
      </c>
      <c r="U937" s="0" t="n">
        <v>1</v>
      </c>
      <c r="V937" s="2"/>
      <c r="W937" s="5" t="s">
        <v>1213</v>
      </c>
      <c r="X937" s="0" t="n">
        <v>5500</v>
      </c>
      <c r="Y937" s="2" t="s">
        <v>1281</v>
      </c>
      <c r="Z937" s="2" t="s">
        <v>1282</v>
      </c>
      <c r="AA937" s="10" t="str">
        <f aca="true" t="array" ref="AA937:AA937">LEFT(Z937,LOOKUP(2^15,FIND(".",Z937,ROW(INDIRECT("1:"&amp;LEN(Z937)))))-1)</f>
        <v>NB_2022_061 - 22122022 - 1</v>
      </c>
      <c r="AB937" s="2" t="s">
        <v>1283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21" hidden="false" customHeight="false" outlineLevel="0" collapsed="false">
      <c r="A938" s="26" t="s">
        <v>1289</v>
      </c>
      <c r="B938" s="1" t="s">
        <v>1290</v>
      </c>
      <c r="C938" s="2" t="s">
        <v>18</v>
      </c>
      <c r="D938" s="2" t="s">
        <v>1275</v>
      </c>
      <c r="E938" s="3" t="s">
        <v>1276</v>
      </c>
      <c r="F938" s="2" t="s">
        <v>1291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1296</v>
      </c>
      <c r="K938" s="5" t="s">
        <v>68</v>
      </c>
      <c r="L938" s="3" t="s">
        <v>1293</v>
      </c>
      <c r="M938" s="2" t="s">
        <v>245</v>
      </c>
      <c r="N938" s="27" t="s">
        <v>1210</v>
      </c>
      <c r="O938" s="2" t="s">
        <v>1211</v>
      </c>
      <c r="P938" s="2" t="s">
        <v>1212</v>
      </c>
      <c r="Q938" s="2" t="s">
        <v>71</v>
      </c>
      <c r="R938" s="2"/>
      <c r="S938" s="2" t="s">
        <v>1241</v>
      </c>
      <c r="T938" s="0" t="n">
        <v>1500</v>
      </c>
      <c r="U938" s="0" t="n">
        <v>2</v>
      </c>
      <c r="V938" s="2"/>
      <c r="W938" s="5" t="s">
        <v>1213</v>
      </c>
      <c r="X938" s="0" t="n">
        <v>5500</v>
      </c>
      <c r="Y938" s="2" t="s">
        <v>1281</v>
      </c>
      <c r="Z938" s="2" t="s">
        <v>1282</v>
      </c>
      <c r="AA938" s="10" t="str">
        <f aca="true" t="array" ref="AA938:AA938">LEFT(Z938,LOOKUP(2^15,FIND(".",Z938,ROW(INDIRECT("1:"&amp;LEN(Z938)))))-1)</f>
        <v>NB_2022_061 - 22122022 - 1</v>
      </c>
      <c r="AB938" s="2" t="s">
        <v>1283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9.5" hidden="false" customHeight="false" outlineLevel="0" collapsed="false">
      <c r="A939" s="26" t="s">
        <v>1289</v>
      </c>
      <c r="B939" s="1" t="s">
        <v>1290</v>
      </c>
      <c r="C939" s="2" t="s">
        <v>18</v>
      </c>
      <c r="D939" s="2" t="s">
        <v>1275</v>
      </c>
      <c r="E939" s="3" t="s">
        <v>1276</v>
      </c>
      <c r="F939" s="2" t="s">
        <v>1275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0" t="s">
        <v>45</v>
      </c>
      <c r="X939" s="0" t="n">
        <v>5500</v>
      </c>
      <c r="Y939" s="2" t="s">
        <v>1281</v>
      </c>
      <c r="Z939" s="2" t="s">
        <v>1282</v>
      </c>
      <c r="AA939" s="10" t="str">
        <f aca="true" t="array" ref="AA939:AA939">LEFT(Z939,LOOKUP(2^15,FIND(".",Z939,ROW(INDIRECT("1:"&amp;LEN(Z939)))))-1)</f>
        <v>NB_2022_061 - 22122022 - 1</v>
      </c>
      <c r="AB939" s="2" t="s">
        <v>1283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9.5" hidden="false" customHeight="false" outlineLevel="0" collapsed="false">
      <c r="A940" s="26" t="s">
        <v>1289</v>
      </c>
      <c r="B940" s="1" t="s">
        <v>1290</v>
      </c>
      <c r="C940" s="2" t="s">
        <v>18</v>
      </c>
      <c r="D940" s="2" t="s">
        <v>1275</v>
      </c>
      <c r="E940" s="3" t="s">
        <v>1276</v>
      </c>
      <c r="F940" s="2" t="s">
        <v>1275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0" t="s">
        <v>45</v>
      </c>
      <c r="X940" s="0" t="n">
        <v>5500</v>
      </c>
      <c r="Y940" s="2" t="s">
        <v>1281</v>
      </c>
      <c r="Z940" s="2" t="s">
        <v>1282</v>
      </c>
      <c r="AA940" s="10" t="str">
        <f aca="true" t="array" ref="AA940:AA940">LEFT(Z940,LOOKUP(2^15,FIND(".",Z940,ROW(INDIRECT("1:"&amp;LEN(Z940)))))-1)</f>
        <v>NB_2022_061 - 22122022 - 1</v>
      </c>
      <c r="AB940" s="2" t="s">
        <v>1283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9.5" hidden="false" customHeight="false" outlineLevel="0" collapsed="false">
      <c r="A941" s="26" t="s">
        <v>1289</v>
      </c>
      <c r="B941" s="1" t="s">
        <v>1290</v>
      </c>
      <c r="C941" s="2" t="s">
        <v>18</v>
      </c>
      <c r="D941" s="2" t="s">
        <v>1275</v>
      </c>
      <c r="E941" s="3" t="s">
        <v>1276</v>
      </c>
      <c r="F941" s="2" t="s">
        <v>1275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0" t="s">
        <v>45</v>
      </c>
      <c r="X941" s="0" t="n">
        <v>5500</v>
      </c>
      <c r="Y941" s="2" t="s">
        <v>1281</v>
      </c>
      <c r="Z941" s="2" t="s">
        <v>1282</v>
      </c>
      <c r="AA941" s="10" t="str">
        <f aca="true" t="array" ref="AA941:AA941">LEFT(Z941,LOOKUP(2^15,FIND(".",Z941,ROW(INDIRECT("1:"&amp;LEN(Z941)))))-1)</f>
        <v>NB_2022_061 - 22122022 - 1</v>
      </c>
      <c r="AB941" s="2" t="s">
        <v>1283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9.5" hidden="false" customHeight="false" outlineLevel="0" collapsed="false">
      <c r="A942" s="26" t="s">
        <v>1289</v>
      </c>
      <c r="B942" s="1" t="s">
        <v>1290</v>
      </c>
      <c r="C942" s="2" t="s">
        <v>18</v>
      </c>
      <c r="D942" s="2" t="s">
        <v>1275</v>
      </c>
      <c r="E942" s="3" t="s">
        <v>1276</v>
      </c>
      <c r="F942" s="2" t="s">
        <v>1275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1281</v>
      </c>
      <c r="Z942" s="2" t="s">
        <v>1282</v>
      </c>
      <c r="AA942" s="10" t="str">
        <f aca="true" t="array" ref="AA942:AA942">LEFT(Z942,LOOKUP(2^15,FIND(".",Z942,ROW(INDIRECT("1:"&amp;LEN(Z942)))))-1)</f>
        <v>NB_2022_061 - 22122022 - 1</v>
      </c>
      <c r="AB942" s="2" t="s">
        <v>1283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9.5" hidden="false" customHeight="false" outlineLevel="0" collapsed="false">
      <c r="A943" s="26" t="s">
        <v>1289</v>
      </c>
      <c r="B943" s="1" t="s">
        <v>1290</v>
      </c>
      <c r="C943" s="2" t="s">
        <v>18</v>
      </c>
      <c r="D943" s="2" t="s">
        <v>1275</v>
      </c>
      <c r="E943" s="3" t="s">
        <v>1276</v>
      </c>
      <c r="F943" s="2" t="s">
        <v>1275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1281</v>
      </c>
      <c r="Z943" s="2" t="s">
        <v>1282</v>
      </c>
      <c r="AA943" s="10" t="str">
        <f aca="true" t="array" ref="AA943:AA943">LEFT(Z943,LOOKUP(2^15,FIND(".",Z943,ROW(INDIRECT("1:"&amp;LEN(Z943)))))-1)</f>
        <v>NB_2022_061 - 22122022 - 1</v>
      </c>
      <c r="AB943" s="2" t="s">
        <v>1283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9.5" hidden="false" customHeight="false" outlineLevel="0" collapsed="false">
      <c r="A944" s="26" t="s">
        <v>1289</v>
      </c>
      <c r="B944" s="1" t="s">
        <v>1290</v>
      </c>
      <c r="C944" s="2" t="s">
        <v>18</v>
      </c>
      <c r="D944" s="2" t="s">
        <v>1275</v>
      </c>
      <c r="E944" s="3" t="s">
        <v>1276</v>
      </c>
      <c r="F944" s="2" t="s">
        <v>1275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1281</v>
      </c>
      <c r="Z944" s="2" t="s">
        <v>1282</v>
      </c>
      <c r="AA944" s="10" t="str">
        <f aca="true" t="array" ref="AA944:AA944">LEFT(Z944,LOOKUP(2^15,FIND(".",Z944,ROW(INDIRECT("1:"&amp;LEN(Z944)))))-1)</f>
        <v>NB_2022_061 - 22122022 - 1</v>
      </c>
      <c r="AB944" s="2" t="s">
        <v>1283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9.5" hidden="false" customHeight="false" outlineLevel="0" collapsed="false">
      <c r="A945" s="26" t="s">
        <v>1289</v>
      </c>
      <c r="B945" s="1" t="s">
        <v>1290</v>
      </c>
      <c r="C945" s="2" t="s">
        <v>18</v>
      </c>
      <c r="D945" s="2" t="s">
        <v>1275</v>
      </c>
      <c r="E945" s="3" t="s">
        <v>1276</v>
      </c>
      <c r="F945" s="2" t="s">
        <v>1275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1281</v>
      </c>
      <c r="Z945" s="2" t="s">
        <v>1282</v>
      </c>
      <c r="AA945" s="10" t="str">
        <f aca="true" t="array" ref="AA945:AA945">LEFT(Z945,LOOKUP(2^15,FIND(".",Z945,ROW(INDIRECT("1:"&amp;LEN(Z945)))))-1)</f>
        <v>NB_2022_061 - 22122022 - 1</v>
      </c>
      <c r="AB945" s="2" t="s">
        <v>1283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9.5" hidden="false" customHeight="false" outlineLevel="0" collapsed="false">
      <c r="A946" s="26" t="s">
        <v>1289</v>
      </c>
      <c r="B946" s="1" t="s">
        <v>1290</v>
      </c>
      <c r="C946" s="2" t="s">
        <v>18</v>
      </c>
      <c r="D946" s="2" t="s">
        <v>1275</v>
      </c>
      <c r="E946" s="3" t="s">
        <v>1276</v>
      </c>
      <c r="F946" s="2" t="s">
        <v>1275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1281</v>
      </c>
      <c r="Z946" s="2" t="s">
        <v>1282</v>
      </c>
      <c r="AA946" s="10" t="str">
        <f aca="true" t="array" ref="AA946:AA946">LEFT(Z946,LOOKUP(2^15,FIND(".",Z946,ROW(INDIRECT("1:"&amp;LEN(Z946)))))-1)</f>
        <v>NB_2022_061 - 22122022 - 1</v>
      </c>
      <c r="AB946" s="2" t="s">
        <v>1283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9.5" hidden="false" customHeight="false" outlineLevel="0" collapsed="false">
      <c r="A947" s="26" t="s">
        <v>1289</v>
      </c>
      <c r="B947" s="1" t="s">
        <v>1290</v>
      </c>
      <c r="C947" s="2" t="s">
        <v>18</v>
      </c>
      <c r="D947" s="2" t="s">
        <v>1275</v>
      </c>
      <c r="E947" s="3" t="s">
        <v>1276</v>
      </c>
      <c r="F947" s="2" t="s">
        <v>1275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1281</v>
      </c>
      <c r="Z947" s="2" t="s">
        <v>1282</v>
      </c>
      <c r="AA947" s="10" t="str">
        <f aca="true" t="array" ref="AA947:AA947">LEFT(Z947,LOOKUP(2^15,FIND(".",Z947,ROW(INDIRECT("1:"&amp;LEN(Z947)))))-1)</f>
        <v>NB_2022_061 - 22122022 - 1</v>
      </c>
      <c r="AB947" s="2" t="s">
        <v>1283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21" hidden="false" customHeight="false" outlineLevel="0" collapsed="false">
      <c r="A948" s="26" t="s">
        <v>1297</v>
      </c>
      <c r="B948" s="1" t="s">
        <v>1298</v>
      </c>
      <c r="C948" s="2" t="s">
        <v>18</v>
      </c>
      <c r="D948" s="2" t="s">
        <v>1275</v>
      </c>
      <c r="E948" s="3" t="s">
        <v>1276</v>
      </c>
      <c r="F948" s="2" t="s">
        <v>1299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1300</v>
      </c>
      <c r="K948" s="5" t="s">
        <v>68</v>
      </c>
      <c r="L948" s="3" t="s">
        <v>1301</v>
      </c>
      <c r="M948" s="2" t="s">
        <v>245</v>
      </c>
      <c r="N948" s="27" t="s">
        <v>1218</v>
      </c>
      <c r="O948" s="2" t="s">
        <v>1211</v>
      </c>
      <c r="P948" s="2" t="s">
        <v>1211</v>
      </c>
      <c r="Q948" s="2" t="s">
        <v>71</v>
      </c>
      <c r="R948" s="2"/>
      <c r="S948" s="2" t="s">
        <v>1261</v>
      </c>
      <c r="T948" s="0" t="n">
        <v>1500</v>
      </c>
      <c r="U948" s="0" t="n">
        <v>1</v>
      </c>
      <c r="V948" s="2"/>
      <c r="W948" s="5" t="s">
        <v>1213</v>
      </c>
      <c r="X948" s="0" t="n">
        <v>5500</v>
      </c>
      <c r="Y948" s="2" t="s">
        <v>1281</v>
      </c>
      <c r="Z948" s="2" t="s">
        <v>1282</v>
      </c>
      <c r="AA948" s="10" t="str">
        <f aca="true" t="array" ref="AA948:AA948">LEFT(Z948,LOOKUP(2^15,FIND(".",Z948,ROW(INDIRECT("1:"&amp;LEN(Z948)))))-1)</f>
        <v>NB_2022_061 - 22122022 - 1</v>
      </c>
      <c r="AB948" s="2" t="s">
        <v>1283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21" hidden="false" customHeight="false" outlineLevel="0" collapsed="false">
      <c r="A949" s="26" t="s">
        <v>1297</v>
      </c>
      <c r="B949" s="1" t="s">
        <v>1298</v>
      </c>
      <c r="C949" s="2" t="s">
        <v>18</v>
      </c>
      <c r="D949" s="2" t="s">
        <v>1275</v>
      </c>
      <c r="E949" s="3" t="s">
        <v>1276</v>
      </c>
      <c r="F949" s="2" t="s">
        <v>1299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1302</v>
      </c>
      <c r="K949" s="5" t="s">
        <v>68</v>
      </c>
      <c r="L949" s="3" t="s">
        <v>1301</v>
      </c>
      <c r="M949" s="2" t="s">
        <v>245</v>
      </c>
      <c r="N949" s="27" t="s">
        <v>1218</v>
      </c>
      <c r="O949" s="2" t="s">
        <v>1211</v>
      </c>
      <c r="P949" s="2" t="s">
        <v>1211</v>
      </c>
      <c r="Q949" s="2" t="s">
        <v>71</v>
      </c>
      <c r="R949" s="2"/>
      <c r="S949" s="2" t="s">
        <v>1261</v>
      </c>
      <c r="T949" s="0" t="n">
        <v>1500</v>
      </c>
      <c r="U949" s="0" t="n">
        <v>2</v>
      </c>
      <c r="V949" s="2"/>
      <c r="W949" s="5" t="s">
        <v>1213</v>
      </c>
      <c r="X949" s="0" t="n">
        <v>5500</v>
      </c>
      <c r="Y949" s="2" t="s">
        <v>1281</v>
      </c>
      <c r="Z949" s="2" t="s">
        <v>1282</v>
      </c>
      <c r="AA949" s="10" t="str">
        <f aca="true" t="array" ref="AA949:AA949">LEFT(Z949,LOOKUP(2^15,FIND(".",Z949,ROW(INDIRECT("1:"&amp;LEN(Z949)))))-1)</f>
        <v>NB_2022_061 - 22122022 - 1</v>
      </c>
      <c r="AB949" s="2" t="s">
        <v>1283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21" hidden="false" customHeight="false" outlineLevel="0" collapsed="false">
      <c r="A950" s="26" t="s">
        <v>1297</v>
      </c>
      <c r="B950" s="1" t="s">
        <v>1298</v>
      </c>
      <c r="C950" s="2" t="s">
        <v>18</v>
      </c>
      <c r="D950" s="2" t="s">
        <v>1275</v>
      </c>
      <c r="E950" s="3" t="s">
        <v>1276</v>
      </c>
      <c r="F950" s="2" t="s">
        <v>1299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1303</v>
      </c>
      <c r="K950" s="5" t="s">
        <v>68</v>
      </c>
      <c r="L950" s="3" t="s">
        <v>1301</v>
      </c>
      <c r="M950" s="2" t="s">
        <v>245</v>
      </c>
      <c r="N950" s="27" t="s">
        <v>1218</v>
      </c>
      <c r="O950" s="2" t="s">
        <v>1211</v>
      </c>
      <c r="P950" s="2" t="s">
        <v>1211</v>
      </c>
      <c r="Q950" s="2" t="s">
        <v>71</v>
      </c>
      <c r="R950" s="2"/>
      <c r="S950" s="2" t="s">
        <v>1261</v>
      </c>
      <c r="T950" s="0" t="n">
        <v>1500</v>
      </c>
      <c r="U950" s="0" t="n">
        <v>3</v>
      </c>
      <c r="V950" s="2"/>
      <c r="W950" s="5" t="s">
        <v>1213</v>
      </c>
      <c r="X950" s="0" t="n">
        <v>5500</v>
      </c>
      <c r="Y950" s="2" t="s">
        <v>1281</v>
      </c>
      <c r="Z950" s="2" t="s">
        <v>1282</v>
      </c>
      <c r="AA950" s="10" t="str">
        <f aca="true" t="array" ref="AA950:AA950">LEFT(Z950,LOOKUP(2^15,FIND(".",Z950,ROW(INDIRECT("1:"&amp;LEN(Z950)))))-1)</f>
        <v>NB_2022_061 - 22122022 - 1</v>
      </c>
      <c r="AB950" s="2" t="s">
        <v>1283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21" hidden="false" customHeight="false" outlineLevel="0" collapsed="false">
      <c r="A951" s="26" t="s">
        <v>1297</v>
      </c>
      <c r="B951" s="1" t="s">
        <v>1298</v>
      </c>
      <c r="C951" s="2" t="s">
        <v>18</v>
      </c>
      <c r="D951" s="2" t="s">
        <v>1275</v>
      </c>
      <c r="E951" s="3" t="s">
        <v>1276</v>
      </c>
      <c r="F951" s="2" t="s">
        <v>1299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1304</v>
      </c>
      <c r="K951" s="5" t="s">
        <v>68</v>
      </c>
      <c r="L951" s="3" t="s">
        <v>1301</v>
      </c>
      <c r="M951" s="2" t="s">
        <v>245</v>
      </c>
      <c r="N951" s="27" t="s">
        <v>1218</v>
      </c>
      <c r="O951" s="2" t="s">
        <v>1211</v>
      </c>
      <c r="P951" s="2" t="s">
        <v>1211</v>
      </c>
      <c r="Q951" s="2" t="s">
        <v>71</v>
      </c>
      <c r="R951" s="2"/>
      <c r="S951" s="2" t="s">
        <v>1263</v>
      </c>
      <c r="T951" s="0" t="n">
        <v>1500</v>
      </c>
      <c r="U951" s="0" t="n">
        <v>1</v>
      </c>
      <c r="V951" s="2"/>
      <c r="W951" s="5" t="s">
        <v>1213</v>
      </c>
      <c r="X951" s="0" t="n">
        <v>5500</v>
      </c>
      <c r="Y951" s="2" t="s">
        <v>1281</v>
      </c>
      <c r="Z951" s="2" t="s">
        <v>1282</v>
      </c>
      <c r="AA951" s="10" t="str">
        <f aca="true" t="array" ref="AA951:AA951">LEFT(Z951,LOOKUP(2^15,FIND(".",Z951,ROW(INDIRECT("1:"&amp;LEN(Z951)))))-1)</f>
        <v>NB_2022_061 - 22122022 - 1</v>
      </c>
      <c r="AB951" s="2" t="s">
        <v>1283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21" hidden="false" customHeight="false" outlineLevel="0" collapsed="false">
      <c r="A952" s="26" t="s">
        <v>1297</v>
      </c>
      <c r="B952" s="1" t="s">
        <v>1298</v>
      </c>
      <c r="C952" s="2" t="s">
        <v>18</v>
      </c>
      <c r="D952" s="2" t="s">
        <v>1275</v>
      </c>
      <c r="E952" s="3" t="s">
        <v>1276</v>
      </c>
      <c r="F952" s="2" t="s">
        <v>1299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1305</v>
      </c>
      <c r="K952" s="5" t="s">
        <v>68</v>
      </c>
      <c r="L952" s="3" t="s">
        <v>1301</v>
      </c>
      <c r="M952" s="2" t="s">
        <v>245</v>
      </c>
      <c r="N952" s="27" t="s">
        <v>1218</v>
      </c>
      <c r="O952" s="2" t="s">
        <v>1211</v>
      </c>
      <c r="P952" s="2" t="s">
        <v>1211</v>
      </c>
      <c r="Q952" s="2" t="s">
        <v>71</v>
      </c>
      <c r="R952" s="2"/>
      <c r="S952" s="2" t="s">
        <v>1263</v>
      </c>
      <c r="T952" s="0" t="n">
        <v>1500</v>
      </c>
      <c r="U952" s="0" t="n">
        <v>2</v>
      </c>
      <c r="V952" s="2"/>
      <c r="W952" s="5" t="s">
        <v>1213</v>
      </c>
      <c r="X952" s="0" t="n">
        <v>5500</v>
      </c>
      <c r="Y952" s="2" t="s">
        <v>1281</v>
      </c>
      <c r="Z952" s="2" t="s">
        <v>1282</v>
      </c>
      <c r="AA952" s="10" t="str">
        <f aca="true" t="array" ref="AA952:AA952">LEFT(Z952,LOOKUP(2^15,FIND(".",Z952,ROW(INDIRECT("1:"&amp;LEN(Z952)))))-1)</f>
        <v>NB_2022_061 - 22122022 - 1</v>
      </c>
      <c r="AB952" s="2" t="s">
        <v>1283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21" hidden="false" customHeight="false" outlineLevel="0" collapsed="false">
      <c r="A953" s="26" t="s">
        <v>1297</v>
      </c>
      <c r="B953" s="1" t="s">
        <v>1298</v>
      </c>
      <c r="C953" s="2" t="s">
        <v>18</v>
      </c>
      <c r="D953" s="2" t="s">
        <v>1275</v>
      </c>
      <c r="E953" s="3" t="s">
        <v>1276</v>
      </c>
      <c r="F953" s="2" t="s">
        <v>1299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1306</v>
      </c>
      <c r="K953" s="5" t="s">
        <v>68</v>
      </c>
      <c r="L953" s="3" t="s">
        <v>1301</v>
      </c>
      <c r="M953" s="2" t="s">
        <v>245</v>
      </c>
      <c r="N953" s="27" t="s">
        <v>1218</v>
      </c>
      <c r="O953" s="2" t="s">
        <v>1211</v>
      </c>
      <c r="P953" s="2" t="s">
        <v>1211</v>
      </c>
      <c r="Q953" s="2" t="s">
        <v>71</v>
      </c>
      <c r="R953" s="2"/>
      <c r="S953" s="2" t="s">
        <v>1263</v>
      </c>
      <c r="T953" s="0" t="n">
        <v>1500</v>
      </c>
      <c r="U953" s="0" t="n">
        <v>3</v>
      </c>
      <c r="V953" s="2"/>
      <c r="W953" s="5" t="s">
        <v>1213</v>
      </c>
      <c r="X953" s="0" t="n">
        <v>5500</v>
      </c>
      <c r="Y953" s="2" t="s">
        <v>1281</v>
      </c>
      <c r="Z953" s="2" t="s">
        <v>1282</v>
      </c>
      <c r="AA953" s="10" t="str">
        <f aca="true" t="array" ref="AA953:AA953">LEFT(Z953,LOOKUP(2^15,FIND(".",Z953,ROW(INDIRECT("1:"&amp;LEN(Z953)))))-1)</f>
        <v>NB_2022_061 - 22122022 - 1</v>
      </c>
      <c r="AB953" s="2" t="s">
        <v>1283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9.5" hidden="false" customHeight="false" outlineLevel="0" collapsed="false">
      <c r="A954" s="26" t="s">
        <v>1297</v>
      </c>
      <c r="B954" s="1" t="s">
        <v>1298</v>
      </c>
      <c r="C954" s="2" t="s">
        <v>18</v>
      </c>
      <c r="D954" s="2" t="s">
        <v>1275</v>
      </c>
      <c r="E954" s="3" t="s">
        <v>1276</v>
      </c>
      <c r="F954" s="2" t="s">
        <v>1275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0" t="s">
        <v>45</v>
      </c>
      <c r="X954" s="0" t="n">
        <v>5500</v>
      </c>
      <c r="Y954" s="2" t="s">
        <v>1281</v>
      </c>
      <c r="Z954" s="2" t="s">
        <v>1282</v>
      </c>
      <c r="AA954" s="10" t="str">
        <f aca="true" t="array" ref="AA954:AA954">LEFT(Z954,LOOKUP(2^15,FIND(".",Z954,ROW(INDIRECT("1:"&amp;LEN(Z954)))))-1)</f>
        <v>NB_2022_061 - 22122022 - 1</v>
      </c>
      <c r="AB954" s="2" t="s">
        <v>1283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9.5" hidden="false" customHeight="false" outlineLevel="0" collapsed="false">
      <c r="A955" s="26" t="s">
        <v>1297</v>
      </c>
      <c r="B955" s="1" t="s">
        <v>1298</v>
      </c>
      <c r="C955" s="2" t="s">
        <v>18</v>
      </c>
      <c r="D955" s="2" t="s">
        <v>1275</v>
      </c>
      <c r="E955" s="3" t="s">
        <v>1276</v>
      </c>
      <c r="F955" s="2" t="s">
        <v>1275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0" t="s">
        <v>45</v>
      </c>
      <c r="X955" s="0" t="n">
        <v>5500</v>
      </c>
      <c r="Y955" s="2" t="s">
        <v>1281</v>
      </c>
      <c r="Z955" s="2" t="s">
        <v>1282</v>
      </c>
      <c r="AA955" s="10" t="str">
        <f aca="true" t="array" ref="AA955:AA955">LEFT(Z955,LOOKUP(2^15,FIND(".",Z955,ROW(INDIRECT("1:"&amp;LEN(Z955)))))-1)</f>
        <v>NB_2022_061 - 22122022 - 1</v>
      </c>
      <c r="AB955" s="2" t="s">
        <v>1283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9.5" hidden="false" customHeight="false" outlineLevel="0" collapsed="false">
      <c r="A956" s="26" t="s">
        <v>1297</v>
      </c>
      <c r="B956" s="1" t="s">
        <v>1298</v>
      </c>
      <c r="C956" s="2" t="s">
        <v>18</v>
      </c>
      <c r="D956" s="2" t="s">
        <v>1275</v>
      </c>
      <c r="E956" s="3" t="s">
        <v>1276</v>
      </c>
      <c r="F956" s="2" t="s">
        <v>1275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0" t="s">
        <v>45</v>
      </c>
      <c r="X956" s="0" t="n">
        <v>5500</v>
      </c>
      <c r="Y956" s="2" t="s">
        <v>1281</v>
      </c>
      <c r="Z956" s="2" t="s">
        <v>1282</v>
      </c>
      <c r="AA956" s="10" t="str">
        <f aca="true" t="array" ref="AA956:AA956">LEFT(Z956,LOOKUP(2^15,FIND(".",Z956,ROW(INDIRECT("1:"&amp;LEN(Z956)))))-1)</f>
        <v>NB_2022_061 - 22122022 - 1</v>
      </c>
      <c r="AB956" s="2" t="s">
        <v>1283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9.5" hidden="false" customHeight="false" outlineLevel="0" collapsed="false">
      <c r="A957" s="26" t="s">
        <v>1297</v>
      </c>
      <c r="B957" s="1" t="s">
        <v>1298</v>
      </c>
      <c r="C957" s="2" t="s">
        <v>18</v>
      </c>
      <c r="D957" s="2" t="s">
        <v>1275</v>
      </c>
      <c r="E957" s="3" t="s">
        <v>1276</v>
      </c>
      <c r="F957" s="2" t="s">
        <v>1275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1281</v>
      </c>
      <c r="Z957" s="2" t="s">
        <v>1282</v>
      </c>
      <c r="AA957" s="10" t="str">
        <f aca="true" t="array" ref="AA957:AA957">LEFT(Z957,LOOKUP(2^15,FIND(".",Z957,ROW(INDIRECT("1:"&amp;LEN(Z957)))))-1)</f>
        <v>NB_2022_061 - 22122022 - 1</v>
      </c>
      <c r="AB957" s="2" t="s">
        <v>1283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9.5" hidden="false" customHeight="false" outlineLevel="0" collapsed="false">
      <c r="A958" s="26" t="s">
        <v>1297</v>
      </c>
      <c r="B958" s="1" t="s">
        <v>1298</v>
      </c>
      <c r="C958" s="2" t="s">
        <v>18</v>
      </c>
      <c r="D958" s="2" t="s">
        <v>1275</v>
      </c>
      <c r="E958" s="3" t="s">
        <v>1276</v>
      </c>
      <c r="F958" s="2" t="s">
        <v>1275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1281</v>
      </c>
      <c r="Z958" s="2" t="s">
        <v>1282</v>
      </c>
      <c r="AA958" s="10" t="str">
        <f aca="true" t="array" ref="AA958:AA958">LEFT(Z958,LOOKUP(2^15,FIND(".",Z958,ROW(INDIRECT("1:"&amp;LEN(Z958)))))-1)</f>
        <v>NB_2022_061 - 22122022 - 1</v>
      </c>
      <c r="AB958" s="2" t="s">
        <v>1283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9.5" hidden="false" customHeight="false" outlineLevel="0" collapsed="false">
      <c r="A959" s="26" t="s">
        <v>1297</v>
      </c>
      <c r="B959" s="1" t="s">
        <v>1298</v>
      </c>
      <c r="C959" s="2" t="s">
        <v>18</v>
      </c>
      <c r="D959" s="2" t="s">
        <v>1275</v>
      </c>
      <c r="E959" s="3" t="s">
        <v>1276</v>
      </c>
      <c r="F959" s="2" t="s">
        <v>1275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1281</v>
      </c>
      <c r="Z959" s="2" t="s">
        <v>1282</v>
      </c>
      <c r="AA959" s="10" t="str">
        <f aca="true" t="array" ref="AA959:AA959">LEFT(Z959,LOOKUP(2^15,FIND(".",Z959,ROW(INDIRECT("1:"&amp;LEN(Z959)))))-1)</f>
        <v>NB_2022_061 - 22122022 - 1</v>
      </c>
      <c r="AB959" s="2" t="s">
        <v>1283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9.5" hidden="false" customHeight="false" outlineLevel="0" collapsed="false">
      <c r="A960" s="26" t="s">
        <v>1297</v>
      </c>
      <c r="B960" s="1" t="s">
        <v>1298</v>
      </c>
      <c r="C960" s="2" t="s">
        <v>18</v>
      </c>
      <c r="D960" s="2" t="s">
        <v>1275</v>
      </c>
      <c r="E960" s="3" t="s">
        <v>1276</v>
      </c>
      <c r="F960" s="2" t="s">
        <v>1275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1281</v>
      </c>
      <c r="Z960" s="2" t="s">
        <v>1282</v>
      </c>
      <c r="AA960" s="10" t="str">
        <f aca="true" t="array" ref="AA960:AA960">LEFT(Z960,LOOKUP(2^15,FIND(".",Z960,ROW(INDIRECT("1:"&amp;LEN(Z960)))))-1)</f>
        <v>NB_2022_061 - 22122022 - 1</v>
      </c>
      <c r="AB960" s="2" t="s">
        <v>1283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9.5" hidden="false" customHeight="false" outlineLevel="0" collapsed="false">
      <c r="A961" s="26" t="s">
        <v>1297</v>
      </c>
      <c r="B961" s="1" t="s">
        <v>1298</v>
      </c>
      <c r="C961" s="2" t="s">
        <v>18</v>
      </c>
      <c r="D961" s="2" t="s">
        <v>1275</v>
      </c>
      <c r="E961" s="3" t="s">
        <v>1276</v>
      </c>
      <c r="F961" s="2" t="s">
        <v>1275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1281</v>
      </c>
      <c r="Z961" s="2" t="s">
        <v>1282</v>
      </c>
      <c r="AA961" s="10" t="str">
        <f aca="true" t="array" ref="AA961:AA961">LEFT(Z961,LOOKUP(2^15,FIND(".",Z961,ROW(INDIRECT("1:"&amp;LEN(Z961)))))-1)</f>
        <v>NB_2022_061 - 22122022 - 1</v>
      </c>
      <c r="AB961" s="2" t="s">
        <v>1283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9.5" hidden="false" customHeight="false" outlineLevel="0" collapsed="false">
      <c r="A962" s="26" t="s">
        <v>1297</v>
      </c>
      <c r="B962" s="1" t="s">
        <v>1298</v>
      </c>
      <c r="C962" s="2" t="s">
        <v>18</v>
      </c>
      <c r="D962" s="2" t="s">
        <v>1275</v>
      </c>
      <c r="E962" s="3" t="s">
        <v>1276</v>
      </c>
      <c r="F962" s="2" t="s">
        <v>1275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1281</v>
      </c>
      <c r="Z962" s="2" t="s">
        <v>1282</v>
      </c>
      <c r="AA962" s="10" t="str">
        <f aca="true" t="array" ref="AA962:AA962">LEFT(Z962,LOOKUP(2^15,FIND(".",Z962,ROW(INDIRECT("1:"&amp;LEN(Z962)))))-1)</f>
        <v>NB_2022_061 - 22122022 - 1</v>
      </c>
      <c r="AB962" s="2" t="s">
        <v>1283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21" hidden="false" customHeight="false" outlineLevel="0" collapsed="false">
      <c r="A963" s="26" t="s">
        <v>1307</v>
      </c>
      <c r="B963" s="1" t="s">
        <v>1308</v>
      </c>
      <c r="C963" s="2" t="s">
        <v>18</v>
      </c>
      <c r="D963" s="2" t="s">
        <v>1275</v>
      </c>
      <c r="E963" s="3" t="s">
        <v>1276</v>
      </c>
      <c r="F963" s="2" t="s">
        <v>1291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1309</v>
      </c>
      <c r="K963" s="5" t="s">
        <v>68</v>
      </c>
      <c r="L963" s="3" t="s">
        <v>1293</v>
      </c>
      <c r="M963" s="2" t="s">
        <v>245</v>
      </c>
      <c r="N963" s="27" t="s">
        <v>1218</v>
      </c>
      <c r="O963" s="2" t="s">
        <v>1211</v>
      </c>
      <c r="P963" s="2" t="s">
        <v>1211</v>
      </c>
      <c r="Q963" s="2" t="s">
        <v>71</v>
      </c>
      <c r="R963" s="2"/>
      <c r="S963" s="2" t="s">
        <v>1261</v>
      </c>
      <c r="T963" s="0" t="n">
        <v>1500</v>
      </c>
      <c r="U963" s="0" t="n">
        <v>1</v>
      </c>
      <c r="V963" s="2"/>
      <c r="W963" s="5" t="s">
        <v>1213</v>
      </c>
      <c r="X963" s="0" t="n">
        <v>5500</v>
      </c>
      <c r="Y963" s="2" t="s">
        <v>1281</v>
      </c>
      <c r="Z963" s="2" t="s">
        <v>1282</v>
      </c>
      <c r="AA963" s="10" t="str">
        <f aca="true" t="array" ref="AA963:AA963">LEFT(Z963,LOOKUP(2^15,FIND(".",Z963,ROW(INDIRECT("1:"&amp;LEN(Z963)))))-1)</f>
        <v>NB_2022_061 - 22122022 - 1</v>
      </c>
      <c r="AB963" s="2" t="s">
        <v>1283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21" hidden="false" customHeight="false" outlineLevel="0" collapsed="false">
      <c r="A964" s="26" t="s">
        <v>1307</v>
      </c>
      <c r="B964" s="1" t="s">
        <v>1308</v>
      </c>
      <c r="C964" s="2" t="s">
        <v>18</v>
      </c>
      <c r="D964" s="2" t="s">
        <v>1275</v>
      </c>
      <c r="E964" s="3" t="s">
        <v>1276</v>
      </c>
      <c r="F964" s="2" t="s">
        <v>1291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1310</v>
      </c>
      <c r="K964" s="5" t="s">
        <v>68</v>
      </c>
      <c r="L964" s="3" t="s">
        <v>1293</v>
      </c>
      <c r="M964" s="2" t="s">
        <v>245</v>
      </c>
      <c r="N964" s="27" t="s">
        <v>1218</v>
      </c>
      <c r="O964" s="2" t="s">
        <v>1211</v>
      </c>
      <c r="P964" s="2" t="s">
        <v>1211</v>
      </c>
      <c r="Q964" s="2" t="s">
        <v>71</v>
      </c>
      <c r="R964" s="2"/>
      <c r="S964" s="2" t="s">
        <v>1261</v>
      </c>
      <c r="T964" s="0" t="n">
        <v>1500</v>
      </c>
      <c r="U964" s="0" t="n">
        <v>2</v>
      </c>
      <c r="V964" s="2"/>
      <c r="W964" s="5" t="s">
        <v>1213</v>
      </c>
      <c r="X964" s="0" t="n">
        <v>5500</v>
      </c>
      <c r="Y964" s="2" t="s">
        <v>1281</v>
      </c>
      <c r="Z964" s="2" t="s">
        <v>1282</v>
      </c>
      <c r="AA964" s="10" t="str">
        <f aca="true" t="array" ref="AA964:AA964">LEFT(Z964,LOOKUP(2^15,FIND(".",Z964,ROW(INDIRECT("1:"&amp;LEN(Z964)))))-1)</f>
        <v>NB_2022_061 - 22122022 - 1</v>
      </c>
      <c r="AB964" s="2" t="s">
        <v>1283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21" hidden="false" customHeight="false" outlineLevel="0" collapsed="false">
      <c r="A965" s="26" t="s">
        <v>1307</v>
      </c>
      <c r="B965" s="1" t="s">
        <v>1308</v>
      </c>
      <c r="C965" s="2" t="s">
        <v>18</v>
      </c>
      <c r="D965" s="2" t="s">
        <v>1275</v>
      </c>
      <c r="E965" s="3" t="s">
        <v>1276</v>
      </c>
      <c r="F965" s="2" t="s">
        <v>1291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1311</v>
      </c>
      <c r="K965" s="5" t="s">
        <v>68</v>
      </c>
      <c r="L965" s="3" t="s">
        <v>1293</v>
      </c>
      <c r="M965" s="2" t="s">
        <v>245</v>
      </c>
      <c r="N965" s="27" t="s">
        <v>1218</v>
      </c>
      <c r="O965" s="2" t="s">
        <v>1211</v>
      </c>
      <c r="P965" s="2" t="s">
        <v>1211</v>
      </c>
      <c r="Q965" s="2" t="s">
        <v>71</v>
      </c>
      <c r="R965" s="2"/>
      <c r="S965" s="2" t="s">
        <v>1261</v>
      </c>
      <c r="T965" s="0" t="n">
        <v>1500</v>
      </c>
      <c r="U965" s="0" t="n">
        <v>3</v>
      </c>
      <c r="V965" s="2"/>
      <c r="W965" s="5" t="s">
        <v>1213</v>
      </c>
      <c r="X965" s="0" t="n">
        <v>5500</v>
      </c>
      <c r="Y965" s="2" t="s">
        <v>1281</v>
      </c>
      <c r="Z965" s="2" t="s">
        <v>1282</v>
      </c>
      <c r="AA965" s="10" t="str">
        <f aca="true" t="array" ref="AA965:AA965">LEFT(Z965,LOOKUP(2^15,FIND(".",Z965,ROW(INDIRECT("1:"&amp;LEN(Z965)))))-1)</f>
        <v>NB_2022_061 - 22122022 - 1</v>
      </c>
      <c r="AB965" s="2" t="s">
        <v>1283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21" hidden="false" customHeight="false" outlineLevel="0" collapsed="false">
      <c r="A966" s="26" t="s">
        <v>1307</v>
      </c>
      <c r="B966" s="1" t="s">
        <v>1308</v>
      </c>
      <c r="C966" s="2" t="s">
        <v>18</v>
      </c>
      <c r="D966" s="2" t="s">
        <v>1275</v>
      </c>
      <c r="E966" s="3" t="s">
        <v>1276</v>
      </c>
      <c r="F966" s="2" t="s">
        <v>1291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1312</v>
      </c>
      <c r="K966" s="5" t="s">
        <v>68</v>
      </c>
      <c r="L966" s="3" t="s">
        <v>1293</v>
      </c>
      <c r="M966" s="2" t="s">
        <v>245</v>
      </c>
      <c r="N966" s="27" t="s">
        <v>1218</v>
      </c>
      <c r="O966" s="2" t="s">
        <v>1211</v>
      </c>
      <c r="P966" s="2" t="s">
        <v>1211</v>
      </c>
      <c r="Q966" s="2" t="s">
        <v>71</v>
      </c>
      <c r="R966" s="2"/>
      <c r="S966" s="2" t="s">
        <v>1263</v>
      </c>
      <c r="T966" s="0" t="n">
        <v>1500</v>
      </c>
      <c r="U966" s="0" t="n">
        <v>1</v>
      </c>
      <c r="V966" s="2"/>
      <c r="W966" s="5" t="s">
        <v>1213</v>
      </c>
      <c r="X966" s="0" t="n">
        <v>5500</v>
      </c>
      <c r="Y966" s="2" t="s">
        <v>1281</v>
      </c>
      <c r="Z966" s="2" t="s">
        <v>1282</v>
      </c>
      <c r="AA966" s="10" t="str">
        <f aca="true" t="array" ref="AA966:AA966">LEFT(Z966,LOOKUP(2^15,FIND(".",Z966,ROW(INDIRECT("1:"&amp;LEN(Z966)))))-1)</f>
        <v>NB_2022_061 - 22122022 - 1</v>
      </c>
      <c r="AB966" s="2" t="s">
        <v>1283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21" hidden="false" customHeight="false" outlineLevel="0" collapsed="false">
      <c r="A967" s="26" t="s">
        <v>1307</v>
      </c>
      <c r="B967" s="1" t="s">
        <v>1308</v>
      </c>
      <c r="C967" s="2" t="s">
        <v>18</v>
      </c>
      <c r="D967" s="2" t="s">
        <v>1275</v>
      </c>
      <c r="E967" s="3" t="s">
        <v>1276</v>
      </c>
      <c r="F967" s="2" t="s">
        <v>1291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1313</v>
      </c>
      <c r="K967" s="5" t="s">
        <v>68</v>
      </c>
      <c r="L967" s="3" t="s">
        <v>1293</v>
      </c>
      <c r="M967" s="2" t="s">
        <v>245</v>
      </c>
      <c r="N967" s="27" t="s">
        <v>1218</v>
      </c>
      <c r="O967" s="2" t="s">
        <v>1211</v>
      </c>
      <c r="P967" s="2" t="s">
        <v>1211</v>
      </c>
      <c r="Q967" s="2" t="s">
        <v>71</v>
      </c>
      <c r="R967" s="2"/>
      <c r="S967" s="2" t="s">
        <v>1263</v>
      </c>
      <c r="T967" s="0" t="n">
        <v>1500</v>
      </c>
      <c r="U967" s="0" t="n">
        <v>2</v>
      </c>
      <c r="V967" s="2"/>
      <c r="W967" s="5" t="s">
        <v>1213</v>
      </c>
      <c r="X967" s="0" t="n">
        <v>5500</v>
      </c>
      <c r="Y967" s="2" t="s">
        <v>1281</v>
      </c>
      <c r="Z967" s="2" t="s">
        <v>1282</v>
      </c>
      <c r="AA967" s="10" t="str">
        <f aca="true" t="array" ref="AA967:AA967">LEFT(Z967,LOOKUP(2^15,FIND(".",Z967,ROW(INDIRECT("1:"&amp;LEN(Z967)))))-1)</f>
        <v>NB_2022_061 - 22122022 - 1</v>
      </c>
      <c r="AB967" s="2" t="s">
        <v>1283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21" hidden="false" customHeight="false" outlineLevel="0" collapsed="false">
      <c r="A968" s="26" t="s">
        <v>1307</v>
      </c>
      <c r="B968" s="1" t="s">
        <v>1308</v>
      </c>
      <c r="C968" s="2" t="s">
        <v>18</v>
      </c>
      <c r="D968" s="2" t="s">
        <v>1275</v>
      </c>
      <c r="E968" s="3" t="s">
        <v>1276</v>
      </c>
      <c r="F968" s="2" t="s">
        <v>1291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1314</v>
      </c>
      <c r="K968" s="5" t="s">
        <v>68</v>
      </c>
      <c r="L968" s="3" t="s">
        <v>1293</v>
      </c>
      <c r="M968" s="2" t="s">
        <v>245</v>
      </c>
      <c r="N968" s="27" t="s">
        <v>1218</v>
      </c>
      <c r="O968" s="2" t="s">
        <v>1211</v>
      </c>
      <c r="P968" s="2" t="s">
        <v>1211</v>
      </c>
      <c r="Q968" s="2" t="s">
        <v>71</v>
      </c>
      <c r="R968" s="2"/>
      <c r="S968" s="2" t="s">
        <v>1263</v>
      </c>
      <c r="T968" s="0" t="n">
        <v>1500</v>
      </c>
      <c r="U968" s="0" t="n">
        <v>3</v>
      </c>
      <c r="V968" s="2"/>
      <c r="W968" s="5" t="s">
        <v>1213</v>
      </c>
      <c r="X968" s="0" t="n">
        <v>5500</v>
      </c>
      <c r="Y968" s="2" t="s">
        <v>1281</v>
      </c>
      <c r="Z968" s="2" t="s">
        <v>1282</v>
      </c>
      <c r="AA968" s="10" t="str">
        <f aca="true" t="array" ref="AA968:AA968">LEFT(Z968,LOOKUP(2^15,FIND(".",Z968,ROW(INDIRECT("1:"&amp;LEN(Z968)))))-1)</f>
        <v>NB_2022_061 - 22122022 - 1</v>
      </c>
      <c r="AB968" s="2" t="s">
        <v>1283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9.5" hidden="false" customHeight="false" outlineLevel="0" collapsed="false">
      <c r="A969" s="26" t="s">
        <v>1307</v>
      </c>
      <c r="B969" s="1" t="s">
        <v>1308</v>
      </c>
      <c r="C969" s="2" t="s">
        <v>18</v>
      </c>
      <c r="D969" s="2" t="s">
        <v>1275</v>
      </c>
      <c r="E969" s="3" t="s">
        <v>1276</v>
      </c>
      <c r="F969" s="2" t="s">
        <v>1275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0" t="s">
        <v>45</v>
      </c>
      <c r="X969" s="0" t="n">
        <v>5500</v>
      </c>
      <c r="Y969" s="2" t="s">
        <v>1281</v>
      </c>
      <c r="Z969" s="2" t="s">
        <v>1282</v>
      </c>
      <c r="AA969" s="10" t="str">
        <f aca="true" t="array" ref="AA969:AA969">LEFT(Z969,LOOKUP(2^15,FIND(".",Z969,ROW(INDIRECT("1:"&amp;LEN(Z969)))))-1)</f>
        <v>NB_2022_061 - 22122022 - 1</v>
      </c>
      <c r="AB969" s="2" t="s">
        <v>1283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9.5" hidden="false" customHeight="false" outlineLevel="0" collapsed="false">
      <c r="A970" s="26" t="s">
        <v>1307</v>
      </c>
      <c r="B970" s="1" t="s">
        <v>1308</v>
      </c>
      <c r="C970" s="2" t="s">
        <v>18</v>
      </c>
      <c r="D970" s="2" t="s">
        <v>1275</v>
      </c>
      <c r="E970" s="3" t="s">
        <v>1276</v>
      </c>
      <c r="F970" s="2" t="s">
        <v>1275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0" t="s">
        <v>45</v>
      </c>
      <c r="X970" s="0" t="n">
        <v>5500</v>
      </c>
      <c r="Y970" s="2" t="s">
        <v>1281</v>
      </c>
      <c r="Z970" s="2" t="s">
        <v>1282</v>
      </c>
      <c r="AA970" s="10" t="str">
        <f aca="true" t="array" ref="AA970:AA970">LEFT(Z970,LOOKUP(2^15,FIND(".",Z970,ROW(INDIRECT("1:"&amp;LEN(Z970)))))-1)</f>
        <v>NB_2022_061 - 22122022 - 1</v>
      </c>
      <c r="AB970" s="2" t="s">
        <v>1283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9.5" hidden="false" customHeight="false" outlineLevel="0" collapsed="false">
      <c r="A971" s="26" t="s">
        <v>1307</v>
      </c>
      <c r="B971" s="1" t="s">
        <v>1308</v>
      </c>
      <c r="C971" s="2" t="s">
        <v>18</v>
      </c>
      <c r="D971" s="2" t="s">
        <v>1275</v>
      </c>
      <c r="E971" s="3" t="s">
        <v>1276</v>
      </c>
      <c r="F971" s="2" t="s">
        <v>1275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0" t="s">
        <v>45</v>
      </c>
      <c r="X971" s="0" t="n">
        <v>5500</v>
      </c>
      <c r="Y971" s="2" t="s">
        <v>1281</v>
      </c>
      <c r="Z971" s="2" t="s">
        <v>1282</v>
      </c>
      <c r="AA971" s="10" t="str">
        <f aca="true" t="array" ref="AA971:AA971">LEFT(Z971,LOOKUP(2^15,FIND(".",Z971,ROW(INDIRECT("1:"&amp;LEN(Z971)))))-1)</f>
        <v>NB_2022_061 - 22122022 - 1</v>
      </c>
      <c r="AB971" s="2" t="s">
        <v>1283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9.5" hidden="false" customHeight="false" outlineLevel="0" collapsed="false">
      <c r="A972" s="26" t="s">
        <v>1307</v>
      </c>
      <c r="B972" s="1" t="s">
        <v>1308</v>
      </c>
      <c r="C972" s="2" t="s">
        <v>18</v>
      </c>
      <c r="D972" s="2" t="s">
        <v>1275</v>
      </c>
      <c r="E972" s="3" t="s">
        <v>1276</v>
      </c>
      <c r="F972" s="2" t="s">
        <v>1275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1281</v>
      </c>
      <c r="Z972" s="2" t="s">
        <v>1282</v>
      </c>
      <c r="AA972" s="10" t="str">
        <f aca="true" t="array" ref="AA972:AA972">LEFT(Z972,LOOKUP(2^15,FIND(".",Z972,ROW(INDIRECT("1:"&amp;LEN(Z972)))))-1)</f>
        <v>NB_2022_061 - 22122022 - 1</v>
      </c>
      <c r="AB972" s="2" t="s">
        <v>1283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9.5" hidden="false" customHeight="false" outlineLevel="0" collapsed="false">
      <c r="A973" s="26" t="s">
        <v>1307</v>
      </c>
      <c r="B973" s="1" t="s">
        <v>1308</v>
      </c>
      <c r="C973" s="2" t="s">
        <v>18</v>
      </c>
      <c r="D973" s="2" t="s">
        <v>1275</v>
      </c>
      <c r="E973" s="3" t="s">
        <v>1276</v>
      </c>
      <c r="F973" s="2" t="s">
        <v>1275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1281</v>
      </c>
      <c r="Z973" s="2" t="s">
        <v>1282</v>
      </c>
      <c r="AA973" s="10" t="str">
        <f aca="true" t="array" ref="AA973:AA973">LEFT(Z973,LOOKUP(2^15,FIND(".",Z973,ROW(INDIRECT("1:"&amp;LEN(Z973)))))-1)</f>
        <v>NB_2022_061 - 22122022 - 1</v>
      </c>
      <c r="AB973" s="2" t="s">
        <v>1283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9.5" hidden="false" customHeight="false" outlineLevel="0" collapsed="false">
      <c r="A974" s="26" t="s">
        <v>1307</v>
      </c>
      <c r="B974" s="1" t="s">
        <v>1308</v>
      </c>
      <c r="C974" s="2" t="s">
        <v>18</v>
      </c>
      <c r="D974" s="2" t="s">
        <v>1275</v>
      </c>
      <c r="E974" s="3" t="s">
        <v>1276</v>
      </c>
      <c r="F974" s="2" t="s">
        <v>1275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1281</v>
      </c>
      <c r="Z974" s="2" t="s">
        <v>1282</v>
      </c>
      <c r="AA974" s="10" t="str">
        <f aca="true" t="array" ref="AA974:AA974">LEFT(Z974,LOOKUP(2^15,FIND(".",Z974,ROW(INDIRECT("1:"&amp;LEN(Z974)))))-1)</f>
        <v>NB_2022_061 - 22122022 - 1</v>
      </c>
      <c r="AB974" s="2" t="s">
        <v>1283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9.5" hidden="false" customHeight="false" outlineLevel="0" collapsed="false">
      <c r="A975" s="26" t="s">
        <v>1307</v>
      </c>
      <c r="B975" s="1" t="s">
        <v>1308</v>
      </c>
      <c r="C975" s="2" t="s">
        <v>18</v>
      </c>
      <c r="D975" s="2" t="s">
        <v>1275</v>
      </c>
      <c r="E975" s="3" t="s">
        <v>1276</v>
      </c>
      <c r="F975" s="2" t="s">
        <v>1275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1281</v>
      </c>
      <c r="Z975" s="2" t="s">
        <v>1282</v>
      </c>
      <c r="AA975" s="10" t="str">
        <f aca="true" t="array" ref="AA975:AA975">LEFT(Z975,LOOKUP(2^15,FIND(".",Z975,ROW(INDIRECT("1:"&amp;LEN(Z975)))))-1)</f>
        <v>NB_2022_061 - 22122022 - 1</v>
      </c>
      <c r="AB975" s="2" t="s">
        <v>1283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9.5" hidden="false" customHeight="false" outlineLevel="0" collapsed="false">
      <c r="A976" s="26" t="s">
        <v>1307</v>
      </c>
      <c r="B976" s="1" t="s">
        <v>1308</v>
      </c>
      <c r="C976" s="2" t="s">
        <v>18</v>
      </c>
      <c r="D976" s="2" t="s">
        <v>1275</v>
      </c>
      <c r="E976" s="3" t="s">
        <v>1276</v>
      </c>
      <c r="F976" s="2" t="s">
        <v>1275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1281</v>
      </c>
      <c r="Z976" s="2" t="s">
        <v>1282</v>
      </c>
      <c r="AA976" s="10" t="str">
        <f aca="true" t="array" ref="AA976:AA976">LEFT(Z976,LOOKUP(2^15,FIND(".",Z976,ROW(INDIRECT("1:"&amp;LEN(Z976)))))-1)</f>
        <v>NB_2022_061 - 22122022 - 1</v>
      </c>
      <c r="AB976" s="2" t="s">
        <v>1283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9.5" hidden="false" customHeight="false" outlineLevel="0" collapsed="false">
      <c r="A977" s="26" t="s">
        <v>1307</v>
      </c>
      <c r="B977" s="1" t="s">
        <v>1308</v>
      </c>
      <c r="C977" s="2" t="s">
        <v>18</v>
      </c>
      <c r="D977" s="2" t="s">
        <v>1275</v>
      </c>
      <c r="E977" s="3" t="s">
        <v>1276</v>
      </c>
      <c r="F977" s="2" t="s">
        <v>1275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1281</v>
      </c>
      <c r="Z977" s="2" t="s">
        <v>1282</v>
      </c>
      <c r="AA977" s="10" t="str">
        <f aca="true" t="array" ref="AA977:AA977">LEFT(Z977,LOOKUP(2^15,FIND(".",Z977,ROW(INDIRECT("1:"&amp;LEN(Z977)))))-1)</f>
        <v>NB_2022_061 - 22122022 - 1</v>
      </c>
      <c r="AB977" s="2" t="s">
        <v>1283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21" hidden="false" customHeight="false" outlineLevel="0" collapsed="false">
      <c r="A978" s="26" t="s">
        <v>1315</v>
      </c>
      <c r="B978" s="1" t="s">
        <v>1316</v>
      </c>
      <c r="C978" s="2" t="s">
        <v>13</v>
      </c>
      <c r="D978" s="2" t="s">
        <v>1317</v>
      </c>
      <c r="E978" s="3" t="s">
        <v>1318</v>
      </c>
      <c r="F978" s="2" t="s">
        <v>1319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1320</v>
      </c>
      <c r="K978" s="5" t="s">
        <v>68</v>
      </c>
      <c r="L978" s="12" t="s">
        <v>1321</v>
      </c>
      <c r="M978" s="2" t="s">
        <v>245</v>
      </c>
      <c r="N978" s="27" t="s">
        <v>1218</v>
      </c>
      <c r="O978" s="0" t="s">
        <v>42</v>
      </c>
      <c r="P978" s="2" t="s">
        <v>1267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1213</v>
      </c>
      <c r="X978" s="9" t="n">
        <v>5500</v>
      </c>
      <c r="Y978" s="2" t="s">
        <v>1322</v>
      </c>
      <c r="Z978" s="2" t="s">
        <v>1323</v>
      </c>
      <c r="AA978" s="10" t="str">
        <f aca="true" t="array" ref="AA978:AA978">LEFT(Z978,LOOKUP(2^15,FIND(".",Z978,ROW(INDIRECT("1:"&amp;LEN(Z978)))))-1)</f>
        <v>NB_2023_016 - 20230425 - 1</v>
      </c>
      <c r="AB978" s="2" t="s">
        <v>1324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21" hidden="false" customHeight="false" outlineLevel="0" collapsed="false">
      <c r="A979" s="26" t="s">
        <v>1315</v>
      </c>
      <c r="B979" s="1" t="s">
        <v>1316</v>
      </c>
      <c r="C979" s="2" t="s">
        <v>13</v>
      </c>
      <c r="D979" s="2" t="s">
        <v>1317</v>
      </c>
      <c r="E979" s="3" t="s">
        <v>1318</v>
      </c>
      <c r="F979" s="2" t="s">
        <v>1319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1325</v>
      </c>
      <c r="K979" s="5" t="s">
        <v>68</v>
      </c>
      <c r="L979" s="12" t="s">
        <v>1321</v>
      </c>
      <c r="M979" s="2" t="s">
        <v>245</v>
      </c>
      <c r="N979" s="27" t="s">
        <v>1210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1213</v>
      </c>
      <c r="X979" s="9" t="n">
        <v>5500</v>
      </c>
      <c r="Y979" s="2" t="s">
        <v>1322</v>
      </c>
      <c r="Z979" s="2" t="s">
        <v>1323</v>
      </c>
      <c r="AA979" s="10" t="str">
        <f aca="true" t="array" ref="AA979:AA979">LEFT(Z979,LOOKUP(2^15,FIND(".",Z979,ROW(INDIRECT("1:"&amp;LEN(Z979)))))-1)</f>
        <v>NB_2023_016 - 20230425 - 1</v>
      </c>
      <c r="AB979" s="2" t="s">
        <v>1324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21" hidden="false" customHeight="false" outlineLevel="0" collapsed="false">
      <c r="A980" s="26" t="s">
        <v>1315</v>
      </c>
      <c r="B980" s="1" t="s">
        <v>1316</v>
      </c>
      <c r="C980" s="2" t="s">
        <v>13</v>
      </c>
      <c r="D980" s="2" t="s">
        <v>1317</v>
      </c>
      <c r="E980" s="3" t="s">
        <v>1318</v>
      </c>
      <c r="F980" s="2" t="s">
        <v>1319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1326</v>
      </c>
      <c r="K980" s="5" t="s">
        <v>68</v>
      </c>
      <c r="L980" s="12" t="s">
        <v>1321</v>
      </c>
      <c r="M980" s="2" t="s">
        <v>245</v>
      </c>
      <c r="N980" s="27" t="s">
        <v>1218</v>
      </c>
      <c r="O980" s="0" t="s">
        <v>42</v>
      </c>
      <c r="P980" s="2" t="s">
        <v>1267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1213</v>
      </c>
      <c r="X980" s="9" t="n">
        <v>5500</v>
      </c>
      <c r="Y980" s="2" t="s">
        <v>1322</v>
      </c>
      <c r="Z980" s="2" t="s">
        <v>1323</v>
      </c>
      <c r="AA980" s="10" t="str">
        <f aca="true" t="array" ref="AA980:AA980">LEFT(Z980,LOOKUP(2^15,FIND(".",Z980,ROW(INDIRECT("1:"&amp;LEN(Z980)))))-1)</f>
        <v>NB_2023_016 - 20230425 - 1</v>
      </c>
      <c r="AB980" s="2" t="s">
        <v>1324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21" hidden="false" customHeight="false" outlineLevel="0" collapsed="false">
      <c r="A981" s="26" t="s">
        <v>1315</v>
      </c>
      <c r="B981" s="1" t="s">
        <v>1316</v>
      </c>
      <c r="C981" s="2" t="s">
        <v>13</v>
      </c>
      <c r="D981" s="2" t="s">
        <v>1317</v>
      </c>
      <c r="E981" s="3" t="s">
        <v>1318</v>
      </c>
      <c r="F981" s="2" t="s">
        <v>1319</v>
      </c>
      <c r="G981" s="3" t="s">
        <v>1327</v>
      </c>
      <c r="H981" s="2" t="str">
        <f aca="false">CONCATENATE(D981, "_",G981)</f>
        <v>NLA_2023_018_028</v>
      </c>
      <c r="I981" s="2" t="s">
        <v>37</v>
      </c>
      <c r="J981" s="2" t="s">
        <v>1328</v>
      </c>
      <c r="K981" s="5" t="s">
        <v>68</v>
      </c>
      <c r="L981" s="12" t="s">
        <v>1321</v>
      </c>
      <c r="M981" s="2" t="s">
        <v>245</v>
      </c>
      <c r="N981" s="27" t="s">
        <v>1210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1213</v>
      </c>
      <c r="X981" s="9" t="n">
        <v>5500</v>
      </c>
      <c r="Y981" s="2" t="s">
        <v>1322</v>
      </c>
      <c r="Z981" s="2" t="s">
        <v>1323</v>
      </c>
      <c r="AA981" s="10" t="str">
        <f aca="true" t="array" ref="AA981:AA981">LEFT(Z981,LOOKUP(2^15,FIND(".",Z981,ROW(INDIRECT("1:"&amp;LEN(Z981)))))-1)</f>
        <v>NB_2023_016 - 20230425 - 1</v>
      </c>
      <c r="AB981" s="2" t="s">
        <v>1324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21" hidden="false" customHeight="false" outlineLevel="0" collapsed="false">
      <c r="A982" s="26" t="s">
        <v>1315</v>
      </c>
      <c r="B982" s="1" t="s">
        <v>1316</v>
      </c>
      <c r="C982" s="2" t="s">
        <v>13</v>
      </c>
      <c r="D982" s="2" t="s">
        <v>1317</v>
      </c>
      <c r="E982" s="3" t="s">
        <v>1318</v>
      </c>
      <c r="F982" s="2" t="s">
        <v>1319</v>
      </c>
      <c r="G982" s="3" t="s">
        <v>443</v>
      </c>
      <c r="H982" s="2" t="str">
        <f aca="false">CONCATENATE(D982, "_",G982)</f>
        <v>NLA_2023_018_031</v>
      </c>
      <c r="I982" s="2" t="s">
        <v>51</v>
      </c>
      <c r="J982" s="2" t="s">
        <v>1329</v>
      </c>
      <c r="K982" s="5" t="s">
        <v>68</v>
      </c>
      <c r="L982" s="12" t="s">
        <v>1321</v>
      </c>
      <c r="M982" s="2" t="s">
        <v>245</v>
      </c>
      <c r="N982" s="27" t="s">
        <v>1218</v>
      </c>
      <c r="O982" s="0" t="s">
        <v>42</v>
      </c>
      <c r="P982" s="2" t="s">
        <v>1267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1213</v>
      </c>
      <c r="X982" s="9" t="n">
        <v>5500</v>
      </c>
      <c r="Y982" s="2" t="s">
        <v>1322</v>
      </c>
      <c r="Z982" s="2" t="s">
        <v>1323</v>
      </c>
      <c r="AA982" s="10" t="str">
        <f aca="true" t="array" ref="AA982:AA982">LEFT(Z982,LOOKUP(2^15,FIND(".",Z982,ROW(INDIRECT("1:"&amp;LEN(Z982)))))-1)</f>
        <v>NB_2023_016 - 20230425 - 1</v>
      </c>
      <c r="AB982" s="2" t="s">
        <v>1324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21" hidden="false" customHeight="false" outlineLevel="0" collapsed="false">
      <c r="A983" s="26" t="s">
        <v>1315</v>
      </c>
      <c r="B983" s="1" t="s">
        <v>1316</v>
      </c>
      <c r="C983" s="2" t="s">
        <v>13</v>
      </c>
      <c r="D983" s="2" t="s">
        <v>1317</v>
      </c>
      <c r="E983" s="3" t="s">
        <v>1318</v>
      </c>
      <c r="F983" s="2" t="s">
        <v>1319</v>
      </c>
      <c r="G983" s="3" t="s">
        <v>1061</v>
      </c>
      <c r="H983" s="2" t="str">
        <f aca="false">CONCATENATE(D983, "_",G983)</f>
        <v>NLA_2023_018_033</v>
      </c>
      <c r="I983" s="2" t="s">
        <v>37</v>
      </c>
      <c r="J983" s="2" t="s">
        <v>1330</v>
      </c>
      <c r="K983" s="5" t="s">
        <v>68</v>
      </c>
      <c r="L983" s="12" t="s">
        <v>1321</v>
      </c>
      <c r="M983" s="2" t="s">
        <v>245</v>
      </c>
      <c r="N983" s="27" t="s">
        <v>1210</v>
      </c>
      <c r="O983" s="0" t="s">
        <v>42</v>
      </c>
      <c r="P983" s="2" t="s">
        <v>42</v>
      </c>
      <c r="Q983" s="2" t="s">
        <v>43</v>
      </c>
      <c r="R983" s="2"/>
      <c r="T983" s="2" t="n">
        <v>1500</v>
      </c>
      <c r="U983" s="0" t="n">
        <v>3</v>
      </c>
      <c r="V983" s="1"/>
      <c r="W983" s="5" t="s">
        <v>1213</v>
      </c>
      <c r="X983" s="9" t="n">
        <v>5500</v>
      </c>
      <c r="Y983" s="2" t="s">
        <v>1322</v>
      </c>
      <c r="Z983" s="2" t="s">
        <v>1323</v>
      </c>
      <c r="AA983" s="10" t="str">
        <f aca="true" t="array" ref="AA983:AA983">LEFT(Z983,LOOKUP(2^15,FIND(".",Z983,ROW(INDIRECT("1:"&amp;LEN(Z983)))))-1)</f>
        <v>NB_2023_016 - 20230425 - 1</v>
      </c>
      <c r="AB983" s="2" t="s">
        <v>1324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21" hidden="false" customHeight="false" outlineLevel="0" collapsed="false">
      <c r="A984" s="26" t="s">
        <v>1315</v>
      </c>
      <c r="B984" s="1" t="s">
        <v>1316</v>
      </c>
      <c r="C984" s="2" t="s">
        <v>13</v>
      </c>
      <c r="D984" s="2" t="s">
        <v>1317</v>
      </c>
      <c r="E984" s="3" t="s">
        <v>1318</v>
      </c>
      <c r="F984" s="2" t="s">
        <v>1319</v>
      </c>
      <c r="G984" s="3" t="s">
        <v>923</v>
      </c>
      <c r="H984" s="2" t="str">
        <f aca="false">CONCATENATE(D984, "_",G984)</f>
        <v>NLA_2023_018_036</v>
      </c>
      <c r="I984" s="2" t="s">
        <v>37</v>
      </c>
      <c r="J984" s="2" t="s">
        <v>1331</v>
      </c>
      <c r="K984" s="5" t="s">
        <v>68</v>
      </c>
      <c r="L984" s="12" t="s">
        <v>1321</v>
      </c>
      <c r="M984" s="2" t="s">
        <v>245</v>
      </c>
      <c r="N984" s="27" t="s">
        <v>1210</v>
      </c>
      <c r="O984" s="0" t="s">
        <v>42</v>
      </c>
      <c r="P984" s="2" t="s">
        <v>42</v>
      </c>
      <c r="Q984" s="2" t="s">
        <v>43</v>
      </c>
      <c r="R984" s="2"/>
      <c r="T984" s="2" t="n">
        <v>1500</v>
      </c>
      <c r="U984" s="0" t="n">
        <v>1</v>
      </c>
      <c r="V984" s="1"/>
      <c r="W984" s="5" t="s">
        <v>1213</v>
      </c>
      <c r="X984" s="9" t="n">
        <v>5500</v>
      </c>
      <c r="Y984" s="2" t="s">
        <v>1322</v>
      </c>
      <c r="Z984" s="2" t="s">
        <v>1323</v>
      </c>
      <c r="AA984" s="10" t="str">
        <f aca="true" t="array" ref="AA984:AA984">LEFT(Z984,LOOKUP(2^15,FIND(".",Z984,ROW(INDIRECT("1:"&amp;LEN(Z984)))))-1)</f>
        <v>NB_2023_016 - 20230425 - 1</v>
      </c>
      <c r="AB984" s="2" t="s">
        <v>1324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9.5" hidden="false" customHeight="false" outlineLevel="0" collapsed="false">
      <c r="A985" s="26" t="s">
        <v>1315</v>
      </c>
      <c r="B985" s="1" t="s">
        <v>1316</v>
      </c>
      <c r="C985" s="2" t="s">
        <v>13</v>
      </c>
      <c r="D985" s="2" t="s">
        <v>1317</v>
      </c>
      <c r="E985" s="3" t="s">
        <v>1318</v>
      </c>
      <c r="F985" s="2" t="s">
        <v>1317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1322</v>
      </c>
      <c r="Z985" s="2" t="s">
        <v>1323</v>
      </c>
      <c r="AA985" s="10" t="str">
        <f aca="true" t="array" ref="AA985:AA985">LEFT(Z985,LOOKUP(2^15,FIND(".",Z985,ROW(INDIRECT("1:"&amp;LEN(Z985)))))-1)</f>
        <v>NB_2023_016 - 20230425 - 1</v>
      </c>
      <c r="AB985" s="2" t="s">
        <v>1324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9.5" hidden="false" customHeight="false" outlineLevel="0" collapsed="false">
      <c r="A986" s="26" t="s">
        <v>1315</v>
      </c>
      <c r="B986" s="1" t="s">
        <v>1316</v>
      </c>
      <c r="C986" s="2" t="s">
        <v>13</v>
      </c>
      <c r="D986" s="2" t="s">
        <v>1317</v>
      </c>
      <c r="E986" s="3" t="s">
        <v>1318</v>
      </c>
      <c r="F986" s="2" t="s">
        <v>1317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1322</v>
      </c>
      <c r="Z986" s="2" t="s">
        <v>1323</v>
      </c>
      <c r="AA986" s="10" t="str">
        <f aca="true" t="array" ref="AA986:AA986">LEFT(Z986,LOOKUP(2^15,FIND(".",Z986,ROW(INDIRECT("1:"&amp;LEN(Z986)))))-1)</f>
        <v>NB_2023_016 - 20230425 - 1</v>
      </c>
      <c r="AB986" s="2" t="s">
        <v>1324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9.5" hidden="false" customHeight="false" outlineLevel="0" collapsed="false">
      <c r="A987" s="26" t="s">
        <v>1315</v>
      </c>
      <c r="B987" s="1" t="s">
        <v>1316</v>
      </c>
      <c r="C987" s="2" t="s">
        <v>13</v>
      </c>
      <c r="D987" s="2" t="s">
        <v>1317</v>
      </c>
      <c r="E987" s="3" t="s">
        <v>1318</v>
      </c>
      <c r="F987" s="2" t="s">
        <v>1317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1322</v>
      </c>
      <c r="Z987" s="2" t="s">
        <v>1323</v>
      </c>
      <c r="AA987" s="10" t="str">
        <f aca="true" t="array" ref="AA987:AA987">LEFT(Z987,LOOKUP(2^15,FIND(".",Z987,ROW(INDIRECT("1:"&amp;LEN(Z987)))))-1)</f>
        <v>NB_2023_016 - 20230425 - 1</v>
      </c>
      <c r="AB987" s="2" t="s">
        <v>1324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9.5" hidden="false" customHeight="false" outlineLevel="0" collapsed="false">
      <c r="A988" s="26" t="s">
        <v>1315</v>
      </c>
      <c r="B988" s="1" t="s">
        <v>1316</v>
      </c>
      <c r="C988" s="2" t="s">
        <v>13</v>
      </c>
      <c r="D988" s="2" t="s">
        <v>1317</v>
      </c>
      <c r="E988" s="3" t="s">
        <v>1318</v>
      </c>
      <c r="F988" s="2" t="s">
        <v>1317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1322</v>
      </c>
      <c r="Z988" s="2" t="s">
        <v>1323</v>
      </c>
      <c r="AA988" s="10" t="str">
        <f aca="true" t="array" ref="AA988:AA988">LEFT(Z988,LOOKUP(2^15,FIND(".",Z988,ROW(INDIRECT("1:"&amp;LEN(Z988)))))-1)</f>
        <v>NB_2023_016 - 20230425 - 1</v>
      </c>
      <c r="AB988" s="2" t="s">
        <v>1324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9.5" hidden="false" customHeight="false" outlineLevel="0" collapsed="false">
      <c r="A989" s="26" t="s">
        <v>1315</v>
      </c>
      <c r="B989" s="1" t="s">
        <v>1316</v>
      </c>
      <c r="C989" s="2" t="s">
        <v>13</v>
      </c>
      <c r="D989" s="2" t="s">
        <v>1317</v>
      </c>
      <c r="E989" s="3" t="s">
        <v>1318</v>
      </c>
      <c r="F989" s="2" t="s">
        <v>1317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1322</v>
      </c>
      <c r="Z989" s="2" t="s">
        <v>1323</v>
      </c>
      <c r="AA989" s="10" t="str">
        <f aca="true" t="array" ref="AA989:AA989">LEFT(Z989,LOOKUP(2^15,FIND(".",Z989,ROW(INDIRECT("1:"&amp;LEN(Z989)))))-1)</f>
        <v>NB_2023_016 - 20230425 - 1</v>
      </c>
      <c r="AB989" s="2" t="s">
        <v>1324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9.5" hidden="false" customHeight="false" outlineLevel="0" collapsed="false">
      <c r="A990" s="26" t="s">
        <v>1315</v>
      </c>
      <c r="B990" s="1" t="s">
        <v>1316</v>
      </c>
      <c r="C990" s="2" t="s">
        <v>13</v>
      </c>
      <c r="D990" s="2" t="s">
        <v>1317</v>
      </c>
      <c r="E990" s="3" t="s">
        <v>1318</v>
      </c>
      <c r="F990" s="2" t="s">
        <v>1317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1322</v>
      </c>
      <c r="Z990" s="2" t="s">
        <v>1323</v>
      </c>
      <c r="AA990" s="10" t="str">
        <f aca="true" t="array" ref="AA990:AA990">LEFT(Z990,LOOKUP(2^15,FIND(".",Z990,ROW(INDIRECT("1:"&amp;LEN(Z990)))))-1)</f>
        <v>NB_2023_016 - 20230425 - 1</v>
      </c>
      <c r="AB990" s="2" t="s">
        <v>1324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9.5" hidden="false" customHeight="false" outlineLevel="0" collapsed="false">
      <c r="A991" s="26" t="s">
        <v>1315</v>
      </c>
      <c r="B991" s="1" t="s">
        <v>1316</v>
      </c>
      <c r="C991" s="2" t="s">
        <v>13</v>
      </c>
      <c r="D991" s="2" t="s">
        <v>1317</v>
      </c>
      <c r="E991" s="3" t="s">
        <v>1318</v>
      </c>
      <c r="F991" s="2" t="s">
        <v>1317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1322</v>
      </c>
      <c r="Z991" s="2" t="s">
        <v>1323</v>
      </c>
      <c r="AA991" s="10" t="str">
        <f aca="true" t="array" ref="AA991:AA991">LEFT(Z991,LOOKUP(2^15,FIND(".",Z991,ROW(INDIRECT("1:"&amp;LEN(Z991)))))-1)</f>
        <v>NB_2023_016 - 20230425 - 1</v>
      </c>
      <c r="AB991" s="2" t="s">
        <v>1324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9.5" hidden="false" customHeight="false" outlineLevel="0" collapsed="false">
      <c r="A992" s="26" t="s">
        <v>1315</v>
      </c>
      <c r="B992" s="1" t="s">
        <v>1316</v>
      </c>
      <c r="C992" s="2" t="s">
        <v>13</v>
      </c>
      <c r="D992" s="2" t="s">
        <v>1317</v>
      </c>
      <c r="E992" s="3" t="s">
        <v>1318</v>
      </c>
      <c r="F992" s="2" t="s">
        <v>1317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1322</v>
      </c>
      <c r="Z992" s="2" t="s">
        <v>1323</v>
      </c>
      <c r="AA992" s="10" t="str">
        <f aca="true" t="array" ref="AA992:AA992">LEFT(Z992,LOOKUP(2^15,FIND(".",Z992,ROW(INDIRECT("1:"&amp;LEN(Z992)))))-1)</f>
        <v>NB_2023_016 - 20230425 - 1</v>
      </c>
      <c r="AB992" s="2" t="s">
        <v>1324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9.5" hidden="false" customHeight="false" outlineLevel="0" collapsed="false">
      <c r="A993" s="26" t="s">
        <v>1315</v>
      </c>
      <c r="B993" s="1" t="s">
        <v>1316</v>
      </c>
      <c r="C993" s="2" t="s">
        <v>13</v>
      </c>
      <c r="D993" s="2" t="s">
        <v>1317</v>
      </c>
      <c r="E993" s="3" t="s">
        <v>1318</v>
      </c>
      <c r="F993" s="2" t="s">
        <v>1317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0" t="s">
        <v>82</v>
      </c>
      <c r="X993" s="9" t="n">
        <v>5500</v>
      </c>
      <c r="Y993" s="2" t="s">
        <v>1322</v>
      </c>
      <c r="Z993" s="2" t="s">
        <v>1323</v>
      </c>
      <c r="AA993" s="10" t="str">
        <f aca="true" t="array" ref="AA993:AA993">LEFT(Z993,LOOKUP(2^15,FIND(".",Z993,ROW(INDIRECT("1:"&amp;LEN(Z993)))))-1)</f>
        <v>NB_2023_016 - 20230425 - 1</v>
      </c>
      <c r="AB993" s="2" t="s">
        <v>1324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9.5" hidden="false" customHeight="false" outlineLevel="0" collapsed="false">
      <c r="A994" s="26" t="s">
        <v>1315</v>
      </c>
      <c r="B994" s="1" t="s">
        <v>1316</v>
      </c>
      <c r="C994" s="2" t="s">
        <v>13</v>
      </c>
      <c r="D994" s="2" t="s">
        <v>1317</v>
      </c>
      <c r="E994" s="3" t="s">
        <v>1318</v>
      </c>
      <c r="F994" s="2" t="s">
        <v>1317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1322</v>
      </c>
      <c r="Z994" s="2" t="s">
        <v>1323</v>
      </c>
      <c r="AA994" s="10" t="str">
        <f aca="true" t="array" ref="AA994:AA994">LEFT(Z994,LOOKUP(2^15,FIND(".",Z994,ROW(INDIRECT("1:"&amp;LEN(Z994)))))-1)</f>
        <v>NB_2023_016 - 20230425 - 1</v>
      </c>
      <c r="AB994" s="2" t="s">
        <v>1324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9.5" hidden="false" customHeight="false" outlineLevel="0" collapsed="false">
      <c r="A995" s="26" t="s">
        <v>1315</v>
      </c>
      <c r="B995" s="1" t="s">
        <v>1316</v>
      </c>
      <c r="C995" s="2" t="s">
        <v>13</v>
      </c>
      <c r="D995" s="2" t="s">
        <v>1317</v>
      </c>
      <c r="E995" s="3" t="s">
        <v>1318</v>
      </c>
      <c r="F995" s="2" t="s">
        <v>1317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0" t="s">
        <v>82</v>
      </c>
      <c r="X995" s="9" t="n">
        <v>5500</v>
      </c>
      <c r="Y995" s="2" t="s">
        <v>1322</v>
      </c>
      <c r="Z995" s="2" t="s">
        <v>1323</v>
      </c>
      <c r="AA995" s="10" t="str">
        <f aca="true" t="array" ref="AA995:AA995">LEFT(Z995,LOOKUP(2^15,FIND(".",Z995,ROW(INDIRECT("1:"&amp;LEN(Z995)))))-1)</f>
        <v>NB_2023_016 - 20230425 - 1</v>
      </c>
      <c r="AB995" s="2" t="s">
        <v>1324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21" hidden="false" customHeight="false" outlineLevel="0" collapsed="false">
      <c r="A996" s="26" t="s">
        <v>1332</v>
      </c>
      <c r="B996" s="1" t="s">
        <v>1333</v>
      </c>
      <c r="C996" s="2" t="s">
        <v>13</v>
      </c>
      <c r="D996" s="2" t="s">
        <v>1317</v>
      </c>
      <c r="E996" s="3" t="s">
        <v>1318</v>
      </c>
      <c r="F996" s="2" t="s">
        <v>1334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1335</v>
      </c>
      <c r="K996" s="5" t="s">
        <v>68</v>
      </c>
      <c r="L996" s="12" t="s">
        <v>1336</v>
      </c>
      <c r="M996" s="2" t="s">
        <v>245</v>
      </c>
      <c r="N996" s="27" t="s">
        <v>1218</v>
      </c>
      <c r="O996" s="0" t="s">
        <v>42</v>
      </c>
      <c r="P996" s="2" t="s">
        <v>1267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1213</v>
      </c>
      <c r="X996" s="9" t="n">
        <v>5500</v>
      </c>
      <c r="Y996" s="2" t="s">
        <v>1322</v>
      </c>
      <c r="Z996" s="2" t="s">
        <v>1323</v>
      </c>
      <c r="AA996" s="10" t="str">
        <f aca="true" t="array" ref="AA996:AA996">LEFT(Z996,LOOKUP(2^15,FIND(".",Z996,ROW(INDIRECT("1:"&amp;LEN(Z996)))))-1)</f>
        <v>NB_2023_016 - 20230425 - 1</v>
      </c>
      <c r="AB996" s="2" t="s">
        <v>1324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21" hidden="false" customHeight="false" outlineLevel="0" collapsed="false">
      <c r="A997" s="26" t="s">
        <v>1332</v>
      </c>
      <c r="B997" s="1" t="s">
        <v>1333</v>
      </c>
      <c r="C997" s="2" t="s">
        <v>13</v>
      </c>
      <c r="D997" s="2" t="s">
        <v>1317</v>
      </c>
      <c r="E997" s="3" t="s">
        <v>1318</v>
      </c>
      <c r="F997" s="2" t="s">
        <v>1334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1337</v>
      </c>
      <c r="K997" s="5" t="s">
        <v>68</v>
      </c>
      <c r="L997" s="12" t="s">
        <v>1336</v>
      </c>
      <c r="M997" s="2" t="s">
        <v>245</v>
      </c>
      <c r="N997" s="27" t="s">
        <v>1218</v>
      </c>
      <c r="O997" s="0" t="s">
        <v>42</v>
      </c>
      <c r="P997" s="2" t="s">
        <v>1267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1213</v>
      </c>
      <c r="X997" s="9" t="n">
        <v>5500</v>
      </c>
      <c r="Y997" s="2" t="s">
        <v>1322</v>
      </c>
      <c r="Z997" s="2" t="s">
        <v>1323</v>
      </c>
      <c r="AA997" s="10" t="str">
        <f aca="true" t="array" ref="AA997:AA997">LEFT(Z997,LOOKUP(2^15,FIND(".",Z997,ROW(INDIRECT("1:"&amp;LEN(Z997)))))-1)</f>
        <v>NB_2023_016 - 20230425 - 1</v>
      </c>
      <c r="AB997" s="2" t="s">
        <v>1324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21" hidden="false" customHeight="false" outlineLevel="0" collapsed="false">
      <c r="A998" s="26" t="s">
        <v>1332</v>
      </c>
      <c r="B998" s="1" t="s">
        <v>1333</v>
      </c>
      <c r="C998" s="2" t="s">
        <v>13</v>
      </c>
      <c r="D998" s="2" t="s">
        <v>1317</v>
      </c>
      <c r="E998" s="3" t="s">
        <v>1318</v>
      </c>
      <c r="F998" s="2" t="s">
        <v>1334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1338</v>
      </c>
      <c r="K998" s="5" t="s">
        <v>68</v>
      </c>
      <c r="L998" s="12" t="s">
        <v>1336</v>
      </c>
      <c r="M998" s="2" t="s">
        <v>245</v>
      </c>
      <c r="N998" s="27" t="s">
        <v>1210</v>
      </c>
      <c r="O998" s="0" t="s">
        <v>42</v>
      </c>
      <c r="P998" s="2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1213</v>
      </c>
      <c r="X998" s="9" t="n">
        <v>5500</v>
      </c>
      <c r="Y998" s="2" t="s">
        <v>1322</v>
      </c>
      <c r="Z998" s="2" t="s">
        <v>1323</v>
      </c>
      <c r="AA998" s="10" t="str">
        <f aca="true" t="array" ref="AA998:AA998">LEFT(Z998,LOOKUP(2^15,FIND(".",Z998,ROW(INDIRECT("1:"&amp;LEN(Z998)))))-1)</f>
        <v>NB_2023_016 - 20230425 - 1</v>
      </c>
      <c r="AB998" s="2" t="s">
        <v>1324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21" hidden="false" customHeight="false" outlineLevel="0" collapsed="false">
      <c r="A999" s="26" t="s">
        <v>1332</v>
      </c>
      <c r="B999" s="1" t="s">
        <v>1333</v>
      </c>
      <c r="C999" s="2" t="s">
        <v>13</v>
      </c>
      <c r="D999" s="2" t="s">
        <v>1317</v>
      </c>
      <c r="E999" s="3" t="s">
        <v>1318</v>
      </c>
      <c r="F999" s="2" t="s">
        <v>1334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1339</v>
      </c>
      <c r="K999" s="5" t="s">
        <v>68</v>
      </c>
      <c r="L999" s="12" t="s">
        <v>1336</v>
      </c>
      <c r="M999" s="2" t="s">
        <v>245</v>
      </c>
      <c r="N999" s="27" t="s">
        <v>1218</v>
      </c>
      <c r="O999" s="0" t="s">
        <v>42</v>
      </c>
      <c r="P999" s="2" t="s">
        <v>1267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1213</v>
      </c>
      <c r="X999" s="9" t="n">
        <v>5500</v>
      </c>
      <c r="Y999" s="2" t="s">
        <v>1322</v>
      </c>
      <c r="Z999" s="2" t="s">
        <v>1323</v>
      </c>
      <c r="AA999" s="10" t="str">
        <f aca="true" t="array" ref="AA999:AA999">LEFT(Z999,LOOKUP(2^15,FIND(".",Z999,ROW(INDIRECT("1:"&amp;LEN(Z999)))))-1)</f>
        <v>NB_2023_016 - 20230425 - 1</v>
      </c>
      <c r="AB999" s="2" t="s">
        <v>1324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21" hidden="false" customHeight="false" outlineLevel="0" collapsed="false">
      <c r="A1000" s="26" t="s">
        <v>1332</v>
      </c>
      <c r="B1000" s="1" t="s">
        <v>1333</v>
      </c>
      <c r="C1000" s="2" t="s">
        <v>13</v>
      </c>
      <c r="D1000" s="2" t="s">
        <v>1317</v>
      </c>
      <c r="E1000" s="3" t="s">
        <v>1318</v>
      </c>
      <c r="F1000" s="2" t="s">
        <v>1334</v>
      </c>
      <c r="G1000" s="3" t="s">
        <v>437</v>
      </c>
      <c r="H1000" s="2" t="str">
        <f aca="false">CONCATENATE(D1000, "_",G1000)</f>
        <v>NLA_2023_018_029</v>
      </c>
      <c r="I1000" s="2" t="s">
        <v>37</v>
      </c>
      <c r="J1000" s="2" t="s">
        <v>1340</v>
      </c>
      <c r="K1000" s="5" t="s">
        <v>68</v>
      </c>
      <c r="L1000" s="12" t="s">
        <v>1336</v>
      </c>
      <c r="M1000" s="2" t="s">
        <v>245</v>
      </c>
      <c r="N1000" s="27" t="s">
        <v>1210</v>
      </c>
      <c r="O1000" s="0" t="s">
        <v>42</v>
      </c>
      <c r="P1000" s="2" t="s">
        <v>42</v>
      </c>
      <c r="Q1000" s="2" t="s">
        <v>43</v>
      </c>
      <c r="R1000" s="2"/>
      <c r="T1000" s="2" t="n">
        <v>1500</v>
      </c>
      <c r="U1000" s="0" t="n">
        <v>1</v>
      </c>
      <c r="V1000" s="1"/>
      <c r="W1000" s="5" t="s">
        <v>1213</v>
      </c>
      <c r="X1000" s="9" t="n">
        <v>5500</v>
      </c>
      <c r="Y1000" s="2" t="s">
        <v>1322</v>
      </c>
      <c r="Z1000" s="2" t="s">
        <v>1323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1324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9.5" hidden="false" customHeight="false" outlineLevel="0" collapsed="false">
      <c r="A1001" s="26" t="s">
        <v>1332</v>
      </c>
      <c r="B1001" s="1" t="s">
        <v>1333</v>
      </c>
      <c r="C1001" s="2" t="s">
        <v>13</v>
      </c>
      <c r="D1001" s="2" t="s">
        <v>1317</v>
      </c>
      <c r="E1001" s="3" t="s">
        <v>1318</v>
      </c>
      <c r="F1001" s="2" t="s">
        <v>1317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1322</v>
      </c>
      <c r="Z1001" s="2" t="s">
        <v>1323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1324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9.5" hidden="false" customHeight="false" outlineLevel="0" collapsed="false">
      <c r="A1002" s="26" t="s">
        <v>1332</v>
      </c>
      <c r="B1002" s="1" t="s">
        <v>1333</v>
      </c>
      <c r="C1002" s="2" t="s">
        <v>13</v>
      </c>
      <c r="D1002" s="2" t="s">
        <v>1317</v>
      </c>
      <c r="E1002" s="3" t="s">
        <v>1318</v>
      </c>
      <c r="F1002" s="2" t="s">
        <v>1317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1322</v>
      </c>
      <c r="Z1002" s="2" t="s">
        <v>1323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1324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9.5" hidden="false" customHeight="false" outlineLevel="0" collapsed="false">
      <c r="A1003" s="26" t="s">
        <v>1332</v>
      </c>
      <c r="B1003" s="1" t="s">
        <v>1333</v>
      </c>
      <c r="C1003" s="2" t="s">
        <v>13</v>
      </c>
      <c r="D1003" s="2" t="s">
        <v>1317</v>
      </c>
      <c r="E1003" s="3" t="s">
        <v>1318</v>
      </c>
      <c r="F1003" s="2" t="s">
        <v>1317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1322</v>
      </c>
      <c r="Z1003" s="2" t="s">
        <v>1323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1324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9.5" hidden="false" customHeight="false" outlineLevel="0" collapsed="false">
      <c r="A1004" s="26" t="s">
        <v>1332</v>
      </c>
      <c r="B1004" s="1" t="s">
        <v>1333</v>
      </c>
      <c r="C1004" s="2" t="s">
        <v>13</v>
      </c>
      <c r="D1004" s="2" t="s">
        <v>1317</v>
      </c>
      <c r="E1004" s="3" t="s">
        <v>1318</v>
      </c>
      <c r="F1004" s="2" t="s">
        <v>1317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1322</v>
      </c>
      <c r="Z1004" s="2" t="s">
        <v>1323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1324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9.5" hidden="false" customHeight="false" outlineLevel="0" collapsed="false">
      <c r="A1005" s="26" t="s">
        <v>1332</v>
      </c>
      <c r="B1005" s="1" t="s">
        <v>1333</v>
      </c>
      <c r="C1005" s="2" t="s">
        <v>13</v>
      </c>
      <c r="D1005" s="2" t="s">
        <v>1317</v>
      </c>
      <c r="E1005" s="3" t="s">
        <v>1318</v>
      </c>
      <c r="F1005" s="2" t="s">
        <v>1317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1322</v>
      </c>
      <c r="Z1005" s="2" t="s">
        <v>1323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1324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9.5" hidden="false" customHeight="false" outlineLevel="0" collapsed="false">
      <c r="A1006" s="26" t="s">
        <v>1332</v>
      </c>
      <c r="B1006" s="1" t="s">
        <v>1333</v>
      </c>
      <c r="C1006" s="2" t="s">
        <v>13</v>
      </c>
      <c r="D1006" s="2" t="s">
        <v>1317</v>
      </c>
      <c r="E1006" s="3" t="s">
        <v>1318</v>
      </c>
      <c r="F1006" s="2" t="s">
        <v>1317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1322</v>
      </c>
      <c r="Z1006" s="2" t="s">
        <v>1323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1324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9.5" hidden="false" customHeight="false" outlineLevel="0" collapsed="false">
      <c r="A1007" s="26" t="s">
        <v>1332</v>
      </c>
      <c r="B1007" s="1" t="s">
        <v>1333</v>
      </c>
      <c r="C1007" s="2" t="s">
        <v>13</v>
      </c>
      <c r="D1007" s="2" t="s">
        <v>1317</v>
      </c>
      <c r="E1007" s="3" t="s">
        <v>1318</v>
      </c>
      <c r="F1007" s="2" t="s">
        <v>1317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1322</v>
      </c>
      <c r="Z1007" s="2" t="s">
        <v>1323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1324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9.5" hidden="false" customHeight="false" outlineLevel="0" collapsed="false">
      <c r="A1008" s="26" t="s">
        <v>1332</v>
      </c>
      <c r="B1008" s="1" t="s">
        <v>1333</v>
      </c>
      <c r="C1008" s="2" t="s">
        <v>13</v>
      </c>
      <c r="D1008" s="2" t="s">
        <v>1317</v>
      </c>
      <c r="E1008" s="3" t="s">
        <v>1318</v>
      </c>
      <c r="F1008" s="2" t="s">
        <v>1317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1322</v>
      </c>
      <c r="Z1008" s="2" t="s">
        <v>1323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1324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9.5" hidden="false" customHeight="false" outlineLevel="0" collapsed="false">
      <c r="A1009" s="26" t="s">
        <v>1332</v>
      </c>
      <c r="B1009" s="1" t="s">
        <v>1333</v>
      </c>
      <c r="C1009" s="2" t="s">
        <v>13</v>
      </c>
      <c r="D1009" s="2" t="s">
        <v>1317</v>
      </c>
      <c r="E1009" s="3" t="s">
        <v>1318</v>
      </c>
      <c r="F1009" s="2" t="s">
        <v>1317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0" t="s">
        <v>82</v>
      </c>
      <c r="X1009" s="9" t="n">
        <v>5500</v>
      </c>
      <c r="Y1009" s="2" t="s">
        <v>1322</v>
      </c>
      <c r="Z1009" s="2" t="s">
        <v>1323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1324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9.5" hidden="false" customHeight="false" outlineLevel="0" collapsed="false">
      <c r="A1010" s="26" t="s">
        <v>1332</v>
      </c>
      <c r="B1010" s="1" t="s">
        <v>1333</v>
      </c>
      <c r="C1010" s="2" t="s">
        <v>13</v>
      </c>
      <c r="D1010" s="2" t="s">
        <v>1317</v>
      </c>
      <c r="E1010" s="3" t="s">
        <v>1318</v>
      </c>
      <c r="F1010" s="2" t="s">
        <v>1317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1322</v>
      </c>
      <c r="Z1010" s="2" t="s">
        <v>1323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1324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9.5" hidden="false" customHeight="false" outlineLevel="0" collapsed="false">
      <c r="A1011" s="26" t="s">
        <v>1332</v>
      </c>
      <c r="B1011" s="1" t="s">
        <v>1333</v>
      </c>
      <c r="C1011" s="2" t="s">
        <v>13</v>
      </c>
      <c r="D1011" s="2" t="s">
        <v>1317</v>
      </c>
      <c r="E1011" s="3" t="s">
        <v>1318</v>
      </c>
      <c r="F1011" s="2" t="s">
        <v>1317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0" t="s">
        <v>82</v>
      </c>
      <c r="X1011" s="9" t="n">
        <v>5500</v>
      </c>
      <c r="Y1011" s="2" t="s">
        <v>1322</v>
      </c>
      <c r="Z1011" s="2" t="s">
        <v>1323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1324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21" hidden="false" customHeight="false" outlineLevel="0" collapsed="false">
      <c r="A1012" s="26" t="s">
        <v>1341</v>
      </c>
      <c r="B1012" s="1" t="s">
        <v>1342</v>
      </c>
      <c r="C1012" s="2" t="s">
        <v>13</v>
      </c>
      <c r="D1012" s="2" t="s">
        <v>1317</v>
      </c>
      <c r="E1012" s="3" t="s">
        <v>1318</v>
      </c>
      <c r="F1012" s="2" t="s">
        <v>1343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1344</v>
      </c>
      <c r="K1012" s="5" t="s">
        <v>68</v>
      </c>
      <c r="L1012" s="12" t="s">
        <v>1345</v>
      </c>
      <c r="M1012" s="2" t="s">
        <v>245</v>
      </c>
      <c r="N1012" s="27" t="s">
        <v>1218</v>
      </c>
      <c r="O1012" s="0" t="s">
        <v>42</v>
      </c>
      <c r="P1012" s="2" t="s">
        <v>1267</v>
      </c>
      <c r="Q1012" s="2" t="s">
        <v>43</v>
      </c>
      <c r="T1012" s="2" t="n">
        <v>1500</v>
      </c>
      <c r="U1012" s="0" t="n">
        <v>2</v>
      </c>
      <c r="V1012" s="1"/>
      <c r="W1012" s="5" t="s">
        <v>1213</v>
      </c>
      <c r="X1012" s="9" t="n">
        <v>5500</v>
      </c>
      <c r="Y1012" s="2" t="s">
        <v>1322</v>
      </c>
      <c r="Z1012" s="2" t="s">
        <v>1323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1324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21" hidden="false" customHeight="false" outlineLevel="0" collapsed="false">
      <c r="A1013" s="26" t="s">
        <v>1341</v>
      </c>
      <c r="B1013" s="1" t="s">
        <v>1342</v>
      </c>
      <c r="C1013" s="2" t="s">
        <v>13</v>
      </c>
      <c r="D1013" s="2" t="s">
        <v>1317</v>
      </c>
      <c r="E1013" s="3" t="s">
        <v>1318</v>
      </c>
      <c r="F1013" s="2" t="s">
        <v>1343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1346</v>
      </c>
      <c r="K1013" s="5" t="s">
        <v>68</v>
      </c>
      <c r="L1013" s="12" t="s">
        <v>1345</v>
      </c>
      <c r="M1013" s="2" t="s">
        <v>245</v>
      </c>
      <c r="N1013" s="27" t="s">
        <v>1218</v>
      </c>
      <c r="O1013" s="0" t="s">
        <v>42</v>
      </c>
      <c r="P1013" s="2" t="s">
        <v>1267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1213</v>
      </c>
      <c r="X1013" s="9" t="n">
        <v>5500</v>
      </c>
      <c r="Y1013" s="2" t="s">
        <v>1322</v>
      </c>
      <c r="Z1013" s="2" t="s">
        <v>1323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1324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21" hidden="false" customHeight="false" outlineLevel="0" collapsed="false">
      <c r="A1014" s="26" t="s">
        <v>1341</v>
      </c>
      <c r="B1014" s="1" t="s">
        <v>1342</v>
      </c>
      <c r="C1014" s="2" t="s">
        <v>13</v>
      </c>
      <c r="D1014" s="2" t="s">
        <v>1317</v>
      </c>
      <c r="E1014" s="3" t="s">
        <v>1318</v>
      </c>
      <c r="F1014" s="2" t="s">
        <v>1343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1347</v>
      </c>
      <c r="K1014" s="5" t="s">
        <v>68</v>
      </c>
      <c r="L1014" s="12" t="s">
        <v>1345</v>
      </c>
      <c r="M1014" s="2" t="s">
        <v>245</v>
      </c>
      <c r="N1014" s="27" t="s">
        <v>1218</v>
      </c>
      <c r="O1014" s="0" t="s">
        <v>42</v>
      </c>
      <c r="P1014" s="2" t="s">
        <v>1267</v>
      </c>
      <c r="Q1014" s="2" t="s">
        <v>43</v>
      </c>
      <c r="T1014" s="2" t="n">
        <v>1500</v>
      </c>
      <c r="U1014" s="0" t="n">
        <v>1</v>
      </c>
      <c r="V1014" s="1"/>
      <c r="W1014" s="5" t="s">
        <v>1213</v>
      </c>
      <c r="X1014" s="9" t="n">
        <v>5500</v>
      </c>
      <c r="Y1014" s="2" t="s">
        <v>1322</v>
      </c>
      <c r="Z1014" s="2" t="s">
        <v>1323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1324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21" hidden="false" customHeight="false" outlineLevel="0" collapsed="false">
      <c r="A1015" s="26" t="s">
        <v>1341</v>
      </c>
      <c r="B1015" s="1" t="s">
        <v>1342</v>
      </c>
      <c r="C1015" s="2" t="s">
        <v>13</v>
      </c>
      <c r="D1015" s="2" t="s">
        <v>1317</v>
      </c>
      <c r="E1015" s="3" t="s">
        <v>1318</v>
      </c>
      <c r="F1015" s="2" t="s">
        <v>1343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1348</v>
      </c>
      <c r="K1015" s="5" t="s">
        <v>68</v>
      </c>
      <c r="L1015" s="12" t="s">
        <v>1345</v>
      </c>
      <c r="M1015" s="2" t="s">
        <v>245</v>
      </c>
      <c r="N1015" s="27" t="s">
        <v>1210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1213</v>
      </c>
      <c r="X1015" s="9" t="n">
        <v>5500</v>
      </c>
      <c r="Y1015" s="2" t="s">
        <v>1322</v>
      </c>
      <c r="Z1015" s="2" t="s">
        <v>1323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1324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21" hidden="false" customHeight="false" outlineLevel="0" collapsed="false">
      <c r="A1016" s="26" t="s">
        <v>1341</v>
      </c>
      <c r="B1016" s="1" t="s">
        <v>1342</v>
      </c>
      <c r="C1016" s="2" t="s">
        <v>13</v>
      </c>
      <c r="D1016" s="2" t="s">
        <v>1317</v>
      </c>
      <c r="E1016" s="3" t="s">
        <v>1318</v>
      </c>
      <c r="F1016" s="2" t="s">
        <v>1343</v>
      </c>
      <c r="G1016" s="3" t="s">
        <v>1349</v>
      </c>
      <c r="H1016" s="2" t="str">
        <f aca="false">CONCATENATE(D1016, "_",G1016)</f>
        <v>NLA_2023_018_025</v>
      </c>
      <c r="I1016" s="2" t="s">
        <v>37</v>
      </c>
      <c r="J1016" s="2" t="s">
        <v>1350</v>
      </c>
      <c r="K1016" s="5" t="s">
        <v>68</v>
      </c>
      <c r="L1016" s="12" t="s">
        <v>1345</v>
      </c>
      <c r="M1016" s="2" t="s">
        <v>245</v>
      </c>
      <c r="N1016" s="27" t="s">
        <v>1210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1213</v>
      </c>
      <c r="X1016" s="9" t="n">
        <v>5500</v>
      </c>
      <c r="Y1016" s="2" t="s">
        <v>1322</v>
      </c>
      <c r="Z1016" s="2" t="s">
        <v>1323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1324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21" hidden="false" customHeight="false" outlineLevel="0" collapsed="false">
      <c r="A1017" s="26" t="s">
        <v>1341</v>
      </c>
      <c r="B1017" s="1" t="s">
        <v>1342</v>
      </c>
      <c r="C1017" s="2" t="s">
        <v>13</v>
      </c>
      <c r="D1017" s="2" t="s">
        <v>1317</v>
      </c>
      <c r="E1017" s="3" t="s">
        <v>1318</v>
      </c>
      <c r="F1017" s="2" t="s">
        <v>1343</v>
      </c>
      <c r="G1017" s="3" t="s">
        <v>1351</v>
      </c>
      <c r="H1017" s="2" t="str">
        <f aca="false">CONCATENATE(D1017, "_",G1017)</f>
        <v>NLA_2023_018_027</v>
      </c>
      <c r="I1017" s="2" t="s">
        <v>37</v>
      </c>
      <c r="J1017" s="2" t="s">
        <v>1352</v>
      </c>
      <c r="K1017" s="5" t="s">
        <v>68</v>
      </c>
      <c r="L1017" s="12" t="s">
        <v>1345</v>
      </c>
      <c r="M1017" s="2" t="s">
        <v>245</v>
      </c>
      <c r="N1017" s="27" t="s">
        <v>1210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1213</v>
      </c>
      <c r="X1017" s="9" t="n">
        <v>5500</v>
      </c>
      <c r="Y1017" s="2" t="s">
        <v>1322</v>
      </c>
      <c r="Z1017" s="2" t="s">
        <v>1323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1324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9.5" hidden="false" customHeight="false" outlineLevel="0" collapsed="false">
      <c r="A1018" s="26" t="s">
        <v>1341</v>
      </c>
      <c r="B1018" s="1" t="s">
        <v>1342</v>
      </c>
      <c r="C1018" s="2" t="s">
        <v>13</v>
      </c>
      <c r="D1018" s="2" t="s">
        <v>1317</v>
      </c>
      <c r="E1018" s="3" t="s">
        <v>1318</v>
      </c>
      <c r="F1018" s="2" t="s">
        <v>1317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1322</v>
      </c>
      <c r="Z1018" s="2" t="s">
        <v>1323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1324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9.5" hidden="false" customHeight="false" outlineLevel="0" collapsed="false">
      <c r="A1019" s="26" t="s">
        <v>1341</v>
      </c>
      <c r="B1019" s="1" t="s">
        <v>1342</v>
      </c>
      <c r="C1019" s="2" t="s">
        <v>13</v>
      </c>
      <c r="D1019" s="2" t="s">
        <v>1317</v>
      </c>
      <c r="E1019" s="3" t="s">
        <v>1318</v>
      </c>
      <c r="F1019" s="2" t="s">
        <v>1317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1322</v>
      </c>
      <c r="Z1019" s="2" t="s">
        <v>1323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1324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9.5" hidden="false" customHeight="false" outlineLevel="0" collapsed="false">
      <c r="A1020" s="26" t="s">
        <v>1341</v>
      </c>
      <c r="B1020" s="1" t="s">
        <v>1342</v>
      </c>
      <c r="C1020" s="2" t="s">
        <v>13</v>
      </c>
      <c r="D1020" s="2" t="s">
        <v>1317</v>
      </c>
      <c r="E1020" s="3" t="s">
        <v>1318</v>
      </c>
      <c r="F1020" s="2" t="s">
        <v>1317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1322</v>
      </c>
      <c r="Z1020" s="2" t="s">
        <v>1323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1324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9.5" hidden="false" customHeight="false" outlineLevel="0" collapsed="false">
      <c r="A1021" s="26" t="s">
        <v>1341</v>
      </c>
      <c r="B1021" s="1" t="s">
        <v>1342</v>
      </c>
      <c r="C1021" s="2" t="s">
        <v>13</v>
      </c>
      <c r="D1021" s="2" t="s">
        <v>1317</v>
      </c>
      <c r="E1021" s="3" t="s">
        <v>1318</v>
      </c>
      <c r="F1021" s="2" t="s">
        <v>1317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1322</v>
      </c>
      <c r="Z1021" s="2" t="s">
        <v>1323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1324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9.5" hidden="false" customHeight="false" outlineLevel="0" collapsed="false">
      <c r="A1022" s="26" t="s">
        <v>1341</v>
      </c>
      <c r="B1022" s="1" t="s">
        <v>1342</v>
      </c>
      <c r="C1022" s="2" t="s">
        <v>13</v>
      </c>
      <c r="D1022" s="2" t="s">
        <v>1317</v>
      </c>
      <c r="E1022" s="3" t="s">
        <v>1318</v>
      </c>
      <c r="F1022" s="2" t="s">
        <v>1317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1322</v>
      </c>
      <c r="Z1022" s="2" t="s">
        <v>1323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1324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9.5" hidden="false" customHeight="false" outlineLevel="0" collapsed="false">
      <c r="A1023" s="26" t="s">
        <v>1341</v>
      </c>
      <c r="B1023" s="1" t="s">
        <v>1342</v>
      </c>
      <c r="C1023" s="2" t="s">
        <v>13</v>
      </c>
      <c r="D1023" s="2" t="s">
        <v>1317</v>
      </c>
      <c r="E1023" s="3" t="s">
        <v>1318</v>
      </c>
      <c r="F1023" s="2" t="s">
        <v>1317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1322</v>
      </c>
      <c r="Z1023" s="2" t="s">
        <v>1323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1324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9.5" hidden="false" customHeight="false" outlineLevel="0" collapsed="false">
      <c r="A1024" s="26" t="s">
        <v>1341</v>
      </c>
      <c r="B1024" s="1" t="s">
        <v>1342</v>
      </c>
      <c r="C1024" s="2" t="s">
        <v>13</v>
      </c>
      <c r="D1024" s="2" t="s">
        <v>1317</v>
      </c>
      <c r="E1024" s="3" t="s">
        <v>1318</v>
      </c>
      <c r="F1024" s="2" t="s">
        <v>1317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1322</v>
      </c>
      <c r="Z1024" s="2" t="s">
        <v>1323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1324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9.5" hidden="false" customHeight="false" outlineLevel="0" collapsed="false">
      <c r="A1025" s="26" t="s">
        <v>1341</v>
      </c>
      <c r="B1025" s="1" t="s">
        <v>1342</v>
      </c>
      <c r="C1025" s="2" t="s">
        <v>13</v>
      </c>
      <c r="D1025" s="2" t="s">
        <v>1317</v>
      </c>
      <c r="E1025" s="3" t="s">
        <v>1318</v>
      </c>
      <c r="F1025" s="2" t="s">
        <v>1317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1322</v>
      </c>
      <c r="Z1025" s="2" t="s">
        <v>1323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1324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9.5" hidden="false" customHeight="false" outlineLevel="0" collapsed="false">
      <c r="A1026" s="26" t="s">
        <v>1341</v>
      </c>
      <c r="B1026" s="1" t="s">
        <v>1342</v>
      </c>
      <c r="C1026" s="2" t="s">
        <v>13</v>
      </c>
      <c r="D1026" s="2" t="s">
        <v>1317</v>
      </c>
      <c r="E1026" s="3" t="s">
        <v>1318</v>
      </c>
      <c r="F1026" s="2" t="s">
        <v>1317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0" t="s">
        <v>82</v>
      </c>
      <c r="X1026" s="9" t="n">
        <v>5500</v>
      </c>
      <c r="Y1026" s="2" t="s">
        <v>1322</v>
      </c>
      <c r="Z1026" s="2" t="s">
        <v>1323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1324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9.5" hidden="false" customHeight="false" outlineLevel="0" collapsed="false">
      <c r="A1027" s="26" t="s">
        <v>1341</v>
      </c>
      <c r="B1027" s="1" t="s">
        <v>1342</v>
      </c>
      <c r="C1027" s="2" t="s">
        <v>13</v>
      </c>
      <c r="D1027" s="2" t="s">
        <v>1317</v>
      </c>
      <c r="E1027" s="3" t="s">
        <v>1318</v>
      </c>
      <c r="F1027" s="2" t="s">
        <v>1317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1322</v>
      </c>
      <c r="Z1027" s="2" t="s">
        <v>1323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1324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9.5" hidden="false" customHeight="false" outlineLevel="0" collapsed="false">
      <c r="A1028" s="26" t="s">
        <v>1341</v>
      </c>
      <c r="B1028" s="1" t="s">
        <v>1342</v>
      </c>
      <c r="C1028" s="2" t="s">
        <v>13</v>
      </c>
      <c r="D1028" s="2" t="s">
        <v>1317</v>
      </c>
      <c r="E1028" s="3" t="s">
        <v>1318</v>
      </c>
      <c r="F1028" s="2" t="s">
        <v>1317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0" t="s">
        <v>82</v>
      </c>
      <c r="X1028" s="9" t="n">
        <v>5500</v>
      </c>
      <c r="Y1028" s="2" t="s">
        <v>1322</v>
      </c>
      <c r="Z1028" s="2" t="s">
        <v>1323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1324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21" hidden="false" customHeight="false" outlineLevel="0" collapsed="false">
      <c r="A1029" s="26" t="s">
        <v>1353</v>
      </c>
      <c r="B1029" s="1" t="s">
        <v>1354</v>
      </c>
      <c r="C1029" s="2" t="s">
        <v>18</v>
      </c>
      <c r="D1029" s="2" t="s">
        <v>1317</v>
      </c>
      <c r="E1029" s="3" t="s">
        <v>1318</v>
      </c>
      <c r="F1029" s="2" t="s">
        <v>1319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1355</v>
      </c>
      <c r="K1029" s="5" t="s">
        <v>68</v>
      </c>
      <c r="L1029" s="12" t="s">
        <v>1321</v>
      </c>
      <c r="M1029" s="2" t="s">
        <v>245</v>
      </c>
      <c r="N1029" s="27" t="s">
        <v>1218</v>
      </c>
      <c r="O1029" s="0" t="s">
        <v>42</v>
      </c>
      <c r="P1029" s="2" t="s">
        <v>1356</v>
      </c>
      <c r="Q1029" s="2" t="s">
        <v>43</v>
      </c>
      <c r="R1029" s="9"/>
      <c r="S1029" s="2" t="s">
        <v>1261</v>
      </c>
      <c r="T1029" s="0" t="n">
        <v>1500</v>
      </c>
      <c r="U1029" s="9" t="n">
        <v>1</v>
      </c>
      <c r="V1029" s="1"/>
      <c r="W1029" s="5" t="s">
        <v>1213</v>
      </c>
      <c r="X1029" s="9" t="n">
        <v>5500</v>
      </c>
      <c r="Y1029" s="2" t="s">
        <v>1322</v>
      </c>
      <c r="Z1029" s="2" t="s">
        <v>1323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1324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21" hidden="false" customHeight="false" outlineLevel="0" collapsed="false">
      <c r="A1030" s="26" t="s">
        <v>1353</v>
      </c>
      <c r="B1030" s="1" t="s">
        <v>1354</v>
      </c>
      <c r="C1030" s="2" t="s">
        <v>18</v>
      </c>
      <c r="D1030" s="2" t="s">
        <v>1317</v>
      </c>
      <c r="E1030" s="3" t="s">
        <v>1318</v>
      </c>
      <c r="F1030" s="2" t="s">
        <v>1319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1357</v>
      </c>
      <c r="K1030" s="5" t="s">
        <v>68</v>
      </c>
      <c r="L1030" s="12" t="s">
        <v>1321</v>
      </c>
      <c r="M1030" s="2" t="s">
        <v>245</v>
      </c>
      <c r="N1030" s="27" t="s">
        <v>1218</v>
      </c>
      <c r="O1030" s="0" t="s">
        <v>42</v>
      </c>
      <c r="P1030" s="2" t="s">
        <v>1356</v>
      </c>
      <c r="Q1030" s="2" t="s">
        <v>43</v>
      </c>
      <c r="R1030" s="9"/>
      <c r="S1030" s="2" t="s">
        <v>1261</v>
      </c>
      <c r="T1030" s="0" t="n">
        <v>1500</v>
      </c>
      <c r="U1030" s="9" t="n">
        <v>2</v>
      </c>
      <c r="V1030" s="1"/>
      <c r="W1030" s="5" t="s">
        <v>1213</v>
      </c>
      <c r="X1030" s="9" t="n">
        <v>5500</v>
      </c>
      <c r="Y1030" s="2" t="s">
        <v>1322</v>
      </c>
      <c r="Z1030" s="2" t="s">
        <v>1323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1324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21" hidden="false" customHeight="false" outlineLevel="0" collapsed="false">
      <c r="A1031" s="26" t="s">
        <v>1353</v>
      </c>
      <c r="B1031" s="1" t="s">
        <v>1354</v>
      </c>
      <c r="C1031" s="2" t="s">
        <v>18</v>
      </c>
      <c r="D1031" s="2" t="s">
        <v>1317</v>
      </c>
      <c r="E1031" s="3" t="s">
        <v>1318</v>
      </c>
      <c r="F1031" s="2" t="s">
        <v>1319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1358</v>
      </c>
      <c r="K1031" s="5" t="s">
        <v>68</v>
      </c>
      <c r="L1031" s="12" t="s">
        <v>1321</v>
      </c>
      <c r="M1031" s="2" t="s">
        <v>245</v>
      </c>
      <c r="N1031" s="27" t="s">
        <v>1218</v>
      </c>
      <c r="O1031" s="0" t="s">
        <v>42</v>
      </c>
      <c r="P1031" s="2" t="s">
        <v>1356</v>
      </c>
      <c r="Q1031" s="2" t="s">
        <v>43</v>
      </c>
      <c r="R1031" s="9"/>
      <c r="S1031" s="2" t="s">
        <v>1263</v>
      </c>
      <c r="T1031" s="0" t="n">
        <v>1500</v>
      </c>
      <c r="U1031" s="9" t="n">
        <v>3</v>
      </c>
      <c r="V1031" s="1"/>
      <c r="W1031" s="5" t="s">
        <v>1213</v>
      </c>
      <c r="X1031" s="9" t="n">
        <v>5500</v>
      </c>
      <c r="Y1031" s="2" t="s">
        <v>1322</v>
      </c>
      <c r="Z1031" s="2" t="s">
        <v>1323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1324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21" hidden="false" customHeight="false" outlineLevel="0" collapsed="false">
      <c r="A1032" s="26" t="s">
        <v>1353</v>
      </c>
      <c r="B1032" s="1" t="s">
        <v>1354</v>
      </c>
      <c r="C1032" s="2" t="s">
        <v>18</v>
      </c>
      <c r="D1032" s="2" t="s">
        <v>1317</v>
      </c>
      <c r="E1032" s="3" t="s">
        <v>1318</v>
      </c>
      <c r="F1032" s="2" t="s">
        <v>1319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1359</v>
      </c>
      <c r="K1032" s="5" t="s">
        <v>68</v>
      </c>
      <c r="L1032" s="12" t="s">
        <v>1321</v>
      </c>
      <c r="M1032" s="2" t="s">
        <v>245</v>
      </c>
      <c r="N1032" s="27" t="s">
        <v>1218</v>
      </c>
      <c r="O1032" s="0" t="s">
        <v>42</v>
      </c>
      <c r="P1032" s="2" t="s">
        <v>1356</v>
      </c>
      <c r="Q1032" s="2" t="s">
        <v>43</v>
      </c>
      <c r="R1032" s="9"/>
      <c r="S1032" s="2" t="s">
        <v>1263</v>
      </c>
      <c r="T1032" s="0" t="n">
        <v>1500</v>
      </c>
      <c r="U1032" s="9" t="n">
        <v>1</v>
      </c>
      <c r="V1032" s="1"/>
      <c r="W1032" s="5" t="s">
        <v>1213</v>
      </c>
      <c r="X1032" s="9" t="n">
        <v>5500</v>
      </c>
      <c r="Y1032" s="2" t="s">
        <v>1322</v>
      </c>
      <c r="Z1032" s="2" t="s">
        <v>1323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1324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21" hidden="false" customHeight="false" outlineLevel="0" collapsed="false">
      <c r="A1033" s="26" t="s">
        <v>1353</v>
      </c>
      <c r="B1033" s="1" t="s">
        <v>1354</v>
      </c>
      <c r="C1033" s="2" t="s">
        <v>18</v>
      </c>
      <c r="D1033" s="2" t="s">
        <v>1317</v>
      </c>
      <c r="E1033" s="3" t="s">
        <v>1318</v>
      </c>
      <c r="F1033" s="2" t="s">
        <v>1319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1360</v>
      </c>
      <c r="K1033" s="5" t="s">
        <v>68</v>
      </c>
      <c r="L1033" s="12" t="s">
        <v>1321</v>
      </c>
      <c r="M1033" s="2" t="s">
        <v>245</v>
      </c>
      <c r="N1033" s="27" t="s">
        <v>1218</v>
      </c>
      <c r="O1033" s="0" t="s">
        <v>42</v>
      </c>
      <c r="P1033" s="2" t="s">
        <v>1356</v>
      </c>
      <c r="Q1033" s="2" t="s">
        <v>43</v>
      </c>
      <c r="R1033" s="9"/>
      <c r="S1033" s="2" t="s">
        <v>1263</v>
      </c>
      <c r="T1033" s="0" t="n">
        <v>1500</v>
      </c>
      <c r="U1033" s="9" t="n">
        <v>2</v>
      </c>
      <c r="V1033" s="1"/>
      <c r="W1033" s="5" t="s">
        <v>1213</v>
      </c>
      <c r="X1033" s="9" t="n">
        <v>5500</v>
      </c>
      <c r="Y1033" s="2" t="s">
        <v>1322</v>
      </c>
      <c r="Z1033" s="2" t="s">
        <v>1323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1324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21" hidden="false" customHeight="false" outlineLevel="0" collapsed="false">
      <c r="A1034" s="26" t="s">
        <v>1353</v>
      </c>
      <c r="B1034" s="1" t="s">
        <v>1354</v>
      </c>
      <c r="C1034" s="2" t="s">
        <v>18</v>
      </c>
      <c r="D1034" s="2" t="s">
        <v>1317</v>
      </c>
      <c r="E1034" s="3" t="s">
        <v>1318</v>
      </c>
      <c r="F1034" s="2" t="s">
        <v>1319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1361</v>
      </c>
      <c r="K1034" s="5" t="s">
        <v>68</v>
      </c>
      <c r="L1034" s="12" t="s">
        <v>1321</v>
      </c>
      <c r="M1034" s="2" t="s">
        <v>245</v>
      </c>
      <c r="N1034" s="27" t="s">
        <v>1218</v>
      </c>
      <c r="O1034" s="0" t="s">
        <v>42</v>
      </c>
      <c r="P1034" s="2" t="s">
        <v>1356</v>
      </c>
      <c r="Q1034" s="2" t="s">
        <v>43</v>
      </c>
      <c r="R1034" s="9"/>
      <c r="S1034" s="2" t="s">
        <v>1261</v>
      </c>
      <c r="T1034" s="0" t="n">
        <v>1500</v>
      </c>
      <c r="U1034" s="9" t="n">
        <v>3</v>
      </c>
      <c r="V1034" s="1"/>
      <c r="W1034" s="5" t="s">
        <v>1213</v>
      </c>
      <c r="X1034" s="9" t="n">
        <v>5500</v>
      </c>
      <c r="Y1034" s="2" t="s">
        <v>1322</v>
      </c>
      <c r="Z1034" s="2" t="s">
        <v>1323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1324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9.5" hidden="false" customHeight="false" outlineLevel="0" collapsed="false">
      <c r="A1035" s="26" t="s">
        <v>1353</v>
      </c>
      <c r="B1035" s="1" t="s">
        <v>1354</v>
      </c>
      <c r="C1035" s="2" t="s">
        <v>18</v>
      </c>
      <c r="D1035" s="2" t="s">
        <v>1317</v>
      </c>
      <c r="E1035" s="3" t="s">
        <v>1318</v>
      </c>
      <c r="F1035" s="2" t="s">
        <v>1317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1322</v>
      </c>
      <c r="Z1035" s="2" t="s">
        <v>1323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1324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9.5" hidden="false" customHeight="false" outlineLevel="0" collapsed="false">
      <c r="A1036" s="26" t="s">
        <v>1353</v>
      </c>
      <c r="B1036" s="1" t="s">
        <v>1354</v>
      </c>
      <c r="C1036" s="2" t="s">
        <v>18</v>
      </c>
      <c r="D1036" s="2" t="s">
        <v>1317</v>
      </c>
      <c r="E1036" s="3" t="s">
        <v>1318</v>
      </c>
      <c r="F1036" s="2" t="s">
        <v>1317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1322</v>
      </c>
      <c r="Z1036" s="2" t="s">
        <v>1323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1324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9.5" hidden="false" customHeight="false" outlineLevel="0" collapsed="false">
      <c r="A1037" s="26" t="s">
        <v>1353</v>
      </c>
      <c r="B1037" s="1" t="s">
        <v>1354</v>
      </c>
      <c r="C1037" s="2" t="s">
        <v>18</v>
      </c>
      <c r="D1037" s="2" t="s">
        <v>1317</v>
      </c>
      <c r="E1037" s="3" t="s">
        <v>1318</v>
      </c>
      <c r="F1037" s="2" t="s">
        <v>1317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1322</v>
      </c>
      <c r="Z1037" s="2" t="s">
        <v>1323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1324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9.5" hidden="false" customHeight="false" outlineLevel="0" collapsed="false">
      <c r="A1038" s="26" t="s">
        <v>1353</v>
      </c>
      <c r="B1038" s="1" t="s">
        <v>1354</v>
      </c>
      <c r="C1038" s="2" t="s">
        <v>18</v>
      </c>
      <c r="D1038" s="2" t="s">
        <v>1317</v>
      </c>
      <c r="E1038" s="3" t="s">
        <v>1318</v>
      </c>
      <c r="F1038" s="2" t="s">
        <v>1317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1322</v>
      </c>
      <c r="Z1038" s="2" t="s">
        <v>1323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1324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9.5" hidden="false" customHeight="false" outlineLevel="0" collapsed="false">
      <c r="A1039" s="26" t="s">
        <v>1353</v>
      </c>
      <c r="B1039" s="1" t="s">
        <v>1354</v>
      </c>
      <c r="C1039" s="2" t="s">
        <v>18</v>
      </c>
      <c r="D1039" s="2" t="s">
        <v>1317</v>
      </c>
      <c r="E1039" s="3" t="s">
        <v>1318</v>
      </c>
      <c r="F1039" s="2" t="s">
        <v>1317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1322</v>
      </c>
      <c r="Z1039" s="2" t="s">
        <v>1323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1324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9.5" hidden="false" customHeight="false" outlineLevel="0" collapsed="false">
      <c r="A1040" s="26" t="s">
        <v>1353</v>
      </c>
      <c r="B1040" s="1" t="s">
        <v>1354</v>
      </c>
      <c r="C1040" s="2" t="s">
        <v>18</v>
      </c>
      <c r="D1040" s="2" t="s">
        <v>1317</v>
      </c>
      <c r="E1040" s="3" t="s">
        <v>1318</v>
      </c>
      <c r="F1040" s="2" t="s">
        <v>1317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1322</v>
      </c>
      <c r="Z1040" s="2" t="s">
        <v>1323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1324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9.5" hidden="false" customHeight="false" outlineLevel="0" collapsed="false">
      <c r="A1041" s="26" t="s">
        <v>1353</v>
      </c>
      <c r="B1041" s="1" t="s">
        <v>1354</v>
      </c>
      <c r="C1041" s="2" t="s">
        <v>18</v>
      </c>
      <c r="D1041" s="2" t="s">
        <v>1317</v>
      </c>
      <c r="E1041" s="3" t="s">
        <v>1318</v>
      </c>
      <c r="F1041" s="2" t="s">
        <v>1317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1322</v>
      </c>
      <c r="Z1041" s="2" t="s">
        <v>1323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1324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9.5" hidden="false" customHeight="false" outlineLevel="0" collapsed="false">
      <c r="A1042" s="26" t="s">
        <v>1353</v>
      </c>
      <c r="B1042" s="1" t="s">
        <v>1354</v>
      </c>
      <c r="C1042" s="2" t="s">
        <v>18</v>
      </c>
      <c r="D1042" s="2" t="s">
        <v>1317</v>
      </c>
      <c r="E1042" s="3" t="s">
        <v>1318</v>
      </c>
      <c r="F1042" s="2" t="s">
        <v>1317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1322</v>
      </c>
      <c r="Z1042" s="2" t="s">
        <v>1323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1324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9.5" hidden="false" customHeight="false" outlineLevel="0" collapsed="false">
      <c r="A1043" s="26" t="s">
        <v>1353</v>
      </c>
      <c r="B1043" s="1" t="s">
        <v>1354</v>
      </c>
      <c r="C1043" s="2" t="s">
        <v>18</v>
      </c>
      <c r="D1043" s="2" t="s">
        <v>1317</v>
      </c>
      <c r="E1043" s="3" t="s">
        <v>1318</v>
      </c>
      <c r="F1043" s="2" t="s">
        <v>1317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0" t="s">
        <v>82</v>
      </c>
      <c r="X1043" s="9" t="n">
        <v>5500</v>
      </c>
      <c r="Y1043" s="2" t="s">
        <v>1322</v>
      </c>
      <c r="Z1043" s="2" t="s">
        <v>1323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1324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9.5" hidden="false" customHeight="false" outlineLevel="0" collapsed="false">
      <c r="A1044" s="26" t="s">
        <v>1353</v>
      </c>
      <c r="B1044" s="1" t="s">
        <v>1354</v>
      </c>
      <c r="C1044" s="2" t="s">
        <v>18</v>
      </c>
      <c r="D1044" s="2" t="s">
        <v>1317</v>
      </c>
      <c r="E1044" s="3" t="s">
        <v>1318</v>
      </c>
      <c r="F1044" s="2" t="s">
        <v>1317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1322</v>
      </c>
      <c r="Z1044" s="2" t="s">
        <v>1323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1324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9.5" hidden="false" customHeight="false" outlineLevel="0" collapsed="false">
      <c r="A1045" s="26" t="s">
        <v>1353</v>
      </c>
      <c r="B1045" s="1" t="s">
        <v>1354</v>
      </c>
      <c r="C1045" s="2" t="s">
        <v>18</v>
      </c>
      <c r="D1045" s="2" t="s">
        <v>1317</v>
      </c>
      <c r="E1045" s="3" t="s">
        <v>1318</v>
      </c>
      <c r="F1045" s="2" t="s">
        <v>1317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0" t="s">
        <v>82</v>
      </c>
      <c r="X1045" s="9" t="n">
        <v>5500</v>
      </c>
      <c r="Y1045" s="2" t="s">
        <v>1322</v>
      </c>
      <c r="Z1045" s="2" t="s">
        <v>1323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1324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21" hidden="false" customHeight="false" outlineLevel="0" collapsed="false">
      <c r="A1046" s="26" t="s">
        <v>1362</v>
      </c>
      <c r="B1046" s="1" t="s">
        <v>1363</v>
      </c>
      <c r="C1046" s="2" t="s">
        <v>18</v>
      </c>
      <c r="D1046" s="2" t="s">
        <v>1317</v>
      </c>
      <c r="E1046" s="3" t="s">
        <v>1318</v>
      </c>
      <c r="F1046" s="2" t="s">
        <v>1343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1364</v>
      </c>
      <c r="K1046" s="5" t="s">
        <v>68</v>
      </c>
      <c r="L1046" s="12" t="s">
        <v>1345</v>
      </c>
      <c r="M1046" s="2" t="s">
        <v>245</v>
      </c>
      <c r="N1046" s="27" t="s">
        <v>1218</v>
      </c>
      <c r="O1046" s="0" t="s">
        <v>42</v>
      </c>
      <c r="P1046" s="2" t="s">
        <v>1356</v>
      </c>
      <c r="Q1046" s="2" t="s">
        <v>43</v>
      </c>
      <c r="R1046" s="2"/>
      <c r="S1046" s="2" t="s">
        <v>1263</v>
      </c>
      <c r="T1046" s="0" t="n">
        <v>1500</v>
      </c>
      <c r="U1046" s="0" t="n">
        <v>2</v>
      </c>
      <c r="V1046" s="1"/>
      <c r="W1046" s="5" t="s">
        <v>1213</v>
      </c>
      <c r="X1046" s="9" t="n">
        <v>5500</v>
      </c>
      <c r="Y1046" s="2" t="s">
        <v>1322</v>
      </c>
      <c r="Z1046" s="2" t="s">
        <v>1323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1324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21" hidden="false" customHeight="false" outlineLevel="0" collapsed="false">
      <c r="A1047" s="26" t="s">
        <v>1362</v>
      </c>
      <c r="B1047" s="1" t="s">
        <v>1363</v>
      </c>
      <c r="C1047" s="2" t="s">
        <v>18</v>
      </c>
      <c r="D1047" s="2" t="s">
        <v>1317</v>
      </c>
      <c r="E1047" s="3" t="s">
        <v>1318</v>
      </c>
      <c r="F1047" s="2" t="s">
        <v>1343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1365</v>
      </c>
      <c r="K1047" s="5" t="s">
        <v>68</v>
      </c>
      <c r="L1047" s="12" t="s">
        <v>1345</v>
      </c>
      <c r="M1047" s="2" t="s">
        <v>245</v>
      </c>
      <c r="N1047" s="27" t="s">
        <v>1218</v>
      </c>
      <c r="O1047" s="0" t="s">
        <v>42</v>
      </c>
      <c r="P1047" s="2" t="s">
        <v>1356</v>
      </c>
      <c r="Q1047" s="2" t="s">
        <v>43</v>
      </c>
      <c r="R1047" s="2"/>
      <c r="S1047" s="2" t="s">
        <v>1263</v>
      </c>
      <c r="T1047" s="0" t="n">
        <v>1500</v>
      </c>
      <c r="U1047" s="0" t="n">
        <v>1</v>
      </c>
      <c r="V1047" s="1"/>
      <c r="W1047" s="5" t="s">
        <v>1213</v>
      </c>
      <c r="X1047" s="9" t="n">
        <v>5500</v>
      </c>
      <c r="Y1047" s="2" t="s">
        <v>1322</v>
      </c>
      <c r="Z1047" s="2" t="s">
        <v>1323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1324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21" hidden="false" customHeight="false" outlineLevel="0" collapsed="false">
      <c r="A1048" s="26" t="s">
        <v>1362</v>
      </c>
      <c r="B1048" s="1" t="s">
        <v>1363</v>
      </c>
      <c r="C1048" s="2" t="s">
        <v>18</v>
      </c>
      <c r="D1048" s="2" t="s">
        <v>1317</v>
      </c>
      <c r="E1048" s="3" t="s">
        <v>1318</v>
      </c>
      <c r="F1048" s="2" t="s">
        <v>1343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1366</v>
      </c>
      <c r="K1048" s="5" t="s">
        <v>68</v>
      </c>
      <c r="L1048" s="12" t="s">
        <v>1345</v>
      </c>
      <c r="M1048" s="2" t="s">
        <v>245</v>
      </c>
      <c r="N1048" s="27" t="s">
        <v>1218</v>
      </c>
      <c r="O1048" s="0" t="s">
        <v>42</v>
      </c>
      <c r="P1048" s="2" t="s">
        <v>1356</v>
      </c>
      <c r="Q1048" s="2" t="s">
        <v>43</v>
      </c>
      <c r="R1048" s="2"/>
      <c r="S1048" s="2" t="s">
        <v>1261</v>
      </c>
      <c r="T1048" s="0" t="n">
        <v>1500</v>
      </c>
      <c r="U1048" s="0" t="n">
        <v>2</v>
      </c>
      <c r="V1048" s="1"/>
      <c r="W1048" s="5" t="s">
        <v>1213</v>
      </c>
      <c r="X1048" s="9" t="n">
        <v>5500</v>
      </c>
      <c r="Y1048" s="2" t="s">
        <v>1322</v>
      </c>
      <c r="Z1048" s="2" t="s">
        <v>1323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1324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21" hidden="false" customHeight="false" outlineLevel="0" collapsed="false">
      <c r="A1049" s="26" t="s">
        <v>1362</v>
      </c>
      <c r="B1049" s="1" t="s">
        <v>1363</v>
      </c>
      <c r="C1049" s="2" t="s">
        <v>18</v>
      </c>
      <c r="D1049" s="2" t="s">
        <v>1317</v>
      </c>
      <c r="E1049" s="3" t="s">
        <v>1318</v>
      </c>
      <c r="F1049" s="2" t="s">
        <v>1343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1367</v>
      </c>
      <c r="K1049" s="5" t="s">
        <v>68</v>
      </c>
      <c r="L1049" s="12" t="s">
        <v>1345</v>
      </c>
      <c r="M1049" s="2" t="s">
        <v>245</v>
      </c>
      <c r="N1049" s="27" t="s">
        <v>1218</v>
      </c>
      <c r="O1049" s="0" t="s">
        <v>42</v>
      </c>
      <c r="P1049" s="2" t="s">
        <v>1356</v>
      </c>
      <c r="Q1049" s="2" t="s">
        <v>43</v>
      </c>
      <c r="R1049" s="2"/>
      <c r="S1049" s="2" t="s">
        <v>1261</v>
      </c>
      <c r="T1049" s="0" t="n">
        <v>1500</v>
      </c>
      <c r="U1049" s="0" t="n">
        <v>3</v>
      </c>
      <c r="V1049" s="1"/>
      <c r="W1049" s="5" t="s">
        <v>1213</v>
      </c>
      <c r="X1049" s="9" t="n">
        <v>5500</v>
      </c>
      <c r="Y1049" s="2" t="s">
        <v>1322</v>
      </c>
      <c r="Z1049" s="2" t="s">
        <v>1323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1324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21" hidden="false" customHeight="false" outlineLevel="0" collapsed="false">
      <c r="A1050" s="26" t="s">
        <v>1362</v>
      </c>
      <c r="B1050" s="1" t="s">
        <v>1363</v>
      </c>
      <c r="C1050" s="2" t="s">
        <v>18</v>
      </c>
      <c r="D1050" s="2" t="s">
        <v>1317</v>
      </c>
      <c r="E1050" s="3" t="s">
        <v>1318</v>
      </c>
      <c r="F1050" s="2" t="s">
        <v>1343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1368</v>
      </c>
      <c r="K1050" s="5" t="s">
        <v>68</v>
      </c>
      <c r="L1050" s="12" t="s">
        <v>1345</v>
      </c>
      <c r="M1050" s="2" t="s">
        <v>245</v>
      </c>
      <c r="N1050" s="27" t="s">
        <v>1218</v>
      </c>
      <c r="O1050" s="0" t="s">
        <v>42</v>
      </c>
      <c r="P1050" s="2" t="s">
        <v>1356</v>
      </c>
      <c r="Q1050" s="2" t="s">
        <v>43</v>
      </c>
      <c r="R1050" s="2"/>
      <c r="S1050" s="2" t="s">
        <v>1261</v>
      </c>
      <c r="T1050" s="0" t="n">
        <v>1500</v>
      </c>
      <c r="U1050" s="0" t="n">
        <v>1</v>
      </c>
      <c r="V1050" s="1"/>
      <c r="W1050" s="5" t="s">
        <v>1213</v>
      </c>
      <c r="X1050" s="9" t="n">
        <v>5500</v>
      </c>
      <c r="Y1050" s="2" t="s">
        <v>1322</v>
      </c>
      <c r="Z1050" s="2" t="s">
        <v>1323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1324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21" hidden="false" customHeight="false" outlineLevel="0" collapsed="false">
      <c r="A1051" s="26" t="s">
        <v>1362</v>
      </c>
      <c r="B1051" s="1" t="s">
        <v>1363</v>
      </c>
      <c r="C1051" s="2" t="s">
        <v>18</v>
      </c>
      <c r="D1051" s="2" t="s">
        <v>1317</v>
      </c>
      <c r="E1051" s="3" t="s">
        <v>1318</v>
      </c>
      <c r="F1051" s="2" t="s">
        <v>1343</v>
      </c>
      <c r="G1051" s="3" t="s">
        <v>1369</v>
      </c>
      <c r="H1051" s="2" t="str">
        <f aca="false">CONCATENATE(D1051, "_",G1051)</f>
        <v>NLA_2023_018_037</v>
      </c>
      <c r="I1051" s="2" t="s">
        <v>51</v>
      </c>
      <c r="J1051" s="2" t="s">
        <v>1370</v>
      </c>
      <c r="K1051" s="5" t="s">
        <v>68</v>
      </c>
      <c r="L1051" s="12" t="s">
        <v>1345</v>
      </c>
      <c r="M1051" s="2" t="s">
        <v>245</v>
      </c>
      <c r="N1051" s="27" t="s">
        <v>1218</v>
      </c>
      <c r="O1051" s="0" t="s">
        <v>42</v>
      </c>
      <c r="P1051" s="2" t="s">
        <v>1356</v>
      </c>
      <c r="Q1051" s="2" t="s">
        <v>43</v>
      </c>
      <c r="R1051" s="2"/>
      <c r="S1051" s="2" t="s">
        <v>1263</v>
      </c>
      <c r="T1051" s="0" t="n">
        <v>1500</v>
      </c>
      <c r="U1051" s="0" t="n">
        <v>3</v>
      </c>
      <c r="V1051" s="1"/>
      <c r="W1051" s="5" t="s">
        <v>1213</v>
      </c>
      <c r="X1051" s="9" t="n">
        <v>5500</v>
      </c>
      <c r="Y1051" s="2" t="s">
        <v>1322</v>
      </c>
      <c r="Z1051" s="2" t="s">
        <v>1323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1324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9.5" hidden="false" customHeight="false" outlineLevel="0" collapsed="false">
      <c r="A1052" s="26" t="s">
        <v>1362</v>
      </c>
      <c r="B1052" s="1" t="s">
        <v>1363</v>
      </c>
      <c r="C1052" s="2" t="s">
        <v>18</v>
      </c>
      <c r="D1052" s="2" t="s">
        <v>1317</v>
      </c>
      <c r="E1052" s="3" t="s">
        <v>1318</v>
      </c>
      <c r="F1052" s="2" t="s">
        <v>1317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1322</v>
      </c>
      <c r="Z1052" s="2" t="s">
        <v>1323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1324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9.5" hidden="false" customHeight="false" outlineLevel="0" collapsed="false">
      <c r="A1053" s="26" t="s">
        <v>1362</v>
      </c>
      <c r="B1053" s="1" t="s">
        <v>1363</v>
      </c>
      <c r="C1053" s="2" t="s">
        <v>18</v>
      </c>
      <c r="D1053" s="2" t="s">
        <v>1317</v>
      </c>
      <c r="E1053" s="3" t="s">
        <v>1318</v>
      </c>
      <c r="F1053" s="2" t="s">
        <v>1317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1322</v>
      </c>
      <c r="Z1053" s="2" t="s">
        <v>1323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1324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9.5" hidden="false" customHeight="false" outlineLevel="0" collapsed="false">
      <c r="A1054" s="26" t="s">
        <v>1362</v>
      </c>
      <c r="B1054" s="1" t="s">
        <v>1363</v>
      </c>
      <c r="C1054" s="2" t="s">
        <v>18</v>
      </c>
      <c r="D1054" s="2" t="s">
        <v>1317</v>
      </c>
      <c r="E1054" s="3" t="s">
        <v>1318</v>
      </c>
      <c r="F1054" s="2" t="s">
        <v>1317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1322</v>
      </c>
      <c r="Z1054" s="2" t="s">
        <v>1323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1324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9.5" hidden="false" customHeight="false" outlineLevel="0" collapsed="false">
      <c r="A1055" s="26" t="s">
        <v>1362</v>
      </c>
      <c r="B1055" s="1" t="s">
        <v>1363</v>
      </c>
      <c r="C1055" s="2" t="s">
        <v>18</v>
      </c>
      <c r="D1055" s="2" t="s">
        <v>1317</v>
      </c>
      <c r="E1055" s="3" t="s">
        <v>1318</v>
      </c>
      <c r="F1055" s="2" t="s">
        <v>1317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1322</v>
      </c>
      <c r="Z1055" s="2" t="s">
        <v>1323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1324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9.5" hidden="false" customHeight="false" outlineLevel="0" collapsed="false">
      <c r="A1056" s="26" t="s">
        <v>1362</v>
      </c>
      <c r="B1056" s="1" t="s">
        <v>1363</v>
      </c>
      <c r="C1056" s="2" t="s">
        <v>18</v>
      </c>
      <c r="D1056" s="2" t="s">
        <v>1317</v>
      </c>
      <c r="E1056" s="3" t="s">
        <v>1318</v>
      </c>
      <c r="F1056" s="2" t="s">
        <v>1317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1322</v>
      </c>
      <c r="Z1056" s="2" t="s">
        <v>1323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1324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9.5" hidden="false" customHeight="false" outlineLevel="0" collapsed="false">
      <c r="A1057" s="26" t="s">
        <v>1362</v>
      </c>
      <c r="B1057" s="1" t="s">
        <v>1363</v>
      </c>
      <c r="C1057" s="2" t="s">
        <v>18</v>
      </c>
      <c r="D1057" s="2" t="s">
        <v>1317</v>
      </c>
      <c r="E1057" s="3" t="s">
        <v>1318</v>
      </c>
      <c r="F1057" s="2" t="s">
        <v>1317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1322</v>
      </c>
      <c r="Z1057" s="2" t="s">
        <v>1323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1324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9.5" hidden="false" customHeight="false" outlineLevel="0" collapsed="false">
      <c r="A1058" s="26" t="s">
        <v>1362</v>
      </c>
      <c r="B1058" s="1" t="s">
        <v>1363</v>
      </c>
      <c r="C1058" s="2" t="s">
        <v>18</v>
      </c>
      <c r="D1058" s="2" t="s">
        <v>1317</v>
      </c>
      <c r="E1058" s="3" t="s">
        <v>1318</v>
      </c>
      <c r="F1058" s="2" t="s">
        <v>1317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1322</v>
      </c>
      <c r="Z1058" s="2" t="s">
        <v>1323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1324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9.5" hidden="false" customHeight="false" outlineLevel="0" collapsed="false">
      <c r="A1059" s="26" t="s">
        <v>1362</v>
      </c>
      <c r="B1059" s="1" t="s">
        <v>1363</v>
      </c>
      <c r="C1059" s="2" t="s">
        <v>18</v>
      </c>
      <c r="D1059" s="2" t="s">
        <v>1317</v>
      </c>
      <c r="E1059" s="3" t="s">
        <v>1318</v>
      </c>
      <c r="F1059" s="2" t="s">
        <v>1317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1322</v>
      </c>
      <c r="Z1059" s="2" t="s">
        <v>1323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1324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9.5" hidden="false" customHeight="false" outlineLevel="0" collapsed="false">
      <c r="A1060" s="26" t="s">
        <v>1362</v>
      </c>
      <c r="B1060" s="1" t="s">
        <v>1363</v>
      </c>
      <c r="C1060" s="2" t="s">
        <v>18</v>
      </c>
      <c r="D1060" s="2" t="s">
        <v>1317</v>
      </c>
      <c r="E1060" s="3" t="s">
        <v>1318</v>
      </c>
      <c r="F1060" s="2" t="s">
        <v>1317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0" t="s">
        <v>82</v>
      </c>
      <c r="X1060" s="9" t="n">
        <v>5500</v>
      </c>
      <c r="Y1060" s="2" t="s">
        <v>1322</v>
      </c>
      <c r="Z1060" s="2" t="s">
        <v>1323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1324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9.5" hidden="false" customHeight="false" outlineLevel="0" collapsed="false">
      <c r="A1061" s="26" t="s">
        <v>1362</v>
      </c>
      <c r="B1061" s="1" t="s">
        <v>1363</v>
      </c>
      <c r="C1061" s="2" t="s">
        <v>18</v>
      </c>
      <c r="D1061" s="2" t="s">
        <v>1317</v>
      </c>
      <c r="E1061" s="3" t="s">
        <v>1318</v>
      </c>
      <c r="F1061" s="2" t="s">
        <v>1317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1322</v>
      </c>
      <c r="Z1061" s="2" t="s">
        <v>1323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1324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9.5" hidden="false" customHeight="false" outlineLevel="0" collapsed="false">
      <c r="A1062" s="26" t="s">
        <v>1362</v>
      </c>
      <c r="B1062" s="1" t="s">
        <v>1363</v>
      </c>
      <c r="C1062" s="2" t="s">
        <v>18</v>
      </c>
      <c r="D1062" s="2" t="s">
        <v>1317</v>
      </c>
      <c r="E1062" s="3" t="s">
        <v>1318</v>
      </c>
      <c r="F1062" s="2" t="s">
        <v>1317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0" t="s">
        <v>82</v>
      </c>
      <c r="X1062" s="9" t="n">
        <v>5500</v>
      </c>
      <c r="Y1062" s="2" t="s">
        <v>1322</v>
      </c>
      <c r="Z1062" s="2" t="s">
        <v>1323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1324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21" hidden="false" customHeight="false" outlineLevel="0" collapsed="false">
      <c r="A1063" s="26" t="s">
        <v>1371</v>
      </c>
      <c r="B1063" s="1" t="s">
        <v>1372</v>
      </c>
      <c r="C1063" s="2" t="s">
        <v>13</v>
      </c>
      <c r="D1063" s="2" t="s">
        <v>185</v>
      </c>
      <c r="E1063" s="3" t="s">
        <v>186</v>
      </c>
      <c r="F1063" s="2" t="s">
        <v>1206</v>
      </c>
      <c r="G1063" s="20" t="s">
        <v>1207</v>
      </c>
      <c r="H1063" s="2" t="str">
        <f aca="false">CONCATENATE(D1063, "_",G1063)</f>
        <v>NLA_2022_001_006-1</v>
      </c>
      <c r="I1063" s="2" t="s">
        <v>37</v>
      </c>
      <c r="J1063" s="2" t="s">
        <v>1208</v>
      </c>
      <c r="K1063" s="5" t="s">
        <v>68</v>
      </c>
      <c r="L1063" s="3" t="s">
        <v>1209</v>
      </c>
      <c r="M1063" s="2" t="s">
        <v>245</v>
      </c>
      <c r="N1063" s="27" t="s">
        <v>1210</v>
      </c>
      <c r="O1063" s="2" t="s">
        <v>1211</v>
      </c>
      <c r="P1063" s="2" t="s">
        <v>1212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1213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21" hidden="false" customHeight="false" outlineLevel="0" collapsed="false">
      <c r="A1064" s="26" t="s">
        <v>1371</v>
      </c>
      <c r="B1064" s="1" t="s">
        <v>1372</v>
      </c>
      <c r="C1064" s="2" t="s">
        <v>13</v>
      </c>
      <c r="D1064" s="2" t="s">
        <v>185</v>
      </c>
      <c r="E1064" s="3" t="s">
        <v>186</v>
      </c>
      <c r="F1064" s="2" t="s">
        <v>1206</v>
      </c>
      <c r="G1064" s="20" t="s">
        <v>1214</v>
      </c>
      <c r="H1064" s="2" t="str">
        <f aca="false">CONCATENATE(D1064, "_",G1064)</f>
        <v>NLA_2022_001_006-2</v>
      </c>
      <c r="I1064" s="2" t="s">
        <v>37</v>
      </c>
      <c r="J1064" s="2" t="s">
        <v>1208</v>
      </c>
      <c r="K1064" s="5" t="s">
        <v>68</v>
      </c>
      <c r="L1064" s="3" t="s">
        <v>1209</v>
      </c>
      <c r="M1064" s="2" t="s">
        <v>245</v>
      </c>
      <c r="N1064" s="27" t="s">
        <v>1210</v>
      </c>
      <c r="O1064" s="2" t="s">
        <v>1211</v>
      </c>
      <c r="P1064" s="2" t="s">
        <v>1212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1213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21" hidden="false" customHeight="false" outlineLevel="0" collapsed="false">
      <c r="A1065" s="26" t="s">
        <v>1371</v>
      </c>
      <c r="B1065" s="1" t="s">
        <v>1372</v>
      </c>
      <c r="C1065" s="2" t="s">
        <v>13</v>
      </c>
      <c r="D1065" s="2" t="s">
        <v>185</v>
      </c>
      <c r="E1065" s="3" t="s">
        <v>186</v>
      </c>
      <c r="F1065" s="2" t="s">
        <v>1206</v>
      </c>
      <c r="G1065" s="20" t="s">
        <v>1215</v>
      </c>
      <c r="H1065" s="2" t="str">
        <f aca="false">CONCATENATE(D1065, "_",G1065)</f>
        <v>NLA_2022_001_006-3</v>
      </c>
      <c r="I1065" s="2" t="s">
        <v>37</v>
      </c>
      <c r="J1065" s="2" t="s">
        <v>1208</v>
      </c>
      <c r="K1065" s="5" t="s">
        <v>68</v>
      </c>
      <c r="L1065" s="3" t="s">
        <v>1209</v>
      </c>
      <c r="M1065" s="2" t="s">
        <v>245</v>
      </c>
      <c r="N1065" s="27" t="s">
        <v>1210</v>
      </c>
      <c r="O1065" s="2" t="s">
        <v>1211</v>
      </c>
      <c r="P1065" s="2" t="s">
        <v>1212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1213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21" hidden="false" customHeight="false" outlineLevel="0" collapsed="false">
      <c r="A1066" s="26" t="s">
        <v>1371</v>
      </c>
      <c r="B1066" s="1" t="s">
        <v>1372</v>
      </c>
      <c r="C1066" s="2" t="s">
        <v>13</v>
      </c>
      <c r="D1066" s="2" t="s">
        <v>185</v>
      </c>
      <c r="E1066" s="3" t="s">
        <v>186</v>
      </c>
      <c r="F1066" s="2" t="s">
        <v>1206</v>
      </c>
      <c r="G1066" s="20" t="s">
        <v>1216</v>
      </c>
      <c r="H1066" s="2" t="str">
        <f aca="false">CONCATENATE(D1066, "_",G1066)</f>
        <v>NLA_2022_001_006-4</v>
      </c>
      <c r="I1066" s="2" t="s">
        <v>51</v>
      </c>
      <c r="J1066" s="2" t="s">
        <v>1217</v>
      </c>
      <c r="K1066" s="5" t="s">
        <v>68</v>
      </c>
      <c r="L1066" s="3" t="s">
        <v>1209</v>
      </c>
      <c r="M1066" s="2" t="s">
        <v>245</v>
      </c>
      <c r="N1066" s="27" t="s">
        <v>1218</v>
      </c>
      <c r="O1066" s="2" t="s">
        <v>1211</v>
      </c>
      <c r="P1066" s="2" t="s">
        <v>1211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1213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21" hidden="false" customHeight="false" outlineLevel="0" collapsed="false">
      <c r="A1067" s="26" t="s">
        <v>1371</v>
      </c>
      <c r="B1067" s="1" t="s">
        <v>1372</v>
      </c>
      <c r="C1067" s="2" t="s">
        <v>13</v>
      </c>
      <c r="D1067" s="2" t="s">
        <v>185</v>
      </c>
      <c r="E1067" s="3" t="s">
        <v>186</v>
      </c>
      <c r="F1067" s="2" t="s">
        <v>1206</v>
      </c>
      <c r="G1067" s="20" t="s">
        <v>1219</v>
      </c>
      <c r="H1067" s="2" t="str">
        <f aca="false">CONCATENATE(D1067, "_",G1067)</f>
        <v>NLA_2022_001_006-5</v>
      </c>
      <c r="I1067" s="2" t="s">
        <v>51</v>
      </c>
      <c r="J1067" s="2" t="s">
        <v>1217</v>
      </c>
      <c r="K1067" s="5" t="s">
        <v>68</v>
      </c>
      <c r="L1067" s="3" t="s">
        <v>1209</v>
      </c>
      <c r="M1067" s="2" t="s">
        <v>245</v>
      </c>
      <c r="N1067" s="27" t="s">
        <v>1218</v>
      </c>
      <c r="O1067" s="2" t="s">
        <v>1211</v>
      </c>
      <c r="P1067" s="2" t="s">
        <v>1211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1213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21" hidden="false" customHeight="false" outlineLevel="0" collapsed="false">
      <c r="A1068" s="26" t="s">
        <v>1371</v>
      </c>
      <c r="B1068" s="1" t="s">
        <v>1372</v>
      </c>
      <c r="C1068" s="2" t="s">
        <v>13</v>
      </c>
      <c r="D1068" s="2" t="s">
        <v>185</v>
      </c>
      <c r="E1068" s="3" t="s">
        <v>186</v>
      </c>
      <c r="F1068" s="2" t="s">
        <v>1206</v>
      </c>
      <c r="G1068" s="20" t="s">
        <v>1220</v>
      </c>
      <c r="H1068" s="2" t="str">
        <f aca="false">CONCATENATE(D1068, "_",G1068)</f>
        <v>NLA_2022_001_006-6</v>
      </c>
      <c r="I1068" s="2" t="s">
        <v>51</v>
      </c>
      <c r="J1068" s="2" t="s">
        <v>1217</v>
      </c>
      <c r="K1068" s="5" t="s">
        <v>68</v>
      </c>
      <c r="L1068" s="3" t="s">
        <v>1209</v>
      </c>
      <c r="M1068" s="2" t="s">
        <v>245</v>
      </c>
      <c r="N1068" s="27" t="s">
        <v>1218</v>
      </c>
      <c r="O1068" s="2" t="s">
        <v>1211</v>
      </c>
      <c r="P1068" s="2" t="s">
        <v>1211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1213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9.5" hidden="false" customHeight="false" outlineLevel="0" collapsed="false">
      <c r="A1069" s="26" t="s">
        <v>1371</v>
      </c>
      <c r="B1069" s="1" t="s">
        <v>1372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9.5" hidden="false" customHeight="false" outlineLevel="0" collapsed="false">
      <c r="A1070" s="26" t="s">
        <v>1371</v>
      </c>
      <c r="B1070" s="1" t="s">
        <v>1372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9.5" hidden="false" customHeight="false" outlineLevel="0" collapsed="false">
      <c r="A1071" s="26" t="s">
        <v>1371</v>
      </c>
      <c r="B1071" s="1" t="s">
        <v>1372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9.5" hidden="false" customHeight="false" outlineLevel="0" collapsed="false">
      <c r="A1072" s="26" t="s">
        <v>1371</v>
      </c>
      <c r="B1072" s="1" t="s">
        <v>1372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9.5" hidden="false" customHeight="false" outlineLevel="0" collapsed="false">
      <c r="A1073" s="26" t="s">
        <v>1371</v>
      </c>
      <c r="B1073" s="1" t="s">
        <v>1372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9.5" hidden="false" customHeight="false" outlineLevel="0" collapsed="false">
      <c r="A1074" s="26" t="s">
        <v>1371</v>
      </c>
      <c r="B1074" s="1" t="s">
        <v>1372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9.5" hidden="false" customHeight="false" outlineLevel="0" collapsed="false">
      <c r="A1075" s="26" t="s">
        <v>1371</v>
      </c>
      <c r="B1075" s="1" t="s">
        <v>1372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9.5" hidden="false" customHeight="false" outlineLevel="0" collapsed="false">
      <c r="A1076" s="26" t="s">
        <v>1371</v>
      </c>
      <c r="B1076" s="1" t="s">
        <v>1372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9.5" hidden="false" customHeight="false" outlineLevel="0" collapsed="false">
      <c r="A1077" s="26" t="s">
        <v>1371</v>
      </c>
      <c r="B1077" s="1" t="s">
        <v>1372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21" hidden="false" customHeight="false" outlineLevel="0" collapsed="false">
      <c r="A1078" s="26" t="s">
        <v>1371</v>
      </c>
      <c r="B1078" s="1" t="s">
        <v>1372</v>
      </c>
      <c r="C1078" s="2" t="s">
        <v>13</v>
      </c>
      <c r="D1078" s="2" t="s">
        <v>1223</v>
      </c>
      <c r="E1078" s="3" t="s">
        <v>1224</v>
      </c>
      <c r="F1078" s="2" t="s">
        <v>1225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1226</v>
      </c>
      <c r="K1078" s="5" t="s">
        <v>68</v>
      </c>
      <c r="L1078" s="3" t="s">
        <v>1227</v>
      </c>
      <c r="M1078" s="2" t="s">
        <v>245</v>
      </c>
      <c r="N1078" s="27" t="s">
        <v>1210</v>
      </c>
      <c r="O1078" s="28" t="s">
        <v>1211</v>
      </c>
      <c r="P1078" s="28" t="s">
        <v>1212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1213</v>
      </c>
      <c r="X1078" s="0" t="n">
        <v>5500</v>
      </c>
      <c r="Y1078" s="2" t="s">
        <v>1228</v>
      </c>
      <c r="Z1078" s="2" t="s">
        <v>1229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1230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21" hidden="false" customHeight="false" outlineLevel="0" collapsed="false">
      <c r="A1079" s="26" t="s">
        <v>1371</v>
      </c>
      <c r="B1079" s="1" t="s">
        <v>1372</v>
      </c>
      <c r="C1079" s="2" t="s">
        <v>13</v>
      </c>
      <c r="D1079" s="2" t="s">
        <v>1223</v>
      </c>
      <c r="E1079" s="3" t="s">
        <v>1224</v>
      </c>
      <c r="F1079" s="2" t="s">
        <v>1225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1226</v>
      </c>
      <c r="K1079" s="5" t="s">
        <v>68</v>
      </c>
      <c r="L1079" s="3" t="s">
        <v>1227</v>
      </c>
      <c r="M1079" s="2" t="s">
        <v>245</v>
      </c>
      <c r="N1079" s="27" t="s">
        <v>1210</v>
      </c>
      <c r="O1079" s="28" t="s">
        <v>1211</v>
      </c>
      <c r="P1079" s="28" t="s">
        <v>1212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1213</v>
      </c>
      <c r="X1079" s="0" t="n">
        <v>5500</v>
      </c>
      <c r="Y1079" s="2" t="s">
        <v>1228</v>
      </c>
      <c r="Z1079" s="2" t="s">
        <v>1229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1230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21" hidden="false" customHeight="false" outlineLevel="0" collapsed="false">
      <c r="A1080" s="26" t="s">
        <v>1371</v>
      </c>
      <c r="B1080" s="1" t="s">
        <v>1372</v>
      </c>
      <c r="C1080" s="2" t="s">
        <v>13</v>
      </c>
      <c r="D1080" s="2" t="s">
        <v>1223</v>
      </c>
      <c r="E1080" s="3" t="s">
        <v>1224</v>
      </c>
      <c r="F1080" s="2" t="s">
        <v>1225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1226</v>
      </c>
      <c r="K1080" s="5" t="s">
        <v>68</v>
      </c>
      <c r="L1080" s="3" t="s">
        <v>1227</v>
      </c>
      <c r="M1080" s="2" t="s">
        <v>245</v>
      </c>
      <c r="N1080" s="27" t="s">
        <v>1210</v>
      </c>
      <c r="O1080" s="28" t="s">
        <v>1211</v>
      </c>
      <c r="P1080" s="28" t="s">
        <v>1212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1213</v>
      </c>
      <c r="X1080" s="0" t="n">
        <v>5500</v>
      </c>
      <c r="Y1080" s="2" t="s">
        <v>1228</v>
      </c>
      <c r="Z1080" s="2" t="s">
        <v>1229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1230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21" hidden="false" customHeight="false" outlineLevel="0" collapsed="false">
      <c r="A1081" s="26" t="s">
        <v>1371</v>
      </c>
      <c r="B1081" s="1" t="s">
        <v>1372</v>
      </c>
      <c r="C1081" s="2" t="s">
        <v>13</v>
      </c>
      <c r="D1081" s="2" t="s">
        <v>1223</v>
      </c>
      <c r="E1081" s="3" t="s">
        <v>1224</v>
      </c>
      <c r="F1081" s="2" t="s">
        <v>1225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1231</v>
      </c>
      <c r="K1081" s="5" t="s">
        <v>68</v>
      </c>
      <c r="L1081" s="3" t="s">
        <v>1227</v>
      </c>
      <c r="M1081" s="2" t="s">
        <v>245</v>
      </c>
      <c r="N1081" s="27" t="s">
        <v>1218</v>
      </c>
      <c r="O1081" s="28" t="s">
        <v>1211</v>
      </c>
      <c r="P1081" s="28" t="s">
        <v>1211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1213</v>
      </c>
      <c r="X1081" s="0" t="n">
        <v>5500</v>
      </c>
      <c r="Y1081" s="2" t="s">
        <v>1228</v>
      </c>
      <c r="Z1081" s="2" t="s">
        <v>1229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1230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21" hidden="false" customHeight="false" outlineLevel="0" collapsed="false">
      <c r="A1082" s="26" t="s">
        <v>1371</v>
      </c>
      <c r="B1082" s="1" t="s">
        <v>1372</v>
      </c>
      <c r="C1082" s="2" t="s">
        <v>13</v>
      </c>
      <c r="D1082" s="2" t="s">
        <v>1223</v>
      </c>
      <c r="E1082" s="3" t="s">
        <v>1224</v>
      </c>
      <c r="F1082" s="2" t="s">
        <v>1225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1231</v>
      </c>
      <c r="K1082" s="5" t="s">
        <v>68</v>
      </c>
      <c r="L1082" s="3" t="s">
        <v>1227</v>
      </c>
      <c r="M1082" s="2" t="s">
        <v>245</v>
      </c>
      <c r="N1082" s="27" t="s">
        <v>1218</v>
      </c>
      <c r="O1082" s="28" t="s">
        <v>1211</v>
      </c>
      <c r="P1082" s="28" t="s">
        <v>1211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1213</v>
      </c>
      <c r="X1082" s="0" t="n">
        <v>5500</v>
      </c>
      <c r="Y1082" s="2" t="s">
        <v>1228</v>
      </c>
      <c r="Z1082" s="2" t="s">
        <v>1229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1230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21" hidden="false" customHeight="false" outlineLevel="0" collapsed="false">
      <c r="A1083" s="26" t="s">
        <v>1371</v>
      </c>
      <c r="B1083" s="1" t="s">
        <v>1372</v>
      </c>
      <c r="C1083" s="2" t="s">
        <v>13</v>
      </c>
      <c r="D1083" s="2" t="s">
        <v>1223</v>
      </c>
      <c r="E1083" s="3" t="s">
        <v>1224</v>
      </c>
      <c r="F1083" s="2" t="s">
        <v>1225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1231</v>
      </c>
      <c r="K1083" s="5" t="s">
        <v>68</v>
      </c>
      <c r="L1083" s="3" t="s">
        <v>1227</v>
      </c>
      <c r="M1083" s="2" t="s">
        <v>245</v>
      </c>
      <c r="N1083" s="27" t="s">
        <v>1218</v>
      </c>
      <c r="O1083" s="28" t="s">
        <v>1211</v>
      </c>
      <c r="P1083" s="28" t="s">
        <v>1211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1213</v>
      </c>
      <c r="X1083" s="0" t="n">
        <v>5500</v>
      </c>
      <c r="Y1083" s="2" t="s">
        <v>1228</v>
      </c>
      <c r="Z1083" s="2" t="s">
        <v>1229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1230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9.5" hidden="false" customHeight="false" outlineLevel="0" collapsed="false">
      <c r="A1084" s="26" t="s">
        <v>1371</v>
      </c>
      <c r="B1084" s="1" t="s">
        <v>1372</v>
      </c>
      <c r="C1084" s="2" t="s">
        <v>13</v>
      </c>
      <c r="D1084" s="2" t="s">
        <v>1223</v>
      </c>
      <c r="E1084" s="3" t="s">
        <v>1224</v>
      </c>
      <c r="F1084" s="2" t="s">
        <v>1223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1228</v>
      </c>
      <c r="Z1084" s="2" t="s">
        <v>1229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1230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9.5" hidden="false" customHeight="false" outlineLevel="0" collapsed="false">
      <c r="A1085" s="26" t="s">
        <v>1371</v>
      </c>
      <c r="B1085" s="1" t="s">
        <v>1372</v>
      </c>
      <c r="C1085" s="2" t="s">
        <v>13</v>
      </c>
      <c r="D1085" s="2" t="s">
        <v>1223</v>
      </c>
      <c r="E1085" s="3" t="s">
        <v>1224</v>
      </c>
      <c r="F1085" s="2" t="s">
        <v>1223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0" t="s">
        <v>45</v>
      </c>
      <c r="X1085" s="0" t="n">
        <v>5500</v>
      </c>
      <c r="Y1085" s="2" t="s">
        <v>1228</v>
      </c>
      <c r="Z1085" s="2" t="s">
        <v>1229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1230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9.5" hidden="false" customHeight="false" outlineLevel="0" collapsed="false">
      <c r="A1086" s="26" t="s">
        <v>1371</v>
      </c>
      <c r="B1086" s="1" t="s">
        <v>1372</v>
      </c>
      <c r="C1086" s="2" t="s">
        <v>13</v>
      </c>
      <c r="D1086" s="2" t="s">
        <v>1223</v>
      </c>
      <c r="E1086" s="3" t="s">
        <v>1224</v>
      </c>
      <c r="F1086" s="2" t="s">
        <v>1223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0" t="s">
        <v>45</v>
      </c>
      <c r="X1086" s="0" t="n">
        <v>5500</v>
      </c>
      <c r="Y1086" s="2" t="s">
        <v>1228</v>
      </c>
      <c r="Z1086" s="2" t="s">
        <v>1229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1230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9.5" hidden="false" customHeight="false" outlineLevel="0" collapsed="false">
      <c r="A1087" s="26" t="s">
        <v>1371</v>
      </c>
      <c r="B1087" s="1" t="s">
        <v>1372</v>
      </c>
      <c r="C1087" s="2" t="s">
        <v>13</v>
      </c>
      <c r="D1087" s="2" t="s">
        <v>1223</v>
      </c>
      <c r="E1087" s="3" t="s">
        <v>1224</v>
      </c>
      <c r="F1087" s="2" t="s">
        <v>1223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1228</v>
      </c>
      <c r="Z1087" s="2" t="s">
        <v>1229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1230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9.5" hidden="false" customHeight="false" outlineLevel="0" collapsed="false">
      <c r="A1088" s="26" t="s">
        <v>1371</v>
      </c>
      <c r="B1088" s="1" t="s">
        <v>1372</v>
      </c>
      <c r="C1088" s="2" t="s">
        <v>13</v>
      </c>
      <c r="D1088" s="2" t="s">
        <v>1223</v>
      </c>
      <c r="E1088" s="3" t="s">
        <v>1224</v>
      </c>
      <c r="F1088" s="2" t="s">
        <v>1223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1232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1228</v>
      </c>
      <c r="Z1088" s="2" t="s">
        <v>1229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1230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9.5" hidden="false" customHeight="false" outlineLevel="0" collapsed="false">
      <c r="A1089" s="26" t="s">
        <v>1371</v>
      </c>
      <c r="B1089" s="1" t="s">
        <v>1372</v>
      </c>
      <c r="C1089" s="2" t="s">
        <v>13</v>
      </c>
      <c r="D1089" s="2" t="s">
        <v>1223</v>
      </c>
      <c r="E1089" s="3" t="s">
        <v>1224</v>
      </c>
      <c r="F1089" s="2" t="s">
        <v>1223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1232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1228</v>
      </c>
      <c r="Z1089" s="2" t="s">
        <v>1229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1230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9.5" hidden="false" customHeight="false" outlineLevel="0" collapsed="false">
      <c r="A1090" s="26" t="s">
        <v>1371</v>
      </c>
      <c r="B1090" s="1" t="s">
        <v>1372</v>
      </c>
      <c r="C1090" s="2" t="s">
        <v>13</v>
      </c>
      <c r="D1090" s="2" t="s">
        <v>1223</v>
      </c>
      <c r="E1090" s="3" t="s">
        <v>1224</v>
      </c>
      <c r="F1090" s="2" t="s">
        <v>1223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1232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1228</v>
      </c>
      <c r="Z1090" s="2" t="s">
        <v>1229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1230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9.5" hidden="false" customHeight="false" outlineLevel="0" collapsed="false">
      <c r="A1091" s="26" t="s">
        <v>1371</v>
      </c>
      <c r="B1091" s="1" t="s">
        <v>1372</v>
      </c>
      <c r="C1091" s="2" t="s">
        <v>13</v>
      </c>
      <c r="D1091" s="2" t="s">
        <v>1223</v>
      </c>
      <c r="E1091" s="3" t="s">
        <v>1224</v>
      </c>
      <c r="F1091" s="2" t="s">
        <v>1223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1232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1228</v>
      </c>
      <c r="Z1091" s="2" t="s">
        <v>1229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1230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9.5" hidden="false" customHeight="false" outlineLevel="0" collapsed="false">
      <c r="A1092" s="26" t="s">
        <v>1371</v>
      </c>
      <c r="B1092" s="1" t="s">
        <v>1372</v>
      </c>
      <c r="C1092" s="2" t="s">
        <v>13</v>
      </c>
      <c r="D1092" s="2" t="s">
        <v>1223</v>
      </c>
      <c r="E1092" s="3" t="s">
        <v>1224</v>
      </c>
      <c r="F1092" s="2" t="s">
        <v>1223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1228</v>
      </c>
      <c r="Z1092" s="2" t="s">
        <v>1229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1230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9.5" hidden="false" customHeight="false" outlineLevel="0" collapsed="false">
      <c r="A1093" s="26" t="s">
        <v>1371</v>
      </c>
      <c r="B1093" s="1" t="s">
        <v>1372</v>
      </c>
      <c r="C1093" s="2" t="s">
        <v>13</v>
      </c>
      <c r="D1093" s="2" t="s">
        <v>1223</v>
      </c>
      <c r="E1093" s="3" t="s">
        <v>1224</v>
      </c>
      <c r="F1093" s="2" t="s">
        <v>1223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1228</v>
      </c>
      <c r="Z1093" s="2" t="s">
        <v>1229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1230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9.5" hidden="false" customHeight="false" outlineLevel="0" collapsed="false">
      <c r="A1094" s="26" t="s">
        <v>1371</v>
      </c>
      <c r="B1094" s="1" t="s">
        <v>1372</v>
      </c>
      <c r="C1094" s="2" t="s">
        <v>13</v>
      </c>
      <c r="D1094" s="2" t="s">
        <v>1223</v>
      </c>
      <c r="E1094" s="3" t="s">
        <v>1224</v>
      </c>
      <c r="F1094" s="2" t="s">
        <v>1223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1228</v>
      </c>
      <c r="Z1094" s="2" t="s">
        <v>1229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1230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9.5" hidden="false" customHeight="false" outlineLevel="0" collapsed="false">
      <c r="A1095" s="26" t="s">
        <v>1371</v>
      </c>
      <c r="B1095" s="1" t="s">
        <v>1372</v>
      </c>
      <c r="C1095" s="2" t="s">
        <v>13</v>
      </c>
      <c r="D1095" s="2" t="s">
        <v>1223</v>
      </c>
      <c r="E1095" s="3" t="s">
        <v>1224</v>
      </c>
      <c r="F1095" s="2" t="s">
        <v>1223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1228</v>
      </c>
      <c r="Z1095" s="2" t="s">
        <v>1229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1230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21" hidden="false" customHeight="false" outlineLevel="0" collapsed="false">
      <c r="A1096" s="26" t="s">
        <v>1371</v>
      </c>
      <c r="B1096" s="1" t="s">
        <v>1372</v>
      </c>
      <c r="C1096" s="2" t="s">
        <v>13</v>
      </c>
      <c r="D1096" s="2" t="s">
        <v>1245</v>
      </c>
      <c r="E1096" s="3" t="s">
        <v>109</v>
      </c>
      <c r="F1096" s="2" t="s">
        <v>1246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1247</v>
      </c>
      <c r="K1096" s="5" t="s">
        <v>68</v>
      </c>
      <c r="L1096" s="3" t="s">
        <v>1248</v>
      </c>
      <c r="M1096" s="2" t="s">
        <v>245</v>
      </c>
      <c r="N1096" s="27" t="s">
        <v>1218</v>
      </c>
      <c r="O1096" s="2" t="s">
        <v>1211</v>
      </c>
      <c r="P1096" s="2" t="s">
        <v>1211</v>
      </c>
      <c r="Q1096" s="2" t="s">
        <v>71</v>
      </c>
      <c r="R1096" s="9"/>
      <c r="T1096" s="0" t="n">
        <v>1500</v>
      </c>
      <c r="U1096" s="9" t="n">
        <v>1</v>
      </c>
      <c r="V1096" s="1" t="s">
        <v>1249</v>
      </c>
      <c r="W1096" s="5" t="s">
        <v>1213</v>
      </c>
      <c r="X1096" s="9" t="n">
        <v>5500</v>
      </c>
      <c r="Y1096" s="2" t="s">
        <v>1250</v>
      </c>
      <c r="Z1096" s="2" t="s">
        <v>1251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1252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21" hidden="false" customHeight="false" outlineLevel="0" collapsed="false">
      <c r="A1097" s="26" t="s">
        <v>1371</v>
      </c>
      <c r="B1097" s="1" t="s">
        <v>1372</v>
      </c>
      <c r="C1097" s="2" t="s">
        <v>13</v>
      </c>
      <c r="D1097" s="2" t="s">
        <v>1245</v>
      </c>
      <c r="E1097" s="3" t="s">
        <v>109</v>
      </c>
      <c r="F1097" s="2" t="s">
        <v>1246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1247</v>
      </c>
      <c r="K1097" s="5" t="s">
        <v>68</v>
      </c>
      <c r="L1097" s="3" t="s">
        <v>1248</v>
      </c>
      <c r="M1097" s="2" t="s">
        <v>245</v>
      </c>
      <c r="N1097" s="27" t="s">
        <v>1218</v>
      </c>
      <c r="O1097" s="2" t="s">
        <v>1211</v>
      </c>
      <c r="P1097" s="2" t="s">
        <v>1211</v>
      </c>
      <c r="Q1097" s="2" t="s">
        <v>71</v>
      </c>
      <c r="R1097" s="9"/>
      <c r="T1097" s="0" t="n">
        <v>1500</v>
      </c>
      <c r="U1097" s="9" t="n">
        <v>2</v>
      </c>
      <c r="V1097" s="1" t="s">
        <v>1249</v>
      </c>
      <c r="W1097" s="5" t="s">
        <v>1213</v>
      </c>
      <c r="X1097" s="9" t="n">
        <v>5500</v>
      </c>
      <c r="Y1097" s="2" t="s">
        <v>1250</v>
      </c>
      <c r="Z1097" s="2" t="s">
        <v>1251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1252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21" hidden="false" customHeight="false" outlineLevel="0" collapsed="false">
      <c r="A1098" s="26" t="s">
        <v>1371</v>
      </c>
      <c r="B1098" s="1" t="s">
        <v>1372</v>
      </c>
      <c r="C1098" s="2" t="s">
        <v>13</v>
      </c>
      <c r="D1098" s="2" t="s">
        <v>1245</v>
      </c>
      <c r="E1098" s="3" t="s">
        <v>109</v>
      </c>
      <c r="F1098" s="2" t="s">
        <v>1246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1247</v>
      </c>
      <c r="K1098" s="5" t="s">
        <v>68</v>
      </c>
      <c r="L1098" s="3" t="s">
        <v>1248</v>
      </c>
      <c r="M1098" s="2" t="s">
        <v>245</v>
      </c>
      <c r="N1098" s="27" t="s">
        <v>1218</v>
      </c>
      <c r="O1098" s="2" t="s">
        <v>1211</v>
      </c>
      <c r="P1098" s="2" t="s">
        <v>1211</v>
      </c>
      <c r="Q1098" s="2" t="s">
        <v>71</v>
      </c>
      <c r="R1098" s="9"/>
      <c r="T1098" s="0" t="n">
        <v>1500</v>
      </c>
      <c r="U1098" s="9" t="n">
        <v>3</v>
      </c>
      <c r="V1098" s="1" t="s">
        <v>1249</v>
      </c>
      <c r="W1098" s="5" t="s">
        <v>1213</v>
      </c>
      <c r="X1098" s="9" t="n">
        <v>5500</v>
      </c>
      <c r="Y1098" s="2" t="s">
        <v>1250</v>
      </c>
      <c r="Z1098" s="2" t="s">
        <v>1251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1252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21" hidden="false" customHeight="false" outlineLevel="0" collapsed="false">
      <c r="A1099" s="26" t="s">
        <v>1371</v>
      </c>
      <c r="B1099" s="1" t="s">
        <v>1372</v>
      </c>
      <c r="C1099" s="2" t="s">
        <v>13</v>
      </c>
      <c r="D1099" s="2" t="s">
        <v>1245</v>
      </c>
      <c r="E1099" s="3" t="s">
        <v>109</v>
      </c>
      <c r="F1099" s="2" t="s">
        <v>1246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1253</v>
      </c>
      <c r="K1099" s="5" t="s">
        <v>68</v>
      </c>
      <c r="L1099" s="3" t="s">
        <v>1248</v>
      </c>
      <c r="M1099" s="2" t="s">
        <v>245</v>
      </c>
      <c r="N1099" s="27" t="s">
        <v>1210</v>
      </c>
      <c r="O1099" s="2" t="s">
        <v>1211</v>
      </c>
      <c r="P1099" s="2" t="s">
        <v>1212</v>
      </c>
      <c r="Q1099" s="2" t="s">
        <v>71</v>
      </c>
      <c r="R1099" s="2"/>
      <c r="T1099" s="0" t="n">
        <v>1500</v>
      </c>
      <c r="U1099" s="0" t="n">
        <v>1</v>
      </c>
      <c r="V1099" s="1" t="s">
        <v>1249</v>
      </c>
      <c r="W1099" s="5" t="s">
        <v>1213</v>
      </c>
      <c r="X1099" s="9" t="n">
        <v>5500</v>
      </c>
      <c r="Y1099" s="2" t="s">
        <v>1250</v>
      </c>
      <c r="Z1099" s="2" t="s">
        <v>1251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1252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21" hidden="false" customHeight="false" outlineLevel="0" collapsed="false">
      <c r="A1100" s="26" t="s">
        <v>1371</v>
      </c>
      <c r="B1100" s="1" t="s">
        <v>1372</v>
      </c>
      <c r="C1100" s="2" t="s">
        <v>13</v>
      </c>
      <c r="D1100" s="2" t="s">
        <v>1245</v>
      </c>
      <c r="E1100" s="3" t="s">
        <v>109</v>
      </c>
      <c r="F1100" s="2" t="s">
        <v>1246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1253</v>
      </c>
      <c r="K1100" s="5" t="s">
        <v>68</v>
      </c>
      <c r="L1100" s="3" t="s">
        <v>1248</v>
      </c>
      <c r="M1100" s="2" t="s">
        <v>245</v>
      </c>
      <c r="N1100" s="27" t="s">
        <v>1210</v>
      </c>
      <c r="O1100" s="2" t="s">
        <v>1211</v>
      </c>
      <c r="P1100" s="2" t="s">
        <v>1212</v>
      </c>
      <c r="Q1100" s="2" t="s">
        <v>71</v>
      </c>
      <c r="R1100" s="2"/>
      <c r="T1100" s="0" t="n">
        <v>1500</v>
      </c>
      <c r="U1100" s="0" t="n">
        <v>2</v>
      </c>
      <c r="V1100" s="1" t="s">
        <v>1249</v>
      </c>
      <c r="W1100" s="5" t="s">
        <v>1213</v>
      </c>
      <c r="X1100" s="9" t="n">
        <v>5500</v>
      </c>
      <c r="Y1100" s="2" t="s">
        <v>1250</v>
      </c>
      <c r="Z1100" s="2" t="s">
        <v>1251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1252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9.5" hidden="false" customHeight="false" outlineLevel="0" collapsed="false">
      <c r="A1101" s="26" t="s">
        <v>1371</v>
      </c>
      <c r="B1101" s="1" t="s">
        <v>1372</v>
      </c>
      <c r="C1101" s="2" t="s">
        <v>13</v>
      </c>
      <c r="D1101" s="2" t="s">
        <v>1245</v>
      </c>
      <c r="E1101" s="3" t="s">
        <v>109</v>
      </c>
      <c r="F1101" s="2" t="s">
        <v>1245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1249</v>
      </c>
      <c r="W1101" s="2" t="s">
        <v>45</v>
      </c>
      <c r="X1101" s="9" t="n">
        <v>5500</v>
      </c>
      <c r="Y1101" s="2" t="s">
        <v>1250</v>
      </c>
      <c r="Z1101" s="2" t="s">
        <v>1251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1252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9.5" hidden="false" customHeight="false" outlineLevel="0" collapsed="false">
      <c r="A1102" s="26" t="s">
        <v>1371</v>
      </c>
      <c r="B1102" s="1" t="s">
        <v>1372</v>
      </c>
      <c r="C1102" s="2" t="s">
        <v>13</v>
      </c>
      <c r="D1102" s="2" t="s">
        <v>1245</v>
      </c>
      <c r="E1102" s="3" t="s">
        <v>109</v>
      </c>
      <c r="F1102" s="2" t="s">
        <v>1245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1249</v>
      </c>
      <c r="W1102" s="2" t="s">
        <v>45</v>
      </c>
      <c r="X1102" s="9" t="n">
        <v>5500</v>
      </c>
      <c r="Y1102" s="2" t="s">
        <v>1250</v>
      </c>
      <c r="Z1102" s="2" t="s">
        <v>1251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1252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9.5" hidden="false" customHeight="false" outlineLevel="0" collapsed="false">
      <c r="A1103" s="26" t="s">
        <v>1371</v>
      </c>
      <c r="B1103" s="1" t="s">
        <v>1372</v>
      </c>
      <c r="C1103" s="2" t="s">
        <v>13</v>
      </c>
      <c r="D1103" s="2" t="s">
        <v>1245</v>
      </c>
      <c r="E1103" s="3" t="s">
        <v>109</v>
      </c>
      <c r="F1103" s="2" t="s">
        <v>1245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1249</v>
      </c>
      <c r="W1103" s="2" t="s">
        <v>45</v>
      </c>
      <c r="X1103" s="9" t="n">
        <v>5500</v>
      </c>
      <c r="Y1103" s="2" t="s">
        <v>1250</v>
      </c>
      <c r="Z1103" s="2" t="s">
        <v>1251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1252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9.5" hidden="false" customHeight="false" outlineLevel="0" collapsed="false">
      <c r="A1104" s="26" t="s">
        <v>1371</v>
      </c>
      <c r="B1104" s="1" t="s">
        <v>1372</v>
      </c>
      <c r="C1104" s="2" t="s">
        <v>13</v>
      </c>
      <c r="D1104" s="2" t="s">
        <v>1245</v>
      </c>
      <c r="E1104" s="3" t="s">
        <v>109</v>
      </c>
      <c r="F1104" s="2" t="s">
        <v>1245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1254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1249</v>
      </c>
      <c r="W1104" s="2" t="s">
        <v>45</v>
      </c>
      <c r="X1104" s="9" t="n">
        <v>5500</v>
      </c>
      <c r="Y1104" s="2" t="s">
        <v>1250</v>
      </c>
      <c r="Z1104" s="2" t="s">
        <v>1251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1252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9.5" hidden="false" customHeight="false" outlineLevel="0" collapsed="false">
      <c r="A1105" s="26" t="s">
        <v>1371</v>
      </c>
      <c r="B1105" s="1" t="s">
        <v>1372</v>
      </c>
      <c r="C1105" s="2" t="s">
        <v>13</v>
      </c>
      <c r="D1105" s="2" t="s">
        <v>1245</v>
      </c>
      <c r="E1105" s="3" t="s">
        <v>109</v>
      </c>
      <c r="F1105" s="2" t="s">
        <v>1245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1249</v>
      </c>
      <c r="W1105" s="2" t="s">
        <v>73</v>
      </c>
      <c r="X1105" s="9" t="n">
        <v>5500</v>
      </c>
      <c r="Y1105" s="2" t="s">
        <v>1250</v>
      </c>
      <c r="Z1105" s="2" t="s">
        <v>1251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1252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9.5" hidden="false" customHeight="false" outlineLevel="0" collapsed="false">
      <c r="A1106" s="26" t="s">
        <v>1371</v>
      </c>
      <c r="B1106" s="1" t="s">
        <v>1372</v>
      </c>
      <c r="C1106" s="2" t="s">
        <v>13</v>
      </c>
      <c r="D1106" s="2" t="s">
        <v>1245</v>
      </c>
      <c r="E1106" s="3" t="s">
        <v>109</v>
      </c>
      <c r="F1106" s="2" t="s">
        <v>1245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1249</v>
      </c>
      <c r="W1106" s="2" t="s">
        <v>73</v>
      </c>
      <c r="X1106" s="9" t="n">
        <v>5500</v>
      </c>
      <c r="Y1106" s="2" t="s">
        <v>1250</v>
      </c>
      <c r="Z1106" s="2" t="s">
        <v>1251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1252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9.5" hidden="false" customHeight="false" outlineLevel="0" collapsed="false">
      <c r="A1107" s="26" t="s">
        <v>1371</v>
      </c>
      <c r="B1107" s="1" t="s">
        <v>1372</v>
      </c>
      <c r="C1107" s="2" t="s">
        <v>13</v>
      </c>
      <c r="D1107" s="2" t="s">
        <v>1245</v>
      </c>
      <c r="E1107" s="3" t="s">
        <v>109</v>
      </c>
      <c r="F1107" s="2" t="s">
        <v>1245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1249</v>
      </c>
      <c r="W1107" s="2" t="s">
        <v>73</v>
      </c>
      <c r="X1107" s="9" t="n">
        <v>5500</v>
      </c>
      <c r="Y1107" s="2" t="s">
        <v>1250</v>
      </c>
      <c r="Z1107" s="2" t="s">
        <v>1251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1252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9.5" hidden="false" customHeight="false" outlineLevel="0" collapsed="false">
      <c r="A1108" s="26" t="s">
        <v>1371</v>
      </c>
      <c r="B1108" s="1" t="s">
        <v>1372</v>
      </c>
      <c r="C1108" s="2" t="s">
        <v>13</v>
      </c>
      <c r="D1108" s="2" t="s">
        <v>1245</v>
      </c>
      <c r="E1108" s="3" t="s">
        <v>109</v>
      </c>
      <c r="F1108" s="2" t="s">
        <v>1245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1255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1249</v>
      </c>
      <c r="W1108" s="2" t="s">
        <v>73</v>
      </c>
      <c r="X1108" s="9" t="n">
        <v>5500</v>
      </c>
      <c r="Y1108" s="2" t="s">
        <v>1250</v>
      </c>
      <c r="Z1108" s="2" t="s">
        <v>1251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1252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9.5" hidden="false" customHeight="false" outlineLevel="0" collapsed="false">
      <c r="A1109" s="26" t="s">
        <v>1371</v>
      </c>
      <c r="B1109" s="1" t="s">
        <v>1372</v>
      </c>
      <c r="C1109" s="2" t="s">
        <v>13</v>
      </c>
      <c r="D1109" s="2" t="s">
        <v>1245</v>
      </c>
      <c r="E1109" s="3" t="s">
        <v>109</v>
      </c>
      <c r="F1109" s="2" t="s">
        <v>1245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1249</v>
      </c>
      <c r="W1109" s="2" t="s">
        <v>82</v>
      </c>
      <c r="X1109" s="9" t="n">
        <v>5500</v>
      </c>
      <c r="Y1109" s="2" t="s">
        <v>1250</v>
      </c>
      <c r="Z1109" s="2" t="s">
        <v>1251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1252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9.5" hidden="false" customHeight="false" outlineLevel="0" collapsed="false">
      <c r="A1110" s="26" t="s">
        <v>1371</v>
      </c>
      <c r="B1110" s="1" t="s">
        <v>1372</v>
      </c>
      <c r="C1110" s="2" t="s">
        <v>13</v>
      </c>
      <c r="D1110" s="2" t="s">
        <v>1245</v>
      </c>
      <c r="E1110" s="3" t="s">
        <v>109</v>
      </c>
      <c r="F1110" s="2" t="s">
        <v>1245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1249</v>
      </c>
      <c r="W1110" s="2" t="s">
        <v>82</v>
      </c>
      <c r="X1110" s="9" t="n">
        <v>5500</v>
      </c>
      <c r="Y1110" s="2" t="s">
        <v>1250</v>
      </c>
      <c r="Z1110" s="2" t="s">
        <v>1251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1252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21" hidden="false" customHeight="false" outlineLevel="0" collapsed="false">
      <c r="A1111" s="26" t="s">
        <v>1373</v>
      </c>
      <c r="B1111" s="1" t="s">
        <v>1374</v>
      </c>
      <c r="C1111" s="2" t="s">
        <v>18</v>
      </c>
      <c r="D1111" s="2" t="s">
        <v>1223</v>
      </c>
      <c r="E1111" s="3" t="s">
        <v>1224</v>
      </c>
      <c r="F1111" s="2" t="s">
        <v>1235</v>
      </c>
      <c r="G1111" s="20" t="s">
        <v>443</v>
      </c>
      <c r="H1111" s="2" t="str">
        <f aca="false">CONCATENATE(D1111, "_",G1111)</f>
        <v>NLA_2022_006_031</v>
      </c>
      <c r="I1111" s="2" t="s">
        <v>37</v>
      </c>
      <c r="J1111" s="2" t="s">
        <v>1236</v>
      </c>
      <c r="K1111" s="5" t="s">
        <v>68</v>
      </c>
      <c r="L1111" s="3" t="s">
        <v>1237</v>
      </c>
      <c r="M1111" s="2" t="s">
        <v>245</v>
      </c>
      <c r="N1111" s="27" t="s">
        <v>1210</v>
      </c>
      <c r="O1111" s="28" t="s">
        <v>1211</v>
      </c>
      <c r="P1111" s="28" t="s">
        <v>1212</v>
      </c>
      <c r="Q1111" s="2" t="s">
        <v>71</v>
      </c>
      <c r="R1111" s="2"/>
      <c r="S1111" s="2" t="s">
        <v>1238</v>
      </c>
      <c r="T1111" s="0" t="n">
        <v>1500</v>
      </c>
      <c r="U1111" s="0" t="n">
        <v>1</v>
      </c>
      <c r="V1111" s="2"/>
      <c r="W1111" s="5" t="s">
        <v>1213</v>
      </c>
      <c r="X1111" s="0" t="n">
        <v>5500</v>
      </c>
      <c r="Y1111" s="2" t="s">
        <v>1228</v>
      </c>
      <c r="Z1111" s="2" t="s">
        <v>1229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1230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21" hidden="false" customHeight="false" outlineLevel="0" collapsed="false">
      <c r="A1112" s="26" t="s">
        <v>1373</v>
      </c>
      <c r="B1112" s="1" t="s">
        <v>1374</v>
      </c>
      <c r="C1112" s="2" t="s">
        <v>18</v>
      </c>
      <c r="D1112" s="2" t="s">
        <v>1223</v>
      </c>
      <c r="E1112" s="3" t="s">
        <v>1224</v>
      </c>
      <c r="F1112" s="2" t="s">
        <v>1235</v>
      </c>
      <c r="G1112" s="20" t="s">
        <v>1239</v>
      </c>
      <c r="H1112" s="2" t="str">
        <f aca="false">CONCATENATE(D1112, "_",G1112)</f>
        <v>NLA_2022_006_032</v>
      </c>
      <c r="I1112" s="2" t="s">
        <v>37</v>
      </c>
      <c r="J1112" s="2" t="s">
        <v>1236</v>
      </c>
      <c r="K1112" s="5" t="s">
        <v>68</v>
      </c>
      <c r="L1112" s="3" t="s">
        <v>1237</v>
      </c>
      <c r="M1112" s="2" t="s">
        <v>245</v>
      </c>
      <c r="N1112" s="27" t="s">
        <v>1210</v>
      </c>
      <c r="O1112" s="28" t="s">
        <v>1211</v>
      </c>
      <c r="P1112" s="28" t="s">
        <v>1212</v>
      </c>
      <c r="Q1112" s="2" t="s">
        <v>71</v>
      </c>
      <c r="R1112" s="2"/>
      <c r="S1112" s="2" t="s">
        <v>1238</v>
      </c>
      <c r="T1112" s="0" t="n">
        <v>1500</v>
      </c>
      <c r="U1112" s="0" t="n">
        <v>2</v>
      </c>
      <c r="V1112" s="2"/>
      <c r="W1112" s="5" t="s">
        <v>1213</v>
      </c>
      <c r="X1112" s="0" t="n">
        <v>5500</v>
      </c>
      <c r="Y1112" s="2" t="s">
        <v>1228</v>
      </c>
      <c r="Z1112" s="2" t="s">
        <v>1229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1230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21" hidden="false" customHeight="false" outlineLevel="0" collapsed="false">
      <c r="A1113" s="26" t="s">
        <v>1373</v>
      </c>
      <c r="B1113" s="1" t="s">
        <v>1374</v>
      </c>
      <c r="C1113" s="2" t="s">
        <v>18</v>
      </c>
      <c r="D1113" s="2" t="s">
        <v>1223</v>
      </c>
      <c r="E1113" s="3" t="s">
        <v>1224</v>
      </c>
      <c r="F1113" s="2" t="s">
        <v>1235</v>
      </c>
      <c r="G1113" s="20" t="s">
        <v>1061</v>
      </c>
      <c r="H1113" s="2" t="str">
        <f aca="false">CONCATENATE(D1113, "_",G1113)</f>
        <v>NLA_2022_006_033</v>
      </c>
      <c r="I1113" s="2" t="s">
        <v>37</v>
      </c>
      <c r="J1113" s="2" t="s">
        <v>1236</v>
      </c>
      <c r="K1113" s="5" t="s">
        <v>68</v>
      </c>
      <c r="L1113" s="3" t="s">
        <v>1237</v>
      </c>
      <c r="M1113" s="2" t="s">
        <v>245</v>
      </c>
      <c r="N1113" s="27" t="s">
        <v>1210</v>
      </c>
      <c r="O1113" s="28" t="s">
        <v>1211</v>
      </c>
      <c r="P1113" s="28" t="s">
        <v>1212</v>
      </c>
      <c r="Q1113" s="2" t="s">
        <v>71</v>
      </c>
      <c r="R1113" s="2"/>
      <c r="S1113" s="2" t="s">
        <v>1238</v>
      </c>
      <c r="T1113" s="0" t="n">
        <v>1500</v>
      </c>
      <c r="U1113" s="0" t="n">
        <v>3</v>
      </c>
      <c r="V1113" s="2"/>
      <c r="W1113" s="5" t="s">
        <v>1213</v>
      </c>
      <c r="X1113" s="0" t="n">
        <v>5500</v>
      </c>
      <c r="Y1113" s="2" t="s">
        <v>1228</v>
      </c>
      <c r="Z1113" s="2" t="s">
        <v>1229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1230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21" hidden="false" customHeight="false" outlineLevel="0" collapsed="false">
      <c r="A1114" s="26" t="s">
        <v>1373</v>
      </c>
      <c r="B1114" s="1" t="s">
        <v>1374</v>
      </c>
      <c r="C1114" s="2" t="s">
        <v>18</v>
      </c>
      <c r="D1114" s="2" t="s">
        <v>1223</v>
      </c>
      <c r="E1114" s="3" t="s">
        <v>1224</v>
      </c>
      <c r="F1114" s="2" t="s">
        <v>1235</v>
      </c>
      <c r="G1114" s="20" t="s">
        <v>918</v>
      </c>
      <c r="H1114" s="2" t="str">
        <f aca="false">CONCATENATE(D1114, "_",G1114)</f>
        <v>NLA_2022_006_034</v>
      </c>
      <c r="I1114" s="2" t="s">
        <v>51</v>
      </c>
      <c r="J1114" s="2" t="s">
        <v>1240</v>
      </c>
      <c r="K1114" s="5" t="s">
        <v>68</v>
      </c>
      <c r="L1114" s="3" t="s">
        <v>1237</v>
      </c>
      <c r="M1114" s="2" t="s">
        <v>245</v>
      </c>
      <c r="N1114" s="27" t="s">
        <v>1210</v>
      </c>
      <c r="O1114" s="28" t="s">
        <v>1211</v>
      </c>
      <c r="P1114" s="28" t="s">
        <v>1212</v>
      </c>
      <c r="Q1114" s="2" t="s">
        <v>71</v>
      </c>
      <c r="R1114" s="2"/>
      <c r="S1114" s="2" t="s">
        <v>1241</v>
      </c>
      <c r="T1114" s="0" t="n">
        <v>1500</v>
      </c>
      <c r="U1114" s="0" t="n">
        <v>1</v>
      </c>
      <c r="V1114" s="2"/>
      <c r="W1114" s="5" t="s">
        <v>1213</v>
      </c>
      <c r="X1114" s="0" t="n">
        <v>5500</v>
      </c>
      <c r="Y1114" s="2" t="s">
        <v>1228</v>
      </c>
      <c r="Z1114" s="2" t="s">
        <v>1229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1230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21" hidden="false" customHeight="false" outlineLevel="0" collapsed="false">
      <c r="A1115" s="26" t="s">
        <v>1373</v>
      </c>
      <c r="B1115" s="1" t="s">
        <v>1374</v>
      </c>
      <c r="C1115" s="2" t="s">
        <v>18</v>
      </c>
      <c r="D1115" s="2" t="s">
        <v>1223</v>
      </c>
      <c r="E1115" s="3" t="s">
        <v>1224</v>
      </c>
      <c r="F1115" s="2" t="s">
        <v>1235</v>
      </c>
      <c r="G1115" s="20" t="s">
        <v>1242</v>
      </c>
      <c r="H1115" s="2" t="str">
        <f aca="false">CONCATENATE(D1115, "_",G1115)</f>
        <v>NLA_2022_006_035</v>
      </c>
      <c r="I1115" s="2" t="s">
        <v>51</v>
      </c>
      <c r="J1115" s="2" t="s">
        <v>1240</v>
      </c>
      <c r="K1115" s="5" t="s">
        <v>68</v>
      </c>
      <c r="L1115" s="3" t="s">
        <v>1237</v>
      </c>
      <c r="M1115" s="2" t="s">
        <v>245</v>
      </c>
      <c r="N1115" s="27" t="s">
        <v>1210</v>
      </c>
      <c r="O1115" s="28" t="s">
        <v>1211</v>
      </c>
      <c r="P1115" s="28" t="s">
        <v>1212</v>
      </c>
      <c r="Q1115" s="2" t="s">
        <v>71</v>
      </c>
      <c r="R1115" s="2"/>
      <c r="S1115" s="2" t="s">
        <v>1241</v>
      </c>
      <c r="T1115" s="0" t="n">
        <v>1500</v>
      </c>
      <c r="U1115" s="0" t="n">
        <v>2</v>
      </c>
      <c r="V1115" s="2"/>
      <c r="W1115" s="5" t="s">
        <v>1213</v>
      </c>
      <c r="X1115" s="0" t="n">
        <v>5500</v>
      </c>
      <c r="Y1115" s="2" t="s">
        <v>1228</v>
      </c>
      <c r="Z1115" s="2" t="s">
        <v>1229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1230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21" hidden="false" customHeight="false" outlineLevel="0" collapsed="false">
      <c r="A1116" s="26" t="s">
        <v>1373</v>
      </c>
      <c r="B1116" s="1" t="s">
        <v>1374</v>
      </c>
      <c r="C1116" s="2" t="s">
        <v>18</v>
      </c>
      <c r="D1116" s="2" t="s">
        <v>1223</v>
      </c>
      <c r="E1116" s="3" t="s">
        <v>1224</v>
      </c>
      <c r="F1116" s="2" t="s">
        <v>1235</v>
      </c>
      <c r="G1116" s="20" t="s">
        <v>923</v>
      </c>
      <c r="H1116" s="2" t="str">
        <f aca="false">CONCATENATE(D1116, "_",G1116)</f>
        <v>NLA_2022_006_036</v>
      </c>
      <c r="I1116" s="2" t="s">
        <v>51</v>
      </c>
      <c r="J1116" s="2" t="s">
        <v>1240</v>
      </c>
      <c r="K1116" s="5" t="s">
        <v>68</v>
      </c>
      <c r="L1116" s="3" t="s">
        <v>1237</v>
      </c>
      <c r="M1116" s="2" t="s">
        <v>245</v>
      </c>
      <c r="N1116" s="27" t="s">
        <v>1210</v>
      </c>
      <c r="O1116" s="28" t="s">
        <v>1211</v>
      </c>
      <c r="P1116" s="28" t="s">
        <v>1212</v>
      </c>
      <c r="Q1116" s="2" t="s">
        <v>71</v>
      </c>
      <c r="R1116" s="2"/>
      <c r="S1116" s="2" t="s">
        <v>1241</v>
      </c>
      <c r="T1116" s="0" t="n">
        <v>1500</v>
      </c>
      <c r="U1116" s="0" t="n">
        <v>3</v>
      </c>
      <c r="V1116" s="2"/>
      <c r="W1116" s="5" t="s">
        <v>1213</v>
      </c>
      <c r="X1116" s="0" t="n">
        <v>5500</v>
      </c>
      <c r="Y1116" s="2" t="s">
        <v>1228</v>
      </c>
      <c r="Z1116" s="2" t="s">
        <v>1229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1230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9.5" hidden="false" customHeight="false" outlineLevel="0" collapsed="false">
      <c r="A1117" s="26" t="s">
        <v>1373</v>
      </c>
      <c r="B1117" s="1" t="s">
        <v>1374</v>
      </c>
      <c r="C1117" s="2" t="s">
        <v>18</v>
      </c>
      <c r="D1117" s="2" t="s">
        <v>1223</v>
      </c>
      <c r="E1117" s="3" t="s">
        <v>1224</v>
      </c>
      <c r="F1117" s="2" t="s">
        <v>1223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1228</v>
      </c>
      <c r="Z1117" s="2" t="s">
        <v>1229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1230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9.5" hidden="false" customHeight="false" outlineLevel="0" collapsed="false">
      <c r="A1118" s="26" t="s">
        <v>1373</v>
      </c>
      <c r="B1118" s="1" t="s">
        <v>1374</v>
      </c>
      <c r="C1118" s="2" t="s">
        <v>18</v>
      </c>
      <c r="D1118" s="2" t="s">
        <v>1223</v>
      </c>
      <c r="E1118" s="3" t="s">
        <v>1224</v>
      </c>
      <c r="F1118" s="2" t="s">
        <v>1223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1228</v>
      </c>
      <c r="Z1118" s="2" t="s">
        <v>1229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1230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9.5" hidden="false" customHeight="false" outlineLevel="0" collapsed="false">
      <c r="A1119" s="26" t="s">
        <v>1373</v>
      </c>
      <c r="B1119" s="1" t="s">
        <v>1374</v>
      </c>
      <c r="C1119" s="2" t="s">
        <v>18</v>
      </c>
      <c r="D1119" s="2" t="s">
        <v>1223</v>
      </c>
      <c r="E1119" s="3" t="s">
        <v>1224</v>
      </c>
      <c r="F1119" s="2" t="s">
        <v>1223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1228</v>
      </c>
      <c r="Z1119" s="2" t="s">
        <v>1229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1230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9.5" hidden="false" customHeight="false" outlineLevel="0" collapsed="false">
      <c r="A1120" s="26" t="s">
        <v>1373</v>
      </c>
      <c r="B1120" s="1" t="s">
        <v>1374</v>
      </c>
      <c r="C1120" s="2" t="s">
        <v>18</v>
      </c>
      <c r="D1120" s="2" t="s">
        <v>1223</v>
      </c>
      <c r="E1120" s="3" t="s">
        <v>1224</v>
      </c>
      <c r="F1120" s="2" t="s">
        <v>1223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1228</v>
      </c>
      <c r="Z1120" s="2" t="s">
        <v>1229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1230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9.5" hidden="false" customHeight="false" outlineLevel="0" collapsed="false">
      <c r="A1121" s="26" t="s">
        <v>1373</v>
      </c>
      <c r="B1121" s="1" t="s">
        <v>1374</v>
      </c>
      <c r="C1121" s="2" t="s">
        <v>18</v>
      </c>
      <c r="D1121" s="2" t="s">
        <v>1223</v>
      </c>
      <c r="E1121" s="3" t="s">
        <v>1224</v>
      </c>
      <c r="F1121" s="2" t="s">
        <v>1223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1232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1228</v>
      </c>
      <c r="Z1121" s="2" t="s">
        <v>1229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1230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9.5" hidden="false" customHeight="false" outlineLevel="0" collapsed="false">
      <c r="A1122" s="26" t="s">
        <v>1373</v>
      </c>
      <c r="B1122" s="1" t="s">
        <v>1374</v>
      </c>
      <c r="C1122" s="2" t="s">
        <v>18</v>
      </c>
      <c r="D1122" s="2" t="s">
        <v>1223</v>
      </c>
      <c r="E1122" s="3" t="s">
        <v>1224</v>
      </c>
      <c r="F1122" s="2" t="s">
        <v>1223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1232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1228</v>
      </c>
      <c r="Z1122" s="2" t="s">
        <v>1229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1230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9.5" hidden="false" customHeight="false" outlineLevel="0" collapsed="false">
      <c r="A1123" s="26" t="s">
        <v>1373</v>
      </c>
      <c r="B1123" s="1" t="s">
        <v>1374</v>
      </c>
      <c r="C1123" s="2" t="s">
        <v>18</v>
      </c>
      <c r="D1123" s="2" t="s">
        <v>1223</v>
      </c>
      <c r="E1123" s="3" t="s">
        <v>1224</v>
      </c>
      <c r="F1123" s="2" t="s">
        <v>1223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1232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1228</v>
      </c>
      <c r="Z1123" s="2" t="s">
        <v>1229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1230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9.5" hidden="false" customHeight="false" outlineLevel="0" collapsed="false">
      <c r="A1124" s="26" t="s">
        <v>1373</v>
      </c>
      <c r="B1124" s="1" t="s">
        <v>1374</v>
      </c>
      <c r="C1124" s="2" t="s">
        <v>18</v>
      </c>
      <c r="D1124" s="2" t="s">
        <v>1223</v>
      </c>
      <c r="E1124" s="3" t="s">
        <v>1224</v>
      </c>
      <c r="F1124" s="2" t="s">
        <v>1223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1232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1228</v>
      </c>
      <c r="Z1124" s="2" t="s">
        <v>1229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1230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9.5" hidden="false" customHeight="false" outlineLevel="0" collapsed="false">
      <c r="A1125" s="26" t="s">
        <v>1373</v>
      </c>
      <c r="B1125" s="1" t="s">
        <v>1374</v>
      </c>
      <c r="C1125" s="2" t="s">
        <v>18</v>
      </c>
      <c r="D1125" s="2" t="s">
        <v>1223</v>
      </c>
      <c r="E1125" s="3" t="s">
        <v>1224</v>
      </c>
      <c r="F1125" s="2" t="s">
        <v>1223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1228</v>
      </c>
      <c r="Z1125" s="2" t="s">
        <v>1229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1230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9.5" hidden="false" customHeight="false" outlineLevel="0" collapsed="false">
      <c r="A1126" s="26" t="s">
        <v>1373</v>
      </c>
      <c r="B1126" s="1" t="s">
        <v>1374</v>
      </c>
      <c r="C1126" s="2" t="s">
        <v>18</v>
      </c>
      <c r="D1126" s="2" t="s">
        <v>1223</v>
      </c>
      <c r="E1126" s="3" t="s">
        <v>1224</v>
      </c>
      <c r="F1126" s="2" t="s">
        <v>1223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1228</v>
      </c>
      <c r="Z1126" s="2" t="s">
        <v>1229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1230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9.5" hidden="false" customHeight="false" outlineLevel="0" collapsed="false">
      <c r="A1127" s="26" t="s">
        <v>1373</v>
      </c>
      <c r="B1127" s="1" t="s">
        <v>1374</v>
      </c>
      <c r="C1127" s="2" t="s">
        <v>18</v>
      </c>
      <c r="D1127" s="2" t="s">
        <v>1223</v>
      </c>
      <c r="E1127" s="3" t="s">
        <v>1224</v>
      </c>
      <c r="F1127" s="2" t="s">
        <v>1223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1228</v>
      </c>
      <c r="Z1127" s="2" t="s">
        <v>1229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1230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9.5" hidden="false" customHeight="false" outlineLevel="0" collapsed="false">
      <c r="A1128" s="26" t="s">
        <v>1373</v>
      </c>
      <c r="B1128" s="1" t="s">
        <v>1374</v>
      </c>
      <c r="C1128" s="2" t="s">
        <v>18</v>
      </c>
      <c r="D1128" s="2" t="s">
        <v>1223</v>
      </c>
      <c r="E1128" s="3" t="s">
        <v>1224</v>
      </c>
      <c r="F1128" s="2" t="s">
        <v>1223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1228</v>
      </c>
      <c r="Z1128" s="2" t="s">
        <v>1229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1230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21" hidden="false" customHeight="false" outlineLevel="0" collapsed="false">
      <c r="A1129" s="26" t="s">
        <v>1373</v>
      </c>
      <c r="B1129" s="1" t="s">
        <v>1374</v>
      </c>
      <c r="C1129" s="2" t="s">
        <v>18</v>
      </c>
      <c r="D1129" s="2" t="s">
        <v>1275</v>
      </c>
      <c r="E1129" s="3" t="s">
        <v>1276</v>
      </c>
      <c r="F1129" s="2" t="s">
        <v>1277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1278</v>
      </c>
      <c r="K1129" s="5" t="s">
        <v>68</v>
      </c>
      <c r="L1129" s="3" t="s">
        <v>1279</v>
      </c>
      <c r="M1129" s="2" t="s">
        <v>245</v>
      </c>
      <c r="N1129" s="27" t="s">
        <v>1210</v>
      </c>
      <c r="O1129" s="2" t="s">
        <v>1280</v>
      </c>
      <c r="P1129" s="2" t="s">
        <v>1280</v>
      </c>
      <c r="Q1129" s="2" t="s">
        <v>43</v>
      </c>
      <c r="R1129" s="2"/>
      <c r="S1129" s="2" t="s">
        <v>1238</v>
      </c>
      <c r="T1129" s="0" t="n">
        <v>1500</v>
      </c>
      <c r="U1129" s="0" t="n">
        <v>1</v>
      </c>
      <c r="V1129" s="2"/>
      <c r="W1129" s="5" t="s">
        <v>1213</v>
      </c>
      <c r="X1129" s="0" t="n">
        <v>5500</v>
      </c>
      <c r="Y1129" s="2" t="s">
        <v>1281</v>
      </c>
      <c r="Z1129" s="2" t="s">
        <v>1282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1283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21" hidden="false" customHeight="false" outlineLevel="0" collapsed="false">
      <c r="A1130" s="26" t="s">
        <v>1373</v>
      </c>
      <c r="B1130" s="1" t="s">
        <v>1374</v>
      </c>
      <c r="C1130" s="2" t="s">
        <v>18</v>
      </c>
      <c r="D1130" s="2" t="s">
        <v>1275</v>
      </c>
      <c r="E1130" s="3" t="s">
        <v>1276</v>
      </c>
      <c r="F1130" s="2" t="s">
        <v>1277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1284</v>
      </c>
      <c r="K1130" s="5" t="s">
        <v>68</v>
      </c>
      <c r="L1130" s="3" t="s">
        <v>1279</v>
      </c>
      <c r="M1130" s="2" t="s">
        <v>245</v>
      </c>
      <c r="N1130" s="27" t="s">
        <v>1210</v>
      </c>
      <c r="O1130" s="2" t="s">
        <v>1280</v>
      </c>
      <c r="P1130" s="2" t="s">
        <v>1280</v>
      </c>
      <c r="Q1130" s="2" t="s">
        <v>43</v>
      </c>
      <c r="R1130" s="2"/>
      <c r="S1130" s="2" t="s">
        <v>1238</v>
      </c>
      <c r="T1130" s="0" t="n">
        <v>1500</v>
      </c>
      <c r="U1130" s="0" t="n">
        <v>2</v>
      </c>
      <c r="V1130" s="2"/>
      <c r="W1130" s="5" t="s">
        <v>1213</v>
      </c>
      <c r="X1130" s="0" t="n">
        <v>5500</v>
      </c>
      <c r="Y1130" s="2" t="s">
        <v>1281</v>
      </c>
      <c r="Z1130" s="2" t="s">
        <v>1282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1283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21" hidden="false" customHeight="false" outlineLevel="0" collapsed="false">
      <c r="A1131" s="26" t="s">
        <v>1373</v>
      </c>
      <c r="B1131" s="1" t="s">
        <v>1374</v>
      </c>
      <c r="C1131" s="2" t="s">
        <v>18</v>
      </c>
      <c r="D1131" s="2" t="s">
        <v>1275</v>
      </c>
      <c r="E1131" s="3" t="s">
        <v>1276</v>
      </c>
      <c r="F1131" s="2" t="s">
        <v>1277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1285</v>
      </c>
      <c r="K1131" s="5" t="s">
        <v>68</v>
      </c>
      <c r="L1131" s="3" t="s">
        <v>1279</v>
      </c>
      <c r="M1131" s="2" t="s">
        <v>245</v>
      </c>
      <c r="N1131" s="27" t="s">
        <v>1210</v>
      </c>
      <c r="O1131" s="2" t="s">
        <v>1280</v>
      </c>
      <c r="P1131" s="2" t="s">
        <v>1280</v>
      </c>
      <c r="Q1131" s="2" t="s">
        <v>43</v>
      </c>
      <c r="R1131" s="2"/>
      <c r="S1131" s="2" t="s">
        <v>1238</v>
      </c>
      <c r="T1131" s="0" t="n">
        <v>1500</v>
      </c>
      <c r="U1131" s="0" t="n">
        <v>3</v>
      </c>
      <c r="V1131" s="2"/>
      <c r="W1131" s="5" t="s">
        <v>1213</v>
      </c>
      <c r="X1131" s="0" t="n">
        <v>5500</v>
      </c>
      <c r="Y1131" s="2" t="s">
        <v>1281</v>
      </c>
      <c r="Z1131" s="2" t="s">
        <v>1282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1283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21" hidden="false" customHeight="false" outlineLevel="0" collapsed="false">
      <c r="A1132" s="26" t="s">
        <v>1373</v>
      </c>
      <c r="B1132" s="1" t="s">
        <v>1374</v>
      </c>
      <c r="C1132" s="2" t="s">
        <v>18</v>
      </c>
      <c r="D1132" s="2" t="s">
        <v>1275</v>
      </c>
      <c r="E1132" s="3" t="s">
        <v>1276</v>
      </c>
      <c r="F1132" s="2" t="s">
        <v>1277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1286</v>
      </c>
      <c r="K1132" s="5" t="s">
        <v>68</v>
      </c>
      <c r="L1132" s="3" t="s">
        <v>1279</v>
      </c>
      <c r="M1132" s="2" t="s">
        <v>245</v>
      </c>
      <c r="N1132" s="27" t="s">
        <v>1210</v>
      </c>
      <c r="O1132" s="2" t="s">
        <v>1280</v>
      </c>
      <c r="P1132" s="2" t="s">
        <v>1280</v>
      </c>
      <c r="Q1132" s="2" t="s">
        <v>43</v>
      </c>
      <c r="R1132" s="2"/>
      <c r="S1132" s="2" t="s">
        <v>1241</v>
      </c>
      <c r="T1132" s="0" t="n">
        <v>1500</v>
      </c>
      <c r="U1132" s="0" t="n">
        <v>1</v>
      </c>
      <c r="V1132" s="2"/>
      <c r="W1132" s="5" t="s">
        <v>1213</v>
      </c>
      <c r="X1132" s="0" t="n">
        <v>5500</v>
      </c>
      <c r="Y1132" s="2" t="s">
        <v>1281</v>
      </c>
      <c r="Z1132" s="2" t="s">
        <v>1282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1283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21" hidden="false" customHeight="false" outlineLevel="0" collapsed="false">
      <c r="A1133" s="26" t="s">
        <v>1373</v>
      </c>
      <c r="B1133" s="1" t="s">
        <v>1374</v>
      </c>
      <c r="C1133" s="2" t="s">
        <v>18</v>
      </c>
      <c r="D1133" s="2" t="s">
        <v>1275</v>
      </c>
      <c r="E1133" s="3" t="s">
        <v>1276</v>
      </c>
      <c r="F1133" s="2" t="s">
        <v>1277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1287</v>
      </c>
      <c r="K1133" s="5" t="s">
        <v>68</v>
      </c>
      <c r="L1133" s="3" t="s">
        <v>1279</v>
      </c>
      <c r="M1133" s="2" t="s">
        <v>245</v>
      </c>
      <c r="N1133" s="27" t="s">
        <v>1210</v>
      </c>
      <c r="O1133" s="2" t="s">
        <v>1280</v>
      </c>
      <c r="P1133" s="2" t="s">
        <v>1280</v>
      </c>
      <c r="Q1133" s="2" t="s">
        <v>43</v>
      </c>
      <c r="R1133" s="2"/>
      <c r="S1133" s="2" t="s">
        <v>1241</v>
      </c>
      <c r="T1133" s="0" t="n">
        <v>1500</v>
      </c>
      <c r="U1133" s="0" t="n">
        <v>2</v>
      </c>
      <c r="V1133" s="2"/>
      <c r="W1133" s="5" t="s">
        <v>1213</v>
      </c>
      <c r="X1133" s="0" t="n">
        <v>5500</v>
      </c>
      <c r="Y1133" s="2" t="s">
        <v>1281</v>
      </c>
      <c r="Z1133" s="2" t="s">
        <v>1282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1283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21" hidden="false" customHeight="false" outlineLevel="0" collapsed="false">
      <c r="A1134" s="26" t="s">
        <v>1373</v>
      </c>
      <c r="B1134" s="1" t="s">
        <v>1374</v>
      </c>
      <c r="C1134" s="2" t="s">
        <v>18</v>
      </c>
      <c r="D1134" s="2" t="s">
        <v>1275</v>
      </c>
      <c r="E1134" s="3" t="s">
        <v>1276</v>
      </c>
      <c r="F1134" s="2" t="s">
        <v>1277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1288</v>
      </c>
      <c r="K1134" s="5" t="s">
        <v>68</v>
      </c>
      <c r="L1134" s="3" t="s">
        <v>1279</v>
      </c>
      <c r="M1134" s="2" t="s">
        <v>245</v>
      </c>
      <c r="N1134" s="27" t="s">
        <v>1210</v>
      </c>
      <c r="O1134" s="2" t="s">
        <v>1280</v>
      </c>
      <c r="P1134" s="2" t="s">
        <v>1280</v>
      </c>
      <c r="Q1134" s="2" t="s">
        <v>43</v>
      </c>
      <c r="R1134" s="2"/>
      <c r="S1134" s="2" t="s">
        <v>1241</v>
      </c>
      <c r="T1134" s="0" t="n">
        <v>1500</v>
      </c>
      <c r="U1134" s="0" t="n">
        <v>3</v>
      </c>
      <c r="V1134" s="2"/>
      <c r="W1134" s="5" t="s">
        <v>1213</v>
      </c>
      <c r="X1134" s="0" t="n">
        <v>5500</v>
      </c>
      <c r="Y1134" s="2" t="s">
        <v>1281</v>
      </c>
      <c r="Z1134" s="2" t="s">
        <v>1282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1283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21" hidden="false" customHeight="false" outlineLevel="0" collapsed="false">
      <c r="A1135" s="26" t="s">
        <v>1373</v>
      </c>
      <c r="B1135" s="1" t="s">
        <v>1374</v>
      </c>
      <c r="C1135" s="2" t="s">
        <v>18</v>
      </c>
      <c r="D1135" s="2" t="s">
        <v>1275</v>
      </c>
      <c r="E1135" s="3" t="s">
        <v>1276</v>
      </c>
      <c r="F1135" s="2" t="s">
        <v>1291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1292</v>
      </c>
      <c r="K1135" s="5" t="s">
        <v>68</v>
      </c>
      <c r="L1135" s="3" t="s">
        <v>1293</v>
      </c>
      <c r="M1135" s="2" t="s">
        <v>245</v>
      </c>
      <c r="N1135" s="27" t="s">
        <v>1210</v>
      </c>
      <c r="O1135" s="2" t="s">
        <v>1211</v>
      </c>
      <c r="P1135" s="2" t="s">
        <v>1212</v>
      </c>
      <c r="Q1135" s="2" t="s">
        <v>71</v>
      </c>
      <c r="R1135" s="2"/>
      <c r="S1135" s="2" t="s">
        <v>1238</v>
      </c>
      <c r="T1135" s="0" t="n">
        <v>1500</v>
      </c>
      <c r="U1135" s="0" t="n">
        <v>1</v>
      </c>
      <c r="V1135" s="2"/>
      <c r="W1135" s="5" t="s">
        <v>1213</v>
      </c>
      <c r="X1135" s="0" t="n">
        <v>5500</v>
      </c>
      <c r="Y1135" s="2" t="s">
        <v>1281</v>
      </c>
      <c r="Z1135" s="2" t="s">
        <v>1282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1283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21" hidden="false" customHeight="false" outlineLevel="0" collapsed="false">
      <c r="A1136" s="26" t="s">
        <v>1373</v>
      </c>
      <c r="B1136" s="1" t="s">
        <v>1374</v>
      </c>
      <c r="C1136" s="2" t="s">
        <v>18</v>
      </c>
      <c r="D1136" s="2" t="s">
        <v>1275</v>
      </c>
      <c r="E1136" s="3" t="s">
        <v>1276</v>
      </c>
      <c r="F1136" s="2" t="s">
        <v>1291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1294</v>
      </c>
      <c r="K1136" s="5" t="s">
        <v>68</v>
      </c>
      <c r="L1136" s="3" t="s">
        <v>1293</v>
      </c>
      <c r="M1136" s="2" t="s">
        <v>245</v>
      </c>
      <c r="N1136" s="27" t="s">
        <v>1210</v>
      </c>
      <c r="O1136" s="2" t="s">
        <v>1211</v>
      </c>
      <c r="P1136" s="2" t="s">
        <v>1212</v>
      </c>
      <c r="Q1136" s="2" t="s">
        <v>71</v>
      </c>
      <c r="R1136" s="2"/>
      <c r="S1136" s="2" t="s">
        <v>1238</v>
      </c>
      <c r="T1136" s="0" t="n">
        <v>1500</v>
      </c>
      <c r="U1136" s="0" t="n">
        <v>2</v>
      </c>
      <c r="V1136" s="2"/>
      <c r="W1136" s="5" t="s">
        <v>1213</v>
      </c>
      <c r="X1136" s="0" t="n">
        <v>5500</v>
      </c>
      <c r="Y1136" s="2" t="s">
        <v>1281</v>
      </c>
      <c r="Z1136" s="2" t="s">
        <v>1282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1283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21" hidden="false" customHeight="false" outlineLevel="0" collapsed="false">
      <c r="A1137" s="26" t="s">
        <v>1373</v>
      </c>
      <c r="B1137" s="1" t="s">
        <v>1374</v>
      </c>
      <c r="C1137" s="2" t="s">
        <v>18</v>
      </c>
      <c r="D1137" s="2" t="s">
        <v>1275</v>
      </c>
      <c r="E1137" s="3" t="s">
        <v>1276</v>
      </c>
      <c r="F1137" s="2" t="s">
        <v>1291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1295</v>
      </c>
      <c r="K1137" s="5" t="s">
        <v>68</v>
      </c>
      <c r="L1137" s="3" t="s">
        <v>1293</v>
      </c>
      <c r="M1137" s="2" t="s">
        <v>245</v>
      </c>
      <c r="N1137" s="27" t="s">
        <v>1210</v>
      </c>
      <c r="O1137" s="2" t="s">
        <v>1211</v>
      </c>
      <c r="P1137" s="2" t="s">
        <v>1212</v>
      </c>
      <c r="Q1137" s="2" t="s">
        <v>71</v>
      </c>
      <c r="R1137" s="2"/>
      <c r="S1137" s="2" t="s">
        <v>1241</v>
      </c>
      <c r="T1137" s="0" t="n">
        <v>1500</v>
      </c>
      <c r="U1137" s="0" t="n">
        <v>1</v>
      </c>
      <c r="V1137" s="2"/>
      <c r="W1137" s="5" t="s">
        <v>1213</v>
      </c>
      <c r="X1137" s="0" t="n">
        <v>5500</v>
      </c>
      <c r="Y1137" s="2" t="s">
        <v>1281</v>
      </c>
      <c r="Z1137" s="2" t="s">
        <v>1282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1283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21" hidden="false" customHeight="false" outlineLevel="0" collapsed="false">
      <c r="A1138" s="26" t="s">
        <v>1373</v>
      </c>
      <c r="B1138" s="1" t="s">
        <v>1374</v>
      </c>
      <c r="C1138" s="2" t="s">
        <v>18</v>
      </c>
      <c r="D1138" s="2" t="s">
        <v>1275</v>
      </c>
      <c r="E1138" s="3" t="s">
        <v>1276</v>
      </c>
      <c r="F1138" s="2" t="s">
        <v>1291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1296</v>
      </c>
      <c r="K1138" s="5" t="s">
        <v>68</v>
      </c>
      <c r="L1138" s="3" t="s">
        <v>1293</v>
      </c>
      <c r="M1138" s="2" t="s">
        <v>245</v>
      </c>
      <c r="N1138" s="27" t="s">
        <v>1210</v>
      </c>
      <c r="O1138" s="2" t="s">
        <v>1211</v>
      </c>
      <c r="P1138" s="2" t="s">
        <v>1212</v>
      </c>
      <c r="Q1138" s="2" t="s">
        <v>71</v>
      </c>
      <c r="R1138" s="2"/>
      <c r="S1138" s="2" t="s">
        <v>1241</v>
      </c>
      <c r="T1138" s="0" t="n">
        <v>1500</v>
      </c>
      <c r="U1138" s="0" t="n">
        <v>2</v>
      </c>
      <c r="V1138" s="2"/>
      <c r="W1138" s="5" t="s">
        <v>1213</v>
      </c>
      <c r="X1138" s="0" t="n">
        <v>5500</v>
      </c>
      <c r="Y1138" s="2" t="s">
        <v>1281</v>
      </c>
      <c r="Z1138" s="2" t="s">
        <v>1282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1283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9.5" hidden="false" customHeight="false" outlineLevel="0" collapsed="false">
      <c r="A1139" s="26" t="s">
        <v>1373</v>
      </c>
      <c r="B1139" s="1" t="s">
        <v>1374</v>
      </c>
      <c r="C1139" s="2" t="s">
        <v>18</v>
      </c>
      <c r="D1139" s="2" t="s">
        <v>1275</v>
      </c>
      <c r="E1139" s="3" t="s">
        <v>1276</v>
      </c>
      <c r="F1139" s="2" t="s">
        <v>1275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1281</v>
      </c>
      <c r="Z1139" s="2" t="s">
        <v>1282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1283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9.5" hidden="false" customHeight="false" outlineLevel="0" collapsed="false">
      <c r="A1140" s="26" t="s">
        <v>1373</v>
      </c>
      <c r="B1140" s="1" t="s">
        <v>1374</v>
      </c>
      <c r="C1140" s="2" t="s">
        <v>18</v>
      </c>
      <c r="D1140" s="2" t="s">
        <v>1275</v>
      </c>
      <c r="E1140" s="3" t="s">
        <v>1276</v>
      </c>
      <c r="F1140" s="2" t="s">
        <v>1275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1281</v>
      </c>
      <c r="Z1140" s="2" t="s">
        <v>1282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1283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9.5" hidden="false" customHeight="false" outlineLevel="0" collapsed="false">
      <c r="A1141" s="26" t="s">
        <v>1373</v>
      </c>
      <c r="B1141" s="1" t="s">
        <v>1374</v>
      </c>
      <c r="C1141" s="2" t="s">
        <v>18</v>
      </c>
      <c r="D1141" s="2" t="s">
        <v>1275</v>
      </c>
      <c r="E1141" s="3" t="s">
        <v>1276</v>
      </c>
      <c r="F1141" s="2" t="s">
        <v>1275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1281</v>
      </c>
      <c r="Z1141" s="2" t="s">
        <v>1282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1283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9.5" hidden="false" customHeight="false" outlineLevel="0" collapsed="false">
      <c r="A1142" s="26" t="s">
        <v>1373</v>
      </c>
      <c r="B1142" s="1" t="s">
        <v>1374</v>
      </c>
      <c r="C1142" s="2" t="s">
        <v>18</v>
      </c>
      <c r="D1142" s="2" t="s">
        <v>1275</v>
      </c>
      <c r="E1142" s="3" t="s">
        <v>1276</v>
      </c>
      <c r="F1142" s="2" t="s">
        <v>1275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1281</v>
      </c>
      <c r="Z1142" s="2" t="s">
        <v>1282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1283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9.5" hidden="false" customHeight="false" outlineLevel="0" collapsed="false">
      <c r="A1143" s="26" t="s">
        <v>1373</v>
      </c>
      <c r="B1143" s="1" t="s">
        <v>1374</v>
      </c>
      <c r="C1143" s="2" t="s">
        <v>18</v>
      </c>
      <c r="D1143" s="2" t="s">
        <v>1275</v>
      </c>
      <c r="E1143" s="3" t="s">
        <v>1276</v>
      </c>
      <c r="F1143" s="2" t="s">
        <v>1275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1281</v>
      </c>
      <c r="Z1143" s="2" t="s">
        <v>1282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1283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9.5" hidden="false" customHeight="false" outlineLevel="0" collapsed="false">
      <c r="A1144" s="26" t="s">
        <v>1373</v>
      </c>
      <c r="B1144" s="1" t="s">
        <v>1374</v>
      </c>
      <c r="C1144" s="2" t="s">
        <v>18</v>
      </c>
      <c r="D1144" s="2" t="s">
        <v>1275</v>
      </c>
      <c r="E1144" s="3" t="s">
        <v>1276</v>
      </c>
      <c r="F1144" s="2" t="s">
        <v>1275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1281</v>
      </c>
      <c r="Z1144" s="2" t="s">
        <v>1282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1283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9.5" hidden="false" customHeight="false" outlineLevel="0" collapsed="false">
      <c r="A1145" s="26" t="s">
        <v>1373</v>
      </c>
      <c r="B1145" s="1" t="s">
        <v>1374</v>
      </c>
      <c r="C1145" s="2" t="s">
        <v>18</v>
      </c>
      <c r="D1145" s="2" t="s">
        <v>1275</v>
      </c>
      <c r="E1145" s="3" t="s">
        <v>1276</v>
      </c>
      <c r="F1145" s="2" t="s">
        <v>1275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1281</v>
      </c>
      <c r="Z1145" s="2" t="s">
        <v>1282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1283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9.5" hidden="false" customHeight="false" outlineLevel="0" collapsed="false">
      <c r="A1146" s="26" t="s">
        <v>1373</v>
      </c>
      <c r="B1146" s="1" t="s">
        <v>1374</v>
      </c>
      <c r="C1146" s="2" t="s">
        <v>18</v>
      </c>
      <c r="D1146" s="2" t="s">
        <v>1275</v>
      </c>
      <c r="E1146" s="3" t="s">
        <v>1276</v>
      </c>
      <c r="F1146" s="2" t="s">
        <v>1275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1281</v>
      </c>
      <c r="Z1146" s="2" t="s">
        <v>1282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1283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9.5" hidden="false" customHeight="false" outlineLevel="0" collapsed="false">
      <c r="A1147" s="26" t="s">
        <v>1373</v>
      </c>
      <c r="B1147" s="1" t="s">
        <v>1374</v>
      </c>
      <c r="C1147" s="2" t="s">
        <v>18</v>
      </c>
      <c r="D1147" s="2" t="s">
        <v>1275</v>
      </c>
      <c r="E1147" s="3" t="s">
        <v>1276</v>
      </c>
      <c r="F1147" s="2" t="s">
        <v>1275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1281</v>
      </c>
      <c r="Z1147" s="2" t="s">
        <v>1282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1283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21" hidden="false" customHeight="false" outlineLevel="0" collapsed="false">
      <c r="A1148" s="26" t="s">
        <v>1375</v>
      </c>
      <c r="B1148" s="1" t="s">
        <v>1376</v>
      </c>
      <c r="C1148" s="2" t="s">
        <v>18</v>
      </c>
      <c r="D1148" s="2" t="s">
        <v>1275</v>
      </c>
      <c r="E1148" s="3" t="s">
        <v>1276</v>
      </c>
      <c r="F1148" s="2" t="s">
        <v>1299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1300</v>
      </c>
      <c r="K1148" s="5" t="s">
        <v>68</v>
      </c>
      <c r="L1148" s="3" t="s">
        <v>1301</v>
      </c>
      <c r="M1148" s="2" t="s">
        <v>245</v>
      </c>
      <c r="N1148" s="27" t="s">
        <v>1218</v>
      </c>
      <c r="O1148" s="2" t="s">
        <v>1211</v>
      </c>
      <c r="P1148" s="2" t="s">
        <v>1211</v>
      </c>
      <c r="Q1148" s="2" t="s">
        <v>71</v>
      </c>
      <c r="R1148" s="2"/>
      <c r="S1148" s="2" t="s">
        <v>1261</v>
      </c>
      <c r="T1148" s="0" t="n">
        <v>1500</v>
      </c>
      <c r="U1148" s="0" t="n">
        <v>1</v>
      </c>
      <c r="V1148" s="2"/>
      <c r="W1148" s="5" t="s">
        <v>1213</v>
      </c>
      <c r="X1148" s="0" t="n">
        <v>5500</v>
      </c>
      <c r="Y1148" s="2" t="s">
        <v>1281</v>
      </c>
      <c r="Z1148" s="2" t="s">
        <v>1282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1283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21" hidden="false" customHeight="false" outlineLevel="0" collapsed="false">
      <c r="A1149" s="26" t="s">
        <v>1375</v>
      </c>
      <c r="B1149" s="1" t="s">
        <v>1376</v>
      </c>
      <c r="C1149" s="2" t="s">
        <v>18</v>
      </c>
      <c r="D1149" s="2" t="s">
        <v>1275</v>
      </c>
      <c r="E1149" s="3" t="s">
        <v>1276</v>
      </c>
      <c r="F1149" s="2" t="s">
        <v>1299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1302</v>
      </c>
      <c r="K1149" s="5" t="s">
        <v>68</v>
      </c>
      <c r="L1149" s="3" t="s">
        <v>1301</v>
      </c>
      <c r="M1149" s="2" t="s">
        <v>245</v>
      </c>
      <c r="N1149" s="27" t="s">
        <v>1218</v>
      </c>
      <c r="O1149" s="2" t="s">
        <v>1211</v>
      </c>
      <c r="P1149" s="2" t="s">
        <v>1211</v>
      </c>
      <c r="Q1149" s="2" t="s">
        <v>71</v>
      </c>
      <c r="R1149" s="2"/>
      <c r="S1149" s="2" t="s">
        <v>1261</v>
      </c>
      <c r="T1149" s="0" t="n">
        <v>1500</v>
      </c>
      <c r="U1149" s="0" t="n">
        <v>2</v>
      </c>
      <c r="V1149" s="2"/>
      <c r="W1149" s="5" t="s">
        <v>1213</v>
      </c>
      <c r="X1149" s="0" t="n">
        <v>5500</v>
      </c>
      <c r="Y1149" s="2" t="s">
        <v>1281</v>
      </c>
      <c r="Z1149" s="2" t="s">
        <v>1282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1283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21" hidden="false" customHeight="false" outlineLevel="0" collapsed="false">
      <c r="A1150" s="26" t="s">
        <v>1375</v>
      </c>
      <c r="B1150" s="1" t="s">
        <v>1376</v>
      </c>
      <c r="C1150" s="2" t="s">
        <v>18</v>
      </c>
      <c r="D1150" s="2" t="s">
        <v>1275</v>
      </c>
      <c r="E1150" s="3" t="s">
        <v>1276</v>
      </c>
      <c r="F1150" s="2" t="s">
        <v>1299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1303</v>
      </c>
      <c r="K1150" s="5" t="s">
        <v>68</v>
      </c>
      <c r="L1150" s="3" t="s">
        <v>1301</v>
      </c>
      <c r="M1150" s="2" t="s">
        <v>245</v>
      </c>
      <c r="N1150" s="27" t="s">
        <v>1218</v>
      </c>
      <c r="O1150" s="2" t="s">
        <v>1211</v>
      </c>
      <c r="P1150" s="2" t="s">
        <v>1211</v>
      </c>
      <c r="Q1150" s="2" t="s">
        <v>71</v>
      </c>
      <c r="R1150" s="2"/>
      <c r="S1150" s="2" t="s">
        <v>1261</v>
      </c>
      <c r="T1150" s="0" t="n">
        <v>1500</v>
      </c>
      <c r="U1150" s="0" t="n">
        <v>3</v>
      </c>
      <c r="V1150" s="2"/>
      <c r="W1150" s="5" t="s">
        <v>1213</v>
      </c>
      <c r="X1150" s="0" t="n">
        <v>5500</v>
      </c>
      <c r="Y1150" s="2" t="s">
        <v>1281</v>
      </c>
      <c r="Z1150" s="2" t="s">
        <v>1282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1283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21" hidden="false" customHeight="false" outlineLevel="0" collapsed="false">
      <c r="A1151" s="26" t="s">
        <v>1375</v>
      </c>
      <c r="B1151" s="1" t="s">
        <v>1376</v>
      </c>
      <c r="C1151" s="2" t="s">
        <v>18</v>
      </c>
      <c r="D1151" s="2" t="s">
        <v>1275</v>
      </c>
      <c r="E1151" s="3" t="s">
        <v>1276</v>
      </c>
      <c r="F1151" s="2" t="s">
        <v>1299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1304</v>
      </c>
      <c r="K1151" s="5" t="s">
        <v>68</v>
      </c>
      <c r="L1151" s="3" t="s">
        <v>1301</v>
      </c>
      <c r="M1151" s="2" t="s">
        <v>245</v>
      </c>
      <c r="N1151" s="27" t="s">
        <v>1218</v>
      </c>
      <c r="O1151" s="2" t="s">
        <v>1211</v>
      </c>
      <c r="P1151" s="2" t="s">
        <v>1211</v>
      </c>
      <c r="Q1151" s="2" t="s">
        <v>71</v>
      </c>
      <c r="R1151" s="2"/>
      <c r="S1151" s="2" t="s">
        <v>1263</v>
      </c>
      <c r="T1151" s="0" t="n">
        <v>1500</v>
      </c>
      <c r="U1151" s="0" t="n">
        <v>1</v>
      </c>
      <c r="V1151" s="2"/>
      <c r="W1151" s="5" t="s">
        <v>1213</v>
      </c>
      <c r="X1151" s="0" t="n">
        <v>5500</v>
      </c>
      <c r="Y1151" s="2" t="s">
        <v>1281</v>
      </c>
      <c r="Z1151" s="2" t="s">
        <v>1282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1283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21" hidden="false" customHeight="false" outlineLevel="0" collapsed="false">
      <c r="A1152" s="26" t="s">
        <v>1375</v>
      </c>
      <c r="B1152" s="1" t="s">
        <v>1376</v>
      </c>
      <c r="C1152" s="2" t="s">
        <v>18</v>
      </c>
      <c r="D1152" s="2" t="s">
        <v>1275</v>
      </c>
      <c r="E1152" s="3" t="s">
        <v>1276</v>
      </c>
      <c r="F1152" s="2" t="s">
        <v>1299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1305</v>
      </c>
      <c r="K1152" s="5" t="s">
        <v>68</v>
      </c>
      <c r="L1152" s="3" t="s">
        <v>1301</v>
      </c>
      <c r="M1152" s="2" t="s">
        <v>245</v>
      </c>
      <c r="N1152" s="27" t="s">
        <v>1218</v>
      </c>
      <c r="O1152" s="2" t="s">
        <v>1211</v>
      </c>
      <c r="P1152" s="2" t="s">
        <v>1211</v>
      </c>
      <c r="Q1152" s="2" t="s">
        <v>71</v>
      </c>
      <c r="R1152" s="2"/>
      <c r="S1152" s="2" t="s">
        <v>1263</v>
      </c>
      <c r="T1152" s="0" t="n">
        <v>1500</v>
      </c>
      <c r="U1152" s="0" t="n">
        <v>2</v>
      </c>
      <c r="V1152" s="2"/>
      <c r="W1152" s="5" t="s">
        <v>1213</v>
      </c>
      <c r="X1152" s="0" t="n">
        <v>5500</v>
      </c>
      <c r="Y1152" s="2" t="s">
        <v>1281</v>
      </c>
      <c r="Z1152" s="2" t="s">
        <v>1282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1283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21" hidden="false" customHeight="false" outlineLevel="0" collapsed="false">
      <c r="A1153" s="26" t="s">
        <v>1375</v>
      </c>
      <c r="B1153" s="1" t="s">
        <v>1376</v>
      </c>
      <c r="C1153" s="2" t="s">
        <v>18</v>
      </c>
      <c r="D1153" s="2" t="s">
        <v>1275</v>
      </c>
      <c r="E1153" s="3" t="s">
        <v>1276</v>
      </c>
      <c r="F1153" s="2" t="s">
        <v>1299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1306</v>
      </c>
      <c r="K1153" s="5" t="s">
        <v>68</v>
      </c>
      <c r="L1153" s="3" t="s">
        <v>1301</v>
      </c>
      <c r="M1153" s="2" t="s">
        <v>245</v>
      </c>
      <c r="N1153" s="27" t="s">
        <v>1218</v>
      </c>
      <c r="O1153" s="2" t="s">
        <v>1211</v>
      </c>
      <c r="P1153" s="2" t="s">
        <v>1211</v>
      </c>
      <c r="Q1153" s="2" t="s">
        <v>71</v>
      </c>
      <c r="R1153" s="2"/>
      <c r="S1153" s="2" t="s">
        <v>1263</v>
      </c>
      <c r="T1153" s="0" t="n">
        <v>1500</v>
      </c>
      <c r="U1153" s="0" t="n">
        <v>3</v>
      </c>
      <c r="V1153" s="2"/>
      <c r="W1153" s="5" t="s">
        <v>1213</v>
      </c>
      <c r="X1153" s="0" t="n">
        <v>5500</v>
      </c>
      <c r="Y1153" s="2" t="s">
        <v>1281</v>
      </c>
      <c r="Z1153" s="2" t="s">
        <v>1282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1283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21" hidden="false" customHeight="false" outlineLevel="0" collapsed="false">
      <c r="A1154" s="26" t="s">
        <v>1375</v>
      </c>
      <c r="B1154" s="1" t="s">
        <v>1376</v>
      </c>
      <c r="C1154" s="2" t="s">
        <v>18</v>
      </c>
      <c r="D1154" s="2" t="s">
        <v>1275</v>
      </c>
      <c r="E1154" s="3" t="s">
        <v>1276</v>
      </c>
      <c r="F1154" s="2" t="s">
        <v>1291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1309</v>
      </c>
      <c r="K1154" s="5" t="s">
        <v>68</v>
      </c>
      <c r="L1154" s="3" t="s">
        <v>1293</v>
      </c>
      <c r="M1154" s="2" t="s">
        <v>245</v>
      </c>
      <c r="N1154" s="27" t="s">
        <v>1218</v>
      </c>
      <c r="O1154" s="2" t="s">
        <v>1211</v>
      </c>
      <c r="P1154" s="2" t="s">
        <v>1211</v>
      </c>
      <c r="Q1154" s="2" t="s">
        <v>71</v>
      </c>
      <c r="R1154" s="2"/>
      <c r="S1154" s="2" t="s">
        <v>1261</v>
      </c>
      <c r="T1154" s="0" t="n">
        <v>1500</v>
      </c>
      <c r="U1154" s="0" t="n">
        <v>1</v>
      </c>
      <c r="V1154" s="2"/>
      <c r="W1154" s="5" t="s">
        <v>1213</v>
      </c>
      <c r="X1154" s="0" t="n">
        <v>5500</v>
      </c>
      <c r="Y1154" s="2" t="s">
        <v>1281</v>
      </c>
      <c r="Z1154" s="2" t="s">
        <v>1282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1283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21" hidden="false" customHeight="false" outlineLevel="0" collapsed="false">
      <c r="A1155" s="26" t="s">
        <v>1375</v>
      </c>
      <c r="B1155" s="1" t="s">
        <v>1376</v>
      </c>
      <c r="C1155" s="2" t="s">
        <v>18</v>
      </c>
      <c r="D1155" s="2" t="s">
        <v>1275</v>
      </c>
      <c r="E1155" s="3" t="s">
        <v>1276</v>
      </c>
      <c r="F1155" s="2" t="s">
        <v>1291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1310</v>
      </c>
      <c r="K1155" s="5" t="s">
        <v>68</v>
      </c>
      <c r="L1155" s="3" t="s">
        <v>1293</v>
      </c>
      <c r="M1155" s="2" t="s">
        <v>245</v>
      </c>
      <c r="N1155" s="27" t="s">
        <v>1218</v>
      </c>
      <c r="O1155" s="2" t="s">
        <v>1211</v>
      </c>
      <c r="P1155" s="2" t="s">
        <v>1211</v>
      </c>
      <c r="Q1155" s="2" t="s">
        <v>71</v>
      </c>
      <c r="R1155" s="2"/>
      <c r="S1155" s="2" t="s">
        <v>1261</v>
      </c>
      <c r="T1155" s="0" t="n">
        <v>1500</v>
      </c>
      <c r="U1155" s="0" t="n">
        <v>2</v>
      </c>
      <c r="V1155" s="2"/>
      <c r="W1155" s="5" t="s">
        <v>1213</v>
      </c>
      <c r="X1155" s="0" t="n">
        <v>5500</v>
      </c>
      <c r="Y1155" s="2" t="s">
        <v>1281</v>
      </c>
      <c r="Z1155" s="2" t="s">
        <v>1282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1283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21" hidden="false" customHeight="false" outlineLevel="0" collapsed="false">
      <c r="A1156" s="26" t="s">
        <v>1375</v>
      </c>
      <c r="B1156" s="1" t="s">
        <v>1376</v>
      </c>
      <c r="C1156" s="2" t="s">
        <v>18</v>
      </c>
      <c r="D1156" s="2" t="s">
        <v>1275</v>
      </c>
      <c r="E1156" s="3" t="s">
        <v>1276</v>
      </c>
      <c r="F1156" s="2" t="s">
        <v>1291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1311</v>
      </c>
      <c r="K1156" s="5" t="s">
        <v>68</v>
      </c>
      <c r="L1156" s="3" t="s">
        <v>1293</v>
      </c>
      <c r="M1156" s="2" t="s">
        <v>245</v>
      </c>
      <c r="N1156" s="27" t="s">
        <v>1218</v>
      </c>
      <c r="O1156" s="2" t="s">
        <v>1211</v>
      </c>
      <c r="P1156" s="2" t="s">
        <v>1211</v>
      </c>
      <c r="Q1156" s="2" t="s">
        <v>71</v>
      </c>
      <c r="R1156" s="2"/>
      <c r="S1156" s="2" t="s">
        <v>1261</v>
      </c>
      <c r="T1156" s="0" t="n">
        <v>1500</v>
      </c>
      <c r="U1156" s="0" t="n">
        <v>3</v>
      </c>
      <c r="V1156" s="2"/>
      <c r="W1156" s="5" t="s">
        <v>1213</v>
      </c>
      <c r="X1156" s="0" t="n">
        <v>5500</v>
      </c>
      <c r="Y1156" s="2" t="s">
        <v>1281</v>
      </c>
      <c r="Z1156" s="2" t="s">
        <v>1282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1283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21" hidden="false" customHeight="false" outlineLevel="0" collapsed="false">
      <c r="A1157" s="26" t="s">
        <v>1375</v>
      </c>
      <c r="B1157" s="1" t="s">
        <v>1376</v>
      </c>
      <c r="C1157" s="2" t="s">
        <v>18</v>
      </c>
      <c r="D1157" s="2" t="s">
        <v>1275</v>
      </c>
      <c r="E1157" s="3" t="s">
        <v>1276</v>
      </c>
      <c r="F1157" s="2" t="s">
        <v>1291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1312</v>
      </c>
      <c r="K1157" s="5" t="s">
        <v>68</v>
      </c>
      <c r="L1157" s="3" t="s">
        <v>1293</v>
      </c>
      <c r="M1157" s="2" t="s">
        <v>245</v>
      </c>
      <c r="N1157" s="27" t="s">
        <v>1218</v>
      </c>
      <c r="O1157" s="2" t="s">
        <v>1211</v>
      </c>
      <c r="P1157" s="2" t="s">
        <v>1211</v>
      </c>
      <c r="Q1157" s="2" t="s">
        <v>71</v>
      </c>
      <c r="R1157" s="2"/>
      <c r="S1157" s="2" t="s">
        <v>1263</v>
      </c>
      <c r="T1157" s="0" t="n">
        <v>1500</v>
      </c>
      <c r="U1157" s="0" t="n">
        <v>1</v>
      </c>
      <c r="V1157" s="2"/>
      <c r="W1157" s="5" t="s">
        <v>1213</v>
      </c>
      <c r="X1157" s="0" t="n">
        <v>5500</v>
      </c>
      <c r="Y1157" s="2" t="s">
        <v>1281</v>
      </c>
      <c r="Z1157" s="2" t="s">
        <v>1282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1283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21" hidden="false" customHeight="false" outlineLevel="0" collapsed="false">
      <c r="A1158" s="26" t="s">
        <v>1375</v>
      </c>
      <c r="B1158" s="1" t="s">
        <v>1376</v>
      </c>
      <c r="C1158" s="2" t="s">
        <v>18</v>
      </c>
      <c r="D1158" s="2" t="s">
        <v>1275</v>
      </c>
      <c r="E1158" s="3" t="s">
        <v>1276</v>
      </c>
      <c r="F1158" s="2" t="s">
        <v>1291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1313</v>
      </c>
      <c r="K1158" s="5" t="s">
        <v>68</v>
      </c>
      <c r="L1158" s="3" t="s">
        <v>1293</v>
      </c>
      <c r="M1158" s="2" t="s">
        <v>245</v>
      </c>
      <c r="N1158" s="27" t="s">
        <v>1218</v>
      </c>
      <c r="O1158" s="2" t="s">
        <v>1211</v>
      </c>
      <c r="P1158" s="2" t="s">
        <v>1211</v>
      </c>
      <c r="Q1158" s="2" t="s">
        <v>71</v>
      </c>
      <c r="R1158" s="2"/>
      <c r="S1158" s="2" t="s">
        <v>1263</v>
      </c>
      <c r="T1158" s="0" t="n">
        <v>1500</v>
      </c>
      <c r="U1158" s="0" t="n">
        <v>2</v>
      </c>
      <c r="V1158" s="2"/>
      <c r="W1158" s="5" t="s">
        <v>1213</v>
      </c>
      <c r="X1158" s="0" t="n">
        <v>5500</v>
      </c>
      <c r="Y1158" s="2" t="s">
        <v>1281</v>
      </c>
      <c r="Z1158" s="2" t="s">
        <v>1282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1283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21" hidden="false" customHeight="false" outlineLevel="0" collapsed="false">
      <c r="A1159" s="26" t="s">
        <v>1375</v>
      </c>
      <c r="B1159" s="1" t="s">
        <v>1376</v>
      </c>
      <c r="C1159" s="2" t="s">
        <v>18</v>
      </c>
      <c r="D1159" s="2" t="s">
        <v>1275</v>
      </c>
      <c r="E1159" s="3" t="s">
        <v>1276</v>
      </c>
      <c r="F1159" s="2" t="s">
        <v>1291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1314</v>
      </c>
      <c r="K1159" s="5" t="s">
        <v>68</v>
      </c>
      <c r="L1159" s="3" t="s">
        <v>1293</v>
      </c>
      <c r="M1159" s="2" t="s">
        <v>245</v>
      </c>
      <c r="N1159" s="27" t="s">
        <v>1218</v>
      </c>
      <c r="O1159" s="2" t="s">
        <v>1211</v>
      </c>
      <c r="P1159" s="2" t="s">
        <v>1211</v>
      </c>
      <c r="Q1159" s="2" t="s">
        <v>71</v>
      </c>
      <c r="R1159" s="2"/>
      <c r="S1159" s="2" t="s">
        <v>1263</v>
      </c>
      <c r="T1159" s="0" t="n">
        <v>1500</v>
      </c>
      <c r="U1159" s="0" t="n">
        <v>3</v>
      </c>
      <c r="V1159" s="2"/>
      <c r="W1159" s="5" t="s">
        <v>1213</v>
      </c>
      <c r="X1159" s="0" t="n">
        <v>5500</v>
      </c>
      <c r="Y1159" s="2" t="s">
        <v>1281</v>
      </c>
      <c r="Z1159" s="2" t="s">
        <v>1282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1283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9.5" hidden="false" customHeight="false" outlineLevel="0" collapsed="false">
      <c r="A1160" s="26" t="s">
        <v>1375</v>
      </c>
      <c r="B1160" s="1" t="s">
        <v>1376</v>
      </c>
      <c r="C1160" s="2" t="s">
        <v>18</v>
      </c>
      <c r="D1160" s="2" t="s">
        <v>1275</v>
      </c>
      <c r="E1160" s="3" t="s">
        <v>1276</v>
      </c>
      <c r="F1160" s="2" t="s">
        <v>1275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1281</v>
      </c>
      <c r="Z1160" s="2" t="s">
        <v>1282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1283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9.5" hidden="false" customHeight="false" outlineLevel="0" collapsed="false">
      <c r="A1161" s="26" t="s">
        <v>1375</v>
      </c>
      <c r="B1161" s="1" t="s">
        <v>1376</v>
      </c>
      <c r="C1161" s="2" t="s">
        <v>18</v>
      </c>
      <c r="D1161" s="2" t="s">
        <v>1275</v>
      </c>
      <c r="E1161" s="3" t="s">
        <v>1276</v>
      </c>
      <c r="F1161" s="2" t="s">
        <v>1275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1281</v>
      </c>
      <c r="Z1161" s="2" t="s">
        <v>1282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1283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9.5" hidden="false" customHeight="false" outlineLevel="0" collapsed="false">
      <c r="A1162" s="26" t="s">
        <v>1375</v>
      </c>
      <c r="B1162" s="1" t="s">
        <v>1376</v>
      </c>
      <c r="C1162" s="2" t="s">
        <v>18</v>
      </c>
      <c r="D1162" s="2" t="s">
        <v>1275</v>
      </c>
      <c r="E1162" s="3" t="s">
        <v>1276</v>
      </c>
      <c r="F1162" s="2" t="s">
        <v>1275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1281</v>
      </c>
      <c r="Z1162" s="2" t="s">
        <v>1282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1283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9.5" hidden="false" customHeight="false" outlineLevel="0" collapsed="false">
      <c r="A1163" s="26" t="s">
        <v>1375</v>
      </c>
      <c r="B1163" s="1" t="s">
        <v>1376</v>
      </c>
      <c r="C1163" s="2" t="s">
        <v>18</v>
      </c>
      <c r="D1163" s="2" t="s">
        <v>1275</v>
      </c>
      <c r="E1163" s="3" t="s">
        <v>1276</v>
      </c>
      <c r="F1163" s="2" t="s">
        <v>1275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1281</v>
      </c>
      <c r="Z1163" s="2" t="s">
        <v>1282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1283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9.5" hidden="false" customHeight="false" outlineLevel="0" collapsed="false">
      <c r="A1164" s="26" t="s">
        <v>1375</v>
      </c>
      <c r="B1164" s="1" t="s">
        <v>1376</v>
      </c>
      <c r="C1164" s="2" t="s">
        <v>18</v>
      </c>
      <c r="D1164" s="2" t="s">
        <v>1275</v>
      </c>
      <c r="E1164" s="3" t="s">
        <v>1276</v>
      </c>
      <c r="F1164" s="2" t="s">
        <v>1275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1281</v>
      </c>
      <c r="Z1164" s="2" t="s">
        <v>1282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1283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9.5" hidden="false" customHeight="false" outlineLevel="0" collapsed="false">
      <c r="A1165" s="26" t="s">
        <v>1375</v>
      </c>
      <c r="B1165" s="1" t="s">
        <v>1376</v>
      </c>
      <c r="C1165" s="2" t="s">
        <v>18</v>
      </c>
      <c r="D1165" s="2" t="s">
        <v>1275</v>
      </c>
      <c r="E1165" s="3" t="s">
        <v>1276</v>
      </c>
      <c r="F1165" s="2" t="s">
        <v>1275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1281</v>
      </c>
      <c r="Z1165" s="2" t="s">
        <v>1282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1283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9.5" hidden="false" customHeight="false" outlineLevel="0" collapsed="false">
      <c r="A1166" s="26" t="s">
        <v>1375</v>
      </c>
      <c r="B1166" s="1" t="s">
        <v>1376</v>
      </c>
      <c r="C1166" s="2" t="s">
        <v>18</v>
      </c>
      <c r="D1166" s="2" t="s">
        <v>1275</v>
      </c>
      <c r="E1166" s="3" t="s">
        <v>1276</v>
      </c>
      <c r="F1166" s="2" t="s">
        <v>1275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1281</v>
      </c>
      <c r="Z1166" s="2" t="s">
        <v>1282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1283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9.5" hidden="false" customHeight="false" outlineLevel="0" collapsed="false">
      <c r="A1167" s="26" t="s">
        <v>1375</v>
      </c>
      <c r="B1167" s="1" t="s">
        <v>1376</v>
      </c>
      <c r="C1167" s="2" t="s">
        <v>18</v>
      </c>
      <c r="D1167" s="2" t="s">
        <v>1275</v>
      </c>
      <c r="E1167" s="3" t="s">
        <v>1276</v>
      </c>
      <c r="F1167" s="2" t="s">
        <v>1275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1281</v>
      </c>
      <c r="Z1167" s="2" t="s">
        <v>1282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1283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9.5" hidden="false" customHeight="false" outlineLevel="0" collapsed="false">
      <c r="A1168" s="26" t="s">
        <v>1375</v>
      </c>
      <c r="B1168" s="1" t="s">
        <v>1376</v>
      </c>
      <c r="C1168" s="2" t="s">
        <v>18</v>
      </c>
      <c r="D1168" s="2" t="s">
        <v>1275</v>
      </c>
      <c r="E1168" s="3" t="s">
        <v>1276</v>
      </c>
      <c r="F1168" s="2" t="s">
        <v>1275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1281</v>
      </c>
      <c r="Z1168" s="2" t="s">
        <v>1282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1283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21" hidden="false" customHeight="false" outlineLevel="0" collapsed="false">
      <c r="A1169" s="26" t="s">
        <v>1375</v>
      </c>
      <c r="B1169" s="1" t="s">
        <v>1376</v>
      </c>
      <c r="C1169" s="2" t="s">
        <v>18</v>
      </c>
      <c r="D1169" s="2" t="s">
        <v>1245</v>
      </c>
      <c r="E1169" s="3" t="s">
        <v>109</v>
      </c>
      <c r="F1169" s="2" t="s">
        <v>1258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1259</v>
      </c>
      <c r="K1169" s="5" t="s">
        <v>68</v>
      </c>
      <c r="L1169" s="3" t="s">
        <v>1260</v>
      </c>
      <c r="M1169" s="2" t="s">
        <v>245</v>
      </c>
      <c r="N1169" s="27" t="s">
        <v>1218</v>
      </c>
      <c r="O1169" s="2" t="s">
        <v>1211</v>
      </c>
      <c r="P1169" s="2" t="s">
        <v>1211</v>
      </c>
      <c r="Q1169" s="2" t="s">
        <v>71</v>
      </c>
      <c r="R1169" s="9"/>
      <c r="S1169" s="2" t="s">
        <v>1261</v>
      </c>
      <c r="T1169" s="0" t="n">
        <v>1500</v>
      </c>
      <c r="U1169" s="9" t="n">
        <v>1</v>
      </c>
      <c r="V1169" s="1" t="s">
        <v>1249</v>
      </c>
      <c r="W1169" s="5" t="s">
        <v>1213</v>
      </c>
      <c r="X1169" s="9" t="n">
        <v>5500</v>
      </c>
      <c r="Y1169" s="2" t="s">
        <v>1250</v>
      </c>
      <c r="Z1169" s="2" t="s">
        <v>1251</v>
      </c>
      <c r="AA1169" s="2" t="s">
        <v>1251</v>
      </c>
      <c r="AB1169" s="2" t="s">
        <v>1252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21" hidden="false" customHeight="false" outlineLevel="0" collapsed="false">
      <c r="A1170" s="26" t="s">
        <v>1375</v>
      </c>
      <c r="B1170" s="1" t="s">
        <v>1376</v>
      </c>
      <c r="C1170" s="2" t="s">
        <v>18</v>
      </c>
      <c r="D1170" s="2" t="s">
        <v>1245</v>
      </c>
      <c r="E1170" s="3" t="s">
        <v>109</v>
      </c>
      <c r="F1170" s="2" t="s">
        <v>1258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1262</v>
      </c>
      <c r="K1170" s="5" t="s">
        <v>68</v>
      </c>
      <c r="L1170" s="3" t="s">
        <v>1260</v>
      </c>
      <c r="M1170" s="2" t="s">
        <v>245</v>
      </c>
      <c r="N1170" s="27" t="s">
        <v>1218</v>
      </c>
      <c r="O1170" s="2" t="s">
        <v>1211</v>
      </c>
      <c r="P1170" s="2" t="s">
        <v>1211</v>
      </c>
      <c r="Q1170" s="2" t="s">
        <v>71</v>
      </c>
      <c r="R1170" s="9"/>
      <c r="S1170" s="2" t="s">
        <v>1263</v>
      </c>
      <c r="T1170" s="0" t="n">
        <v>1500</v>
      </c>
      <c r="U1170" s="9" t="n">
        <v>1</v>
      </c>
      <c r="V1170" s="1" t="s">
        <v>1249</v>
      </c>
      <c r="W1170" s="5" t="s">
        <v>1213</v>
      </c>
      <c r="X1170" s="9" t="n">
        <v>5500</v>
      </c>
      <c r="Y1170" s="2" t="s">
        <v>1250</v>
      </c>
      <c r="Z1170" s="2" t="s">
        <v>1251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1252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9.5" hidden="false" customHeight="false" outlineLevel="0" collapsed="false">
      <c r="A1171" s="26" t="s">
        <v>1375</v>
      </c>
      <c r="B1171" s="1" t="s">
        <v>1376</v>
      </c>
      <c r="C1171" s="2" t="s">
        <v>18</v>
      </c>
      <c r="D1171" s="2" t="s">
        <v>1245</v>
      </c>
      <c r="E1171" s="3" t="s">
        <v>109</v>
      </c>
      <c r="F1171" s="2" t="s">
        <v>1245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1249</v>
      </c>
      <c r="W1171" s="2" t="s">
        <v>45</v>
      </c>
      <c r="X1171" s="9" t="n">
        <v>5500</v>
      </c>
      <c r="Y1171" s="2" t="s">
        <v>1250</v>
      </c>
      <c r="Z1171" s="2" t="s">
        <v>1251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1252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9.5" hidden="false" customHeight="false" outlineLevel="0" collapsed="false">
      <c r="A1172" s="26" t="s">
        <v>1375</v>
      </c>
      <c r="B1172" s="1" t="s">
        <v>1376</v>
      </c>
      <c r="C1172" s="2" t="s">
        <v>18</v>
      </c>
      <c r="D1172" s="2" t="s">
        <v>1245</v>
      </c>
      <c r="E1172" s="3" t="s">
        <v>109</v>
      </c>
      <c r="F1172" s="2" t="s">
        <v>1245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1249</v>
      </c>
      <c r="W1172" s="2" t="s">
        <v>45</v>
      </c>
      <c r="X1172" s="9" t="n">
        <v>5500</v>
      </c>
      <c r="Y1172" s="2" t="s">
        <v>1250</v>
      </c>
      <c r="Z1172" s="2" t="s">
        <v>1251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1252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9.5" hidden="false" customHeight="false" outlineLevel="0" collapsed="false">
      <c r="A1173" s="26" t="s">
        <v>1375</v>
      </c>
      <c r="B1173" s="1" t="s">
        <v>1376</v>
      </c>
      <c r="C1173" s="2" t="s">
        <v>18</v>
      </c>
      <c r="D1173" s="2" t="s">
        <v>1245</v>
      </c>
      <c r="E1173" s="3" t="s">
        <v>109</v>
      </c>
      <c r="F1173" s="2" t="s">
        <v>1245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1249</v>
      </c>
      <c r="W1173" s="2" t="s">
        <v>45</v>
      </c>
      <c r="X1173" s="9" t="n">
        <v>5500</v>
      </c>
      <c r="Y1173" s="2" t="s">
        <v>1250</v>
      </c>
      <c r="Z1173" s="2" t="s">
        <v>1251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1252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9.5" hidden="false" customHeight="false" outlineLevel="0" collapsed="false">
      <c r="A1174" s="26" t="s">
        <v>1375</v>
      </c>
      <c r="B1174" s="1" t="s">
        <v>1376</v>
      </c>
      <c r="C1174" s="2" t="s">
        <v>18</v>
      </c>
      <c r="D1174" s="2" t="s">
        <v>1245</v>
      </c>
      <c r="E1174" s="3" t="s">
        <v>109</v>
      </c>
      <c r="F1174" s="2" t="s">
        <v>1245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1254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1249</v>
      </c>
      <c r="W1174" s="2" t="s">
        <v>45</v>
      </c>
      <c r="X1174" s="9" t="n">
        <v>5500</v>
      </c>
      <c r="Y1174" s="2" t="s">
        <v>1250</v>
      </c>
      <c r="Z1174" s="2" t="s">
        <v>1251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1252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9.5" hidden="false" customHeight="false" outlineLevel="0" collapsed="false">
      <c r="A1175" s="26" t="s">
        <v>1375</v>
      </c>
      <c r="B1175" s="1" t="s">
        <v>1376</v>
      </c>
      <c r="C1175" s="2" t="s">
        <v>18</v>
      </c>
      <c r="D1175" s="2" t="s">
        <v>1245</v>
      </c>
      <c r="E1175" s="3" t="s">
        <v>109</v>
      </c>
      <c r="F1175" s="2" t="s">
        <v>1245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1249</v>
      </c>
      <c r="W1175" s="2" t="s">
        <v>73</v>
      </c>
      <c r="X1175" s="9" t="n">
        <v>5500</v>
      </c>
      <c r="Y1175" s="2" t="s">
        <v>1250</v>
      </c>
      <c r="Z1175" s="2" t="s">
        <v>1251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1252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9.5" hidden="false" customHeight="false" outlineLevel="0" collapsed="false">
      <c r="A1176" s="26" t="s">
        <v>1375</v>
      </c>
      <c r="B1176" s="1" t="s">
        <v>1376</v>
      </c>
      <c r="C1176" s="2" t="s">
        <v>18</v>
      </c>
      <c r="D1176" s="2" t="s">
        <v>1245</v>
      </c>
      <c r="E1176" s="3" t="s">
        <v>109</v>
      </c>
      <c r="F1176" s="2" t="s">
        <v>1245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1249</v>
      </c>
      <c r="W1176" s="2" t="s">
        <v>73</v>
      </c>
      <c r="X1176" s="9" t="n">
        <v>5500</v>
      </c>
      <c r="Y1176" s="2" t="s">
        <v>1250</v>
      </c>
      <c r="Z1176" s="2" t="s">
        <v>1251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1252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9.5" hidden="false" customHeight="false" outlineLevel="0" collapsed="false">
      <c r="A1177" s="26" t="s">
        <v>1375</v>
      </c>
      <c r="B1177" s="1" t="s">
        <v>1376</v>
      </c>
      <c r="C1177" s="2" t="s">
        <v>18</v>
      </c>
      <c r="D1177" s="2" t="s">
        <v>1245</v>
      </c>
      <c r="E1177" s="3" t="s">
        <v>109</v>
      </c>
      <c r="F1177" s="2" t="s">
        <v>1245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1249</v>
      </c>
      <c r="W1177" s="2" t="s">
        <v>73</v>
      </c>
      <c r="X1177" s="9" t="n">
        <v>5500</v>
      </c>
      <c r="Y1177" s="2" t="s">
        <v>1250</v>
      </c>
      <c r="Z1177" s="2" t="s">
        <v>1251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1252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9.5" hidden="false" customHeight="false" outlineLevel="0" collapsed="false">
      <c r="A1178" s="26" t="s">
        <v>1375</v>
      </c>
      <c r="B1178" s="1" t="s">
        <v>1376</v>
      </c>
      <c r="C1178" s="2" t="s">
        <v>18</v>
      </c>
      <c r="D1178" s="2" t="s">
        <v>1245</v>
      </c>
      <c r="E1178" s="3" t="s">
        <v>109</v>
      </c>
      <c r="F1178" s="2" t="s">
        <v>1245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1255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1249</v>
      </c>
      <c r="W1178" s="2" t="s">
        <v>73</v>
      </c>
      <c r="X1178" s="9" t="n">
        <v>5500</v>
      </c>
      <c r="Y1178" s="2" t="s">
        <v>1250</v>
      </c>
      <c r="Z1178" s="2" t="s">
        <v>1251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1252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9.5" hidden="false" customHeight="false" outlineLevel="0" collapsed="false">
      <c r="A1179" s="26" t="s">
        <v>1375</v>
      </c>
      <c r="B1179" s="1" t="s">
        <v>1376</v>
      </c>
      <c r="C1179" s="2" t="s">
        <v>18</v>
      </c>
      <c r="D1179" s="2" t="s">
        <v>1245</v>
      </c>
      <c r="E1179" s="3" t="s">
        <v>109</v>
      </c>
      <c r="F1179" s="2" t="s">
        <v>1245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1249</v>
      </c>
      <c r="W1179" s="2" t="s">
        <v>82</v>
      </c>
      <c r="X1179" s="9" t="n">
        <v>5500</v>
      </c>
      <c r="Y1179" s="2" t="s">
        <v>1250</v>
      </c>
      <c r="Z1179" s="2" t="s">
        <v>1251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1252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9.5" hidden="false" customHeight="false" outlineLevel="0" collapsed="false">
      <c r="A1180" s="26" t="s">
        <v>1375</v>
      </c>
      <c r="B1180" s="1" t="s">
        <v>1376</v>
      </c>
      <c r="C1180" s="2" t="s">
        <v>18</v>
      </c>
      <c r="D1180" s="2" t="s">
        <v>1245</v>
      </c>
      <c r="E1180" s="3" t="s">
        <v>109</v>
      </c>
      <c r="F1180" s="2" t="s">
        <v>1245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1249</v>
      </c>
      <c r="W1180" s="2" t="s">
        <v>82</v>
      </c>
      <c r="X1180" s="9" t="n">
        <v>5500</v>
      </c>
      <c r="Y1180" s="2" t="s">
        <v>1250</v>
      </c>
      <c r="Z1180" s="2" t="s">
        <v>1251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1252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21" hidden="false" customHeight="false" outlineLevel="0" collapsed="false">
      <c r="A1181" s="26" t="s">
        <v>1377</v>
      </c>
      <c r="B1181" s="1" t="s">
        <v>1378</v>
      </c>
      <c r="C1181" s="2" t="s">
        <v>18</v>
      </c>
      <c r="D1181" s="2" t="s">
        <v>1317</v>
      </c>
      <c r="E1181" s="3" t="s">
        <v>1318</v>
      </c>
      <c r="F1181" s="2" t="s">
        <v>1319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1355</v>
      </c>
      <c r="K1181" s="5" t="s">
        <v>68</v>
      </c>
      <c r="L1181" s="12" t="s">
        <v>1321</v>
      </c>
      <c r="M1181" s="2" t="s">
        <v>245</v>
      </c>
      <c r="N1181" s="27" t="s">
        <v>1218</v>
      </c>
      <c r="O1181" s="0" t="s">
        <v>42</v>
      </c>
      <c r="P1181" s="2" t="s">
        <v>1356</v>
      </c>
      <c r="Q1181" s="2" t="s">
        <v>43</v>
      </c>
      <c r="R1181" s="9"/>
      <c r="S1181" s="2" t="s">
        <v>1261</v>
      </c>
      <c r="T1181" s="0" t="n">
        <v>1500</v>
      </c>
      <c r="U1181" s="9" t="n">
        <v>1</v>
      </c>
      <c r="V1181" s="1"/>
      <c r="W1181" s="5" t="s">
        <v>1213</v>
      </c>
      <c r="X1181" s="9" t="n">
        <v>5500</v>
      </c>
      <c r="Y1181" s="2" t="s">
        <v>1322</v>
      </c>
      <c r="Z1181" s="2" t="s">
        <v>1323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1324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21" hidden="false" customHeight="false" outlineLevel="0" collapsed="false">
      <c r="A1182" s="26" t="s">
        <v>1377</v>
      </c>
      <c r="B1182" s="1" t="s">
        <v>1378</v>
      </c>
      <c r="C1182" s="2" t="s">
        <v>18</v>
      </c>
      <c r="D1182" s="2" t="s">
        <v>1317</v>
      </c>
      <c r="E1182" s="3" t="s">
        <v>1318</v>
      </c>
      <c r="F1182" s="2" t="s">
        <v>1343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1364</v>
      </c>
      <c r="K1182" s="5" t="s">
        <v>68</v>
      </c>
      <c r="L1182" s="12" t="s">
        <v>1345</v>
      </c>
      <c r="M1182" s="2" t="s">
        <v>245</v>
      </c>
      <c r="N1182" s="27" t="s">
        <v>1218</v>
      </c>
      <c r="O1182" s="0" t="s">
        <v>42</v>
      </c>
      <c r="P1182" s="2" t="s">
        <v>1356</v>
      </c>
      <c r="Q1182" s="2" t="s">
        <v>43</v>
      </c>
      <c r="S1182" s="2" t="s">
        <v>1263</v>
      </c>
      <c r="T1182" s="0" t="n">
        <v>1500</v>
      </c>
      <c r="U1182" s="0" t="n">
        <v>2</v>
      </c>
      <c r="V1182" s="1"/>
      <c r="W1182" s="5" t="s">
        <v>1213</v>
      </c>
      <c r="X1182" s="9" t="n">
        <v>5500</v>
      </c>
      <c r="Y1182" s="2" t="s">
        <v>1322</v>
      </c>
      <c r="Z1182" s="2" t="s">
        <v>1323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1324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21" hidden="false" customHeight="false" outlineLevel="0" collapsed="false">
      <c r="A1183" s="26" t="s">
        <v>1377</v>
      </c>
      <c r="B1183" s="1" t="s">
        <v>1378</v>
      </c>
      <c r="C1183" s="2" t="s">
        <v>18</v>
      </c>
      <c r="D1183" s="2" t="s">
        <v>1317</v>
      </c>
      <c r="E1183" s="3" t="s">
        <v>1318</v>
      </c>
      <c r="F1183" s="2" t="s">
        <v>1319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1357</v>
      </c>
      <c r="K1183" s="5" t="s">
        <v>68</v>
      </c>
      <c r="L1183" s="12" t="s">
        <v>1321</v>
      </c>
      <c r="M1183" s="2" t="s">
        <v>245</v>
      </c>
      <c r="N1183" s="27" t="s">
        <v>1218</v>
      </c>
      <c r="O1183" s="0" t="s">
        <v>42</v>
      </c>
      <c r="P1183" s="2" t="s">
        <v>1356</v>
      </c>
      <c r="Q1183" s="2" t="s">
        <v>43</v>
      </c>
      <c r="R1183" s="9"/>
      <c r="S1183" s="2" t="s">
        <v>1261</v>
      </c>
      <c r="T1183" s="0" t="n">
        <v>1500</v>
      </c>
      <c r="U1183" s="9" t="n">
        <v>2</v>
      </c>
      <c r="V1183" s="1"/>
      <c r="W1183" s="5" t="s">
        <v>1213</v>
      </c>
      <c r="X1183" s="9" t="n">
        <v>5500</v>
      </c>
      <c r="Y1183" s="2" t="s">
        <v>1322</v>
      </c>
      <c r="Z1183" s="2" t="s">
        <v>1323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1324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21" hidden="false" customHeight="false" outlineLevel="0" collapsed="false">
      <c r="A1184" s="26" t="s">
        <v>1377</v>
      </c>
      <c r="B1184" s="1" t="s">
        <v>1378</v>
      </c>
      <c r="C1184" s="2" t="s">
        <v>18</v>
      </c>
      <c r="D1184" s="2" t="s">
        <v>1317</v>
      </c>
      <c r="E1184" s="3" t="s">
        <v>1318</v>
      </c>
      <c r="F1184" s="2" t="s">
        <v>1319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1358</v>
      </c>
      <c r="K1184" s="5" t="s">
        <v>68</v>
      </c>
      <c r="L1184" s="12" t="s">
        <v>1321</v>
      </c>
      <c r="M1184" s="2" t="s">
        <v>245</v>
      </c>
      <c r="N1184" s="27" t="s">
        <v>1218</v>
      </c>
      <c r="O1184" s="0" t="s">
        <v>42</v>
      </c>
      <c r="P1184" s="2" t="s">
        <v>1356</v>
      </c>
      <c r="Q1184" s="2" t="s">
        <v>43</v>
      </c>
      <c r="R1184" s="9"/>
      <c r="S1184" s="2" t="s">
        <v>1263</v>
      </c>
      <c r="T1184" s="0" t="n">
        <v>1500</v>
      </c>
      <c r="U1184" s="9" t="n">
        <v>3</v>
      </c>
      <c r="V1184" s="1"/>
      <c r="W1184" s="5" t="s">
        <v>1213</v>
      </c>
      <c r="X1184" s="9" t="n">
        <v>5500</v>
      </c>
      <c r="Y1184" s="2" t="s">
        <v>1322</v>
      </c>
      <c r="Z1184" s="2" t="s">
        <v>1323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1324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21" hidden="false" customHeight="false" outlineLevel="0" collapsed="false">
      <c r="A1185" s="26" t="s">
        <v>1377</v>
      </c>
      <c r="B1185" s="1" t="s">
        <v>1378</v>
      </c>
      <c r="C1185" s="2" t="s">
        <v>18</v>
      </c>
      <c r="D1185" s="2" t="s">
        <v>1317</v>
      </c>
      <c r="E1185" s="3" t="s">
        <v>1318</v>
      </c>
      <c r="F1185" s="2" t="s">
        <v>1343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1365</v>
      </c>
      <c r="K1185" s="5" t="s">
        <v>68</v>
      </c>
      <c r="L1185" s="12" t="s">
        <v>1345</v>
      </c>
      <c r="M1185" s="2" t="s">
        <v>245</v>
      </c>
      <c r="N1185" s="27" t="s">
        <v>1218</v>
      </c>
      <c r="O1185" s="0" t="s">
        <v>42</v>
      </c>
      <c r="P1185" s="2" t="s">
        <v>1356</v>
      </c>
      <c r="Q1185" s="2" t="s">
        <v>43</v>
      </c>
      <c r="S1185" s="2" t="s">
        <v>1263</v>
      </c>
      <c r="T1185" s="0" t="n">
        <v>1500</v>
      </c>
      <c r="U1185" s="0" t="n">
        <v>1</v>
      </c>
      <c r="V1185" s="1"/>
      <c r="W1185" s="5" t="s">
        <v>1213</v>
      </c>
      <c r="X1185" s="9" t="n">
        <v>5500</v>
      </c>
      <c r="Y1185" s="2" t="s">
        <v>1322</v>
      </c>
      <c r="Z1185" s="2" t="s">
        <v>1323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1324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21" hidden="false" customHeight="false" outlineLevel="0" collapsed="false">
      <c r="A1186" s="26" t="s">
        <v>1377</v>
      </c>
      <c r="B1186" s="1" t="s">
        <v>1378</v>
      </c>
      <c r="C1186" s="2" t="s">
        <v>18</v>
      </c>
      <c r="D1186" s="2" t="s">
        <v>1317</v>
      </c>
      <c r="E1186" s="3" t="s">
        <v>1318</v>
      </c>
      <c r="F1186" s="2" t="s">
        <v>1319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1359</v>
      </c>
      <c r="K1186" s="5" t="s">
        <v>68</v>
      </c>
      <c r="L1186" s="12" t="s">
        <v>1321</v>
      </c>
      <c r="M1186" s="2" t="s">
        <v>245</v>
      </c>
      <c r="N1186" s="27" t="s">
        <v>1218</v>
      </c>
      <c r="O1186" s="0" t="s">
        <v>42</v>
      </c>
      <c r="P1186" s="2" t="s">
        <v>1356</v>
      </c>
      <c r="Q1186" s="2" t="s">
        <v>43</v>
      </c>
      <c r="R1186" s="9"/>
      <c r="S1186" s="2" t="s">
        <v>1263</v>
      </c>
      <c r="T1186" s="0" t="n">
        <v>1500</v>
      </c>
      <c r="U1186" s="9" t="n">
        <v>1</v>
      </c>
      <c r="V1186" s="1"/>
      <c r="W1186" s="5" t="s">
        <v>1213</v>
      </c>
      <c r="X1186" s="9" t="n">
        <v>5500</v>
      </c>
      <c r="Y1186" s="2" t="s">
        <v>1322</v>
      </c>
      <c r="Z1186" s="2" t="s">
        <v>1323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1324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21" hidden="false" customHeight="false" outlineLevel="0" collapsed="false">
      <c r="A1187" s="26" t="s">
        <v>1377</v>
      </c>
      <c r="B1187" s="1" t="s">
        <v>1378</v>
      </c>
      <c r="C1187" s="2" t="s">
        <v>18</v>
      </c>
      <c r="D1187" s="2" t="s">
        <v>1317</v>
      </c>
      <c r="E1187" s="3" t="s">
        <v>1318</v>
      </c>
      <c r="F1187" s="2" t="s">
        <v>1343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1366</v>
      </c>
      <c r="K1187" s="5" t="s">
        <v>68</v>
      </c>
      <c r="L1187" s="12" t="s">
        <v>1345</v>
      </c>
      <c r="M1187" s="2" t="s">
        <v>245</v>
      </c>
      <c r="N1187" s="27" t="s">
        <v>1218</v>
      </c>
      <c r="O1187" s="0" t="s">
        <v>42</v>
      </c>
      <c r="P1187" s="2" t="s">
        <v>1356</v>
      </c>
      <c r="Q1187" s="2" t="s">
        <v>43</v>
      </c>
      <c r="S1187" s="0" t="s">
        <v>1261</v>
      </c>
      <c r="T1187" s="0" t="n">
        <v>1500</v>
      </c>
      <c r="U1187" s="0" t="n">
        <v>2</v>
      </c>
      <c r="V1187" s="1"/>
      <c r="W1187" s="5" t="s">
        <v>1213</v>
      </c>
      <c r="X1187" s="9" t="n">
        <v>5500</v>
      </c>
      <c r="Y1187" s="2" t="s">
        <v>1322</v>
      </c>
      <c r="Z1187" s="2" t="s">
        <v>1323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1324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21" hidden="false" customHeight="false" outlineLevel="0" collapsed="false">
      <c r="A1188" s="26" t="s">
        <v>1377</v>
      </c>
      <c r="B1188" s="1" t="s">
        <v>1378</v>
      </c>
      <c r="C1188" s="2" t="s">
        <v>18</v>
      </c>
      <c r="D1188" s="2" t="s">
        <v>1317</v>
      </c>
      <c r="E1188" s="3" t="s">
        <v>1318</v>
      </c>
      <c r="F1188" s="2" t="s">
        <v>1343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1367</v>
      </c>
      <c r="K1188" s="5" t="s">
        <v>68</v>
      </c>
      <c r="L1188" s="12" t="s">
        <v>1345</v>
      </c>
      <c r="M1188" s="2" t="s">
        <v>245</v>
      </c>
      <c r="N1188" s="27" t="s">
        <v>1218</v>
      </c>
      <c r="O1188" s="0" t="s">
        <v>42</v>
      </c>
      <c r="P1188" s="2" t="s">
        <v>1356</v>
      </c>
      <c r="Q1188" s="2" t="s">
        <v>43</v>
      </c>
      <c r="S1188" s="0" t="s">
        <v>1261</v>
      </c>
      <c r="T1188" s="0" t="n">
        <v>1500</v>
      </c>
      <c r="U1188" s="0" t="n">
        <v>3</v>
      </c>
      <c r="V1188" s="1"/>
      <c r="W1188" s="5" t="s">
        <v>1213</v>
      </c>
      <c r="X1188" s="9" t="n">
        <v>5500</v>
      </c>
      <c r="Y1188" s="2" t="s">
        <v>1322</v>
      </c>
      <c r="Z1188" s="2" t="s">
        <v>1323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1324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21" hidden="false" customHeight="false" outlineLevel="0" collapsed="false">
      <c r="A1189" s="26" t="s">
        <v>1377</v>
      </c>
      <c r="B1189" s="1" t="s">
        <v>1378</v>
      </c>
      <c r="C1189" s="2" t="s">
        <v>18</v>
      </c>
      <c r="D1189" s="2" t="s">
        <v>1317</v>
      </c>
      <c r="E1189" s="3" t="s">
        <v>1318</v>
      </c>
      <c r="F1189" s="2" t="s">
        <v>1319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1360</v>
      </c>
      <c r="K1189" s="5" t="s">
        <v>68</v>
      </c>
      <c r="L1189" s="12" t="s">
        <v>1321</v>
      </c>
      <c r="M1189" s="2" t="s">
        <v>245</v>
      </c>
      <c r="N1189" s="27" t="s">
        <v>1218</v>
      </c>
      <c r="O1189" s="0" t="s">
        <v>42</v>
      </c>
      <c r="P1189" s="2" t="s">
        <v>1356</v>
      </c>
      <c r="Q1189" s="2" t="s">
        <v>43</v>
      </c>
      <c r="R1189" s="9"/>
      <c r="S1189" s="2" t="s">
        <v>1263</v>
      </c>
      <c r="T1189" s="0" t="n">
        <v>1500</v>
      </c>
      <c r="U1189" s="9" t="n">
        <v>2</v>
      </c>
      <c r="V1189" s="1"/>
      <c r="W1189" s="5" t="s">
        <v>1213</v>
      </c>
      <c r="X1189" s="9" t="n">
        <v>5500</v>
      </c>
      <c r="Y1189" s="2" t="s">
        <v>1322</v>
      </c>
      <c r="Z1189" s="2" t="s">
        <v>1323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1324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21" hidden="false" customHeight="false" outlineLevel="0" collapsed="false">
      <c r="A1190" s="26" t="s">
        <v>1377</v>
      </c>
      <c r="B1190" s="1" t="s">
        <v>1378</v>
      </c>
      <c r="C1190" s="2" t="s">
        <v>18</v>
      </c>
      <c r="D1190" s="2" t="s">
        <v>1317</v>
      </c>
      <c r="E1190" s="3" t="s">
        <v>1318</v>
      </c>
      <c r="F1190" s="2" t="s">
        <v>1319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1361</v>
      </c>
      <c r="K1190" s="5" t="s">
        <v>68</v>
      </c>
      <c r="L1190" s="12" t="s">
        <v>1321</v>
      </c>
      <c r="M1190" s="2" t="s">
        <v>245</v>
      </c>
      <c r="N1190" s="27" t="s">
        <v>1218</v>
      </c>
      <c r="O1190" s="0" t="s">
        <v>42</v>
      </c>
      <c r="P1190" s="2" t="s">
        <v>1356</v>
      </c>
      <c r="Q1190" s="2" t="s">
        <v>43</v>
      </c>
      <c r="R1190" s="9"/>
      <c r="S1190" s="2" t="s">
        <v>1261</v>
      </c>
      <c r="T1190" s="0" t="n">
        <v>1500</v>
      </c>
      <c r="U1190" s="9" t="n">
        <v>3</v>
      </c>
      <c r="V1190" s="1"/>
      <c r="W1190" s="5" t="s">
        <v>1213</v>
      </c>
      <c r="X1190" s="9" t="n">
        <v>5500</v>
      </c>
      <c r="Y1190" s="2" t="s">
        <v>1322</v>
      </c>
      <c r="Z1190" s="2" t="s">
        <v>1323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1324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21" hidden="false" customHeight="false" outlineLevel="0" collapsed="false">
      <c r="A1191" s="26" t="s">
        <v>1377</v>
      </c>
      <c r="B1191" s="1" t="s">
        <v>1378</v>
      </c>
      <c r="C1191" s="2" t="s">
        <v>18</v>
      </c>
      <c r="D1191" s="2" t="s">
        <v>1317</v>
      </c>
      <c r="E1191" s="3" t="s">
        <v>1318</v>
      </c>
      <c r="F1191" s="2" t="s">
        <v>1343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1368</v>
      </c>
      <c r="K1191" s="5" t="s">
        <v>68</v>
      </c>
      <c r="L1191" s="12" t="s">
        <v>1345</v>
      </c>
      <c r="M1191" s="2" t="s">
        <v>245</v>
      </c>
      <c r="N1191" s="27" t="s">
        <v>1218</v>
      </c>
      <c r="O1191" s="0" t="s">
        <v>42</v>
      </c>
      <c r="P1191" s="2" t="s">
        <v>1356</v>
      </c>
      <c r="Q1191" s="2" t="s">
        <v>43</v>
      </c>
      <c r="S1191" s="0" t="s">
        <v>1261</v>
      </c>
      <c r="T1191" s="0" t="n">
        <v>1500</v>
      </c>
      <c r="U1191" s="0" t="n">
        <v>1</v>
      </c>
      <c r="V1191" s="1"/>
      <c r="W1191" s="5" t="s">
        <v>1213</v>
      </c>
      <c r="X1191" s="9" t="n">
        <v>5500</v>
      </c>
      <c r="Y1191" s="2" t="s">
        <v>1322</v>
      </c>
      <c r="Z1191" s="2" t="s">
        <v>1323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1324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21" hidden="false" customHeight="false" outlineLevel="0" collapsed="false">
      <c r="A1192" s="26" t="s">
        <v>1377</v>
      </c>
      <c r="B1192" s="1" t="s">
        <v>1378</v>
      </c>
      <c r="C1192" s="2" t="s">
        <v>18</v>
      </c>
      <c r="D1192" s="2" t="s">
        <v>1317</v>
      </c>
      <c r="E1192" s="3" t="s">
        <v>1318</v>
      </c>
      <c r="F1192" s="2" t="s">
        <v>1343</v>
      </c>
      <c r="G1192" s="3" t="s">
        <v>1369</v>
      </c>
      <c r="H1192" s="2" t="str">
        <f aca="false">CONCATENATE(D1192, "_",G1192)</f>
        <v>NLA_2023_018_037</v>
      </c>
      <c r="I1192" s="2" t="s">
        <v>51</v>
      </c>
      <c r="J1192" s="2" t="s">
        <v>1370</v>
      </c>
      <c r="K1192" s="5" t="s">
        <v>68</v>
      </c>
      <c r="L1192" s="12" t="s">
        <v>1345</v>
      </c>
      <c r="M1192" s="2" t="s">
        <v>245</v>
      </c>
      <c r="N1192" s="27" t="s">
        <v>1218</v>
      </c>
      <c r="O1192" s="0" t="s">
        <v>42</v>
      </c>
      <c r="P1192" s="2" t="s">
        <v>1356</v>
      </c>
      <c r="Q1192" s="2" t="s">
        <v>43</v>
      </c>
      <c r="S1192" s="0" t="s">
        <v>1263</v>
      </c>
      <c r="T1192" s="0" t="n">
        <v>1500</v>
      </c>
      <c r="U1192" s="0" t="n">
        <v>3</v>
      </c>
      <c r="V1192" s="1"/>
      <c r="W1192" s="5" t="s">
        <v>1213</v>
      </c>
      <c r="X1192" s="9" t="n">
        <v>5500</v>
      </c>
      <c r="Y1192" s="2" t="s">
        <v>1322</v>
      </c>
      <c r="Z1192" s="2" t="s">
        <v>1323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1324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9.5" hidden="false" customHeight="false" outlineLevel="0" collapsed="false">
      <c r="A1193" s="26" t="s">
        <v>1377</v>
      </c>
      <c r="B1193" s="1" t="s">
        <v>1378</v>
      </c>
      <c r="C1193" s="2" t="s">
        <v>18</v>
      </c>
      <c r="D1193" s="2" t="s">
        <v>1317</v>
      </c>
      <c r="E1193" s="3" t="s">
        <v>1318</v>
      </c>
      <c r="F1193" s="2" t="s">
        <v>1317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1322</v>
      </c>
      <c r="Z1193" s="2" t="s">
        <v>1323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1324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9.5" hidden="false" customHeight="false" outlineLevel="0" collapsed="false">
      <c r="A1194" s="26" t="s">
        <v>1377</v>
      </c>
      <c r="B1194" s="1" t="s">
        <v>1378</v>
      </c>
      <c r="C1194" s="2" t="s">
        <v>18</v>
      </c>
      <c r="D1194" s="2" t="s">
        <v>1317</v>
      </c>
      <c r="E1194" s="3" t="s">
        <v>1318</v>
      </c>
      <c r="F1194" s="2" t="s">
        <v>1317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1322</v>
      </c>
      <c r="Z1194" s="2" t="s">
        <v>1323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1324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9.5" hidden="false" customHeight="false" outlineLevel="0" collapsed="false">
      <c r="A1195" s="26" t="s">
        <v>1377</v>
      </c>
      <c r="B1195" s="1" t="s">
        <v>1378</v>
      </c>
      <c r="C1195" s="2" t="s">
        <v>18</v>
      </c>
      <c r="D1195" s="2" t="s">
        <v>1317</v>
      </c>
      <c r="E1195" s="3" t="s">
        <v>1318</v>
      </c>
      <c r="F1195" s="2" t="s">
        <v>1317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1322</v>
      </c>
      <c r="Z1195" s="2" t="s">
        <v>1323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1324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9.5" hidden="false" customHeight="false" outlineLevel="0" collapsed="false">
      <c r="A1196" s="26" t="s">
        <v>1377</v>
      </c>
      <c r="B1196" s="1" t="s">
        <v>1378</v>
      </c>
      <c r="C1196" s="2" t="s">
        <v>18</v>
      </c>
      <c r="D1196" s="2" t="s">
        <v>1317</v>
      </c>
      <c r="E1196" s="3" t="s">
        <v>1318</v>
      </c>
      <c r="F1196" s="2" t="s">
        <v>1317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1322</v>
      </c>
      <c r="Z1196" s="2" t="s">
        <v>1323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1324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9.5" hidden="false" customHeight="false" outlineLevel="0" collapsed="false">
      <c r="A1197" s="26" t="s">
        <v>1377</v>
      </c>
      <c r="B1197" s="1" t="s">
        <v>1378</v>
      </c>
      <c r="C1197" s="2" t="s">
        <v>18</v>
      </c>
      <c r="D1197" s="2" t="s">
        <v>1317</v>
      </c>
      <c r="E1197" s="3" t="s">
        <v>1318</v>
      </c>
      <c r="F1197" s="2" t="s">
        <v>1317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1322</v>
      </c>
      <c r="Z1197" s="2" t="s">
        <v>1323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1324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9.5" hidden="false" customHeight="false" outlineLevel="0" collapsed="false">
      <c r="A1198" s="26" t="s">
        <v>1377</v>
      </c>
      <c r="B1198" s="1" t="s">
        <v>1378</v>
      </c>
      <c r="C1198" s="2" t="s">
        <v>18</v>
      </c>
      <c r="D1198" s="2" t="s">
        <v>1317</v>
      </c>
      <c r="E1198" s="3" t="s">
        <v>1318</v>
      </c>
      <c r="F1198" s="2" t="s">
        <v>1317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1322</v>
      </c>
      <c r="Z1198" s="2" t="s">
        <v>1323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1324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9.5" hidden="false" customHeight="false" outlineLevel="0" collapsed="false">
      <c r="A1199" s="26" t="s">
        <v>1377</v>
      </c>
      <c r="B1199" s="1" t="s">
        <v>1378</v>
      </c>
      <c r="C1199" s="2" t="s">
        <v>18</v>
      </c>
      <c r="D1199" s="2" t="s">
        <v>1317</v>
      </c>
      <c r="E1199" s="3" t="s">
        <v>1318</v>
      </c>
      <c r="F1199" s="2" t="s">
        <v>1317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1322</v>
      </c>
      <c r="Z1199" s="2" t="s">
        <v>1323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1324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9.5" hidden="false" customHeight="false" outlineLevel="0" collapsed="false">
      <c r="A1200" s="26" t="s">
        <v>1377</v>
      </c>
      <c r="B1200" s="1" t="s">
        <v>1378</v>
      </c>
      <c r="C1200" s="2" t="s">
        <v>18</v>
      </c>
      <c r="D1200" s="2" t="s">
        <v>1317</v>
      </c>
      <c r="E1200" s="3" t="s">
        <v>1318</v>
      </c>
      <c r="F1200" s="2" t="s">
        <v>1317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1322</v>
      </c>
      <c r="Z1200" s="2" t="s">
        <v>1323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1324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9.5" hidden="false" customHeight="false" outlineLevel="0" collapsed="false">
      <c r="A1201" s="26" t="s">
        <v>1377</v>
      </c>
      <c r="B1201" s="1" t="s">
        <v>1378</v>
      </c>
      <c r="C1201" s="2" t="s">
        <v>18</v>
      </c>
      <c r="D1201" s="2" t="s">
        <v>1317</v>
      </c>
      <c r="E1201" s="3" t="s">
        <v>1318</v>
      </c>
      <c r="F1201" s="2" t="s">
        <v>1317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0" t="s">
        <v>82</v>
      </c>
      <c r="X1201" s="9" t="n">
        <v>5500</v>
      </c>
      <c r="Y1201" s="2" t="s">
        <v>1322</v>
      </c>
      <c r="Z1201" s="2" t="s">
        <v>1323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1324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9.5" hidden="false" customHeight="false" outlineLevel="0" collapsed="false">
      <c r="A1202" s="26" t="s">
        <v>1377</v>
      </c>
      <c r="B1202" s="1" t="s">
        <v>1378</v>
      </c>
      <c r="C1202" s="2" t="s">
        <v>18</v>
      </c>
      <c r="D1202" s="2" t="s">
        <v>1317</v>
      </c>
      <c r="E1202" s="3" t="s">
        <v>1318</v>
      </c>
      <c r="F1202" s="2" t="s">
        <v>1317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1322</v>
      </c>
      <c r="Z1202" s="2" t="s">
        <v>1323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1324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9.5" hidden="false" customHeight="false" outlineLevel="0" collapsed="false">
      <c r="A1203" s="26" t="s">
        <v>1377</v>
      </c>
      <c r="B1203" s="1" t="s">
        <v>1378</v>
      </c>
      <c r="C1203" s="2" t="s">
        <v>18</v>
      </c>
      <c r="D1203" s="2" t="s">
        <v>1317</v>
      </c>
      <c r="E1203" s="3" t="s">
        <v>1318</v>
      </c>
      <c r="F1203" s="2" t="s">
        <v>1317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0" t="s">
        <v>82</v>
      </c>
      <c r="X1203" s="9" t="n">
        <v>5500</v>
      </c>
      <c r="Y1203" s="2" t="s">
        <v>1322</v>
      </c>
      <c r="Z1203" s="2" t="s">
        <v>1323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1324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21" hidden="false" customHeight="false" outlineLevel="0" collapsed="false">
      <c r="A1204" s="26" t="s">
        <v>1379</v>
      </c>
      <c r="B1204" s="1" t="s">
        <v>1380</v>
      </c>
      <c r="C1204" s="2" t="s">
        <v>13</v>
      </c>
      <c r="D1204" s="2" t="s">
        <v>1317</v>
      </c>
      <c r="E1204" s="3" t="s">
        <v>1318</v>
      </c>
      <c r="F1204" s="2" t="s">
        <v>1334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1381</v>
      </c>
      <c r="K1204" s="5" t="s">
        <v>68</v>
      </c>
      <c r="L1204" s="12" t="s">
        <v>1336</v>
      </c>
      <c r="M1204" s="2" t="s">
        <v>245</v>
      </c>
      <c r="N1204" s="27" t="s">
        <v>1218</v>
      </c>
      <c r="O1204" s="0" t="s">
        <v>42</v>
      </c>
      <c r="P1204" s="2" t="s">
        <v>1356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1213</v>
      </c>
      <c r="X1204" s="9" t="n">
        <v>5500</v>
      </c>
      <c r="Y1204" s="2" t="s">
        <v>1322</v>
      </c>
      <c r="Z1204" s="2" t="s">
        <v>1323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1324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21" hidden="false" customHeight="false" outlineLevel="0" collapsed="false">
      <c r="A1205" s="26" t="s">
        <v>1379</v>
      </c>
      <c r="B1205" s="1" t="s">
        <v>1380</v>
      </c>
      <c r="C1205" s="2" t="s">
        <v>13</v>
      </c>
      <c r="D1205" s="2" t="s">
        <v>1317</v>
      </c>
      <c r="E1205" s="3" t="s">
        <v>1318</v>
      </c>
      <c r="F1205" s="2" t="s">
        <v>1319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1382</v>
      </c>
      <c r="K1205" s="5" t="s">
        <v>68</v>
      </c>
      <c r="L1205" s="12" t="s">
        <v>1321</v>
      </c>
      <c r="M1205" s="2" t="s">
        <v>245</v>
      </c>
      <c r="N1205" s="27" t="s">
        <v>1218</v>
      </c>
      <c r="O1205" s="0" t="s">
        <v>42</v>
      </c>
      <c r="P1205" s="2" t="s">
        <v>1356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1213</v>
      </c>
      <c r="X1205" s="9" t="n">
        <v>5500</v>
      </c>
      <c r="Y1205" s="2" t="s">
        <v>1322</v>
      </c>
      <c r="Z1205" s="2" t="s">
        <v>1323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1324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21" hidden="false" customHeight="false" outlineLevel="0" collapsed="false">
      <c r="A1206" s="26" t="s">
        <v>1379</v>
      </c>
      <c r="B1206" s="1" t="s">
        <v>1380</v>
      </c>
      <c r="C1206" s="2" t="s">
        <v>13</v>
      </c>
      <c r="D1206" s="2" t="s">
        <v>1317</v>
      </c>
      <c r="E1206" s="3" t="s">
        <v>1318</v>
      </c>
      <c r="F1206" s="2" t="s">
        <v>1319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1325</v>
      </c>
      <c r="K1206" s="5" t="s">
        <v>68</v>
      </c>
      <c r="L1206" s="12" t="s">
        <v>1321</v>
      </c>
      <c r="M1206" s="2" t="s">
        <v>245</v>
      </c>
      <c r="N1206" s="27" t="s">
        <v>1210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1213</v>
      </c>
      <c r="X1206" s="9" t="n">
        <v>5500</v>
      </c>
      <c r="Y1206" s="2" t="s">
        <v>1322</v>
      </c>
      <c r="Z1206" s="2" t="s">
        <v>1323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1324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21" hidden="false" customHeight="false" outlineLevel="0" collapsed="false">
      <c r="A1207" s="26" t="s">
        <v>1379</v>
      </c>
      <c r="B1207" s="1" t="s">
        <v>1380</v>
      </c>
      <c r="C1207" s="2" t="s">
        <v>13</v>
      </c>
      <c r="D1207" s="2" t="s">
        <v>1317</v>
      </c>
      <c r="E1207" s="3" t="s">
        <v>1318</v>
      </c>
      <c r="F1207" s="2" t="s">
        <v>1334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1338</v>
      </c>
      <c r="K1207" s="5" t="s">
        <v>68</v>
      </c>
      <c r="L1207" s="12" t="s">
        <v>1336</v>
      </c>
      <c r="M1207" s="2" t="s">
        <v>245</v>
      </c>
      <c r="N1207" s="27" t="s">
        <v>1210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1213</v>
      </c>
      <c r="X1207" s="9" t="n">
        <v>5500</v>
      </c>
      <c r="Y1207" s="2" t="s">
        <v>1322</v>
      </c>
      <c r="Z1207" s="2" t="s">
        <v>1323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1324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21" hidden="false" customHeight="false" outlineLevel="0" collapsed="false">
      <c r="A1208" s="26" t="s">
        <v>1379</v>
      </c>
      <c r="B1208" s="1" t="s">
        <v>1380</v>
      </c>
      <c r="C1208" s="2" t="s">
        <v>13</v>
      </c>
      <c r="D1208" s="2" t="s">
        <v>1317</v>
      </c>
      <c r="E1208" s="3" t="s">
        <v>1318</v>
      </c>
      <c r="F1208" s="2" t="s">
        <v>1343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1348</v>
      </c>
      <c r="K1208" s="5" t="s">
        <v>68</v>
      </c>
      <c r="L1208" s="12" t="s">
        <v>1345</v>
      </c>
      <c r="M1208" s="2" t="s">
        <v>245</v>
      </c>
      <c r="N1208" s="27" t="s">
        <v>1210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1213</v>
      </c>
      <c r="X1208" s="9" t="n">
        <v>5500</v>
      </c>
      <c r="Y1208" s="2" t="s">
        <v>1322</v>
      </c>
      <c r="Z1208" s="2" t="s">
        <v>1323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1324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21" hidden="false" customHeight="false" outlineLevel="0" collapsed="false">
      <c r="A1209" s="26" t="s">
        <v>1379</v>
      </c>
      <c r="B1209" s="1" t="s">
        <v>1380</v>
      </c>
      <c r="C1209" s="2" t="s">
        <v>13</v>
      </c>
      <c r="D1209" s="2" t="s">
        <v>1317</v>
      </c>
      <c r="E1209" s="3" t="s">
        <v>1318</v>
      </c>
      <c r="F1209" s="2" t="s">
        <v>1334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1383</v>
      </c>
      <c r="K1209" s="5" t="s">
        <v>68</v>
      </c>
      <c r="L1209" s="12" t="s">
        <v>1336</v>
      </c>
      <c r="M1209" s="2" t="s">
        <v>245</v>
      </c>
      <c r="N1209" s="27" t="s">
        <v>1218</v>
      </c>
      <c r="O1209" s="0" t="s">
        <v>42</v>
      </c>
      <c r="P1209" s="2" t="s">
        <v>1356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1213</v>
      </c>
      <c r="X1209" s="9" t="n">
        <v>5500</v>
      </c>
      <c r="Y1209" s="2" t="s">
        <v>1322</v>
      </c>
      <c r="Z1209" s="2" t="s">
        <v>1323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1324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21" hidden="false" customHeight="false" outlineLevel="0" collapsed="false">
      <c r="A1210" s="26" t="s">
        <v>1379</v>
      </c>
      <c r="B1210" s="1" t="s">
        <v>1380</v>
      </c>
      <c r="C1210" s="2" t="s">
        <v>13</v>
      </c>
      <c r="D1210" s="2" t="s">
        <v>1317</v>
      </c>
      <c r="E1210" s="3" t="s">
        <v>1318</v>
      </c>
      <c r="F1210" s="2" t="s">
        <v>1343</v>
      </c>
      <c r="G1210" s="3" t="s">
        <v>1349</v>
      </c>
      <c r="H1210" s="2" t="str">
        <f aca="false">CONCATENATE(D1210, "_",G1210)</f>
        <v>NLA_2023_018_025</v>
      </c>
      <c r="I1210" s="2" t="s">
        <v>37</v>
      </c>
      <c r="J1210" s="2" t="s">
        <v>1350</v>
      </c>
      <c r="K1210" s="5" t="s">
        <v>68</v>
      </c>
      <c r="L1210" s="12" t="s">
        <v>1345</v>
      </c>
      <c r="M1210" s="2" t="s">
        <v>245</v>
      </c>
      <c r="N1210" s="27" t="s">
        <v>1210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1213</v>
      </c>
      <c r="X1210" s="9" t="n">
        <v>5500</v>
      </c>
      <c r="Y1210" s="2" t="s">
        <v>1322</v>
      </c>
      <c r="Z1210" s="2" t="s">
        <v>1323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1324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21" hidden="false" customHeight="false" outlineLevel="0" collapsed="false">
      <c r="A1211" s="26" t="s">
        <v>1379</v>
      </c>
      <c r="B1211" s="1" t="s">
        <v>1380</v>
      </c>
      <c r="C1211" s="2" t="s">
        <v>13</v>
      </c>
      <c r="D1211" s="2" t="s">
        <v>1317</v>
      </c>
      <c r="E1211" s="3" t="s">
        <v>1318</v>
      </c>
      <c r="F1211" s="2" t="s">
        <v>1319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1384</v>
      </c>
      <c r="K1211" s="5" t="s">
        <v>68</v>
      </c>
      <c r="L1211" s="12" t="s">
        <v>1321</v>
      </c>
      <c r="M1211" s="2" t="s">
        <v>245</v>
      </c>
      <c r="N1211" s="27" t="s">
        <v>1218</v>
      </c>
      <c r="O1211" s="0" t="s">
        <v>42</v>
      </c>
      <c r="P1211" s="2" t="s">
        <v>1356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1213</v>
      </c>
      <c r="X1211" s="9" t="n">
        <v>5500</v>
      </c>
      <c r="Y1211" s="2" t="s">
        <v>1322</v>
      </c>
      <c r="Z1211" s="2" t="s">
        <v>1323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1324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21" hidden="false" customHeight="false" outlineLevel="0" collapsed="false">
      <c r="A1212" s="26" t="s">
        <v>1379</v>
      </c>
      <c r="B1212" s="1" t="s">
        <v>1380</v>
      </c>
      <c r="C1212" s="2" t="s">
        <v>13</v>
      </c>
      <c r="D1212" s="2" t="s">
        <v>1317</v>
      </c>
      <c r="E1212" s="3" t="s">
        <v>1318</v>
      </c>
      <c r="F1212" s="2" t="s">
        <v>1343</v>
      </c>
      <c r="G1212" s="3" t="s">
        <v>1351</v>
      </c>
      <c r="H1212" s="2" t="str">
        <f aca="false">CONCATENATE(D1212, "_",G1212)</f>
        <v>NLA_2023_018_027</v>
      </c>
      <c r="I1212" s="2" t="s">
        <v>37</v>
      </c>
      <c r="J1212" s="2" t="s">
        <v>1352</v>
      </c>
      <c r="K1212" s="5" t="s">
        <v>68</v>
      </c>
      <c r="L1212" s="12" t="s">
        <v>1345</v>
      </c>
      <c r="M1212" s="2" t="s">
        <v>245</v>
      </c>
      <c r="N1212" s="27" t="s">
        <v>1210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1213</v>
      </c>
      <c r="X1212" s="9" t="n">
        <v>5500</v>
      </c>
      <c r="Y1212" s="2" t="s">
        <v>1322</v>
      </c>
      <c r="Z1212" s="2" t="s">
        <v>1323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1324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21" hidden="false" customHeight="false" outlineLevel="0" collapsed="false">
      <c r="A1213" s="26" t="s">
        <v>1379</v>
      </c>
      <c r="B1213" s="1" t="s">
        <v>1380</v>
      </c>
      <c r="C1213" s="2" t="s">
        <v>13</v>
      </c>
      <c r="D1213" s="2" t="s">
        <v>1317</v>
      </c>
      <c r="E1213" s="3" t="s">
        <v>1318</v>
      </c>
      <c r="F1213" s="2" t="s">
        <v>1319</v>
      </c>
      <c r="G1213" s="3" t="s">
        <v>1327</v>
      </c>
      <c r="H1213" s="2" t="str">
        <f aca="false">CONCATENATE(D1213, "_",G1213)</f>
        <v>NLA_2023_018_028</v>
      </c>
      <c r="I1213" s="2" t="s">
        <v>37</v>
      </c>
      <c r="J1213" s="2" t="s">
        <v>1328</v>
      </c>
      <c r="K1213" s="5" t="s">
        <v>68</v>
      </c>
      <c r="L1213" s="12" t="s">
        <v>1321</v>
      </c>
      <c r="M1213" s="2" t="s">
        <v>245</v>
      </c>
      <c r="N1213" s="27" t="s">
        <v>1210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1213</v>
      </c>
      <c r="X1213" s="9" t="n">
        <v>5500</v>
      </c>
      <c r="Y1213" s="2" t="s">
        <v>1322</v>
      </c>
      <c r="Z1213" s="2" t="s">
        <v>1323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1324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21" hidden="false" customHeight="false" outlineLevel="0" collapsed="false">
      <c r="A1214" s="26" t="s">
        <v>1379</v>
      </c>
      <c r="B1214" s="1" t="s">
        <v>1380</v>
      </c>
      <c r="C1214" s="2" t="s">
        <v>13</v>
      </c>
      <c r="D1214" s="2" t="s">
        <v>1317</v>
      </c>
      <c r="E1214" s="3" t="s">
        <v>1318</v>
      </c>
      <c r="F1214" s="2" t="s">
        <v>1334</v>
      </c>
      <c r="G1214" s="3" t="s">
        <v>437</v>
      </c>
      <c r="H1214" s="2" t="str">
        <f aca="false">CONCATENATE(D1214, "_",G1214)</f>
        <v>NLA_2023_018_029</v>
      </c>
      <c r="I1214" s="2" t="s">
        <v>37</v>
      </c>
      <c r="J1214" s="2" t="s">
        <v>1340</v>
      </c>
      <c r="K1214" s="5" t="s">
        <v>68</v>
      </c>
      <c r="L1214" s="12" t="s">
        <v>1336</v>
      </c>
      <c r="M1214" s="2" t="s">
        <v>245</v>
      </c>
      <c r="N1214" s="27" t="s">
        <v>1210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1213</v>
      </c>
      <c r="X1214" s="9" t="n">
        <v>5500</v>
      </c>
      <c r="Y1214" s="2" t="s">
        <v>1322</v>
      </c>
      <c r="Z1214" s="2" t="s">
        <v>1323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1324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21" hidden="false" customHeight="false" outlineLevel="0" collapsed="false">
      <c r="A1215" s="26" t="s">
        <v>1379</v>
      </c>
      <c r="B1215" s="1" t="s">
        <v>1380</v>
      </c>
      <c r="C1215" s="2" t="s">
        <v>13</v>
      </c>
      <c r="D1215" s="2" t="s">
        <v>1317</v>
      </c>
      <c r="E1215" s="3" t="s">
        <v>1318</v>
      </c>
      <c r="F1215" s="2" t="s">
        <v>1334</v>
      </c>
      <c r="G1215" s="3" t="s">
        <v>1239</v>
      </c>
      <c r="H1215" s="2" t="str">
        <f aca="false">CONCATENATE(D1215, "_",G1215)</f>
        <v>NLA_2023_018_032</v>
      </c>
      <c r="I1215" s="2" t="s">
        <v>51</v>
      </c>
      <c r="J1215" s="2" t="s">
        <v>1385</v>
      </c>
      <c r="K1215" s="5" t="s">
        <v>68</v>
      </c>
      <c r="L1215" s="12" t="s">
        <v>1336</v>
      </c>
      <c r="M1215" s="2" t="s">
        <v>245</v>
      </c>
      <c r="N1215" s="27" t="s">
        <v>1218</v>
      </c>
      <c r="O1215" s="0" t="s">
        <v>42</v>
      </c>
      <c r="P1215" s="0" t="s">
        <v>1356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1213</v>
      </c>
      <c r="X1215" s="9" t="n">
        <v>5500</v>
      </c>
      <c r="Y1215" s="2" t="s">
        <v>1322</v>
      </c>
      <c r="Z1215" s="2" t="s">
        <v>1323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1324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21" hidden="false" customHeight="false" outlineLevel="0" collapsed="false">
      <c r="A1216" s="26" t="s">
        <v>1379</v>
      </c>
      <c r="B1216" s="1" t="s">
        <v>1380</v>
      </c>
      <c r="C1216" s="2" t="s">
        <v>13</v>
      </c>
      <c r="D1216" s="2" t="s">
        <v>1317</v>
      </c>
      <c r="E1216" s="3" t="s">
        <v>1318</v>
      </c>
      <c r="F1216" s="2" t="s">
        <v>1319</v>
      </c>
      <c r="G1216" s="3" t="s">
        <v>1061</v>
      </c>
      <c r="H1216" s="2" t="str">
        <f aca="false">CONCATENATE(D1216, "_",G1216)</f>
        <v>NLA_2023_018_033</v>
      </c>
      <c r="I1216" s="2" t="s">
        <v>37</v>
      </c>
      <c r="J1216" s="2" t="s">
        <v>1330</v>
      </c>
      <c r="K1216" s="5" t="s">
        <v>68</v>
      </c>
      <c r="L1216" s="12" t="s">
        <v>1321</v>
      </c>
      <c r="M1216" s="2" t="s">
        <v>245</v>
      </c>
      <c r="N1216" s="27" t="s">
        <v>1210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1213</v>
      </c>
      <c r="X1216" s="9" t="n">
        <v>5500</v>
      </c>
      <c r="Y1216" s="2" t="s">
        <v>1322</v>
      </c>
      <c r="Z1216" s="2" t="s">
        <v>1323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1324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21" hidden="false" customHeight="false" outlineLevel="0" collapsed="false">
      <c r="A1217" s="26" t="s">
        <v>1379</v>
      </c>
      <c r="B1217" s="1" t="s">
        <v>1380</v>
      </c>
      <c r="C1217" s="2" t="s">
        <v>13</v>
      </c>
      <c r="D1217" s="2" t="s">
        <v>1317</v>
      </c>
      <c r="E1217" s="3" t="s">
        <v>1318</v>
      </c>
      <c r="F1217" s="2" t="s">
        <v>1343</v>
      </c>
      <c r="G1217" s="3" t="s">
        <v>918</v>
      </c>
      <c r="H1217" s="2" t="str">
        <f aca="false">CONCATENATE(D1217, "_",G1217)</f>
        <v>NLA_2023_018_034</v>
      </c>
      <c r="I1217" s="2" t="s">
        <v>51</v>
      </c>
      <c r="J1217" s="2" t="s">
        <v>1386</v>
      </c>
      <c r="K1217" s="5" t="s">
        <v>68</v>
      </c>
      <c r="L1217" s="12" t="s">
        <v>1345</v>
      </c>
      <c r="M1217" s="2" t="s">
        <v>245</v>
      </c>
      <c r="N1217" s="27" t="s">
        <v>1218</v>
      </c>
      <c r="O1217" s="0" t="s">
        <v>42</v>
      </c>
      <c r="P1217" s="2" t="s">
        <v>1356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1213</v>
      </c>
      <c r="X1217" s="9" t="n">
        <v>5500</v>
      </c>
      <c r="Y1217" s="2" t="s">
        <v>1322</v>
      </c>
      <c r="Z1217" s="2" t="s">
        <v>1323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1324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21" hidden="false" customHeight="false" outlineLevel="0" collapsed="false">
      <c r="A1218" s="26" t="s">
        <v>1379</v>
      </c>
      <c r="B1218" s="1" t="s">
        <v>1380</v>
      </c>
      <c r="C1218" s="2" t="s">
        <v>13</v>
      </c>
      <c r="D1218" s="2" t="s">
        <v>1317</v>
      </c>
      <c r="E1218" s="3" t="s">
        <v>1318</v>
      </c>
      <c r="F1218" s="2" t="s">
        <v>1319</v>
      </c>
      <c r="G1218" s="3" t="s">
        <v>1242</v>
      </c>
      <c r="H1218" s="2" t="str">
        <f aca="false">CONCATENATE(D1218, "_",G1218)</f>
        <v>NLA_2023_018_035</v>
      </c>
      <c r="I1218" s="2" t="s">
        <v>51</v>
      </c>
      <c r="J1218" s="2" t="s">
        <v>1387</v>
      </c>
      <c r="K1218" s="5" t="s">
        <v>68</v>
      </c>
      <c r="L1218" s="12" t="s">
        <v>1321</v>
      </c>
      <c r="M1218" s="2" t="s">
        <v>245</v>
      </c>
      <c r="N1218" s="27" t="s">
        <v>1218</v>
      </c>
      <c r="O1218" s="0" t="s">
        <v>42</v>
      </c>
      <c r="P1218" s="2" t="s">
        <v>1356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1213</v>
      </c>
      <c r="X1218" s="9" t="n">
        <v>5500</v>
      </c>
      <c r="Y1218" s="2" t="s">
        <v>1322</v>
      </c>
      <c r="Z1218" s="2" t="s">
        <v>1323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1324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21" hidden="false" customHeight="false" outlineLevel="0" collapsed="false">
      <c r="A1219" s="26" t="s">
        <v>1379</v>
      </c>
      <c r="B1219" s="1" t="s">
        <v>1380</v>
      </c>
      <c r="C1219" s="2" t="s">
        <v>13</v>
      </c>
      <c r="D1219" s="2" t="s">
        <v>1317</v>
      </c>
      <c r="E1219" s="3" t="s">
        <v>1318</v>
      </c>
      <c r="F1219" s="2" t="s">
        <v>1319</v>
      </c>
      <c r="G1219" s="3" t="s">
        <v>923</v>
      </c>
      <c r="H1219" s="2" t="str">
        <f aca="false">CONCATENATE(D1219, "_",G1219)</f>
        <v>NLA_2023_018_036</v>
      </c>
      <c r="I1219" s="2" t="s">
        <v>37</v>
      </c>
      <c r="J1219" s="2" t="s">
        <v>1331</v>
      </c>
      <c r="K1219" s="5" t="s">
        <v>68</v>
      </c>
      <c r="L1219" s="12" t="s">
        <v>1321</v>
      </c>
      <c r="M1219" s="2" t="s">
        <v>245</v>
      </c>
      <c r="N1219" s="27" t="s">
        <v>1210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1213</v>
      </c>
      <c r="X1219" s="9" t="n">
        <v>5500</v>
      </c>
      <c r="Y1219" s="2" t="s">
        <v>1322</v>
      </c>
      <c r="Z1219" s="2" t="s">
        <v>1323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1324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9.5" hidden="false" customHeight="false" outlineLevel="0" collapsed="false">
      <c r="A1220" s="26" t="s">
        <v>1379</v>
      </c>
      <c r="B1220" s="1" t="s">
        <v>1380</v>
      </c>
      <c r="C1220" s="2" t="s">
        <v>13</v>
      </c>
      <c r="D1220" s="2" t="s">
        <v>1317</v>
      </c>
      <c r="E1220" s="3" t="s">
        <v>1318</v>
      </c>
      <c r="F1220" s="2" t="s">
        <v>1317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1322</v>
      </c>
      <c r="Z1220" s="2" t="s">
        <v>1323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1324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9.5" hidden="false" customHeight="false" outlineLevel="0" collapsed="false">
      <c r="A1221" s="26" t="s">
        <v>1379</v>
      </c>
      <c r="B1221" s="1" t="s">
        <v>1380</v>
      </c>
      <c r="C1221" s="2" t="s">
        <v>13</v>
      </c>
      <c r="D1221" s="2" t="s">
        <v>1317</v>
      </c>
      <c r="E1221" s="3" t="s">
        <v>1318</v>
      </c>
      <c r="F1221" s="2" t="s">
        <v>1317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1322</v>
      </c>
      <c r="Z1221" s="2" t="s">
        <v>1323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1324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9.5" hidden="false" customHeight="false" outlineLevel="0" collapsed="false">
      <c r="A1222" s="26" t="s">
        <v>1379</v>
      </c>
      <c r="B1222" s="1" t="s">
        <v>1380</v>
      </c>
      <c r="C1222" s="2" t="s">
        <v>13</v>
      </c>
      <c r="D1222" s="2" t="s">
        <v>1317</v>
      </c>
      <c r="E1222" s="3" t="s">
        <v>1318</v>
      </c>
      <c r="F1222" s="2" t="s">
        <v>1317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1322</v>
      </c>
      <c r="Z1222" s="2" t="s">
        <v>1323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1324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9.5" hidden="false" customHeight="false" outlineLevel="0" collapsed="false">
      <c r="A1223" s="26" t="s">
        <v>1379</v>
      </c>
      <c r="B1223" s="1" t="s">
        <v>1380</v>
      </c>
      <c r="C1223" s="2" t="s">
        <v>13</v>
      </c>
      <c r="D1223" s="2" t="s">
        <v>1317</v>
      </c>
      <c r="E1223" s="3" t="s">
        <v>1318</v>
      </c>
      <c r="F1223" s="2" t="s">
        <v>1317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1322</v>
      </c>
      <c r="Z1223" s="2" t="s">
        <v>1323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1324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9.5" hidden="false" customHeight="false" outlineLevel="0" collapsed="false">
      <c r="A1224" s="26" t="s">
        <v>1379</v>
      </c>
      <c r="B1224" s="1" t="s">
        <v>1380</v>
      </c>
      <c r="C1224" s="2" t="s">
        <v>13</v>
      </c>
      <c r="D1224" s="2" t="s">
        <v>1317</v>
      </c>
      <c r="E1224" s="3" t="s">
        <v>1318</v>
      </c>
      <c r="F1224" s="2" t="s">
        <v>1317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1322</v>
      </c>
      <c r="Z1224" s="2" t="s">
        <v>1323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1324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9.5" hidden="false" customHeight="false" outlineLevel="0" collapsed="false">
      <c r="A1225" s="26" t="s">
        <v>1379</v>
      </c>
      <c r="B1225" s="1" t="s">
        <v>1380</v>
      </c>
      <c r="C1225" s="2" t="s">
        <v>13</v>
      </c>
      <c r="D1225" s="2" t="s">
        <v>1317</v>
      </c>
      <c r="E1225" s="3" t="s">
        <v>1318</v>
      </c>
      <c r="F1225" s="2" t="s">
        <v>1317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1322</v>
      </c>
      <c r="Z1225" s="2" t="s">
        <v>1323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1324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9.5" hidden="false" customHeight="false" outlineLevel="0" collapsed="false">
      <c r="A1226" s="26" t="s">
        <v>1379</v>
      </c>
      <c r="B1226" s="1" t="s">
        <v>1380</v>
      </c>
      <c r="C1226" s="2" t="s">
        <v>13</v>
      </c>
      <c r="D1226" s="2" t="s">
        <v>1317</v>
      </c>
      <c r="E1226" s="3" t="s">
        <v>1318</v>
      </c>
      <c r="F1226" s="2" t="s">
        <v>1317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1322</v>
      </c>
      <c r="Z1226" s="2" t="s">
        <v>1323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1324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9.5" hidden="false" customHeight="false" outlineLevel="0" collapsed="false">
      <c r="A1227" s="26" t="s">
        <v>1379</v>
      </c>
      <c r="B1227" s="1" t="s">
        <v>1380</v>
      </c>
      <c r="C1227" s="2" t="s">
        <v>13</v>
      </c>
      <c r="D1227" s="2" t="s">
        <v>1317</v>
      </c>
      <c r="E1227" s="3" t="s">
        <v>1318</v>
      </c>
      <c r="F1227" s="2" t="s">
        <v>1317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1322</v>
      </c>
      <c r="Z1227" s="2" t="s">
        <v>1323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1324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9.5" hidden="false" customHeight="false" outlineLevel="0" collapsed="false">
      <c r="A1228" s="26" t="s">
        <v>1379</v>
      </c>
      <c r="B1228" s="1" t="s">
        <v>1380</v>
      </c>
      <c r="C1228" s="2" t="s">
        <v>13</v>
      </c>
      <c r="D1228" s="2" t="s">
        <v>1317</v>
      </c>
      <c r="E1228" s="3" t="s">
        <v>1318</v>
      </c>
      <c r="F1228" s="2" t="s">
        <v>1317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0" t="s">
        <v>82</v>
      </c>
      <c r="X1228" s="9" t="n">
        <v>5500</v>
      </c>
      <c r="Y1228" s="2" t="s">
        <v>1322</v>
      </c>
      <c r="Z1228" s="2" t="s">
        <v>1323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1324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9.5" hidden="false" customHeight="false" outlineLevel="0" collapsed="false">
      <c r="A1229" s="26" t="s">
        <v>1379</v>
      </c>
      <c r="B1229" s="1" t="s">
        <v>1380</v>
      </c>
      <c r="C1229" s="2" t="s">
        <v>13</v>
      </c>
      <c r="D1229" s="2" t="s">
        <v>1317</v>
      </c>
      <c r="E1229" s="3" t="s">
        <v>1318</v>
      </c>
      <c r="F1229" s="2" t="s">
        <v>1317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1322</v>
      </c>
      <c r="Z1229" s="2" t="s">
        <v>1323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1324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9.5" hidden="false" customHeight="false" outlineLevel="0" collapsed="false">
      <c r="A1230" s="26" t="s">
        <v>1379</v>
      </c>
      <c r="B1230" s="1" t="s">
        <v>1380</v>
      </c>
      <c r="C1230" s="2" t="s">
        <v>13</v>
      </c>
      <c r="D1230" s="2" t="s">
        <v>1317</v>
      </c>
      <c r="E1230" s="3" t="s">
        <v>1318</v>
      </c>
      <c r="F1230" s="2" t="s">
        <v>1317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0" t="s">
        <v>82</v>
      </c>
      <c r="X1230" s="9" t="n">
        <v>5500</v>
      </c>
      <c r="Y1230" s="2" t="s">
        <v>1322</v>
      </c>
      <c r="Z1230" s="2" t="s">
        <v>1323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1324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21" hidden="false" customHeight="false" outlineLevel="0" collapsed="false">
      <c r="A1231" s="26" t="s">
        <v>1388</v>
      </c>
      <c r="B1231" s="1" t="s">
        <v>1389</v>
      </c>
      <c r="C1231" s="2" t="s">
        <v>13</v>
      </c>
      <c r="D1231" s="2" t="s">
        <v>1317</v>
      </c>
      <c r="E1231" s="3" t="s">
        <v>1318</v>
      </c>
      <c r="F1231" s="2" t="s">
        <v>1343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1344</v>
      </c>
      <c r="K1231" s="5" t="s">
        <v>68</v>
      </c>
      <c r="L1231" s="12" t="s">
        <v>1345</v>
      </c>
      <c r="M1231" s="2" t="s">
        <v>245</v>
      </c>
      <c r="N1231" s="27" t="s">
        <v>1218</v>
      </c>
      <c r="O1231" s="0" t="s">
        <v>42</v>
      </c>
      <c r="P1231" s="2" t="s">
        <v>1267</v>
      </c>
      <c r="Q1231" s="2" t="s">
        <v>43</v>
      </c>
      <c r="T1231" s="2" t="n">
        <v>1500</v>
      </c>
      <c r="U1231" s="0" t="n">
        <v>2</v>
      </c>
      <c r="V1231" s="1"/>
      <c r="W1231" s="5" t="s">
        <v>1213</v>
      </c>
      <c r="X1231" s="9" t="n">
        <v>5500</v>
      </c>
      <c r="Y1231" s="2" t="s">
        <v>1322</v>
      </c>
      <c r="Z1231" s="2" t="s">
        <v>1323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1324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21" hidden="false" customHeight="false" outlineLevel="0" collapsed="false">
      <c r="A1232" s="26" t="s">
        <v>1388</v>
      </c>
      <c r="B1232" s="1" t="s">
        <v>1389</v>
      </c>
      <c r="C1232" s="2" t="s">
        <v>13</v>
      </c>
      <c r="D1232" s="2" t="s">
        <v>1317</v>
      </c>
      <c r="E1232" s="3" t="s">
        <v>1318</v>
      </c>
      <c r="F1232" s="2" t="s">
        <v>1319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1320</v>
      </c>
      <c r="K1232" s="5" t="s">
        <v>68</v>
      </c>
      <c r="L1232" s="12" t="s">
        <v>1321</v>
      </c>
      <c r="M1232" s="2" t="s">
        <v>245</v>
      </c>
      <c r="N1232" s="27" t="s">
        <v>1218</v>
      </c>
      <c r="O1232" s="0" t="s">
        <v>42</v>
      </c>
      <c r="P1232" s="2" t="s">
        <v>1267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1213</v>
      </c>
      <c r="X1232" s="9" t="n">
        <v>5500</v>
      </c>
      <c r="Y1232" s="2" t="s">
        <v>1322</v>
      </c>
      <c r="Z1232" s="2" t="s">
        <v>1323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1324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21" hidden="false" customHeight="false" outlineLevel="0" collapsed="false">
      <c r="A1233" s="26" t="s">
        <v>1388</v>
      </c>
      <c r="B1233" s="1" t="s">
        <v>1389</v>
      </c>
      <c r="C1233" s="2" t="s">
        <v>13</v>
      </c>
      <c r="D1233" s="2" t="s">
        <v>1317</v>
      </c>
      <c r="E1233" s="3" t="s">
        <v>1318</v>
      </c>
      <c r="F1233" s="2" t="s">
        <v>1343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1346</v>
      </c>
      <c r="K1233" s="5" t="s">
        <v>68</v>
      </c>
      <c r="L1233" s="12" t="s">
        <v>1345</v>
      </c>
      <c r="M1233" s="2" t="s">
        <v>245</v>
      </c>
      <c r="N1233" s="27" t="s">
        <v>1218</v>
      </c>
      <c r="O1233" s="0" t="s">
        <v>42</v>
      </c>
      <c r="P1233" s="2" t="s">
        <v>1267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1213</v>
      </c>
      <c r="X1233" s="9" t="n">
        <v>5500</v>
      </c>
      <c r="Y1233" s="2" t="s">
        <v>1322</v>
      </c>
      <c r="Z1233" s="2" t="s">
        <v>1323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1324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21" hidden="false" customHeight="false" outlineLevel="0" collapsed="false">
      <c r="A1234" s="26" t="s">
        <v>1388</v>
      </c>
      <c r="B1234" s="1" t="s">
        <v>1389</v>
      </c>
      <c r="C1234" s="2" t="s">
        <v>13</v>
      </c>
      <c r="D1234" s="2" t="s">
        <v>1317</v>
      </c>
      <c r="E1234" s="3" t="s">
        <v>1318</v>
      </c>
      <c r="F1234" s="2" t="s">
        <v>1343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1347</v>
      </c>
      <c r="K1234" s="5" t="s">
        <v>68</v>
      </c>
      <c r="L1234" s="12" t="s">
        <v>1345</v>
      </c>
      <c r="M1234" s="2" t="s">
        <v>245</v>
      </c>
      <c r="N1234" s="27" t="s">
        <v>1218</v>
      </c>
      <c r="O1234" s="0" t="s">
        <v>42</v>
      </c>
      <c r="P1234" s="2" t="s">
        <v>1267</v>
      </c>
      <c r="Q1234" s="2" t="s">
        <v>43</v>
      </c>
      <c r="T1234" s="2" t="n">
        <v>1500</v>
      </c>
      <c r="U1234" s="0" t="n">
        <v>1</v>
      </c>
      <c r="V1234" s="1"/>
      <c r="W1234" s="5" t="s">
        <v>1213</v>
      </c>
      <c r="X1234" s="9" t="n">
        <v>5500</v>
      </c>
      <c r="Y1234" s="2" t="s">
        <v>1322</v>
      </c>
      <c r="Z1234" s="2" t="s">
        <v>1323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1324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21" hidden="false" customHeight="false" outlineLevel="0" collapsed="false">
      <c r="A1235" s="26" t="s">
        <v>1388</v>
      </c>
      <c r="B1235" s="1" t="s">
        <v>1389</v>
      </c>
      <c r="C1235" s="2" t="s">
        <v>13</v>
      </c>
      <c r="D1235" s="2" t="s">
        <v>1317</v>
      </c>
      <c r="E1235" s="3" t="s">
        <v>1318</v>
      </c>
      <c r="F1235" s="2" t="s">
        <v>1334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1335</v>
      </c>
      <c r="K1235" s="5" t="s">
        <v>68</v>
      </c>
      <c r="L1235" s="12" t="s">
        <v>1336</v>
      </c>
      <c r="M1235" s="2" t="s">
        <v>245</v>
      </c>
      <c r="N1235" s="27" t="s">
        <v>1218</v>
      </c>
      <c r="O1235" s="0" t="s">
        <v>42</v>
      </c>
      <c r="P1235" s="2" t="s">
        <v>1267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1213</v>
      </c>
      <c r="X1235" s="9" t="n">
        <v>5500</v>
      </c>
      <c r="Y1235" s="2" t="s">
        <v>1322</v>
      </c>
      <c r="Z1235" s="2" t="s">
        <v>1323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1324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21" hidden="false" customHeight="false" outlineLevel="0" collapsed="false">
      <c r="A1236" s="26" t="s">
        <v>1388</v>
      </c>
      <c r="B1236" s="1" t="s">
        <v>1389</v>
      </c>
      <c r="C1236" s="2" t="s">
        <v>13</v>
      </c>
      <c r="D1236" s="2" t="s">
        <v>1317</v>
      </c>
      <c r="E1236" s="3" t="s">
        <v>1318</v>
      </c>
      <c r="F1236" s="2" t="s">
        <v>1334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1337</v>
      </c>
      <c r="K1236" s="5" t="s">
        <v>68</v>
      </c>
      <c r="L1236" s="12" t="s">
        <v>1336</v>
      </c>
      <c r="M1236" s="2" t="s">
        <v>245</v>
      </c>
      <c r="N1236" s="27" t="s">
        <v>1218</v>
      </c>
      <c r="O1236" s="0" t="s">
        <v>42</v>
      </c>
      <c r="P1236" s="2" t="s">
        <v>1267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1213</v>
      </c>
      <c r="X1236" s="9" t="n">
        <v>5500</v>
      </c>
      <c r="Y1236" s="2" t="s">
        <v>1322</v>
      </c>
      <c r="Z1236" s="2" t="s">
        <v>1323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1324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21" hidden="false" customHeight="false" outlineLevel="0" collapsed="false">
      <c r="A1237" s="26" t="s">
        <v>1388</v>
      </c>
      <c r="B1237" s="1" t="s">
        <v>1389</v>
      </c>
      <c r="C1237" s="2" t="s">
        <v>13</v>
      </c>
      <c r="D1237" s="2" t="s">
        <v>1317</v>
      </c>
      <c r="E1237" s="3" t="s">
        <v>1318</v>
      </c>
      <c r="F1237" s="2" t="s">
        <v>1319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1325</v>
      </c>
      <c r="K1237" s="5" t="s">
        <v>68</v>
      </c>
      <c r="L1237" s="12" t="s">
        <v>1321</v>
      </c>
      <c r="M1237" s="2" t="s">
        <v>245</v>
      </c>
      <c r="N1237" s="27" t="s">
        <v>1210</v>
      </c>
      <c r="O1237" s="0" t="s">
        <v>42</v>
      </c>
      <c r="P1237" s="2" t="s">
        <v>42</v>
      </c>
      <c r="Q1237" s="2" t="s">
        <v>43</v>
      </c>
      <c r="R1237" s="2"/>
      <c r="T1237" s="2" t="n">
        <v>1500</v>
      </c>
      <c r="U1237" s="0" t="n">
        <v>2</v>
      </c>
      <c r="V1237" s="1"/>
      <c r="W1237" s="5" t="s">
        <v>1213</v>
      </c>
      <c r="X1237" s="9" t="n">
        <v>5500</v>
      </c>
      <c r="Y1237" s="2" t="s">
        <v>1322</v>
      </c>
      <c r="Z1237" s="2" t="s">
        <v>1323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1324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21" hidden="false" customHeight="false" outlineLevel="0" collapsed="false">
      <c r="A1238" s="26" t="s">
        <v>1388</v>
      </c>
      <c r="B1238" s="1" t="s">
        <v>1389</v>
      </c>
      <c r="C1238" s="2" t="s">
        <v>13</v>
      </c>
      <c r="D1238" s="2" t="s">
        <v>1317</v>
      </c>
      <c r="E1238" s="3" t="s">
        <v>1318</v>
      </c>
      <c r="F1238" s="2" t="s">
        <v>1334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1338</v>
      </c>
      <c r="K1238" s="5" t="s">
        <v>68</v>
      </c>
      <c r="L1238" s="12" t="s">
        <v>1336</v>
      </c>
      <c r="M1238" s="2" t="s">
        <v>245</v>
      </c>
      <c r="N1238" s="27" t="s">
        <v>1210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1213</v>
      </c>
      <c r="X1238" s="9" t="n">
        <v>5500</v>
      </c>
      <c r="Y1238" s="2" t="s">
        <v>1322</v>
      </c>
      <c r="Z1238" s="2" t="s">
        <v>1323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1324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21" hidden="false" customHeight="false" outlineLevel="0" collapsed="false">
      <c r="A1239" s="26" t="s">
        <v>1388</v>
      </c>
      <c r="B1239" s="1" t="s">
        <v>1389</v>
      </c>
      <c r="C1239" s="2" t="s">
        <v>13</v>
      </c>
      <c r="D1239" s="2" t="s">
        <v>1317</v>
      </c>
      <c r="E1239" s="3" t="s">
        <v>1318</v>
      </c>
      <c r="F1239" s="2" t="s">
        <v>1319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1326</v>
      </c>
      <c r="K1239" s="5" t="s">
        <v>68</v>
      </c>
      <c r="L1239" s="12" t="s">
        <v>1321</v>
      </c>
      <c r="M1239" s="2" t="s">
        <v>245</v>
      </c>
      <c r="N1239" s="27" t="s">
        <v>1218</v>
      </c>
      <c r="O1239" s="0" t="s">
        <v>42</v>
      </c>
      <c r="P1239" s="2" t="s">
        <v>1267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1213</v>
      </c>
      <c r="X1239" s="9" t="n">
        <v>5500</v>
      </c>
      <c r="Y1239" s="2" t="s">
        <v>1322</v>
      </c>
      <c r="Z1239" s="2" t="s">
        <v>1323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1324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21" hidden="false" customHeight="false" outlineLevel="0" collapsed="false">
      <c r="A1240" s="26" t="s">
        <v>1388</v>
      </c>
      <c r="B1240" s="1" t="s">
        <v>1389</v>
      </c>
      <c r="C1240" s="2" t="s">
        <v>13</v>
      </c>
      <c r="D1240" s="2" t="s">
        <v>1317</v>
      </c>
      <c r="E1240" s="3" t="s">
        <v>1318</v>
      </c>
      <c r="F1240" s="2" t="s">
        <v>1343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1348</v>
      </c>
      <c r="K1240" s="5" t="s">
        <v>68</v>
      </c>
      <c r="L1240" s="12" t="s">
        <v>1345</v>
      </c>
      <c r="M1240" s="2" t="s">
        <v>245</v>
      </c>
      <c r="N1240" s="27" t="s">
        <v>1210</v>
      </c>
      <c r="O1240" s="0" t="s">
        <v>42</v>
      </c>
      <c r="P1240" s="2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1213</v>
      </c>
      <c r="X1240" s="9" t="n">
        <v>5500</v>
      </c>
      <c r="Y1240" s="2" t="s">
        <v>1322</v>
      </c>
      <c r="Z1240" s="2" t="s">
        <v>1323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1324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21" hidden="false" customHeight="false" outlineLevel="0" collapsed="false">
      <c r="A1241" s="26" t="s">
        <v>1388</v>
      </c>
      <c r="B1241" s="1" t="s">
        <v>1389</v>
      </c>
      <c r="C1241" s="2" t="s">
        <v>13</v>
      </c>
      <c r="D1241" s="2" t="s">
        <v>1317</v>
      </c>
      <c r="E1241" s="3" t="s">
        <v>1318</v>
      </c>
      <c r="F1241" s="2" t="s">
        <v>1334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1339</v>
      </c>
      <c r="K1241" s="5" t="s">
        <v>68</v>
      </c>
      <c r="L1241" s="12" t="s">
        <v>1336</v>
      </c>
      <c r="M1241" s="2" t="s">
        <v>245</v>
      </c>
      <c r="N1241" s="27" t="s">
        <v>1218</v>
      </c>
      <c r="O1241" s="0" t="s">
        <v>42</v>
      </c>
      <c r="P1241" s="2" t="s">
        <v>1267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1213</v>
      </c>
      <c r="X1241" s="9" t="n">
        <v>5500</v>
      </c>
      <c r="Y1241" s="2" t="s">
        <v>1322</v>
      </c>
      <c r="Z1241" s="2" t="s">
        <v>1323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1324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21" hidden="false" customHeight="false" outlineLevel="0" collapsed="false">
      <c r="A1242" s="26" t="s">
        <v>1388</v>
      </c>
      <c r="B1242" s="1" t="s">
        <v>1389</v>
      </c>
      <c r="C1242" s="2" t="s">
        <v>13</v>
      </c>
      <c r="D1242" s="2" t="s">
        <v>1317</v>
      </c>
      <c r="E1242" s="3" t="s">
        <v>1318</v>
      </c>
      <c r="F1242" s="2" t="s">
        <v>1343</v>
      </c>
      <c r="G1242" s="3" t="s">
        <v>1349</v>
      </c>
      <c r="H1242" s="2" t="str">
        <f aca="false">CONCATENATE(D1242, "_",G1242)</f>
        <v>NLA_2023_018_025</v>
      </c>
      <c r="I1242" s="2" t="s">
        <v>37</v>
      </c>
      <c r="J1242" s="2" t="s">
        <v>1350</v>
      </c>
      <c r="K1242" s="5" t="s">
        <v>68</v>
      </c>
      <c r="L1242" s="12" t="s">
        <v>1345</v>
      </c>
      <c r="M1242" s="2" t="s">
        <v>245</v>
      </c>
      <c r="N1242" s="27" t="s">
        <v>1210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1213</v>
      </c>
      <c r="X1242" s="9" t="n">
        <v>5500</v>
      </c>
      <c r="Y1242" s="2" t="s">
        <v>1322</v>
      </c>
      <c r="Z1242" s="2" t="s">
        <v>1323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1324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21" hidden="false" customHeight="false" outlineLevel="0" collapsed="false">
      <c r="A1243" s="26" t="s">
        <v>1388</v>
      </c>
      <c r="B1243" s="1" t="s">
        <v>1389</v>
      </c>
      <c r="C1243" s="2" t="s">
        <v>13</v>
      </c>
      <c r="D1243" s="2" t="s">
        <v>1317</v>
      </c>
      <c r="E1243" s="3" t="s">
        <v>1318</v>
      </c>
      <c r="F1243" s="2" t="s">
        <v>1343</v>
      </c>
      <c r="G1243" s="3" t="s">
        <v>1351</v>
      </c>
      <c r="H1243" s="2" t="str">
        <f aca="false">CONCATENATE(D1243, "_",G1243)</f>
        <v>NLA_2023_018_027</v>
      </c>
      <c r="I1243" s="2" t="s">
        <v>37</v>
      </c>
      <c r="J1243" s="2" t="s">
        <v>1352</v>
      </c>
      <c r="K1243" s="5" t="s">
        <v>68</v>
      </c>
      <c r="L1243" s="12" t="s">
        <v>1345</v>
      </c>
      <c r="M1243" s="2" t="s">
        <v>245</v>
      </c>
      <c r="N1243" s="27" t="s">
        <v>1210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1213</v>
      </c>
      <c r="X1243" s="9" t="n">
        <v>5500</v>
      </c>
      <c r="Y1243" s="2" t="s">
        <v>1322</v>
      </c>
      <c r="Z1243" s="2" t="s">
        <v>1323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1324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21" hidden="false" customHeight="false" outlineLevel="0" collapsed="false">
      <c r="A1244" s="26" t="s">
        <v>1388</v>
      </c>
      <c r="B1244" s="1" t="s">
        <v>1389</v>
      </c>
      <c r="C1244" s="2" t="s">
        <v>13</v>
      </c>
      <c r="D1244" s="2" t="s">
        <v>1317</v>
      </c>
      <c r="E1244" s="3" t="s">
        <v>1318</v>
      </c>
      <c r="F1244" s="2" t="s">
        <v>1319</v>
      </c>
      <c r="G1244" s="3" t="s">
        <v>1327</v>
      </c>
      <c r="H1244" s="2" t="str">
        <f aca="false">CONCATENATE(D1244, "_",G1244)</f>
        <v>NLA_2023_018_028</v>
      </c>
      <c r="I1244" s="2" t="s">
        <v>37</v>
      </c>
      <c r="J1244" s="2" t="s">
        <v>1328</v>
      </c>
      <c r="K1244" s="5" t="s">
        <v>68</v>
      </c>
      <c r="L1244" s="12" t="s">
        <v>1321</v>
      </c>
      <c r="M1244" s="2" t="s">
        <v>245</v>
      </c>
      <c r="N1244" s="27" t="s">
        <v>1210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1213</v>
      </c>
      <c r="X1244" s="9" t="n">
        <v>5500</v>
      </c>
      <c r="Y1244" s="2" t="s">
        <v>1322</v>
      </c>
      <c r="Z1244" s="2" t="s">
        <v>1323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1324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21" hidden="false" customHeight="false" outlineLevel="0" collapsed="false">
      <c r="A1245" s="26" t="s">
        <v>1388</v>
      </c>
      <c r="B1245" s="1" t="s">
        <v>1389</v>
      </c>
      <c r="C1245" s="2" t="s">
        <v>13</v>
      </c>
      <c r="D1245" s="2" t="s">
        <v>1317</v>
      </c>
      <c r="E1245" s="3" t="s">
        <v>1318</v>
      </c>
      <c r="F1245" s="2" t="s">
        <v>1334</v>
      </c>
      <c r="G1245" s="3" t="s">
        <v>437</v>
      </c>
      <c r="H1245" s="2" t="str">
        <f aca="false">CONCATENATE(D1245, "_",G1245)</f>
        <v>NLA_2023_018_029</v>
      </c>
      <c r="I1245" s="2" t="s">
        <v>37</v>
      </c>
      <c r="J1245" s="2" t="s">
        <v>1340</v>
      </c>
      <c r="K1245" s="5" t="s">
        <v>68</v>
      </c>
      <c r="L1245" s="12" t="s">
        <v>1336</v>
      </c>
      <c r="M1245" s="2" t="s">
        <v>245</v>
      </c>
      <c r="N1245" s="27" t="s">
        <v>1210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1213</v>
      </c>
      <c r="X1245" s="9" t="n">
        <v>5500</v>
      </c>
      <c r="Y1245" s="2" t="s">
        <v>1322</v>
      </c>
      <c r="Z1245" s="2" t="s">
        <v>1323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1324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21" hidden="false" customHeight="false" outlineLevel="0" collapsed="false">
      <c r="A1246" s="26" t="s">
        <v>1388</v>
      </c>
      <c r="B1246" s="1" t="s">
        <v>1389</v>
      </c>
      <c r="C1246" s="2" t="s">
        <v>13</v>
      </c>
      <c r="D1246" s="2" t="s">
        <v>1317</v>
      </c>
      <c r="E1246" s="3" t="s">
        <v>1318</v>
      </c>
      <c r="F1246" s="2" t="s">
        <v>1319</v>
      </c>
      <c r="G1246" s="3" t="s">
        <v>443</v>
      </c>
      <c r="H1246" s="2" t="str">
        <f aca="false">CONCATENATE(D1246, "_",G1246)</f>
        <v>NLA_2023_018_031</v>
      </c>
      <c r="I1246" s="2" t="s">
        <v>51</v>
      </c>
      <c r="J1246" s="2" t="s">
        <v>1329</v>
      </c>
      <c r="K1246" s="5" t="s">
        <v>68</v>
      </c>
      <c r="L1246" s="12" t="s">
        <v>1321</v>
      </c>
      <c r="M1246" s="2" t="s">
        <v>245</v>
      </c>
      <c r="N1246" s="27" t="s">
        <v>1218</v>
      </c>
      <c r="O1246" s="0" t="s">
        <v>42</v>
      </c>
      <c r="P1246" s="2" t="s">
        <v>1267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1213</v>
      </c>
      <c r="X1246" s="9" t="n">
        <v>5500</v>
      </c>
      <c r="Y1246" s="2" t="s">
        <v>1322</v>
      </c>
      <c r="Z1246" s="2" t="s">
        <v>1323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1324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21" hidden="false" customHeight="false" outlineLevel="0" collapsed="false">
      <c r="A1247" s="26" t="s">
        <v>1388</v>
      </c>
      <c r="B1247" s="1" t="s">
        <v>1389</v>
      </c>
      <c r="C1247" s="2" t="s">
        <v>13</v>
      </c>
      <c r="D1247" s="2" t="s">
        <v>1317</v>
      </c>
      <c r="E1247" s="3" t="s">
        <v>1318</v>
      </c>
      <c r="F1247" s="2" t="s">
        <v>1319</v>
      </c>
      <c r="G1247" s="3" t="s">
        <v>1061</v>
      </c>
      <c r="H1247" s="2" t="str">
        <f aca="false">CONCATENATE(D1247, "_",G1247)</f>
        <v>NLA_2023_018_033</v>
      </c>
      <c r="I1247" s="2" t="s">
        <v>37</v>
      </c>
      <c r="J1247" s="2" t="s">
        <v>1330</v>
      </c>
      <c r="K1247" s="5" t="s">
        <v>68</v>
      </c>
      <c r="L1247" s="12" t="s">
        <v>1321</v>
      </c>
      <c r="M1247" s="2" t="s">
        <v>245</v>
      </c>
      <c r="N1247" s="27" t="s">
        <v>1210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1213</v>
      </c>
      <c r="X1247" s="9" t="n">
        <v>5500</v>
      </c>
      <c r="Y1247" s="2" t="s">
        <v>1322</v>
      </c>
      <c r="Z1247" s="2" t="s">
        <v>1323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1324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21" hidden="false" customHeight="false" outlineLevel="0" collapsed="false">
      <c r="A1248" s="26" t="s">
        <v>1388</v>
      </c>
      <c r="B1248" s="1" t="s">
        <v>1389</v>
      </c>
      <c r="C1248" s="2" t="s">
        <v>13</v>
      </c>
      <c r="D1248" s="2" t="s">
        <v>1317</v>
      </c>
      <c r="E1248" s="3" t="s">
        <v>1318</v>
      </c>
      <c r="F1248" s="2" t="s">
        <v>1319</v>
      </c>
      <c r="G1248" s="3" t="s">
        <v>923</v>
      </c>
      <c r="H1248" s="2" t="str">
        <f aca="false">CONCATENATE(D1248, "_",G1248)</f>
        <v>NLA_2023_018_036</v>
      </c>
      <c r="I1248" s="2" t="s">
        <v>37</v>
      </c>
      <c r="J1248" s="2" t="s">
        <v>1331</v>
      </c>
      <c r="K1248" s="5" t="s">
        <v>68</v>
      </c>
      <c r="L1248" s="12" t="s">
        <v>1321</v>
      </c>
      <c r="M1248" s="2" t="s">
        <v>245</v>
      </c>
      <c r="N1248" s="27" t="s">
        <v>1210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1213</v>
      </c>
      <c r="X1248" s="9" t="n">
        <v>5500</v>
      </c>
      <c r="Y1248" s="2" t="s">
        <v>1322</v>
      </c>
      <c r="Z1248" s="2" t="s">
        <v>1323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1324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9.5" hidden="false" customHeight="false" outlineLevel="0" collapsed="false">
      <c r="A1249" s="26" t="s">
        <v>1388</v>
      </c>
      <c r="B1249" s="1" t="s">
        <v>1389</v>
      </c>
      <c r="C1249" s="2" t="s">
        <v>13</v>
      </c>
      <c r="D1249" s="2" t="s">
        <v>1317</v>
      </c>
      <c r="E1249" s="3" t="s">
        <v>1318</v>
      </c>
      <c r="F1249" s="2" t="s">
        <v>1317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1322</v>
      </c>
      <c r="Z1249" s="2" t="s">
        <v>1323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1324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9.5" hidden="false" customHeight="false" outlineLevel="0" collapsed="false">
      <c r="A1250" s="26" t="s">
        <v>1388</v>
      </c>
      <c r="B1250" s="1" t="s">
        <v>1389</v>
      </c>
      <c r="C1250" s="2" t="s">
        <v>13</v>
      </c>
      <c r="D1250" s="2" t="s">
        <v>1317</v>
      </c>
      <c r="E1250" s="3" t="s">
        <v>1318</v>
      </c>
      <c r="F1250" s="2" t="s">
        <v>1317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1322</v>
      </c>
      <c r="Z1250" s="2" t="s">
        <v>1323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1324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9.5" hidden="false" customHeight="false" outlineLevel="0" collapsed="false">
      <c r="A1251" s="26" t="s">
        <v>1388</v>
      </c>
      <c r="B1251" s="1" t="s">
        <v>1389</v>
      </c>
      <c r="C1251" s="2" t="s">
        <v>13</v>
      </c>
      <c r="D1251" s="2" t="s">
        <v>1317</v>
      </c>
      <c r="E1251" s="3" t="s">
        <v>1318</v>
      </c>
      <c r="F1251" s="2" t="s">
        <v>1317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1322</v>
      </c>
      <c r="Z1251" s="2" t="s">
        <v>1323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1324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9.5" hidden="false" customHeight="false" outlineLevel="0" collapsed="false">
      <c r="A1252" s="26" t="s">
        <v>1388</v>
      </c>
      <c r="B1252" s="1" t="s">
        <v>1389</v>
      </c>
      <c r="C1252" s="2" t="s">
        <v>13</v>
      </c>
      <c r="D1252" s="2" t="s">
        <v>1317</v>
      </c>
      <c r="E1252" s="3" t="s">
        <v>1318</v>
      </c>
      <c r="F1252" s="2" t="s">
        <v>1317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1322</v>
      </c>
      <c r="Z1252" s="2" t="s">
        <v>1323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1324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9.5" hidden="false" customHeight="false" outlineLevel="0" collapsed="false">
      <c r="A1253" s="26" t="s">
        <v>1388</v>
      </c>
      <c r="B1253" s="1" t="s">
        <v>1389</v>
      </c>
      <c r="C1253" s="2" t="s">
        <v>13</v>
      </c>
      <c r="D1253" s="2" t="s">
        <v>1317</v>
      </c>
      <c r="E1253" s="3" t="s">
        <v>1318</v>
      </c>
      <c r="F1253" s="2" t="s">
        <v>1317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1322</v>
      </c>
      <c r="Z1253" s="2" t="s">
        <v>1323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1324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9.5" hidden="false" customHeight="false" outlineLevel="0" collapsed="false">
      <c r="A1254" s="26" t="s">
        <v>1388</v>
      </c>
      <c r="B1254" s="1" t="s">
        <v>1389</v>
      </c>
      <c r="C1254" s="2" t="s">
        <v>13</v>
      </c>
      <c r="D1254" s="2" t="s">
        <v>1317</v>
      </c>
      <c r="E1254" s="3" t="s">
        <v>1318</v>
      </c>
      <c r="F1254" s="2" t="s">
        <v>1317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1322</v>
      </c>
      <c r="Z1254" s="2" t="s">
        <v>1323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1324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9.5" hidden="false" customHeight="false" outlineLevel="0" collapsed="false">
      <c r="A1255" s="26" t="s">
        <v>1388</v>
      </c>
      <c r="B1255" s="1" t="s">
        <v>1389</v>
      </c>
      <c r="C1255" s="2" t="s">
        <v>13</v>
      </c>
      <c r="D1255" s="2" t="s">
        <v>1317</v>
      </c>
      <c r="E1255" s="3" t="s">
        <v>1318</v>
      </c>
      <c r="F1255" s="2" t="s">
        <v>1317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1322</v>
      </c>
      <c r="Z1255" s="2" t="s">
        <v>1323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1324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9.5" hidden="false" customHeight="false" outlineLevel="0" collapsed="false">
      <c r="A1256" s="26" t="s">
        <v>1388</v>
      </c>
      <c r="B1256" s="1" t="s">
        <v>1389</v>
      </c>
      <c r="C1256" s="2" t="s">
        <v>13</v>
      </c>
      <c r="D1256" s="2" t="s">
        <v>1317</v>
      </c>
      <c r="E1256" s="3" t="s">
        <v>1318</v>
      </c>
      <c r="F1256" s="2" t="s">
        <v>1317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1322</v>
      </c>
      <c r="Z1256" s="2" t="s">
        <v>1323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1324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9.5" hidden="false" customHeight="false" outlineLevel="0" collapsed="false">
      <c r="A1257" s="26" t="s">
        <v>1388</v>
      </c>
      <c r="B1257" s="1" t="s">
        <v>1389</v>
      </c>
      <c r="C1257" s="2" t="s">
        <v>13</v>
      </c>
      <c r="D1257" s="2" t="s">
        <v>1317</v>
      </c>
      <c r="E1257" s="3" t="s">
        <v>1318</v>
      </c>
      <c r="F1257" s="2" t="s">
        <v>1317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0" t="s">
        <v>82</v>
      </c>
      <c r="X1257" s="9" t="n">
        <v>5500</v>
      </c>
      <c r="Y1257" s="2" t="s">
        <v>1322</v>
      </c>
      <c r="Z1257" s="2" t="s">
        <v>1323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1324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9.5" hidden="false" customHeight="false" outlineLevel="0" collapsed="false">
      <c r="A1258" s="26" t="s">
        <v>1388</v>
      </c>
      <c r="B1258" s="1" t="s">
        <v>1389</v>
      </c>
      <c r="C1258" s="2" t="s">
        <v>13</v>
      </c>
      <c r="D1258" s="2" t="s">
        <v>1317</v>
      </c>
      <c r="E1258" s="3" t="s">
        <v>1318</v>
      </c>
      <c r="F1258" s="2" t="s">
        <v>1317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1322</v>
      </c>
      <c r="Z1258" s="2" t="s">
        <v>1323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1324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9.5" hidden="false" customHeight="false" outlineLevel="0" collapsed="false">
      <c r="A1259" s="26" t="s">
        <v>1388</v>
      </c>
      <c r="B1259" s="1" t="s">
        <v>1389</v>
      </c>
      <c r="C1259" s="2" t="s">
        <v>13</v>
      </c>
      <c r="D1259" s="2" t="s">
        <v>1317</v>
      </c>
      <c r="E1259" s="3" t="s">
        <v>1318</v>
      </c>
      <c r="F1259" s="2" t="s">
        <v>1317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0" t="s">
        <v>82</v>
      </c>
      <c r="X1259" s="9" t="n">
        <v>5500</v>
      </c>
      <c r="Y1259" s="2" t="s">
        <v>1322</v>
      </c>
      <c r="Z1259" s="2" t="s">
        <v>1323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1324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21" hidden="false" customHeight="false" outlineLevel="0" collapsed="false">
      <c r="A1260" s="26" t="s">
        <v>1390</v>
      </c>
      <c r="B1260" s="1" t="s">
        <v>1391</v>
      </c>
      <c r="C1260" s="2" t="s">
        <v>13</v>
      </c>
      <c r="D1260" s="2" t="s">
        <v>1317</v>
      </c>
      <c r="E1260" s="3" t="s">
        <v>1318</v>
      </c>
      <c r="F1260" s="2" t="s">
        <v>1319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1382</v>
      </c>
      <c r="K1260" s="5" t="s">
        <v>68</v>
      </c>
      <c r="L1260" s="12" t="s">
        <v>1321</v>
      </c>
      <c r="M1260" s="2" t="s">
        <v>245</v>
      </c>
      <c r="N1260" s="27" t="s">
        <v>1218</v>
      </c>
      <c r="O1260" s="0" t="s">
        <v>42</v>
      </c>
      <c r="P1260" s="2" t="s">
        <v>1356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1213</v>
      </c>
      <c r="X1260" s="9" t="n">
        <v>5500</v>
      </c>
      <c r="Y1260" s="2" t="s">
        <v>1322</v>
      </c>
      <c r="Z1260" s="2" t="s">
        <v>1323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1324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21" hidden="false" customHeight="false" outlineLevel="0" collapsed="false">
      <c r="A1261" s="26" t="s">
        <v>1390</v>
      </c>
      <c r="B1261" s="1" t="s">
        <v>1391</v>
      </c>
      <c r="C1261" s="2" t="s">
        <v>13</v>
      </c>
      <c r="D1261" s="2" t="s">
        <v>1317</v>
      </c>
      <c r="E1261" s="3" t="s">
        <v>1318</v>
      </c>
      <c r="F1261" s="2" t="s">
        <v>1319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1325</v>
      </c>
      <c r="K1261" s="5" t="s">
        <v>68</v>
      </c>
      <c r="L1261" s="12" t="s">
        <v>1321</v>
      </c>
      <c r="M1261" s="2" t="s">
        <v>245</v>
      </c>
      <c r="N1261" s="27" t="s">
        <v>1210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1213</v>
      </c>
      <c r="X1261" s="9" t="n">
        <v>5500</v>
      </c>
      <c r="Y1261" s="2" t="s">
        <v>1322</v>
      </c>
      <c r="Z1261" s="2" t="s">
        <v>1323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1324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21" hidden="false" customHeight="false" outlineLevel="0" collapsed="false">
      <c r="A1262" s="26" t="s">
        <v>1390</v>
      </c>
      <c r="B1262" s="1" t="s">
        <v>1391</v>
      </c>
      <c r="C1262" s="2" t="s">
        <v>13</v>
      </c>
      <c r="D1262" s="2" t="s">
        <v>1317</v>
      </c>
      <c r="E1262" s="3" t="s">
        <v>1318</v>
      </c>
      <c r="F1262" s="2" t="s">
        <v>1319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1384</v>
      </c>
      <c r="K1262" s="5" t="s">
        <v>68</v>
      </c>
      <c r="L1262" s="12" t="s">
        <v>1321</v>
      </c>
      <c r="M1262" s="2" t="s">
        <v>245</v>
      </c>
      <c r="N1262" s="27" t="s">
        <v>1218</v>
      </c>
      <c r="O1262" s="0" t="s">
        <v>42</v>
      </c>
      <c r="P1262" s="2" t="s">
        <v>1356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1213</v>
      </c>
      <c r="X1262" s="9" t="n">
        <v>5500</v>
      </c>
      <c r="Y1262" s="2" t="s">
        <v>1322</v>
      </c>
      <c r="Z1262" s="2" t="s">
        <v>1323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1324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21" hidden="false" customHeight="false" outlineLevel="0" collapsed="false">
      <c r="A1263" s="26" t="s">
        <v>1390</v>
      </c>
      <c r="B1263" s="1" t="s">
        <v>1391</v>
      </c>
      <c r="C1263" s="2" t="s">
        <v>13</v>
      </c>
      <c r="D1263" s="2" t="s">
        <v>1317</v>
      </c>
      <c r="E1263" s="3" t="s">
        <v>1318</v>
      </c>
      <c r="F1263" s="2" t="s">
        <v>1319</v>
      </c>
      <c r="G1263" s="3" t="s">
        <v>1327</v>
      </c>
      <c r="H1263" s="2" t="str">
        <f aca="false">CONCATENATE(D1263, "_",G1263)</f>
        <v>NLA_2023_018_028</v>
      </c>
      <c r="I1263" s="2" t="s">
        <v>37</v>
      </c>
      <c r="J1263" s="2" t="s">
        <v>1328</v>
      </c>
      <c r="K1263" s="5" t="s">
        <v>68</v>
      </c>
      <c r="L1263" s="12" t="s">
        <v>1321</v>
      </c>
      <c r="M1263" s="2" t="s">
        <v>245</v>
      </c>
      <c r="N1263" s="27" t="s">
        <v>1210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1213</v>
      </c>
      <c r="X1263" s="9" t="n">
        <v>5500</v>
      </c>
      <c r="Y1263" s="2" t="s">
        <v>1322</v>
      </c>
      <c r="Z1263" s="2" t="s">
        <v>1323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1324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21" hidden="false" customHeight="false" outlineLevel="0" collapsed="false">
      <c r="A1264" s="26" t="s">
        <v>1390</v>
      </c>
      <c r="B1264" s="1" t="s">
        <v>1391</v>
      </c>
      <c r="C1264" s="2" t="s">
        <v>13</v>
      </c>
      <c r="D1264" s="2" t="s">
        <v>1317</v>
      </c>
      <c r="E1264" s="3" t="s">
        <v>1318</v>
      </c>
      <c r="F1264" s="2" t="s">
        <v>1319</v>
      </c>
      <c r="G1264" s="3" t="s">
        <v>1061</v>
      </c>
      <c r="H1264" s="2" t="str">
        <f aca="false">CONCATENATE(D1264, "_",G1264)</f>
        <v>NLA_2023_018_033</v>
      </c>
      <c r="I1264" s="2" t="s">
        <v>37</v>
      </c>
      <c r="J1264" s="2" t="s">
        <v>1330</v>
      </c>
      <c r="K1264" s="5" t="s">
        <v>68</v>
      </c>
      <c r="L1264" s="12" t="s">
        <v>1321</v>
      </c>
      <c r="M1264" s="2" t="s">
        <v>245</v>
      </c>
      <c r="N1264" s="27" t="s">
        <v>1210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1213</v>
      </c>
      <c r="X1264" s="9" t="n">
        <v>5500</v>
      </c>
      <c r="Y1264" s="2" t="s">
        <v>1322</v>
      </c>
      <c r="Z1264" s="2" t="s">
        <v>1323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1324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21" hidden="false" customHeight="false" outlineLevel="0" collapsed="false">
      <c r="A1265" s="26" t="s">
        <v>1390</v>
      </c>
      <c r="B1265" s="1" t="s">
        <v>1391</v>
      </c>
      <c r="C1265" s="2" t="s">
        <v>13</v>
      </c>
      <c r="D1265" s="2" t="s">
        <v>1317</v>
      </c>
      <c r="E1265" s="3" t="s">
        <v>1318</v>
      </c>
      <c r="F1265" s="2" t="s">
        <v>1319</v>
      </c>
      <c r="G1265" s="3" t="s">
        <v>1242</v>
      </c>
      <c r="H1265" s="2" t="str">
        <f aca="false">CONCATENATE(D1265, "_",G1265)</f>
        <v>NLA_2023_018_035</v>
      </c>
      <c r="I1265" s="2" t="s">
        <v>51</v>
      </c>
      <c r="J1265" s="2" t="s">
        <v>1387</v>
      </c>
      <c r="K1265" s="5" t="s">
        <v>68</v>
      </c>
      <c r="L1265" s="12" t="s">
        <v>1321</v>
      </c>
      <c r="M1265" s="2" t="s">
        <v>245</v>
      </c>
      <c r="N1265" s="27" t="s">
        <v>1218</v>
      </c>
      <c r="O1265" s="0" t="s">
        <v>42</v>
      </c>
      <c r="P1265" s="2" t="s">
        <v>1356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1213</v>
      </c>
      <c r="X1265" s="9" t="n">
        <v>5500</v>
      </c>
      <c r="Y1265" s="2" t="s">
        <v>1322</v>
      </c>
      <c r="Z1265" s="2" t="s">
        <v>1323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1324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21" hidden="false" customHeight="false" outlineLevel="0" collapsed="false">
      <c r="A1266" s="26" t="s">
        <v>1390</v>
      </c>
      <c r="B1266" s="1" t="s">
        <v>1391</v>
      </c>
      <c r="C1266" s="2" t="s">
        <v>13</v>
      </c>
      <c r="D1266" s="2" t="s">
        <v>1317</v>
      </c>
      <c r="E1266" s="3" t="s">
        <v>1318</v>
      </c>
      <c r="F1266" s="2" t="s">
        <v>1319</v>
      </c>
      <c r="G1266" s="3" t="s">
        <v>923</v>
      </c>
      <c r="H1266" s="2" t="str">
        <f aca="false">CONCATENATE(D1266, "_",G1266)</f>
        <v>NLA_2023_018_036</v>
      </c>
      <c r="I1266" s="2" t="s">
        <v>37</v>
      </c>
      <c r="J1266" s="2" t="s">
        <v>1331</v>
      </c>
      <c r="K1266" s="5" t="s">
        <v>68</v>
      </c>
      <c r="L1266" s="12" t="s">
        <v>1321</v>
      </c>
      <c r="M1266" s="2" t="s">
        <v>245</v>
      </c>
      <c r="N1266" s="27" t="s">
        <v>1210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1213</v>
      </c>
      <c r="X1266" s="9" t="n">
        <v>5500</v>
      </c>
      <c r="Y1266" s="2" t="s">
        <v>1322</v>
      </c>
      <c r="Z1266" s="2" t="s">
        <v>1323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1324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9.5" hidden="false" customHeight="false" outlineLevel="0" collapsed="false">
      <c r="A1267" s="26" t="s">
        <v>1390</v>
      </c>
      <c r="B1267" s="1" t="s">
        <v>1391</v>
      </c>
      <c r="C1267" s="2" t="s">
        <v>13</v>
      </c>
      <c r="D1267" s="2" t="s">
        <v>1317</v>
      </c>
      <c r="E1267" s="3" t="s">
        <v>1318</v>
      </c>
      <c r="F1267" s="2" t="s">
        <v>1317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0" t="s">
        <v>45</v>
      </c>
      <c r="X1267" s="9" t="n">
        <v>5500</v>
      </c>
      <c r="Y1267" s="2" t="s">
        <v>1322</v>
      </c>
      <c r="Z1267" s="2" t="s">
        <v>1323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1324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9.5" hidden="false" customHeight="false" outlineLevel="0" collapsed="false">
      <c r="A1268" s="26" t="s">
        <v>1390</v>
      </c>
      <c r="B1268" s="1" t="s">
        <v>1391</v>
      </c>
      <c r="C1268" s="2" t="s">
        <v>13</v>
      </c>
      <c r="D1268" s="2" t="s">
        <v>1317</v>
      </c>
      <c r="E1268" s="3" t="s">
        <v>1318</v>
      </c>
      <c r="F1268" s="2" t="s">
        <v>1317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0" t="s">
        <v>45</v>
      </c>
      <c r="X1268" s="9" t="n">
        <v>5500</v>
      </c>
      <c r="Y1268" s="2" t="s">
        <v>1322</v>
      </c>
      <c r="Z1268" s="2" t="s">
        <v>1323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1324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9.5" hidden="false" customHeight="false" outlineLevel="0" collapsed="false">
      <c r="A1269" s="26" t="s">
        <v>1390</v>
      </c>
      <c r="B1269" s="1" t="s">
        <v>1391</v>
      </c>
      <c r="C1269" s="2" t="s">
        <v>13</v>
      </c>
      <c r="D1269" s="2" t="s">
        <v>1317</v>
      </c>
      <c r="E1269" s="3" t="s">
        <v>1318</v>
      </c>
      <c r="F1269" s="2" t="s">
        <v>1317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0" t="s">
        <v>45</v>
      </c>
      <c r="X1269" s="9" t="n">
        <v>5500</v>
      </c>
      <c r="Y1269" s="2" t="s">
        <v>1322</v>
      </c>
      <c r="Z1269" s="2" t="s">
        <v>1323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1324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9.5" hidden="false" customHeight="false" outlineLevel="0" collapsed="false">
      <c r="A1270" s="26" t="s">
        <v>1390</v>
      </c>
      <c r="B1270" s="1" t="s">
        <v>1391</v>
      </c>
      <c r="C1270" s="2" t="s">
        <v>13</v>
      </c>
      <c r="D1270" s="2" t="s">
        <v>1317</v>
      </c>
      <c r="E1270" s="3" t="s">
        <v>1318</v>
      </c>
      <c r="F1270" s="2" t="s">
        <v>1317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0" t="s">
        <v>73</v>
      </c>
      <c r="X1270" s="9" t="n">
        <v>5500</v>
      </c>
      <c r="Y1270" s="2" t="s">
        <v>1322</v>
      </c>
      <c r="Z1270" s="2" t="s">
        <v>1323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1324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9.5" hidden="false" customHeight="false" outlineLevel="0" collapsed="false">
      <c r="A1271" s="26" t="s">
        <v>1390</v>
      </c>
      <c r="B1271" s="1" t="s">
        <v>1391</v>
      </c>
      <c r="C1271" s="2" t="s">
        <v>13</v>
      </c>
      <c r="D1271" s="2" t="s">
        <v>1317</v>
      </c>
      <c r="E1271" s="3" t="s">
        <v>1318</v>
      </c>
      <c r="F1271" s="2" t="s">
        <v>1317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0" t="s">
        <v>73</v>
      </c>
      <c r="X1271" s="9" t="n">
        <v>5500</v>
      </c>
      <c r="Y1271" s="2" t="s">
        <v>1322</v>
      </c>
      <c r="Z1271" s="2" t="s">
        <v>1323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1324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9.5" hidden="false" customHeight="false" outlineLevel="0" collapsed="false">
      <c r="A1272" s="26" t="s">
        <v>1390</v>
      </c>
      <c r="B1272" s="1" t="s">
        <v>1391</v>
      </c>
      <c r="C1272" s="2" t="s">
        <v>13</v>
      </c>
      <c r="D1272" s="2" t="s">
        <v>1317</v>
      </c>
      <c r="E1272" s="3" t="s">
        <v>1318</v>
      </c>
      <c r="F1272" s="2" t="s">
        <v>1317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0" t="s">
        <v>73</v>
      </c>
      <c r="X1272" s="9" t="n">
        <v>5500</v>
      </c>
      <c r="Y1272" s="2" t="s">
        <v>1322</v>
      </c>
      <c r="Z1272" s="2" t="s">
        <v>1323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1324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9.5" hidden="false" customHeight="false" outlineLevel="0" collapsed="false">
      <c r="A1273" s="26" t="s">
        <v>1390</v>
      </c>
      <c r="B1273" s="1" t="s">
        <v>1391</v>
      </c>
      <c r="C1273" s="2" t="s">
        <v>13</v>
      </c>
      <c r="D1273" s="2" t="s">
        <v>1317</v>
      </c>
      <c r="E1273" s="3" t="s">
        <v>1318</v>
      </c>
      <c r="F1273" s="2" t="s">
        <v>1317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0" t="s">
        <v>73</v>
      </c>
      <c r="X1273" s="9" t="n">
        <v>5500</v>
      </c>
      <c r="Y1273" s="2" t="s">
        <v>1322</v>
      </c>
      <c r="Z1273" s="2" t="s">
        <v>1323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1324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9.5" hidden="false" customHeight="false" outlineLevel="0" collapsed="false">
      <c r="A1274" s="26" t="s">
        <v>1390</v>
      </c>
      <c r="B1274" s="1" t="s">
        <v>1391</v>
      </c>
      <c r="C1274" s="2" t="s">
        <v>13</v>
      </c>
      <c r="D1274" s="2" t="s">
        <v>1317</v>
      </c>
      <c r="E1274" s="3" t="s">
        <v>1318</v>
      </c>
      <c r="F1274" s="2" t="s">
        <v>1317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1322</v>
      </c>
      <c r="Z1274" s="2" t="s">
        <v>1323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1324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9.5" hidden="false" customHeight="false" outlineLevel="0" collapsed="false">
      <c r="A1275" s="26" t="s">
        <v>1390</v>
      </c>
      <c r="B1275" s="1" t="s">
        <v>1391</v>
      </c>
      <c r="C1275" s="2" t="s">
        <v>13</v>
      </c>
      <c r="D1275" s="2" t="s">
        <v>1317</v>
      </c>
      <c r="E1275" s="3" t="s">
        <v>1318</v>
      </c>
      <c r="F1275" s="2" t="s">
        <v>1317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1322</v>
      </c>
      <c r="Z1275" s="2" t="s">
        <v>1323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1324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9.5" hidden="false" customHeight="false" outlineLevel="0" collapsed="false">
      <c r="A1276" s="26" t="s">
        <v>1390</v>
      </c>
      <c r="B1276" s="1" t="s">
        <v>1391</v>
      </c>
      <c r="C1276" s="2" t="s">
        <v>13</v>
      </c>
      <c r="D1276" s="2" t="s">
        <v>1317</v>
      </c>
      <c r="E1276" s="3" t="s">
        <v>1318</v>
      </c>
      <c r="F1276" s="2" t="s">
        <v>1317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1322</v>
      </c>
      <c r="Z1276" s="2" t="s">
        <v>1323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1324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9.5" hidden="false" customHeight="false" outlineLevel="0" collapsed="false">
      <c r="A1277" s="26" t="s">
        <v>1390</v>
      </c>
      <c r="B1277" s="1" t="s">
        <v>1391</v>
      </c>
      <c r="C1277" s="2" t="s">
        <v>13</v>
      </c>
      <c r="D1277" s="2" t="s">
        <v>1317</v>
      </c>
      <c r="E1277" s="3" t="s">
        <v>1318</v>
      </c>
      <c r="F1277" s="2" t="s">
        <v>1317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1322</v>
      </c>
      <c r="Z1277" s="2" t="s">
        <v>1323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1324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21" hidden="false" customHeight="false" outlineLevel="0" collapsed="false">
      <c r="A1278" s="26" t="s">
        <v>1392</v>
      </c>
      <c r="B1278" s="1" t="s">
        <v>1393</v>
      </c>
      <c r="C1278" s="2" t="s">
        <v>13</v>
      </c>
      <c r="D1278" s="2" t="s">
        <v>1317</v>
      </c>
      <c r="E1278" s="3" t="s">
        <v>1318</v>
      </c>
      <c r="F1278" s="2" t="s">
        <v>1334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1381</v>
      </c>
      <c r="K1278" s="5" t="s">
        <v>68</v>
      </c>
      <c r="L1278" s="12" t="s">
        <v>1336</v>
      </c>
      <c r="M1278" s="2" t="s">
        <v>245</v>
      </c>
      <c r="N1278" s="27" t="s">
        <v>1218</v>
      </c>
      <c r="O1278" s="0" t="s">
        <v>42</v>
      </c>
      <c r="P1278" s="2" t="s">
        <v>1356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1213</v>
      </c>
      <c r="X1278" s="9" t="n">
        <v>5500</v>
      </c>
      <c r="Y1278" s="2" t="s">
        <v>1322</v>
      </c>
      <c r="Z1278" s="2" t="s">
        <v>1323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1324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21" hidden="false" customHeight="false" outlineLevel="0" collapsed="false">
      <c r="A1279" s="26" t="s">
        <v>1392</v>
      </c>
      <c r="B1279" s="1" t="s">
        <v>1393</v>
      </c>
      <c r="C1279" s="2" t="s">
        <v>13</v>
      </c>
      <c r="D1279" s="2" t="s">
        <v>1317</v>
      </c>
      <c r="E1279" s="3" t="s">
        <v>1318</v>
      </c>
      <c r="F1279" s="2" t="s">
        <v>1334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1338</v>
      </c>
      <c r="K1279" s="5" t="s">
        <v>68</v>
      </c>
      <c r="L1279" s="12" t="s">
        <v>1336</v>
      </c>
      <c r="M1279" s="2" t="s">
        <v>245</v>
      </c>
      <c r="N1279" s="27" t="s">
        <v>1210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1213</v>
      </c>
      <c r="X1279" s="9" t="n">
        <v>5500</v>
      </c>
      <c r="Y1279" s="2" t="s">
        <v>1322</v>
      </c>
      <c r="Z1279" s="2" t="s">
        <v>1323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1324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21" hidden="false" customHeight="false" outlineLevel="0" collapsed="false">
      <c r="A1280" s="26" t="s">
        <v>1392</v>
      </c>
      <c r="B1280" s="1" t="s">
        <v>1393</v>
      </c>
      <c r="C1280" s="2" t="s">
        <v>13</v>
      </c>
      <c r="D1280" s="2" t="s">
        <v>1317</v>
      </c>
      <c r="E1280" s="3" t="s">
        <v>1318</v>
      </c>
      <c r="F1280" s="2" t="s">
        <v>1334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1383</v>
      </c>
      <c r="K1280" s="5" t="s">
        <v>68</v>
      </c>
      <c r="L1280" s="12" t="s">
        <v>1336</v>
      </c>
      <c r="M1280" s="2" t="s">
        <v>245</v>
      </c>
      <c r="N1280" s="27" t="s">
        <v>1218</v>
      </c>
      <c r="O1280" s="0" t="s">
        <v>42</v>
      </c>
      <c r="P1280" s="2" t="s">
        <v>1356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1213</v>
      </c>
      <c r="X1280" s="9" t="n">
        <v>5500</v>
      </c>
      <c r="Y1280" s="2" t="s">
        <v>1322</v>
      </c>
      <c r="Z1280" s="2" t="s">
        <v>1323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1324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21" hidden="false" customHeight="false" outlineLevel="0" collapsed="false">
      <c r="A1281" s="26" t="s">
        <v>1392</v>
      </c>
      <c r="B1281" s="1" t="s">
        <v>1393</v>
      </c>
      <c r="C1281" s="2" t="s">
        <v>13</v>
      </c>
      <c r="D1281" s="2" t="s">
        <v>1317</v>
      </c>
      <c r="E1281" s="3" t="s">
        <v>1318</v>
      </c>
      <c r="F1281" s="2" t="s">
        <v>1334</v>
      </c>
      <c r="G1281" s="3" t="s">
        <v>437</v>
      </c>
      <c r="H1281" s="2" t="str">
        <f aca="false">CONCATENATE(D1281, "_",G1281)</f>
        <v>NLA_2023_018_029</v>
      </c>
      <c r="I1281" s="2" t="s">
        <v>37</v>
      </c>
      <c r="J1281" s="2" t="s">
        <v>1340</v>
      </c>
      <c r="K1281" s="5" t="s">
        <v>68</v>
      </c>
      <c r="L1281" s="12" t="s">
        <v>1336</v>
      </c>
      <c r="M1281" s="2" t="s">
        <v>245</v>
      </c>
      <c r="N1281" s="27" t="s">
        <v>1210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1213</v>
      </c>
      <c r="X1281" s="9" t="n">
        <v>5500</v>
      </c>
      <c r="Y1281" s="2" t="s">
        <v>1322</v>
      </c>
      <c r="Z1281" s="2" t="s">
        <v>1323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1324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21" hidden="false" customHeight="false" outlineLevel="0" collapsed="false">
      <c r="A1282" s="26" t="s">
        <v>1392</v>
      </c>
      <c r="B1282" s="1" t="s">
        <v>1393</v>
      </c>
      <c r="C1282" s="2" t="s">
        <v>13</v>
      </c>
      <c r="D1282" s="2" t="s">
        <v>1317</v>
      </c>
      <c r="E1282" s="3" t="s">
        <v>1318</v>
      </c>
      <c r="F1282" s="2" t="s">
        <v>1334</v>
      </c>
      <c r="G1282" s="3" t="s">
        <v>1239</v>
      </c>
      <c r="H1282" s="2" t="str">
        <f aca="false">CONCATENATE(D1282, "_",G1282)</f>
        <v>NLA_2023_018_032</v>
      </c>
      <c r="I1282" s="2" t="s">
        <v>51</v>
      </c>
      <c r="J1282" s="2" t="s">
        <v>1385</v>
      </c>
      <c r="K1282" s="5" t="s">
        <v>68</v>
      </c>
      <c r="L1282" s="12" t="s">
        <v>1336</v>
      </c>
      <c r="M1282" s="2" t="s">
        <v>245</v>
      </c>
      <c r="N1282" s="27" t="s">
        <v>1218</v>
      </c>
      <c r="O1282" s="0" t="s">
        <v>42</v>
      </c>
      <c r="P1282" s="2" t="s">
        <v>1356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1213</v>
      </c>
      <c r="X1282" s="9" t="n">
        <v>5500</v>
      </c>
      <c r="Y1282" s="2" t="s">
        <v>1322</v>
      </c>
      <c r="Z1282" s="2" t="s">
        <v>1323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1324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9.5" hidden="false" customHeight="false" outlineLevel="0" collapsed="false">
      <c r="A1283" s="26" t="s">
        <v>1392</v>
      </c>
      <c r="B1283" s="1" t="s">
        <v>1393</v>
      </c>
      <c r="C1283" s="2" t="s">
        <v>13</v>
      </c>
      <c r="D1283" s="2" t="s">
        <v>1317</v>
      </c>
      <c r="E1283" s="3" t="s">
        <v>1318</v>
      </c>
      <c r="F1283" s="2" t="s">
        <v>1317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0" t="s">
        <v>45</v>
      </c>
      <c r="X1283" s="9" t="n">
        <v>5500</v>
      </c>
      <c r="Y1283" s="2" t="s">
        <v>1322</v>
      </c>
      <c r="Z1283" s="2" t="s">
        <v>1323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1324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9.5" hidden="false" customHeight="false" outlineLevel="0" collapsed="false">
      <c r="A1284" s="26" t="s">
        <v>1392</v>
      </c>
      <c r="B1284" s="1" t="s">
        <v>1393</v>
      </c>
      <c r="C1284" s="2" t="s">
        <v>13</v>
      </c>
      <c r="D1284" s="2" t="s">
        <v>1317</v>
      </c>
      <c r="E1284" s="3" t="s">
        <v>1318</v>
      </c>
      <c r="F1284" s="2" t="s">
        <v>1317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0" t="s">
        <v>45</v>
      </c>
      <c r="X1284" s="9" t="n">
        <v>5500</v>
      </c>
      <c r="Y1284" s="2" t="s">
        <v>1322</v>
      </c>
      <c r="Z1284" s="2" t="s">
        <v>1323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1324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9.5" hidden="false" customHeight="false" outlineLevel="0" collapsed="false">
      <c r="A1285" s="26" t="s">
        <v>1392</v>
      </c>
      <c r="B1285" s="1" t="s">
        <v>1393</v>
      </c>
      <c r="C1285" s="2" t="s">
        <v>13</v>
      </c>
      <c r="D1285" s="2" t="s">
        <v>1317</v>
      </c>
      <c r="E1285" s="3" t="s">
        <v>1318</v>
      </c>
      <c r="F1285" s="2" t="s">
        <v>1317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0" t="s">
        <v>45</v>
      </c>
      <c r="X1285" s="9" t="n">
        <v>5500</v>
      </c>
      <c r="Y1285" s="2" t="s">
        <v>1322</v>
      </c>
      <c r="Z1285" s="2" t="s">
        <v>1323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1324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9.5" hidden="false" customHeight="false" outlineLevel="0" collapsed="false">
      <c r="A1286" s="26" t="s">
        <v>1392</v>
      </c>
      <c r="B1286" s="1" t="s">
        <v>1393</v>
      </c>
      <c r="C1286" s="2" t="s">
        <v>13</v>
      </c>
      <c r="D1286" s="2" t="s">
        <v>1317</v>
      </c>
      <c r="E1286" s="3" t="s">
        <v>1318</v>
      </c>
      <c r="F1286" s="2" t="s">
        <v>1317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0" t="s">
        <v>73</v>
      </c>
      <c r="X1286" s="9" t="n">
        <v>5500</v>
      </c>
      <c r="Y1286" s="2" t="s">
        <v>1322</v>
      </c>
      <c r="Z1286" s="2" t="s">
        <v>1323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1324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9.5" hidden="false" customHeight="false" outlineLevel="0" collapsed="false">
      <c r="A1287" s="26" t="s">
        <v>1392</v>
      </c>
      <c r="B1287" s="1" t="s">
        <v>1393</v>
      </c>
      <c r="C1287" s="2" t="s">
        <v>13</v>
      </c>
      <c r="D1287" s="2" t="s">
        <v>1317</v>
      </c>
      <c r="E1287" s="3" t="s">
        <v>1318</v>
      </c>
      <c r="F1287" s="2" t="s">
        <v>1317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0" t="s">
        <v>73</v>
      </c>
      <c r="X1287" s="9" t="n">
        <v>5500</v>
      </c>
      <c r="Y1287" s="2" t="s">
        <v>1322</v>
      </c>
      <c r="Z1287" s="2" t="s">
        <v>1323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1324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9.5" hidden="false" customHeight="false" outlineLevel="0" collapsed="false">
      <c r="A1288" s="26" t="s">
        <v>1392</v>
      </c>
      <c r="B1288" s="1" t="s">
        <v>1393</v>
      </c>
      <c r="C1288" s="2" t="s">
        <v>13</v>
      </c>
      <c r="D1288" s="2" t="s">
        <v>1317</v>
      </c>
      <c r="E1288" s="3" t="s">
        <v>1318</v>
      </c>
      <c r="F1288" s="2" t="s">
        <v>1317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0" t="s">
        <v>73</v>
      </c>
      <c r="X1288" s="9" t="n">
        <v>5500</v>
      </c>
      <c r="Y1288" s="2" t="s">
        <v>1322</v>
      </c>
      <c r="Z1288" s="2" t="s">
        <v>1323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1324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9.5" hidden="false" customHeight="false" outlineLevel="0" collapsed="false">
      <c r="A1289" s="26" t="s">
        <v>1392</v>
      </c>
      <c r="B1289" s="1" t="s">
        <v>1393</v>
      </c>
      <c r="C1289" s="2" t="s">
        <v>13</v>
      </c>
      <c r="D1289" s="2" t="s">
        <v>1317</v>
      </c>
      <c r="E1289" s="3" t="s">
        <v>1318</v>
      </c>
      <c r="F1289" s="2" t="s">
        <v>1317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0" t="s">
        <v>73</v>
      </c>
      <c r="X1289" s="9" t="n">
        <v>5500</v>
      </c>
      <c r="Y1289" s="2" t="s">
        <v>1322</v>
      </c>
      <c r="Z1289" s="2" t="s">
        <v>1323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1324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9.5" hidden="false" customHeight="false" outlineLevel="0" collapsed="false">
      <c r="A1290" s="26" t="s">
        <v>1392</v>
      </c>
      <c r="B1290" s="1" t="s">
        <v>1393</v>
      </c>
      <c r="C1290" s="2" t="s">
        <v>13</v>
      </c>
      <c r="D1290" s="2" t="s">
        <v>1317</v>
      </c>
      <c r="E1290" s="3" t="s">
        <v>1318</v>
      </c>
      <c r="F1290" s="2" t="s">
        <v>1317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1322</v>
      </c>
      <c r="Z1290" s="2" t="s">
        <v>1323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1324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9.5" hidden="false" customHeight="false" outlineLevel="0" collapsed="false">
      <c r="A1291" s="26" t="s">
        <v>1392</v>
      </c>
      <c r="B1291" s="1" t="s">
        <v>1393</v>
      </c>
      <c r="C1291" s="2" t="s">
        <v>13</v>
      </c>
      <c r="D1291" s="2" t="s">
        <v>1317</v>
      </c>
      <c r="E1291" s="3" t="s">
        <v>1318</v>
      </c>
      <c r="F1291" s="2" t="s">
        <v>1317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1322</v>
      </c>
      <c r="Z1291" s="2" t="s">
        <v>1323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1324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9.5" hidden="false" customHeight="false" outlineLevel="0" collapsed="false">
      <c r="A1292" s="26" t="s">
        <v>1392</v>
      </c>
      <c r="B1292" s="1" t="s">
        <v>1393</v>
      </c>
      <c r="C1292" s="2" t="s">
        <v>13</v>
      </c>
      <c r="D1292" s="2" t="s">
        <v>1317</v>
      </c>
      <c r="E1292" s="3" t="s">
        <v>1318</v>
      </c>
      <c r="F1292" s="2" t="s">
        <v>1317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1322</v>
      </c>
      <c r="Z1292" s="2" t="s">
        <v>1323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1324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9.5" hidden="false" customHeight="false" outlineLevel="0" collapsed="false">
      <c r="A1293" s="26" t="s">
        <v>1392</v>
      </c>
      <c r="B1293" s="1" t="s">
        <v>1393</v>
      </c>
      <c r="C1293" s="2" t="s">
        <v>13</v>
      </c>
      <c r="D1293" s="2" t="s">
        <v>1317</v>
      </c>
      <c r="E1293" s="3" t="s">
        <v>1318</v>
      </c>
      <c r="F1293" s="2" t="s">
        <v>1317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1322</v>
      </c>
      <c r="Z1293" s="2" t="s">
        <v>1323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1324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21" hidden="false" customHeight="false" outlineLevel="0" collapsed="false">
      <c r="A1294" s="26" t="s">
        <v>1394</v>
      </c>
      <c r="B1294" s="1" t="s">
        <v>1395</v>
      </c>
      <c r="C1294" s="2" t="s">
        <v>13</v>
      </c>
      <c r="D1294" s="2" t="s">
        <v>1317</v>
      </c>
      <c r="E1294" s="3" t="s">
        <v>1318</v>
      </c>
      <c r="F1294" s="2" t="s">
        <v>1343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1348</v>
      </c>
      <c r="K1294" s="5" t="s">
        <v>68</v>
      </c>
      <c r="L1294" s="12" t="s">
        <v>1345</v>
      </c>
      <c r="M1294" s="2" t="s">
        <v>245</v>
      </c>
      <c r="N1294" s="27" t="s">
        <v>1210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1213</v>
      </c>
      <c r="X1294" s="9" t="n">
        <v>5500</v>
      </c>
      <c r="Y1294" s="2" t="s">
        <v>1322</v>
      </c>
      <c r="Z1294" s="2" t="s">
        <v>1323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1324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21" hidden="false" customHeight="false" outlineLevel="0" collapsed="false">
      <c r="A1295" s="26" t="s">
        <v>1394</v>
      </c>
      <c r="B1295" s="1" t="s">
        <v>1395</v>
      </c>
      <c r="C1295" s="2" t="s">
        <v>13</v>
      </c>
      <c r="D1295" s="2" t="s">
        <v>1317</v>
      </c>
      <c r="E1295" s="3" t="s">
        <v>1318</v>
      </c>
      <c r="F1295" s="2" t="s">
        <v>1343</v>
      </c>
      <c r="G1295" s="3" t="s">
        <v>1349</v>
      </c>
      <c r="H1295" s="2" t="str">
        <f aca="false">CONCATENATE(D1295, "_",G1295)</f>
        <v>NLA_2023_018_025</v>
      </c>
      <c r="I1295" s="2" t="s">
        <v>37</v>
      </c>
      <c r="J1295" s="2" t="s">
        <v>1350</v>
      </c>
      <c r="K1295" s="5" t="s">
        <v>68</v>
      </c>
      <c r="L1295" s="12" t="s">
        <v>1345</v>
      </c>
      <c r="M1295" s="2" t="s">
        <v>245</v>
      </c>
      <c r="N1295" s="27" t="s">
        <v>1210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1213</v>
      </c>
      <c r="X1295" s="9" t="n">
        <v>5500</v>
      </c>
      <c r="Y1295" s="2" t="s">
        <v>1322</v>
      </c>
      <c r="Z1295" s="2" t="s">
        <v>1323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1324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21" hidden="false" customHeight="false" outlineLevel="0" collapsed="false">
      <c r="A1296" s="26" t="s">
        <v>1394</v>
      </c>
      <c r="B1296" s="1" t="s">
        <v>1395</v>
      </c>
      <c r="C1296" s="2" t="s">
        <v>13</v>
      </c>
      <c r="D1296" s="2" t="s">
        <v>1317</v>
      </c>
      <c r="E1296" s="3" t="s">
        <v>1318</v>
      </c>
      <c r="F1296" s="2" t="s">
        <v>1343</v>
      </c>
      <c r="G1296" s="3" t="s">
        <v>1351</v>
      </c>
      <c r="H1296" s="2" t="str">
        <f aca="false">CONCATENATE(D1296, "_",G1296)</f>
        <v>NLA_2023_018_027</v>
      </c>
      <c r="I1296" s="2" t="s">
        <v>37</v>
      </c>
      <c r="J1296" s="2" t="s">
        <v>1352</v>
      </c>
      <c r="K1296" s="5" t="s">
        <v>68</v>
      </c>
      <c r="L1296" s="12" t="s">
        <v>1345</v>
      </c>
      <c r="M1296" s="2" t="s">
        <v>245</v>
      </c>
      <c r="N1296" s="27" t="s">
        <v>1210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1213</v>
      </c>
      <c r="X1296" s="9" t="n">
        <v>5500</v>
      </c>
      <c r="Y1296" s="2" t="s">
        <v>1322</v>
      </c>
      <c r="Z1296" s="2" t="s">
        <v>1323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1324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21" hidden="false" customHeight="false" outlineLevel="0" collapsed="false">
      <c r="A1297" s="26" t="s">
        <v>1394</v>
      </c>
      <c r="B1297" s="1" t="s">
        <v>1395</v>
      </c>
      <c r="C1297" s="2" t="s">
        <v>13</v>
      </c>
      <c r="D1297" s="2" t="s">
        <v>1317</v>
      </c>
      <c r="E1297" s="3" t="s">
        <v>1318</v>
      </c>
      <c r="F1297" s="2" t="s">
        <v>1343</v>
      </c>
      <c r="G1297" s="3" t="s">
        <v>918</v>
      </c>
      <c r="H1297" s="2" t="str">
        <f aca="false">CONCATENATE(D1297, "_",G1297)</f>
        <v>NLA_2023_018_034</v>
      </c>
      <c r="I1297" s="2" t="s">
        <v>51</v>
      </c>
      <c r="J1297" s="2" t="s">
        <v>1386</v>
      </c>
      <c r="K1297" s="5" t="s">
        <v>68</v>
      </c>
      <c r="L1297" s="12" t="s">
        <v>1345</v>
      </c>
      <c r="M1297" s="2" t="s">
        <v>245</v>
      </c>
      <c r="N1297" s="27" t="s">
        <v>1218</v>
      </c>
      <c r="O1297" s="0" t="s">
        <v>42</v>
      </c>
      <c r="P1297" s="2" t="s">
        <v>1356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1213</v>
      </c>
      <c r="X1297" s="9" t="n">
        <v>5500</v>
      </c>
      <c r="Y1297" s="2" t="s">
        <v>1322</v>
      </c>
      <c r="Z1297" s="2" t="s">
        <v>1323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1324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9.5" hidden="false" customHeight="false" outlineLevel="0" collapsed="false">
      <c r="A1298" s="26" t="s">
        <v>1394</v>
      </c>
      <c r="B1298" s="1" t="s">
        <v>1395</v>
      </c>
      <c r="C1298" s="2" t="s">
        <v>13</v>
      </c>
      <c r="D1298" s="2" t="s">
        <v>1317</v>
      </c>
      <c r="E1298" s="3" t="s">
        <v>1318</v>
      </c>
      <c r="F1298" s="2" t="s">
        <v>1317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0" t="s">
        <v>45</v>
      </c>
      <c r="X1298" s="9" t="n">
        <v>5500</v>
      </c>
      <c r="Y1298" s="2" t="s">
        <v>1322</v>
      </c>
      <c r="Z1298" s="2" t="s">
        <v>1323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1324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9.5" hidden="false" customHeight="false" outlineLevel="0" collapsed="false">
      <c r="A1299" s="26" t="s">
        <v>1394</v>
      </c>
      <c r="B1299" s="1" t="s">
        <v>1395</v>
      </c>
      <c r="C1299" s="2" t="s">
        <v>13</v>
      </c>
      <c r="D1299" s="2" t="s">
        <v>1317</v>
      </c>
      <c r="E1299" s="3" t="s">
        <v>1318</v>
      </c>
      <c r="F1299" s="2" t="s">
        <v>1317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0" t="s">
        <v>45</v>
      </c>
      <c r="X1299" s="9" t="n">
        <v>5500</v>
      </c>
      <c r="Y1299" s="2" t="s">
        <v>1322</v>
      </c>
      <c r="Z1299" s="2" t="s">
        <v>1323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1324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9.5" hidden="false" customHeight="false" outlineLevel="0" collapsed="false">
      <c r="A1300" s="26" t="s">
        <v>1394</v>
      </c>
      <c r="B1300" s="1" t="s">
        <v>1395</v>
      </c>
      <c r="C1300" s="2" t="s">
        <v>13</v>
      </c>
      <c r="D1300" s="2" t="s">
        <v>1317</v>
      </c>
      <c r="E1300" s="3" t="s">
        <v>1318</v>
      </c>
      <c r="F1300" s="2" t="s">
        <v>1317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0" t="s">
        <v>45</v>
      </c>
      <c r="X1300" s="9" t="n">
        <v>5500</v>
      </c>
      <c r="Y1300" s="2" t="s">
        <v>1322</v>
      </c>
      <c r="Z1300" s="2" t="s">
        <v>1323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1324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9.5" hidden="false" customHeight="false" outlineLevel="0" collapsed="false">
      <c r="A1301" s="26" t="s">
        <v>1394</v>
      </c>
      <c r="B1301" s="1" t="s">
        <v>1395</v>
      </c>
      <c r="C1301" s="2" t="s">
        <v>13</v>
      </c>
      <c r="D1301" s="2" t="s">
        <v>1317</v>
      </c>
      <c r="E1301" s="3" t="s">
        <v>1318</v>
      </c>
      <c r="F1301" s="2" t="s">
        <v>1317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0" t="s">
        <v>73</v>
      </c>
      <c r="X1301" s="9" t="n">
        <v>5500</v>
      </c>
      <c r="Y1301" s="2" t="s">
        <v>1322</v>
      </c>
      <c r="Z1301" s="2" t="s">
        <v>1323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1324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9.5" hidden="false" customHeight="false" outlineLevel="0" collapsed="false">
      <c r="A1302" s="26" t="s">
        <v>1394</v>
      </c>
      <c r="B1302" s="1" t="s">
        <v>1395</v>
      </c>
      <c r="C1302" s="2" t="s">
        <v>13</v>
      </c>
      <c r="D1302" s="2" t="s">
        <v>1317</v>
      </c>
      <c r="E1302" s="3" t="s">
        <v>1318</v>
      </c>
      <c r="F1302" s="2" t="s">
        <v>1317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0" t="s">
        <v>73</v>
      </c>
      <c r="X1302" s="9" t="n">
        <v>5500</v>
      </c>
      <c r="Y1302" s="2" t="s">
        <v>1322</v>
      </c>
      <c r="Z1302" s="2" t="s">
        <v>1323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1324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9.5" hidden="false" customHeight="false" outlineLevel="0" collapsed="false">
      <c r="A1303" s="26" t="s">
        <v>1394</v>
      </c>
      <c r="B1303" s="1" t="s">
        <v>1395</v>
      </c>
      <c r="C1303" s="2" t="s">
        <v>13</v>
      </c>
      <c r="D1303" s="2" t="s">
        <v>1317</v>
      </c>
      <c r="E1303" s="3" t="s">
        <v>1318</v>
      </c>
      <c r="F1303" s="2" t="s">
        <v>1317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0" t="s">
        <v>73</v>
      </c>
      <c r="X1303" s="9" t="n">
        <v>5500</v>
      </c>
      <c r="Y1303" s="2" t="s">
        <v>1322</v>
      </c>
      <c r="Z1303" s="2" t="s">
        <v>1323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1324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9.5" hidden="false" customHeight="false" outlineLevel="0" collapsed="false">
      <c r="A1304" s="26" t="s">
        <v>1394</v>
      </c>
      <c r="B1304" s="1" t="s">
        <v>1395</v>
      </c>
      <c r="C1304" s="2" t="s">
        <v>13</v>
      </c>
      <c r="D1304" s="2" t="s">
        <v>1317</v>
      </c>
      <c r="E1304" s="3" t="s">
        <v>1318</v>
      </c>
      <c r="F1304" s="2" t="s">
        <v>1317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0" t="s">
        <v>73</v>
      </c>
      <c r="X1304" s="9" t="n">
        <v>5500</v>
      </c>
      <c r="Y1304" s="2" t="s">
        <v>1322</v>
      </c>
      <c r="Z1304" s="2" t="s">
        <v>1323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1324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9.5" hidden="false" customHeight="false" outlineLevel="0" collapsed="false">
      <c r="A1305" s="26" t="s">
        <v>1394</v>
      </c>
      <c r="B1305" s="1" t="s">
        <v>1395</v>
      </c>
      <c r="C1305" s="2" t="s">
        <v>13</v>
      </c>
      <c r="D1305" s="2" t="s">
        <v>1317</v>
      </c>
      <c r="E1305" s="3" t="s">
        <v>1318</v>
      </c>
      <c r="F1305" s="2" t="s">
        <v>1317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1322</v>
      </c>
      <c r="Z1305" s="2" t="s">
        <v>1323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1324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9.5" hidden="false" customHeight="false" outlineLevel="0" collapsed="false">
      <c r="A1306" s="26" t="s">
        <v>1394</v>
      </c>
      <c r="B1306" s="1" t="s">
        <v>1395</v>
      </c>
      <c r="C1306" s="2" t="s">
        <v>13</v>
      </c>
      <c r="D1306" s="2" t="s">
        <v>1317</v>
      </c>
      <c r="E1306" s="3" t="s">
        <v>1318</v>
      </c>
      <c r="F1306" s="2" t="s">
        <v>1317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1322</v>
      </c>
      <c r="Z1306" s="2" t="s">
        <v>1323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1324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9.5" hidden="false" customHeight="false" outlineLevel="0" collapsed="false">
      <c r="A1307" s="26" t="s">
        <v>1394</v>
      </c>
      <c r="B1307" s="1" t="s">
        <v>1395</v>
      </c>
      <c r="C1307" s="2" t="s">
        <v>13</v>
      </c>
      <c r="D1307" s="2" t="s">
        <v>1317</v>
      </c>
      <c r="E1307" s="3" t="s">
        <v>1318</v>
      </c>
      <c r="F1307" s="2" t="s">
        <v>1317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1322</v>
      </c>
      <c r="Z1307" s="2" t="s">
        <v>1323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1324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9.5" hidden="false" customHeight="false" outlineLevel="0" collapsed="false">
      <c r="A1308" s="26" t="s">
        <v>1394</v>
      </c>
      <c r="B1308" s="1" t="s">
        <v>1395</v>
      </c>
      <c r="C1308" s="2" t="s">
        <v>13</v>
      </c>
      <c r="D1308" s="2" t="s">
        <v>1317</v>
      </c>
      <c r="E1308" s="3" t="s">
        <v>1318</v>
      </c>
      <c r="F1308" s="2" t="s">
        <v>1317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1322</v>
      </c>
      <c r="Z1308" s="2" t="s">
        <v>1323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1324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5" hidden="false" customHeight="false" outlineLevel="0" collapsed="false">
      <c r="A1309" s="0" t="s">
        <v>1396</v>
      </c>
      <c r="B1309" s="0" t="s">
        <v>1397</v>
      </c>
      <c r="C1309" s="0" t="s">
        <v>13</v>
      </c>
      <c r="D1309" s="0" t="s">
        <v>1398</v>
      </c>
      <c r="E1309" s="0" t="s">
        <v>1399</v>
      </c>
      <c r="F1309" s="0" t="s">
        <v>1398</v>
      </c>
      <c r="G1309" s="0" t="s">
        <v>96</v>
      </c>
      <c r="H1309" s="0" t="s">
        <v>1400</v>
      </c>
      <c r="I1309" s="0" t="s">
        <v>37</v>
      </c>
      <c r="J1309" s="0" t="s">
        <v>1401</v>
      </c>
      <c r="K1309" s="0" t="s">
        <v>68</v>
      </c>
      <c r="L1309" s="0" t="s">
        <v>68</v>
      </c>
      <c r="M1309" s="0" t="s">
        <v>1402</v>
      </c>
      <c r="N1309" s="0" t="s">
        <v>160</v>
      </c>
      <c r="O1309" s="0" t="s">
        <v>1403</v>
      </c>
      <c r="P1309" s="0" t="s">
        <v>45</v>
      </c>
      <c r="Q1309" s="2" t="s">
        <v>80</v>
      </c>
      <c r="R1309" s="0" t="s">
        <v>1404</v>
      </c>
      <c r="S1309" s="0" t="s">
        <v>45</v>
      </c>
      <c r="T1309" s="0" t="n">
        <v>20</v>
      </c>
      <c r="U1309" s="0" t="n">
        <v>1</v>
      </c>
      <c r="W1309" s="0" t="s">
        <v>1405</v>
      </c>
      <c r="X1309" s="0" t="s">
        <v>152</v>
      </c>
      <c r="Y1309" s="0" t="s">
        <v>1406</v>
      </c>
      <c r="Z1309" s="0" t="s">
        <v>1407</v>
      </c>
      <c r="AA1309" s="0" t="s">
        <v>1408</v>
      </c>
      <c r="AB1309" s="0" t="s">
        <v>1409</v>
      </c>
      <c r="AC1309" s="0" t="s">
        <v>1410</v>
      </c>
      <c r="AD1309" s="0" t="s">
        <v>1411</v>
      </c>
      <c r="AE1309" s="0" t="s">
        <v>1412</v>
      </c>
    </row>
    <row r="1310" customFormat="false" ht="15" hidden="false" customHeight="false" outlineLevel="0" collapsed="false">
      <c r="A1310" s="0" t="s">
        <v>1396</v>
      </c>
      <c r="B1310" s="0" t="s">
        <v>1397</v>
      </c>
      <c r="C1310" s="0" t="s">
        <v>13</v>
      </c>
      <c r="D1310" s="0" t="s">
        <v>1398</v>
      </c>
      <c r="E1310" s="0" t="s">
        <v>1399</v>
      </c>
      <c r="F1310" s="0" t="s">
        <v>1398</v>
      </c>
      <c r="G1310" s="0" t="s">
        <v>98</v>
      </c>
      <c r="H1310" s="0" t="s">
        <v>1413</v>
      </c>
      <c r="I1310" s="0" t="s">
        <v>51</v>
      </c>
      <c r="J1310" s="0" t="s">
        <v>1414</v>
      </c>
      <c r="K1310" s="0" t="s">
        <v>68</v>
      </c>
      <c r="L1310" s="0" t="s">
        <v>68</v>
      </c>
      <c r="M1310" s="0" t="s">
        <v>1402</v>
      </c>
      <c r="N1310" s="0" t="s">
        <v>1415</v>
      </c>
      <c r="O1310" s="0" t="s">
        <v>1403</v>
      </c>
      <c r="P1310" s="0" t="s">
        <v>45</v>
      </c>
      <c r="Q1310" s="2" t="s">
        <v>80</v>
      </c>
      <c r="R1310" s="0" t="s">
        <v>1404</v>
      </c>
      <c r="S1310" s="0" t="s">
        <v>45</v>
      </c>
      <c r="T1310" s="0" t="n">
        <v>20</v>
      </c>
      <c r="U1310" s="0" t="n">
        <v>1</v>
      </c>
      <c r="W1310" s="0" t="s">
        <v>1405</v>
      </c>
      <c r="X1310" s="0" t="s">
        <v>152</v>
      </c>
      <c r="Y1310" s="0" t="s">
        <v>1406</v>
      </c>
      <c r="Z1310" s="0" t="s">
        <v>1407</v>
      </c>
      <c r="AA1310" s="0" t="s">
        <v>1408</v>
      </c>
      <c r="AB1310" s="0" t="s">
        <v>1409</v>
      </c>
      <c r="AC1310" s="0" t="s">
        <v>1410</v>
      </c>
      <c r="AD1310" s="0" t="s">
        <v>1416</v>
      </c>
      <c r="AE1310" s="0" t="s">
        <v>1417</v>
      </c>
    </row>
    <row r="1311" customFormat="false" ht="15" hidden="false" customHeight="false" outlineLevel="0" collapsed="false">
      <c r="A1311" s="0" t="s">
        <v>1396</v>
      </c>
      <c r="B1311" s="0" t="s">
        <v>1397</v>
      </c>
      <c r="C1311" s="0" t="s">
        <v>13</v>
      </c>
      <c r="D1311" s="0" t="s">
        <v>1398</v>
      </c>
      <c r="E1311" s="0" t="s">
        <v>1399</v>
      </c>
      <c r="F1311" s="0" t="s">
        <v>1398</v>
      </c>
      <c r="G1311" s="0" t="s">
        <v>90</v>
      </c>
      <c r="H1311" s="0" t="s">
        <v>1418</v>
      </c>
      <c r="I1311" s="0" t="s">
        <v>51</v>
      </c>
      <c r="J1311" s="0" t="s">
        <v>1419</v>
      </c>
      <c r="K1311" s="0" t="s">
        <v>68</v>
      </c>
      <c r="L1311" s="0" t="s">
        <v>68</v>
      </c>
      <c r="M1311" s="0" t="s">
        <v>1402</v>
      </c>
      <c r="N1311" s="0" t="s">
        <v>160</v>
      </c>
      <c r="O1311" s="0" t="s">
        <v>1403</v>
      </c>
      <c r="P1311" s="0" t="s">
        <v>45</v>
      </c>
      <c r="Q1311" s="2" t="s">
        <v>80</v>
      </c>
      <c r="R1311" s="0" t="s">
        <v>1420</v>
      </c>
      <c r="S1311" s="0" t="s">
        <v>45</v>
      </c>
      <c r="T1311" s="0" t="n">
        <v>20</v>
      </c>
      <c r="U1311" s="0" t="n">
        <v>1</v>
      </c>
      <c r="W1311" s="0" t="s">
        <v>1405</v>
      </c>
      <c r="X1311" s="0" t="s">
        <v>152</v>
      </c>
      <c r="Y1311" s="0" t="s">
        <v>1406</v>
      </c>
      <c r="Z1311" s="0" t="s">
        <v>1407</v>
      </c>
      <c r="AA1311" s="0" t="s">
        <v>1408</v>
      </c>
      <c r="AB1311" s="0" t="s">
        <v>1409</v>
      </c>
      <c r="AC1311" s="0" t="s">
        <v>1410</v>
      </c>
      <c r="AD1311" s="0" t="s">
        <v>1421</v>
      </c>
      <c r="AE1311" s="0" t="s">
        <v>1422</v>
      </c>
    </row>
    <row r="1312" customFormat="false" ht="15" hidden="false" customHeight="false" outlineLevel="0" collapsed="false">
      <c r="A1312" s="0" t="s">
        <v>1396</v>
      </c>
      <c r="B1312" s="0" t="s">
        <v>1397</v>
      </c>
      <c r="C1312" s="0" t="s">
        <v>13</v>
      </c>
      <c r="D1312" s="0" t="s">
        <v>1398</v>
      </c>
      <c r="E1312" s="0" t="s">
        <v>1399</v>
      </c>
      <c r="F1312" s="0" t="s">
        <v>1398</v>
      </c>
      <c r="G1312" s="0" t="s">
        <v>138</v>
      </c>
      <c r="H1312" s="0" t="s">
        <v>1423</v>
      </c>
      <c r="I1312" s="0" t="s">
        <v>37</v>
      </c>
      <c r="J1312" s="0" t="s">
        <v>1424</v>
      </c>
      <c r="K1312" s="0" t="s">
        <v>68</v>
      </c>
      <c r="L1312" s="0" t="s">
        <v>68</v>
      </c>
      <c r="M1312" s="0" t="s">
        <v>1402</v>
      </c>
      <c r="N1312" s="0" t="s">
        <v>160</v>
      </c>
      <c r="O1312" s="0" t="s">
        <v>1403</v>
      </c>
      <c r="P1312" s="0" t="s">
        <v>45</v>
      </c>
      <c r="Q1312" s="2" t="s">
        <v>80</v>
      </c>
      <c r="R1312" s="0" t="s">
        <v>1404</v>
      </c>
      <c r="S1312" s="0" t="s">
        <v>45</v>
      </c>
      <c r="T1312" s="0" t="n">
        <v>20</v>
      </c>
      <c r="U1312" s="0" t="n">
        <v>2</v>
      </c>
      <c r="W1312" s="0" t="s">
        <v>1405</v>
      </c>
      <c r="X1312" s="0" t="s">
        <v>152</v>
      </c>
      <c r="Y1312" s="0" t="s">
        <v>1406</v>
      </c>
      <c r="Z1312" s="0" t="s">
        <v>1407</v>
      </c>
      <c r="AA1312" s="0" t="s">
        <v>1408</v>
      </c>
      <c r="AB1312" s="0" t="s">
        <v>1409</v>
      </c>
      <c r="AC1312" s="0" t="s">
        <v>1410</v>
      </c>
      <c r="AD1312" s="0" t="s">
        <v>1425</v>
      </c>
      <c r="AE1312" s="0" t="s">
        <v>1426</v>
      </c>
    </row>
    <row r="1313" customFormat="false" ht="15" hidden="false" customHeight="false" outlineLevel="0" collapsed="false">
      <c r="A1313" s="0" t="s">
        <v>1396</v>
      </c>
      <c r="B1313" s="0" t="s">
        <v>1397</v>
      </c>
      <c r="C1313" s="0" t="s">
        <v>13</v>
      </c>
      <c r="D1313" s="0" t="s">
        <v>1398</v>
      </c>
      <c r="E1313" s="0" t="s">
        <v>1399</v>
      </c>
      <c r="F1313" s="0" t="s">
        <v>1398</v>
      </c>
      <c r="G1313" s="0" t="s">
        <v>141</v>
      </c>
      <c r="H1313" s="0" t="s">
        <v>1427</v>
      </c>
      <c r="I1313" s="0" t="s">
        <v>51</v>
      </c>
      <c r="J1313" s="0" t="s">
        <v>1428</v>
      </c>
      <c r="K1313" s="0" t="s">
        <v>68</v>
      </c>
      <c r="L1313" s="0" t="s">
        <v>68</v>
      </c>
      <c r="M1313" s="0" t="s">
        <v>1402</v>
      </c>
      <c r="N1313" s="0" t="s">
        <v>1415</v>
      </c>
      <c r="O1313" s="0" t="s">
        <v>1403</v>
      </c>
      <c r="P1313" s="0" t="s">
        <v>45</v>
      </c>
      <c r="Q1313" s="2" t="s">
        <v>80</v>
      </c>
      <c r="R1313" s="0" t="s">
        <v>1404</v>
      </c>
      <c r="S1313" s="0" t="s">
        <v>45</v>
      </c>
      <c r="T1313" s="0" t="n">
        <v>20</v>
      </c>
      <c r="U1313" s="0" t="n">
        <v>2</v>
      </c>
      <c r="W1313" s="0" t="s">
        <v>1405</v>
      </c>
      <c r="X1313" s="0" t="s">
        <v>152</v>
      </c>
      <c r="Y1313" s="0" t="s">
        <v>1406</v>
      </c>
      <c r="Z1313" s="0" t="s">
        <v>1407</v>
      </c>
      <c r="AA1313" s="0" t="s">
        <v>1408</v>
      </c>
      <c r="AB1313" s="0" t="s">
        <v>1409</v>
      </c>
      <c r="AC1313" s="0" t="s">
        <v>1410</v>
      </c>
      <c r="AD1313" s="0" t="s">
        <v>1429</v>
      </c>
      <c r="AE1313" s="0" t="s">
        <v>1430</v>
      </c>
    </row>
    <row r="1314" customFormat="false" ht="15" hidden="false" customHeight="false" outlineLevel="0" collapsed="false">
      <c r="A1314" s="0" t="s">
        <v>1396</v>
      </c>
      <c r="B1314" s="0" t="s">
        <v>1397</v>
      </c>
      <c r="C1314" s="0" t="s">
        <v>13</v>
      </c>
      <c r="D1314" s="0" t="s">
        <v>1398</v>
      </c>
      <c r="E1314" s="0" t="s">
        <v>1399</v>
      </c>
      <c r="F1314" s="0" t="s">
        <v>1398</v>
      </c>
      <c r="G1314" s="0" t="s">
        <v>36</v>
      </c>
      <c r="H1314" s="0" t="s">
        <v>1431</v>
      </c>
      <c r="I1314" s="0" t="s">
        <v>51</v>
      </c>
      <c r="J1314" s="0" t="s">
        <v>1432</v>
      </c>
      <c r="K1314" s="0" t="s">
        <v>68</v>
      </c>
      <c r="L1314" s="0" t="s">
        <v>68</v>
      </c>
      <c r="M1314" s="0" t="s">
        <v>1402</v>
      </c>
      <c r="N1314" s="0" t="s">
        <v>160</v>
      </c>
      <c r="O1314" s="0" t="s">
        <v>1403</v>
      </c>
      <c r="P1314" s="0" t="s">
        <v>45</v>
      </c>
      <c r="Q1314" s="2" t="s">
        <v>80</v>
      </c>
      <c r="R1314" s="0" t="s">
        <v>1420</v>
      </c>
      <c r="S1314" s="0" t="s">
        <v>45</v>
      </c>
      <c r="T1314" s="0" t="n">
        <v>20</v>
      </c>
      <c r="U1314" s="0" t="n">
        <v>2</v>
      </c>
      <c r="W1314" s="0" t="s">
        <v>1405</v>
      </c>
      <c r="X1314" s="0" t="s">
        <v>152</v>
      </c>
      <c r="Y1314" s="0" t="s">
        <v>1406</v>
      </c>
      <c r="Z1314" s="0" t="s">
        <v>1407</v>
      </c>
      <c r="AA1314" s="0" t="s">
        <v>1408</v>
      </c>
      <c r="AB1314" s="0" t="s">
        <v>1409</v>
      </c>
      <c r="AC1314" s="0" t="s">
        <v>1410</v>
      </c>
      <c r="AD1314" s="0" t="s">
        <v>1433</v>
      </c>
      <c r="AE1314" s="0" t="s">
        <v>1434</v>
      </c>
    </row>
    <row r="1315" customFormat="false" ht="15" hidden="false" customHeight="false" outlineLevel="0" collapsed="false">
      <c r="A1315" s="0" t="s">
        <v>1396</v>
      </c>
      <c r="B1315" s="0" t="s">
        <v>1397</v>
      </c>
      <c r="C1315" s="0" t="s">
        <v>13</v>
      </c>
      <c r="D1315" s="0" t="s">
        <v>1398</v>
      </c>
      <c r="E1315" s="0" t="s">
        <v>1399</v>
      </c>
      <c r="F1315" s="0" t="s">
        <v>1398</v>
      </c>
      <c r="G1315" s="0" t="s">
        <v>128</v>
      </c>
      <c r="H1315" s="0" t="s">
        <v>1435</v>
      </c>
      <c r="I1315" s="0" t="s">
        <v>51</v>
      </c>
      <c r="J1315" s="0" t="s">
        <v>1436</v>
      </c>
      <c r="K1315" s="0" t="s">
        <v>68</v>
      </c>
      <c r="L1315" s="0" t="s">
        <v>68</v>
      </c>
      <c r="M1315" s="0" t="s">
        <v>1402</v>
      </c>
      <c r="N1315" s="0" t="s">
        <v>1415</v>
      </c>
      <c r="O1315" s="0" t="s">
        <v>1403</v>
      </c>
      <c r="P1315" s="0" t="s">
        <v>45</v>
      </c>
      <c r="Q1315" s="2" t="s">
        <v>80</v>
      </c>
      <c r="R1315" s="0" t="s">
        <v>1420</v>
      </c>
      <c r="S1315" s="0" t="s">
        <v>45</v>
      </c>
      <c r="T1315" s="0" t="n">
        <v>20</v>
      </c>
      <c r="U1315" s="0" t="n">
        <v>1</v>
      </c>
      <c r="W1315" s="0" t="s">
        <v>1405</v>
      </c>
      <c r="X1315" s="0" t="s">
        <v>152</v>
      </c>
      <c r="Y1315" s="0" t="s">
        <v>1406</v>
      </c>
      <c r="Z1315" s="0" t="s">
        <v>1407</v>
      </c>
      <c r="AA1315" s="0" t="s">
        <v>1408</v>
      </c>
      <c r="AB1315" s="0" t="s">
        <v>1409</v>
      </c>
      <c r="AC1315" s="0" t="s">
        <v>1410</v>
      </c>
      <c r="AD1315" s="0" t="s">
        <v>1437</v>
      </c>
      <c r="AE1315" s="0" t="s">
        <v>1438</v>
      </c>
    </row>
    <row r="1316" customFormat="false" ht="15" hidden="false" customHeight="false" outlineLevel="0" collapsed="false">
      <c r="A1316" s="0" t="s">
        <v>1396</v>
      </c>
      <c r="B1316" s="0" t="s">
        <v>1397</v>
      </c>
      <c r="C1316" s="0" t="s">
        <v>13</v>
      </c>
      <c r="D1316" s="0" t="s">
        <v>1398</v>
      </c>
      <c r="E1316" s="0" t="s">
        <v>1399</v>
      </c>
      <c r="F1316" s="0" t="s">
        <v>1398</v>
      </c>
      <c r="G1316" s="0" t="s">
        <v>55</v>
      </c>
      <c r="H1316" s="0" t="s">
        <v>1439</v>
      </c>
      <c r="I1316" s="0" t="s">
        <v>37</v>
      </c>
      <c r="J1316" s="0" t="s">
        <v>1440</v>
      </c>
      <c r="K1316" s="0" t="s">
        <v>68</v>
      </c>
      <c r="L1316" s="0" t="s">
        <v>68</v>
      </c>
      <c r="M1316" s="0" t="s">
        <v>1402</v>
      </c>
      <c r="N1316" s="0" t="s">
        <v>160</v>
      </c>
      <c r="O1316" s="0" t="s">
        <v>1403</v>
      </c>
      <c r="P1316" s="0" t="s">
        <v>45</v>
      </c>
      <c r="Q1316" s="2" t="s">
        <v>80</v>
      </c>
      <c r="R1316" s="0" t="s">
        <v>1404</v>
      </c>
      <c r="S1316" s="0" t="s">
        <v>45</v>
      </c>
      <c r="T1316" s="0" t="n">
        <v>20</v>
      </c>
      <c r="U1316" s="0" t="n">
        <v>3</v>
      </c>
      <c r="W1316" s="0" t="s">
        <v>1405</v>
      </c>
      <c r="X1316" s="0" t="s">
        <v>152</v>
      </c>
      <c r="Y1316" s="0" t="s">
        <v>1406</v>
      </c>
      <c r="Z1316" s="0" t="s">
        <v>1407</v>
      </c>
      <c r="AA1316" s="0" t="s">
        <v>1408</v>
      </c>
      <c r="AB1316" s="0" t="s">
        <v>1409</v>
      </c>
      <c r="AC1316" s="0" t="s">
        <v>1410</v>
      </c>
      <c r="AD1316" s="0" t="s">
        <v>1441</v>
      </c>
      <c r="AE1316" s="0" t="s">
        <v>1442</v>
      </c>
    </row>
    <row r="1317" customFormat="false" ht="15" hidden="false" customHeight="false" outlineLevel="0" collapsed="false">
      <c r="A1317" s="0" t="s">
        <v>1396</v>
      </c>
      <c r="B1317" s="0" t="s">
        <v>1397</v>
      </c>
      <c r="C1317" s="0" t="s">
        <v>13</v>
      </c>
      <c r="D1317" s="0" t="s">
        <v>1398</v>
      </c>
      <c r="E1317" s="0" t="s">
        <v>1399</v>
      </c>
      <c r="F1317" s="0" t="s">
        <v>1398</v>
      </c>
      <c r="G1317" s="0" t="s">
        <v>57</v>
      </c>
      <c r="H1317" s="0" t="s">
        <v>1443</v>
      </c>
      <c r="I1317" s="0" t="s">
        <v>51</v>
      </c>
      <c r="J1317" s="0" t="s">
        <v>1444</v>
      </c>
      <c r="K1317" s="0" t="s">
        <v>68</v>
      </c>
      <c r="L1317" s="0" t="s">
        <v>68</v>
      </c>
      <c r="M1317" s="0" t="s">
        <v>1402</v>
      </c>
      <c r="N1317" s="0" t="s">
        <v>1415</v>
      </c>
      <c r="O1317" s="0" t="s">
        <v>1403</v>
      </c>
      <c r="P1317" s="0" t="s">
        <v>45</v>
      </c>
      <c r="Q1317" s="2" t="s">
        <v>80</v>
      </c>
      <c r="R1317" s="0" t="s">
        <v>1404</v>
      </c>
      <c r="S1317" s="0" t="s">
        <v>45</v>
      </c>
      <c r="T1317" s="0" t="n">
        <v>20</v>
      </c>
      <c r="U1317" s="0" t="n">
        <v>3</v>
      </c>
      <c r="W1317" s="0" t="s">
        <v>1405</v>
      </c>
      <c r="X1317" s="0" t="s">
        <v>152</v>
      </c>
      <c r="Y1317" s="0" t="s">
        <v>1406</v>
      </c>
      <c r="Z1317" s="0" t="s">
        <v>1407</v>
      </c>
      <c r="AA1317" s="0" t="s">
        <v>1408</v>
      </c>
      <c r="AB1317" s="0" t="s">
        <v>1409</v>
      </c>
      <c r="AC1317" s="0" t="s">
        <v>1410</v>
      </c>
      <c r="AD1317" s="0" t="s">
        <v>1445</v>
      </c>
      <c r="AE1317" s="0" t="s">
        <v>1446</v>
      </c>
    </row>
    <row r="1318" customFormat="false" ht="15" hidden="false" customHeight="false" outlineLevel="0" collapsed="false">
      <c r="A1318" s="0" t="s">
        <v>1396</v>
      </c>
      <c r="B1318" s="0" t="s">
        <v>1397</v>
      </c>
      <c r="C1318" s="0" t="s">
        <v>13</v>
      </c>
      <c r="D1318" s="0" t="s">
        <v>1398</v>
      </c>
      <c r="E1318" s="0" t="s">
        <v>1399</v>
      </c>
      <c r="F1318" s="0" t="s">
        <v>1398</v>
      </c>
      <c r="G1318" s="0" t="s">
        <v>171</v>
      </c>
      <c r="H1318" s="0" t="s">
        <v>1447</v>
      </c>
      <c r="I1318" s="0" t="s">
        <v>51</v>
      </c>
      <c r="J1318" s="0" t="s">
        <v>1448</v>
      </c>
      <c r="K1318" s="0" t="s">
        <v>68</v>
      </c>
      <c r="L1318" s="0" t="s">
        <v>68</v>
      </c>
      <c r="M1318" s="0" t="s">
        <v>1402</v>
      </c>
      <c r="N1318" s="0" t="s">
        <v>160</v>
      </c>
      <c r="O1318" s="0" t="s">
        <v>1403</v>
      </c>
      <c r="P1318" s="0" t="s">
        <v>45</v>
      </c>
      <c r="Q1318" s="2" t="s">
        <v>80</v>
      </c>
      <c r="R1318" s="0" t="s">
        <v>1420</v>
      </c>
      <c r="S1318" s="0" t="s">
        <v>45</v>
      </c>
      <c r="T1318" s="0" t="n">
        <v>20</v>
      </c>
      <c r="U1318" s="0" t="n">
        <v>3</v>
      </c>
      <c r="W1318" s="0" t="s">
        <v>1405</v>
      </c>
      <c r="X1318" s="0" t="s">
        <v>152</v>
      </c>
      <c r="Y1318" s="0" t="s">
        <v>1406</v>
      </c>
      <c r="Z1318" s="0" t="s">
        <v>1407</v>
      </c>
      <c r="AA1318" s="0" t="s">
        <v>1408</v>
      </c>
      <c r="AB1318" s="0" t="s">
        <v>1409</v>
      </c>
      <c r="AC1318" s="0" t="s">
        <v>1410</v>
      </c>
      <c r="AD1318" s="0" t="s">
        <v>1449</v>
      </c>
      <c r="AE1318" s="0" t="s">
        <v>1450</v>
      </c>
    </row>
    <row r="1319" customFormat="false" ht="15" hidden="false" customHeight="false" outlineLevel="0" collapsed="false">
      <c r="A1319" s="0" t="s">
        <v>1396</v>
      </c>
      <c r="B1319" s="0" t="s">
        <v>1397</v>
      </c>
      <c r="C1319" s="0" t="s">
        <v>13</v>
      </c>
      <c r="D1319" s="0" t="s">
        <v>1398</v>
      </c>
      <c r="E1319" s="0" t="s">
        <v>1399</v>
      </c>
      <c r="F1319" s="0" t="s">
        <v>1398</v>
      </c>
      <c r="G1319" s="0" t="s">
        <v>59</v>
      </c>
      <c r="H1319" s="0" t="s">
        <v>1451</v>
      </c>
      <c r="I1319" s="0" t="s">
        <v>51</v>
      </c>
      <c r="J1319" s="0" t="s">
        <v>1452</v>
      </c>
      <c r="K1319" s="0" t="s">
        <v>68</v>
      </c>
      <c r="L1319" s="0" t="s">
        <v>68</v>
      </c>
      <c r="M1319" s="0" t="s">
        <v>1402</v>
      </c>
      <c r="N1319" s="0" t="s">
        <v>1415</v>
      </c>
      <c r="O1319" s="0" t="s">
        <v>1403</v>
      </c>
      <c r="P1319" s="0" t="s">
        <v>45</v>
      </c>
      <c r="Q1319" s="2" t="s">
        <v>80</v>
      </c>
      <c r="R1319" s="0" t="s">
        <v>1420</v>
      </c>
      <c r="S1319" s="0" t="s">
        <v>45</v>
      </c>
      <c r="T1319" s="0" t="n">
        <v>20</v>
      </c>
      <c r="U1319" s="0" t="n">
        <v>2</v>
      </c>
      <c r="W1319" s="0" t="s">
        <v>1405</v>
      </c>
      <c r="X1319" s="0" t="s">
        <v>152</v>
      </c>
      <c r="Y1319" s="0" t="s">
        <v>1406</v>
      </c>
      <c r="Z1319" s="0" t="s">
        <v>1407</v>
      </c>
      <c r="AA1319" s="0" t="s">
        <v>1408</v>
      </c>
      <c r="AB1319" s="0" t="s">
        <v>1409</v>
      </c>
      <c r="AC1319" s="0" t="s">
        <v>1410</v>
      </c>
      <c r="AD1319" s="0" t="s">
        <v>1453</v>
      </c>
      <c r="AE1319" s="0" t="s">
        <v>1454</v>
      </c>
    </row>
    <row r="1320" customFormat="false" ht="15" hidden="false" customHeight="false" outlineLevel="0" collapsed="false">
      <c r="A1320" s="0" t="s">
        <v>1396</v>
      </c>
      <c r="B1320" s="0" t="s">
        <v>1397</v>
      </c>
      <c r="C1320" s="0" t="s">
        <v>13</v>
      </c>
      <c r="D1320" s="0" t="s">
        <v>1398</v>
      </c>
      <c r="E1320" s="0" t="s">
        <v>1399</v>
      </c>
      <c r="F1320" s="0" t="s">
        <v>1398</v>
      </c>
      <c r="G1320" s="0" t="s">
        <v>180</v>
      </c>
      <c r="H1320" s="0" t="s">
        <v>1455</v>
      </c>
      <c r="I1320" s="0" t="s">
        <v>37</v>
      </c>
      <c r="J1320" s="0" t="s">
        <v>1456</v>
      </c>
      <c r="K1320" s="0" t="s">
        <v>68</v>
      </c>
      <c r="L1320" s="0" t="s">
        <v>68</v>
      </c>
      <c r="M1320" s="0" t="s">
        <v>1402</v>
      </c>
      <c r="N1320" s="0" t="s">
        <v>160</v>
      </c>
      <c r="O1320" s="0" t="s">
        <v>1403</v>
      </c>
      <c r="P1320" s="0" t="s">
        <v>45</v>
      </c>
      <c r="Q1320" s="2" t="s">
        <v>80</v>
      </c>
      <c r="R1320" s="0" t="s">
        <v>1404</v>
      </c>
      <c r="S1320" s="0" t="s">
        <v>45</v>
      </c>
      <c r="T1320" s="0" t="n">
        <v>20</v>
      </c>
      <c r="U1320" s="0" t="n">
        <v>4</v>
      </c>
      <c r="W1320" s="0" t="s">
        <v>1405</v>
      </c>
      <c r="X1320" s="0" t="s">
        <v>152</v>
      </c>
      <c r="Y1320" s="0" t="s">
        <v>1406</v>
      </c>
      <c r="Z1320" s="0" t="s">
        <v>1407</v>
      </c>
      <c r="AA1320" s="0" t="s">
        <v>1408</v>
      </c>
      <c r="AB1320" s="0" t="s">
        <v>1409</v>
      </c>
      <c r="AC1320" s="0" t="s">
        <v>1410</v>
      </c>
      <c r="AD1320" s="0" t="s">
        <v>1457</v>
      </c>
      <c r="AE1320" s="0" t="s">
        <v>1458</v>
      </c>
    </row>
    <row r="1321" customFormat="false" ht="15" hidden="false" customHeight="false" outlineLevel="0" collapsed="false">
      <c r="A1321" s="0" t="s">
        <v>1396</v>
      </c>
      <c r="B1321" s="0" t="s">
        <v>1397</v>
      </c>
      <c r="C1321" s="0" t="s">
        <v>13</v>
      </c>
      <c r="D1321" s="0" t="s">
        <v>1398</v>
      </c>
      <c r="E1321" s="0" t="s">
        <v>1399</v>
      </c>
      <c r="F1321" s="0" t="s">
        <v>1398</v>
      </c>
      <c r="G1321" s="0" t="s">
        <v>92</v>
      </c>
      <c r="H1321" s="0" t="s">
        <v>1459</v>
      </c>
      <c r="I1321" s="0" t="s">
        <v>51</v>
      </c>
      <c r="J1321" s="0" t="s">
        <v>1460</v>
      </c>
      <c r="K1321" s="0" t="s">
        <v>68</v>
      </c>
      <c r="L1321" s="0" t="s">
        <v>68</v>
      </c>
      <c r="M1321" s="0" t="s">
        <v>1402</v>
      </c>
      <c r="N1321" s="0" t="s">
        <v>1415</v>
      </c>
      <c r="O1321" s="0" t="s">
        <v>1403</v>
      </c>
      <c r="P1321" s="0" t="s">
        <v>45</v>
      </c>
      <c r="Q1321" s="2" t="s">
        <v>80</v>
      </c>
      <c r="R1321" s="0" t="s">
        <v>1404</v>
      </c>
      <c r="S1321" s="0" t="s">
        <v>45</v>
      </c>
      <c r="T1321" s="0" t="n">
        <v>20</v>
      </c>
      <c r="U1321" s="0" t="n">
        <v>4</v>
      </c>
      <c r="W1321" s="0" t="s">
        <v>1405</v>
      </c>
      <c r="X1321" s="0" t="s">
        <v>152</v>
      </c>
      <c r="Y1321" s="0" t="s">
        <v>1406</v>
      </c>
      <c r="Z1321" s="0" t="s">
        <v>1407</v>
      </c>
      <c r="AA1321" s="0" t="s">
        <v>1408</v>
      </c>
      <c r="AB1321" s="0" t="s">
        <v>1409</v>
      </c>
      <c r="AC1321" s="0" t="s">
        <v>1410</v>
      </c>
      <c r="AD1321" s="0" t="s">
        <v>1461</v>
      </c>
      <c r="AE1321" s="0" t="s">
        <v>1462</v>
      </c>
    </row>
    <row r="1322" customFormat="false" ht="15" hidden="false" customHeight="false" outlineLevel="0" collapsed="false">
      <c r="A1322" s="0" t="s">
        <v>1396</v>
      </c>
      <c r="B1322" s="0" t="s">
        <v>1397</v>
      </c>
      <c r="C1322" s="0" t="s">
        <v>13</v>
      </c>
      <c r="D1322" s="0" t="s">
        <v>1398</v>
      </c>
      <c r="E1322" s="0" t="s">
        <v>1399</v>
      </c>
      <c r="F1322" s="0" t="s">
        <v>1398</v>
      </c>
      <c r="G1322" s="0" t="s">
        <v>226</v>
      </c>
      <c r="H1322" s="0" t="s">
        <v>1463</v>
      </c>
      <c r="I1322" s="0" t="s">
        <v>51</v>
      </c>
      <c r="J1322" s="0" t="s">
        <v>1464</v>
      </c>
      <c r="K1322" s="0" t="s">
        <v>68</v>
      </c>
      <c r="L1322" s="0" t="s">
        <v>68</v>
      </c>
      <c r="M1322" s="0" t="s">
        <v>1402</v>
      </c>
      <c r="N1322" s="0" t="s">
        <v>160</v>
      </c>
      <c r="O1322" s="0" t="s">
        <v>1403</v>
      </c>
      <c r="P1322" s="0" t="s">
        <v>45</v>
      </c>
      <c r="Q1322" s="2" t="s">
        <v>80</v>
      </c>
      <c r="R1322" s="0" t="s">
        <v>1420</v>
      </c>
      <c r="S1322" s="0" t="s">
        <v>45</v>
      </c>
      <c r="T1322" s="0" t="n">
        <v>20</v>
      </c>
      <c r="U1322" s="0" t="n">
        <v>4</v>
      </c>
      <c r="W1322" s="0" t="s">
        <v>1405</v>
      </c>
      <c r="X1322" s="0" t="s">
        <v>152</v>
      </c>
      <c r="Y1322" s="0" t="s">
        <v>1406</v>
      </c>
      <c r="Z1322" s="0" t="s">
        <v>1407</v>
      </c>
      <c r="AA1322" s="0" t="s">
        <v>1408</v>
      </c>
      <c r="AB1322" s="0" t="s">
        <v>1409</v>
      </c>
      <c r="AC1322" s="0" t="s">
        <v>1410</v>
      </c>
      <c r="AD1322" s="0" t="s">
        <v>1465</v>
      </c>
      <c r="AE1322" s="0" t="s">
        <v>1466</v>
      </c>
    </row>
    <row r="1323" customFormat="false" ht="15" hidden="false" customHeight="false" outlineLevel="0" collapsed="false">
      <c r="A1323" s="0" t="s">
        <v>1396</v>
      </c>
      <c r="B1323" s="0" t="s">
        <v>1397</v>
      </c>
      <c r="C1323" s="0" t="s">
        <v>13</v>
      </c>
      <c r="D1323" s="0" t="s">
        <v>1398</v>
      </c>
      <c r="E1323" s="0" t="s">
        <v>1399</v>
      </c>
      <c r="F1323" s="0" t="s">
        <v>1398</v>
      </c>
      <c r="G1323" s="0" t="s">
        <v>229</v>
      </c>
      <c r="H1323" s="0" t="s">
        <v>1467</v>
      </c>
      <c r="I1323" s="0" t="s">
        <v>51</v>
      </c>
      <c r="J1323" s="0" t="s">
        <v>1468</v>
      </c>
      <c r="K1323" s="0" t="s">
        <v>68</v>
      </c>
      <c r="L1323" s="0" t="s">
        <v>68</v>
      </c>
      <c r="M1323" s="0" t="s">
        <v>1402</v>
      </c>
      <c r="N1323" s="0" t="s">
        <v>1415</v>
      </c>
      <c r="O1323" s="0" t="s">
        <v>1403</v>
      </c>
      <c r="P1323" s="0" t="s">
        <v>45</v>
      </c>
      <c r="Q1323" s="2" t="s">
        <v>80</v>
      </c>
      <c r="R1323" s="0" t="s">
        <v>1420</v>
      </c>
      <c r="S1323" s="0" t="s">
        <v>45</v>
      </c>
      <c r="T1323" s="0" t="n">
        <v>20</v>
      </c>
      <c r="U1323" s="0" t="n">
        <v>3</v>
      </c>
      <c r="W1323" s="0" t="s">
        <v>1405</v>
      </c>
      <c r="X1323" s="0" t="s">
        <v>152</v>
      </c>
      <c r="Y1323" s="0" t="s">
        <v>1406</v>
      </c>
      <c r="Z1323" s="0" t="s">
        <v>1407</v>
      </c>
      <c r="AA1323" s="0" t="s">
        <v>1408</v>
      </c>
      <c r="AB1323" s="0" t="s">
        <v>1409</v>
      </c>
      <c r="AC1323" s="0" t="s">
        <v>1410</v>
      </c>
      <c r="AD1323" s="0" t="s">
        <v>1469</v>
      </c>
      <c r="AE1323" s="0" t="s">
        <v>1470</v>
      </c>
    </row>
    <row r="1324" customFormat="false" ht="15" hidden="false" customHeight="false" outlineLevel="0" collapsed="false">
      <c r="A1324" s="0" t="s">
        <v>1396</v>
      </c>
      <c r="B1324" s="0" t="s">
        <v>1397</v>
      </c>
      <c r="C1324" s="0" t="s">
        <v>13</v>
      </c>
      <c r="D1324" s="0" t="s">
        <v>1398</v>
      </c>
      <c r="E1324" s="0" t="s">
        <v>1399</v>
      </c>
      <c r="F1324" s="0" t="s">
        <v>1398</v>
      </c>
      <c r="G1324" s="0" t="s">
        <v>234</v>
      </c>
      <c r="H1324" s="0" t="s">
        <v>1471</v>
      </c>
      <c r="I1324" s="0" t="s">
        <v>37</v>
      </c>
      <c r="J1324" s="0" t="s">
        <v>1472</v>
      </c>
      <c r="K1324" s="0" t="s">
        <v>68</v>
      </c>
      <c r="L1324" s="0" t="s">
        <v>68</v>
      </c>
      <c r="M1324" s="0" t="s">
        <v>1402</v>
      </c>
      <c r="N1324" s="0" t="s">
        <v>160</v>
      </c>
      <c r="O1324" s="0" t="s">
        <v>1403</v>
      </c>
      <c r="P1324" s="0" t="s">
        <v>45</v>
      </c>
      <c r="Q1324" s="2" t="s">
        <v>80</v>
      </c>
      <c r="R1324" s="0" t="s">
        <v>1404</v>
      </c>
      <c r="S1324" s="0" t="s">
        <v>45</v>
      </c>
      <c r="T1324" s="0" t="n">
        <v>20</v>
      </c>
      <c r="U1324" s="0" t="n">
        <v>5</v>
      </c>
      <c r="W1324" s="0" t="s">
        <v>1405</v>
      </c>
      <c r="X1324" s="0" t="s">
        <v>152</v>
      </c>
      <c r="Y1324" s="0" t="s">
        <v>1406</v>
      </c>
      <c r="Z1324" s="0" t="s">
        <v>1407</v>
      </c>
      <c r="AA1324" s="0" t="s">
        <v>1408</v>
      </c>
      <c r="AB1324" s="0" t="s">
        <v>1409</v>
      </c>
      <c r="AC1324" s="0" t="s">
        <v>1410</v>
      </c>
      <c r="AD1324" s="0" t="s">
        <v>1473</v>
      </c>
      <c r="AE1324" s="0" t="s">
        <v>1474</v>
      </c>
    </row>
    <row r="1325" customFormat="false" ht="15" hidden="false" customHeight="false" outlineLevel="0" collapsed="false">
      <c r="A1325" s="0" t="s">
        <v>1396</v>
      </c>
      <c r="B1325" s="0" t="s">
        <v>1397</v>
      </c>
      <c r="C1325" s="0" t="s">
        <v>13</v>
      </c>
      <c r="D1325" s="0" t="s">
        <v>1398</v>
      </c>
      <c r="E1325" s="0" t="s">
        <v>1399</v>
      </c>
      <c r="F1325" s="0" t="s">
        <v>1398</v>
      </c>
      <c r="G1325" s="0" t="s">
        <v>236</v>
      </c>
      <c r="H1325" s="0" t="s">
        <v>1475</v>
      </c>
      <c r="I1325" s="0" t="s">
        <v>51</v>
      </c>
      <c r="J1325" s="0" t="s">
        <v>1476</v>
      </c>
      <c r="K1325" s="0" t="s">
        <v>68</v>
      </c>
      <c r="L1325" s="0" t="s">
        <v>68</v>
      </c>
      <c r="M1325" s="0" t="s">
        <v>1402</v>
      </c>
      <c r="N1325" s="0" t="s">
        <v>1415</v>
      </c>
      <c r="O1325" s="0" t="s">
        <v>1403</v>
      </c>
      <c r="P1325" s="0" t="s">
        <v>45</v>
      </c>
      <c r="Q1325" s="2" t="s">
        <v>80</v>
      </c>
      <c r="R1325" s="0" t="s">
        <v>1404</v>
      </c>
      <c r="S1325" s="0" t="s">
        <v>45</v>
      </c>
      <c r="T1325" s="0" t="n">
        <v>20</v>
      </c>
      <c r="U1325" s="0" t="n">
        <v>5</v>
      </c>
      <c r="W1325" s="0" t="s">
        <v>1405</v>
      </c>
      <c r="X1325" s="0" t="s">
        <v>152</v>
      </c>
      <c r="Y1325" s="0" t="s">
        <v>1406</v>
      </c>
      <c r="Z1325" s="0" t="s">
        <v>1407</v>
      </c>
      <c r="AA1325" s="0" t="s">
        <v>1408</v>
      </c>
      <c r="AB1325" s="0" t="s">
        <v>1409</v>
      </c>
      <c r="AC1325" s="0" t="s">
        <v>1410</v>
      </c>
      <c r="AD1325" s="0" t="s">
        <v>1477</v>
      </c>
      <c r="AE1325" s="0" t="s">
        <v>1478</v>
      </c>
    </row>
    <row r="1326" customFormat="false" ht="15" hidden="false" customHeight="false" outlineLevel="0" collapsed="false">
      <c r="A1326" s="0" t="s">
        <v>1396</v>
      </c>
      <c r="B1326" s="0" t="s">
        <v>1397</v>
      </c>
      <c r="C1326" s="0" t="s">
        <v>13</v>
      </c>
      <c r="D1326" s="0" t="s">
        <v>1398</v>
      </c>
      <c r="E1326" s="0" t="s">
        <v>1399</v>
      </c>
      <c r="F1326" s="0" t="s">
        <v>1398</v>
      </c>
      <c r="G1326" s="0" t="s">
        <v>1349</v>
      </c>
      <c r="H1326" s="0" t="s">
        <v>1479</v>
      </c>
      <c r="I1326" s="0" t="s">
        <v>51</v>
      </c>
      <c r="J1326" s="0" t="s">
        <v>1480</v>
      </c>
      <c r="K1326" s="0" t="s">
        <v>68</v>
      </c>
      <c r="L1326" s="0" t="s">
        <v>68</v>
      </c>
      <c r="M1326" s="0" t="s">
        <v>1402</v>
      </c>
      <c r="N1326" s="0" t="s">
        <v>160</v>
      </c>
      <c r="O1326" s="0" t="s">
        <v>1403</v>
      </c>
      <c r="P1326" s="0" t="s">
        <v>45</v>
      </c>
      <c r="Q1326" s="2" t="s">
        <v>80</v>
      </c>
      <c r="R1326" s="0" t="s">
        <v>1420</v>
      </c>
      <c r="S1326" s="0" t="s">
        <v>45</v>
      </c>
      <c r="T1326" s="0" t="n">
        <v>20</v>
      </c>
      <c r="U1326" s="0" t="n">
        <v>5</v>
      </c>
      <c r="W1326" s="0" t="s">
        <v>1405</v>
      </c>
      <c r="X1326" s="0" t="s">
        <v>152</v>
      </c>
      <c r="Y1326" s="0" t="s">
        <v>1406</v>
      </c>
      <c r="Z1326" s="0" t="s">
        <v>1407</v>
      </c>
      <c r="AA1326" s="0" t="s">
        <v>1408</v>
      </c>
      <c r="AB1326" s="0" t="s">
        <v>1409</v>
      </c>
      <c r="AC1326" s="0" t="s">
        <v>1410</v>
      </c>
      <c r="AD1326" s="0" t="s">
        <v>1481</v>
      </c>
      <c r="AE1326" s="0" t="s">
        <v>1482</v>
      </c>
    </row>
    <row r="1327" customFormat="false" ht="15" hidden="false" customHeight="false" outlineLevel="0" collapsed="false">
      <c r="A1327" s="0" t="s">
        <v>1396</v>
      </c>
      <c r="B1327" s="0" t="s">
        <v>1397</v>
      </c>
      <c r="C1327" s="0" t="s">
        <v>13</v>
      </c>
      <c r="D1327" s="0" t="s">
        <v>1398</v>
      </c>
      <c r="E1327" s="0" t="s">
        <v>1399</v>
      </c>
      <c r="F1327" s="0" t="s">
        <v>1398</v>
      </c>
      <c r="G1327" s="0" t="s">
        <v>315</v>
      </c>
      <c r="H1327" s="0" t="s">
        <v>1483</v>
      </c>
      <c r="I1327" s="0" t="s">
        <v>51</v>
      </c>
      <c r="J1327" s="0" t="s">
        <v>1484</v>
      </c>
      <c r="K1327" s="0" t="s">
        <v>68</v>
      </c>
      <c r="L1327" s="0" t="s">
        <v>68</v>
      </c>
      <c r="M1327" s="0" t="s">
        <v>1402</v>
      </c>
      <c r="N1327" s="0" t="s">
        <v>1415</v>
      </c>
      <c r="O1327" s="0" t="s">
        <v>1403</v>
      </c>
      <c r="P1327" s="0" t="s">
        <v>45</v>
      </c>
      <c r="Q1327" s="2" t="s">
        <v>80</v>
      </c>
      <c r="R1327" s="0" t="s">
        <v>1420</v>
      </c>
      <c r="S1327" s="0" t="s">
        <v>45</v>
      </c>
      <c r="T1327" s="0" t="n">
        <v>20</v>
      </c>
      <c r="U1327" s="0" t="n">
        <v>4</v>
      </c>
      <c r="W1327" s="0" t="s">
        <v>1405</v>
      </c>
      <c r="X1327" s="0" t="s">
        <v>152</v>
      </c>
      <c r="Y1327" s="0" t="s">
        <v>1406</v>
      </c>
      <c r="Z1327" s="0" t="s">
        <v>1407</v>
      </c>
      <c r="AA1327" s="0" t="s">
        <v>1408</v>
      </c>
      <c r="AB1327" s="0" t="s">
        <v>1409</v>
      </c>
      <c r="AC1327" s="0" t="s">
        <v>1410</v>
      </c>
      <c r="AD1327" s="0" t="s">
        <v>1485</v>
      </c>
      <c r="AE1327" s="0" t="s">
        <v>1486</v>
      </c>
    </row>
    <row r="1328" customFormat="false" ht="15" hidden="false" customHeight="false" outlineLevel="0" collapsed="false">
      <c r="A1328" s="0" t="s">
        <v>1396</v>
      </c>
      <c r="B1328" s="0" t="s">
        <v>1397</v>
      </c>
      <c r="C1328" s="0" t="s">
        <v>13</v>
      </c>
      <c r="D1328" s="0" t="s">
        <v>1398</v>
      </c>
      <c r="E1328" s="0" t="s">
        <v>1399</v>
      </c>
      <c r="F1328" s="0" t="s">
        <v>1398</v>
      </c>
      <c r="G1328" s="0" t="s">
        <v>1351</v>
      </c>
      <c r="H1328" s="0" t="s">
        <v>1487</v>
      </c>
      <c r="I1328" s="0" t="s">
        <v>37</v>
      </c>
      <c r="J1328" s="0" t="s">
        <v>1488</v>
      </c>
      <c r="K1328" s="0" t="s">
        <v>68</v>
      </c>
      <c r="L1328" s="0" t="s">
        <v>68</v>
      </c>
      <c r="M1328" s="0" t="s">
        <v>1402</v>
      </c>
      <c r="N1328" s="0" t="s">
        <v>160</v>
      </c>
      <c r="O1328" s="0" t="s">
        <v>1403</v>
      </c>
      <c r="P1328" s="0" t="s">
        <v>45</v>
      </c>
      <c r="Q1328" s="2" t="s">
        <v>80</v>
      </c>
      <c r="R1328" s="0" t="s">
        <v>1404</v>
      </c>
      <c r="S1328" s="0" t="s">
        <v>45</v>
      </c>
      <c r="T1328" s="0" t="n">
        <v>20</v>
      </c>
      <c r="U1328" s="0" t="n">
        <v>6</v>
      </c>
      <c r="W1328" s="0" t="s">
        <v>1405</v>
      </c>
      <c r="X1328" s="0" t="s">
        <v>152</v>
      </c>
      <c r="Y1328" s="0" t="s">
        <v>1406</v>
      </c>
      <c r="Z1328" s="0" t="s">
        <v>1407</v>
      </c>
      <c r="AA1328" s="0" t="s">
        <v>1408</v>
      </c>
      <c r="AB1328" s="0" t="s">
        <v>1409</v>
      </c>
      <c r="AC1328" s="0" t="s">
        <v>1410</v>
      </c>
      <c r="AD1328" s="0" t="s">
        <v>1489</v>
      </c>
      <c r="AE1328" s="0" t="s">
        <v>1490</v>
      </c>
    </row>
    <row r="1329" customFormat="false" ht="15" hidden="false" customHeight="false" outlineLevel="0" collapsed="false">
      <c r="A1329" s="0" t="s">
        <v>1396</v>
      </c>
      <c r="B1329" s="0" t="s">
        <v>1397</v>
      </c>
      <c r="C1329" s="0" t="s">
        <v>13</v>
      </c>
      <c r="D1329" s="0" t="s">
        <v>1398</v>
      </c>
      <c r="E1329" s="0" t="s">
        <v>1399</v>
      </c>
      <c r="F1329" s="0" t="s">
        <v>1398</v>
      </c>
      <c r="G1329" s="0" t="s">
        <v>1327</v>
      </c>
      <c r="H1329" s="0" t="s">
        <v>1491</v>
      </c>
      <c r="I1329" s="0" t="s">
        <v>51</v>
      </c>
      <c r="J1329" s="0" t="s">
        <v>1492</v>
      </c>
      <c r="K1329" s="0" t="s">
        <v>68</v>
      </c>
      <c r="L1329" s="0" t="s">
        <v>68</v>
      </c>
      <c r="M1329" s="0" t="s">
        <v>1402</v>
      </c>
      <c r="N1329" s="0" t="s">
        <v>1415</v>
      </c>
      <c r="O1329" s="0" t="s">
        <v>1403</v>
      </c>
      <c r="P1329" s="0" t="s">
        <v>45</v>
      </c>
      <c r="Q1329" s="2" t="s">
        <v>80</v>
      </c>
      <c r="R1329" s="0" t="s">
        <v>1404</v>
      </c>
      <c r="S1329" s="0" t="s">
        <v>45</v>
      </c>
      <c r="T1329" s="0" t="n">
        <v>20</v>
      </c>
      <c r="U1329" s="0" t="n">
        <v>6</v>
      </c>
      <c r="W1329" s="0" t="s">
        <v>1405</v>
      </c>
      <c r="X1329" s="0" t="s">
        <v>152</v>
      </c>
      <c r="Y1329" s="0" t="s">
        <v>1406</v>
      </c>
      <c r="Z1329" s="0" t="s">
        <v>1407</v>
      </c>
      <c r="AA1329" s="0" t="s">
        <v>1408</v>
      </c>
      <c r="AB1329" s="0" t="s">
        <v>1409</v>
      </c>
      <c r="AC1329" s="0" t="s">
        <v>1410</v>
      </c>
      <c r="AD1329" s="0" t="s">
        <v>1493</v>
      </c>
      <c r="AE1329" s="0" t="s">
        <v>1494</v>
      </c>
    </row>
    <row r="1330" customFormat="false" ht="15" hidden="false" customHeight="false" outlineLevel="0" collapsed="false">
      <c r="A1330" s="0" t="s">
        <v>1396</v>
      </c>
      <c r="B1330" s="0" t="s">
        <v>1397</v>
      </c>
      <c r="C1330" s="0" t="s">
        <v>13</v>
      </c>
      <c r="D1330" s="0" t="s">
        <v>1398</v>
      </c>
      <c r="E1330" s="0" t="s">
        <v>1399</v>
      </c>
      <c r="F1330" s="0" t="s">
        <v>1398</v>
      </c>
      <c r="G1330" s="0" t="s">
        <v>437</v>
      </c>
      <c r="H1330" s="0" t="s">
        <v>1495</v>
      </c>
      <c r="I1330" s="0" t="s">
        <v>51</v>
      </c>
      <c r="J1330" s="0" t="s">
        <v>1496</v>
      </c>
      <c r="K1330" s="0" t="s">
        <v>68</v>
      </c>
      <c r="L1330" s="0" t="s">
        <v>68</v>
      </c>
      <c r="M1330" s="0" t="s">
        <v>1402</v>
      </c>
      <c r="N1330" s="0" t="s">
        <v>160</v>
      </c>
      <c r="O1330" s="0" t="s">
        <v>1403</v>
      </c>
      <c r="P1330" s="0" t="s">
        <v>45</v>
      </c>
      <c r="Q1330" s="2" t="s">
        <v>80</v>
      </c>
      <c r="R1330" s="0" t="s">
        <v>1420</v>
      </c>
      <c r="S1330" s="0" t="s">
        <v>45</v>
      </c>
      <c r="T1330" s="0" t="n">
        <v>20</v>
      </c>
      <c r="U1330" s="0" t="n">
        <v>6</v>
      </c>
      <c r="W1330" s="0" t="s">
        <v>1405</v>
      </c>
      <c r="X1330" s="0" t="s">
        <v>152</v>
      </c>
      <c r="Y1330" s="0" t="s">
        <v>1406</v>
      </c>
      <c r="Z1330" s="0" t="s">
        <v>1407</v>
      </c>
      <c r="AA1330" s="0" t="s">
        <v>1408</v>
      </c>
      <c r="AB1330" s="0" t="s">
        <v>1409</v>
      </c>
      <c r="AC1330" s="0" t="s">
        <v>1410</v>
      </c>
      <c r="AD1330" s="0" t="s">
        <v>1497</v>
      </c>
      <c r="AE1330" s="0" t="s">
        <v>1498</v>
      </c>
    </row>
    <row r="1331" customFormat="false" ht="15" hidden="false" customHeight="false" outlineLevel="0" collapsed="false">
      <c r="A1331" s="0" t="s">
        <v>1396</v>
      </c>
      <c r="B1331" s="0" t="s">
        <v>1397</v>
      </c>
      <c r="C1331" s="0" t="s">
        <v>13</v>
      </c>
      <c r="D1331" s="0" t="s">
        <v>1398</v>
      </c>
      <c r="E1331" s="0" t="s">
        <v>1399</v>
      </c>
      <c r="F1331" s="0" t="s">
        <v>1398</v>
      </c>
      <c r="G1331" s="0" t="s">
        <v>384</v>
      </c>
      <c r="H1331" s="0" t="s">
        <v>1499</v>
      </c>
      <c r="I1331" s="0" t="s">
        <v>51</v>
      </c>
      <c r="J1331" s="0" t="s">
        <v>1500</v>
      </c>
      <c r="K1331" s="0" t="s">
        <v>68</v>
      </c>
      <c r="L1331" s="0" t="s">
        <v>68</v>
      </c>
      <c r="M1331" s="0" t="s">
        <v>1402</v>
      </c>
      <c r="N1331" s="0" t="s">
        <v>1415</v>
      </c>
      <c r="O1331" s="0" t="s">
        <v>1403</v>
      </c>
      <c r="P1331" s="0" t="s">
        <v>45</v>
      </c>
      <c r="Q1331" s="2" t="s">
        <v>80</v>
      </c>
      <c r="R1331" s="0" t="s">
        <v>1420</v>
      </c>
      <c r="S1331" s="0" t="s">
        <v>45</v>
      </c>
      <c r="T1331" s="0" t="n">
        <v>20</v>
      </c>
      <c r="U1331" s="0" t="n">
        <v>5</v>
      </c>
      <c r="W1331" s="0" t="s">
        <v>1405</v>
      </c>
      <c r="X1331" s="0" t="s">
        <v>152</v>
      </c>
      <c r="Y1331" s="0" t="s">
        <v>1406</v>
      </c>
      <c r="Z1331" s="0" t="s">
        <v>1407</v>
      </c>
      <c r="AA1331" s="0" t="s">
        <v>1408</v>
      </c>
      <c r="AB1331" s="0" t="s">
        <v>1409</v>
      </c>
      <c r="AC1331" s="0" t="s">
        <v>1410</v>
      </c>
      <c r="AD1331" s="0" t="s">
        <v>1501</v>
      </c>
      <c r="AE1331" s="0" t="s">
        <v>1502</v>
      </c>
    </row>
    <row r="1332" customFormat="false" ht="15" hidden="false" customHeight="false" outlineLevel="0" collapsed="false">
      <c r="A1332" s="0" t="s">
        <v>1396</v>
      </c>
      <c r="B1332" s="0" t="s">
        <v>1397</v>
      </c>
      <c r="C1332" s="0" t="s">
        <v>13</v>
      </c>
      <c r="D1332" s="0" t="s">
        <v>1398</v>
      </c>
      <c r="E1332" s="0" t="s">
        <v>1399</v>
      </c>
      <c r="F1332" s="0" t="s">
        <v>1398</v>
      </c>
      <c r="G1332" s="0" t="s">
        <v>1503</v>
      </c>
      <c r="H1332" s="0" t="s">
        <v>1504</v>
      </c>
      <c r="I1332" s="0" t="s">
        <v>51</v>
      </c>
      <c r="J1332" s="0" t="s">
        <v>1503</v>
      </c>
      <c r="K1332" s="0" t="s">
        <v>68</v>
      </c>
      <c r="L1332" s="0" t="s">
        <v>68</v>
      </c>
      <c r="M1332" s="0" t="s">
        <v>64</v>
      </c>
      <c r="N1332" s="0" t="s">
        <v>45</v>
      </c>
      <c r="O1332" s="0" t="s">
        <v>45</v>
      </c>
      <c r="P1332" s="0" t="s">
        <v>45</v>
      </c>
      <c r="Q1332" s="2" t="s">
        <v>45</v>
      </c>
      <c r="R1332" s="0" t="s">
        <v>45</v>
      </c>
      <c r="S1332" s="0" t="s">
        <v>45</v>
      </c>
      <c r="T1332" s="0" t="s">
        <v>45</v>
      </c>
      <c r="U1332" s="0" t="n">
        <v>1</v>
      </c>
      <c r="W1332" s="0" t="s">
        <v>1405</v>
      </c>
      <c r="X1332" s="0" t="s">
        <v>152</v>
      </c>
      <c r="Y1332" s="0" t="s">
        <v>1406</v>
      </c>
      <c r="Z1332" s="0" t="s">
        <v>1407</v>
      </c>
      <c r="AA1332" s="0" t="s">
        <v>1408</v>
      </c>
      <c r="AB1332" s="0" t="s">
        <v>1409</v>
      </c>
      <c r="AC1332" s="0" t="s">
        <v>1410</v>
      </c>
      <c r="AD1332" s="0" t="s">
        <v>1505</v>
      </c>
      <c r="AE1332" s="0" t="s">
        <v>1506</v>
      </c>
    </row>
    <row r="1333" customFormat="false" ht="15" hidden="false" customHeight="false" outlineLevel="0" collapsed="false">
      <c r="A1333" s="0" t="s">
        <v>1396</v>
      </c>
      <c r="B1333" s="0" t="s">
        <v>1397</v>
      </c>
      <c r="C1333" s="0" t="s">
        <v>13</v>
      </c>
      <c r="D1333" s="0" t="s">
        <v>1398</v>
      </c>
      <c r="E1333" s="0" t="s">
        <v>1399</v>
      </c>
      <c r="F1333" s="0" t="s">
        <v>1398</v>
      </c>
      <c r="G1333" s="0" t="s">
        <v>1507</v>
      </c>
      <c r="H1333" s="0" t="s">
        <v>1508</v>
      </c>
      <c r="I1333" s="0" t="s">
        <v>51</v>
      </c>
      <c r="J1333" s="0" t="s">
        <v>1507</v>
      </c>
      <c r="K1333" s="0" t="s">
        <v>68</v>
      </c>
      <c r="L1333" s="0" t="s">
        <v>68</v>
      </c>
      <c r="M1333" s="0" t="s">
        <v>64</v>
      </c>
      <c r="N1333" s="0" t="s">
        <v>45</v>
      </c>
      <c r="O1333" s="0" t="s">
        <v>45</v>
      </c>
      <c r="P1333" s="0" t="s">
        <v>45</v>
      </c>
      <c r="Q1333" s="2" t="s">
        <v>45</v>
      </c>
      <c r="R1333" s="0" t="s">
        <v>45</v>
      </c>
      <c r="S1333" s="0" t="s">
        <v>45</v>
      </c>
      <c r="T1333" s="0" t="s">
        <v>45</v>
      </c>
      <c r="U1333" s="0" t="n">
        <v>2</v>
      </c>
      <c r="W1333" s="0" t="s">
        <v>1405</v>
      </c>
      <c r="X1333" s="0" t="s">
        <v>152</v>
      </c>
      <c r="Y1333" s="0" t="s">
        <v>1406</v>
      </c>
      <c r="Z1333" s="0" t="s">
        <v>1407</v>
      </c>
      <c r="AA1333" s="0" t="s">
        <v>1408</v>
      </c>
      <c r="AB1333" s="0" t="s">
        <v>1409</v>
      </c>
      <c r="AC1333" s="0" t="s">
        <v>1410</v>
      </c>
      <c r="AD1333" s="0" t="s">
        <v>1509</v>
      </c>
      <c r="AE1333" s="0" t="s">
        <v>1510</v>
      </c>
    </row>
    <row r="1334" customFormat="false" ht="15" hidden="false" customHeight="false" outlineLevel="0" collapsed="false">
      <c r="A1334" s="0" t="s">
        <v>1396</v>
      </c>
      <c r="B1334" s="0" t="s">
        <v>1397</v>
      </c>
      <c r="C1334" s="0" t="s">
        <v>13</v>
      </c>
      <c r="D1334" s="0" t="s">
        <v>1398</v>
      </c>
      <c r="E1334" s="0" t="s">
        <v>1399</v>
      </c>
      <c r="F1334" s="0" t="s">
        <v>1398</v>
      </c>
      <c r="G1334" s="0" t="s">
        <v>66</v>
      </c>
      <c r="H1334" s="0" t="s">
        <v>1511</v>
      </c>
      <c r="I1334" s="0" t="s">
        <v>51</v>
      </c>
      <c r="J1334" s="0" t="s">
        <v>66</v>
      </c>
      <c r="K1334" s="0" t="s">
        <v>68</v>
      </c>
      <c r="L1334" s="0" t="s">
        <v>68</v>
      </c>
      <c r="M1334" s="0" t="s">
        <v>64</v>
      </c>
      <c r="N1334" s="0" t="s">
        <v>45</v>
      </c>
      <c r="O1334" s="0" t="s">
        <v>45</v>
      </c>
      <c r="P1334" s="0" t="s">
        <v>45</v>
      </c>
      <c r="Q1334" s="2" t="s">
        <v>45</v>
      </c>
      <c r="R1334" s="0" t="s">
        <v>45</v>
      </c>
      <c r="S1334" s="0" t="s">
        <v>45</v>
      </c>
      <c r="T1334" s="0" t="s">
        <v>45</v>
      </c>
      <c r="U1334" s="0" t="n">
        <v>3</v>
      </c>
      <c r="W1334" s="0" t="s">
        <v>1405</v>
      </c>
      <c r="X1334" s="0" t="s">
        <v>152</v>
      </c>
      <c r="Y1334" s="0" t="s">
        <v>1406</v>
      </c>
      <c r="Z1334" s="0" t="s">
        <v>1407</v>
      </c>
      <c r="AA1334" s="0" t="s">
        <v>1408</v>
      </c>
      <c r="AB1334" s="0" t="s">
        <v>1409</v>
      </c>
      <c r="AC1334" s="0" t="s">
        <v>1410</v>
      </c>
      <c r="AD1334" s="0" t="s">
        <v>1512</v>
      </c>
      <c r="AE1334" s="0" t="s">
        <v>1513</v>
      </c>
    </row>
    <row r="1335" customFormat="false" ht="15" hidden="false" customHeight="false" outlineLevel="0" collapsed="false">
      <c r="A1335" s="0" t="s">
        <v>1396</v>
      </c>
      <c r="B1335" s="0" t="s">
        <v>1397</v>
      </c>
      <c r="C1335" s="0" t="s">
        <v>13</v>
      </c>
      <c r="D1335" s="0" t="s">
        <v>1398</v>
      </c>
      <c r="E1335" s="0" t="s">
        <v>1399</v>
      </c>
      <c r="F1335" s="0" t="s">
        <v>1398</v>
      </c>
      <c r="G1335" s="0" t="s">
        <v>1514</v>
      </c>
      <c r="H1335" s="0" t="s">
        <v>1515</v>
      </c>
      <c r="I1335" s="0" t="s">
        <v>51</v>
      </c>
      <c r="J1335" s="0" t="s">
        <v>1514</v>
      </c>
      <c r="K1335" s="0" t="s">
        <v>68</v>
      </c>
      <c r="L1335" s="0" t="s">
        <v>68</v>
      </c>
      <c r="M1335" s="0" t="s">
        <v>69</v>
      </c>
      <c r="N1335" s="0" t="s">
        <v>45</v>
      </c>
      <c r="O1335" s="0" t="s">
        <v>70</v>
      </c>
      <c r="P1335" s="0" t="s">
        <v>70</v>
      </c>
      <c r="Q1335" s="2" t="s">
        <v>71</v>
      </c>
      <c r="R1335" s="0" t="s">
        <v>72</v>
      </c>
      <c r="S1335" s="0" t="s">
        <v>45</v>
      </c>
      <c r="T1335" s="0" t="n">
        <v>1000</v>
      </c>
      <c r="U1335" s="0" t="n">
        <v>1</v>
      </c>
      <c r="W1335" s="0" t="s">
        <v>1405</v>
      </c>
      <c r="X1335" s="0" t="s">
        <v>152</v>
      </c>
      <c r="Y1335" s="0" t="s">
        <v>1406</v>
      </c>
      <c r="Z1335" s="0" t="s">
        <v>1407</v>
      </c>
      <c r="AA1335" s="0" t="s">
        <v>1408</v>
      </c>
      <c r="AB1335" s="0" t="s">
        <v>1409</v>
      </c>
      <c r="AC1335" s="0" t="s">
        <v>1410</v>
      </c>
      <c r="AD1335" s="0" t="s">
        <v>1516</v>
      </c>
      <c r="AE1335" s="0" t="s">
        <v>1517</v>
      </c>
    </row>
    <row r="1336" customFormat="false" ht="15" hidden="false" customHeight="false" outlineLevel="0" collapsed="false">
      <c r="A1336" s="0" t="s">
        <v>1396</v>
      </c>
      <c r="B1336" s="0" t="s">
        <v>1397</v>
      </c>
      <c r="C1336" s="0" t="s">
        <v>13</v>
      </c>
      <c r="D1336" s="0" t="s">
        <v>1398</v>
      </c>
      <c r="E1336" s="0" t="s">
        <v>1399</v>
      </c>
      <c r="F1336" s="0" t="s">
        <v>1398</v>
      </c>
      <c r="G1336" s="0" t="s">
        <v>1518</v>
      </c>
      <c r="H1336" s="0" t="s">
        <v>1519</v>
      </c>
      <c r="I1336" s="0" t="s">
        <v>51</v>
      </c>
      <c r="J1336" s="0" t="s">
        <v>1518</v>
      </c>
      <c r="K1336" s="0" t="s">
        <v>68</v>
      </c>
      <c r="L1336" s="0" t="s">
        <v>68</v>
      </c>
      <c r="M1336" s="0" t="s">
        <v>69</v>
      </c>
      <c r="N1336" s="0" t="s">
        <v>45</v>
      </c>
      <c r="O1336" s="0" t="s">
        <v>70</v>
      </c>
      <c r="P1336" s="0" t="s">
        <v>70</v>
      </c>
      <c r="Q1336" s="2" t="s">
        <v>71</v>
      </c>
      <c r="R1336" s="0" t="s">
        <v>72</v>
      </c>
      <c r="S1336" s="0" t="s">
        <v>45</v>
      </c>
      <c r="T1336" s="0" t="n">
        <v>1000</v>
      </c>
      <c r="U1336" s="0" t="n">
        <v>2</v>
      </c>
      <c r="W1336" s="0" t="s">
        <v>1405</v>
      </c>
      <c r="X1336" s="0" t="s">
        <v>152</v>
      </c>
      <c r="Y1336" s="0" t="s">
        <v>1406</v>
      </c>
      <c r="Z1336" s="0" t="s">
        <v>1407</v>
      </c>
      <c r="AA1336" s="0" t="s">
        <v>1408</v>
      </c>
      <c r="AB1336" s="0" t="s">
        <v>1409</v>
      </c>
      <c r="AC1336" s="0" t="s">
        <v>1410</v>
      </c>
      <c r="AD1336" s="0" t="s">
        <v>1520</v>
      </c>
      <c r="AE1336" s="0" t="s">
        <v>1521</v>
      </c>
    </row>
    <row r="1337" customFormat="false" ht="15" hidden="false" customHeight="false" outlineLevel="0" collapsed="false">
      <c r="A1337" s="0" t="s">
        <v>1396</v>
      </c>
      <c r="B1337" s="0" t="s">
        <v>1397</v>
      </c>
      <c r="C1337" s="0" t="s">
        <v>13</v>
      </c>
      <c r="D1337" s="0" t="s">
        <v>1398</v>
      </c>
      <c r="E1337" s="0" t="s">
        <v>1399</v>
      </c>
      <c r="F1337" s="0" t="s">
        <v>1398</v>
      </c>
      <c r="G1337" s="0" t="s">
        <v>75</v>
      </c>
      <c r="H1337" s="0" t="s">
        <v>1522</v>
      </c>
      <c r="I1337" s="0" t="s">
        <v>51</v>
      </c>
      <c r="J1337" s="0" t="s">
        <v>75</v>
      </c>
      <c r="K1337" s="0" t="s">
        <v>68</v>
      </c>
      <c r="L1337" s="0" t="s">
        <v>68</v>
      </c>
      <c r="M1337" s="0" t="s">
        <v>69</v>
      </c>
      <c r="N1337" s="0" t="s">
        <v>45</v>
      </c>
      <c r="O1337" s="0" t="s">
        <v>70</v>
      </c>
      <c r="P1337" s="0" t="s">
        <v>70</v>
      </c>
      <c r="Q1337" s="2" t="s">
        <v>71</v>
      </c>
      <c r="R1337" s="0" t="s">
        <v>72</v>
      </c>
      <c r="S1337" s="0" t="s">
        <v>45</v>
      </c>
      <c r="T1337" s="0" t="n">
        <v>1000</v>
      </c>
      <c r="U1337" s="0" t="n">
        <v>3</v>
      </c>
      <c r="W1337" s="0" t="s">
        <v>1405</v>
      </c>
      <c r="X1337" s="0" t="s">
        <v>152</v>
      </c>
      <c r="Y1337" s="0" t="s">
        <v>1406</v>
      </c>
      <c r="Z1337" s="0" t="s">
        <v>1407</v>
      </c>
      <c r="AA1337" s="0" t="s">
        <v>1408</v>
      </c>
      <c r="AB1337" s="0" t="s">
        <v>1409</v>
      </c>
      <c r="AC1337" s="0" t="s">
        <v>1410</v>
      </c>
      <c r="AD1337" s="0" t="s">
        <v>1523</v>
      </c>
      <c r="AE1337" s="0" t="s">
        <v>1524</v>
      </c>
    </row>
    <row r="1338" customFormat="false" ht="15" hidden="false" customHeight="false" outlineLevel="0" collapsed="false">
      <c r="A1338" s="0" t="s">
        <v>1525</v>
      </c>
      <c r="B1338" s="0" t="s">
        <v>1526</v>
      </c>
      <c r="C1338" s="0" t="s">
        <v>17</v>
      </c>
      <c r="D1338" s="0" t="s">
        <v>1398</v>
      </c>
      <c r="E1338" s="0" t="s">
        <v>1399</v>
      </c>
      <c r="F1338" s="0" t="s">
        <v>1398</v>
      </c>
      <c r="G1338" s="0" t="s">
        <v>63</v>
      </c>
      <c r="H1338" s="0" t="s">
        <v>1504</v>
      </c>
      <c r="I1338" s="0" t="s">
        <v>51</v>
      </c>
      <c r="J1338" s="0" t="s">
        <v>63</v>
      </c>
      <c r="K1338" s="0" t="s">
        <v>68</v>
      </c>
      <c r="L1338" s="0" t="s">
        <v>68</v>
      </c>
      <c r="M1338" s="0" t="s">
        <v>64</v>
      </c>
      <c r="N1338" s="0" t="s">
        <v>45</v>
      </c>
      <c r="O1338" s="0" t="s">
        <v>45</v>
      </c>
      <c r="P1338" s="0" t="s">
        <v>45</v>
      </c>
      <c r="Q1338" s="2" t="s">
        <v>45</v>
      </c>
      <c r="R1338" s="0" t="s">
        <v>45</v>
      </c>
      <c r="S1338" s="0" t="s">
        <v>45</v>
      </c>
      <c r="T1338" s="0" t="s">
        <v>45</v>
      </c>
      <c r="U1338" s="0" t="n">
        <v>1</v>
      </c>
      <c r="W1338" s="0" t="s">
        <v>45</v>
      </c>
      <c r="X1338" s="0" t="s">
        <v>152</v>
      </c>
      <c r="Y1338" s="0" t="s">
        <v>1406</v>
      </c>
      <c r="Z1338" s="0" t="s">
        <v>1407</v>
      </c>
      <c r="AA1338" s="0" t="s">
        <v>1408</v>
      </c>
      <c r="AB1338" s="0" t="s">
        <v>1409</v>
      </c>
      <c r="AC1338" s="0" t="s">
        <v>1410</v>
      </c>
      <c r="AD1338" s="0" t="s">
        <v>1505</v>
      </c>
      <c r="AE1338" s="0" t="s">
        <v>1506</v>
      </c>
    </row>
    <row r="1339" customFormat="false" ht="15" hidden="false" customHeight="false" outlineLevel="0" collapsed="false">
      <c r="A1339" s="0" t="s">
        <v>1525</v>
      </c>
      <c r="B1339" s="0" t="s">
        <v>1526</v>
      </c>
      <c r="C1339" s="0" t="s">
        <v>17</v>
      </c>
      <c r="D1339" s="0" t="s">
        <v>1398</v>
      </c>
      <c r="E1339" s="0" t="s">
        <v>1399</v>
      </c>
      <c r="F1339" s="0" t="s">
        <v>1398</v>
      </c>
      <c r="G1339" s="0" t="s">
        <v>65</v>
      </c>
      <c r="H1339" s="0" t="s">
        <v>1508</v>
      </c>
      <c r="I1339" s="0" t="s">
        <v>51</v>
      </c>
      <c r="J1339" s="0" t="s">
        <v>65</v>
      </c>
      <c r="K1339" s="0" t="s">
        <v>68</v>
      </c>
      <c r="L1339" s="0" t="s">
        <v>68</v>
      </c>
      <c r="M1339" s="0" t="s">
        <v>64</v>
      </c>
      <c r="N1339" s="0" t="s">
        <v>45</v>
      </c>
      <c r="O1339" s="0" t="s">
        <v>45</v>
      </c>
      <c r="P1339" s="0" t="s">
        <v>45</v>
      </c>
      <c r="Q1339" s="2" t="s">
        <v>45</v>
      </c>
      <c r="R1339" s="0" t="s">
        <v>45</v>
      </c>
      <c r="S1339" s="0" t="s">
        <v>45</v>
      </c>
      <c r="T1339" s="0" t="s">
        <v>45</v>
      </c>
      <c r="U1339" s="0" t="n">
        <v>2</v>
      </c>
      <c r="W1339" s="0" t="s">
        <v>45</v>
      </c>
      <c r="X1339" s="0" t="s">
        <v>152</v>
      </c>
      <c r="Y1339" s="0" t="s">
        <v>1406</v>
      </c>
      <c r="Z1339" s="0" t="s">
        <v>1407</v>
      </c>
      <c r="AA1339" s="0" t="s">
        <v>1408</v>
      </c>
      <c r="AB1339" s="0" t="s">
        <v>1409</v>
      </c>
      <c r="AC1339" s="0" t="s">
        <v>1410</v>
      </c>
      <c r="AD1339" s="0" t="s">
        <v>1509</v>
      </c>
      <c r="AE1339" s="0" t="s">
        <v>1510</v>
      </c>
    </row>
    <row r="1340" customFormat="false" ht="15" hidden="false" customHeight="false" outlineLevel="0" collapsed="false">
      <c r="A1340" s="0" t="s">
        <v>1525</v>
      </c>
      <c r="B1340" s="0" t="s">
        <v>1526</v>
      </c>
      <c r="C1340" s="0" t="s">
        <v>17</v>
      </c>
      <c r="D1340" s="0" t="s">
        <v>1398</v>
      </c>
      <c r="E1340" s="0" t="s">
        <v>1399</v>
      </c>
      <c r="F1340" s="0" t="s">
        <v>1398</v>
      </c>
      <c r="G1340" s="0" t="s">
        <v>66</v>
      </c>
      <c r="H1340" s="0" t="s">
        <v>1511</v>
      </c>
      <c r="I1340" s="0" t="s">
        <v>51</v>
      </c>
      <c r="J1340" s="0" t="s">
        <v>66</v>
      </c>
      <c r="K1340" s="0" t="s">
        <v>68</v>
      </c>
      <c r="L1340" s="0" t="s">
        <v>68</v>
      </c>
      <c r="M1340" s="0" t="s">
        <v>64</v>
      </c>
      <c r="N1340" s="0" t="s">
        <v>45</v>
      </c>
      <c r="O1340" s="0" t="s">
        <v>45</v>
      </c>
      <c r="P1340" s="0" t="s">
        <v>45</v>
      </c>
      <c r="Q1340" s="2" t="s">
        <v>45</v>
      </c>
      <c r="R1340" s="0" t="s">
        <v>45</v>
      </c>
      <c r="S1340" s="0" t="s">
        <v>45</v>
      </c>
      <c r="T1340" s="0" t="s">
        <v>45</v>
      </c>
      <c r="U1340" s="0" t="n">
        <v>3</v>
      </c>
      <c r="W1340" s="0" t="s">
        <v>45</v>
      </c>
      <c r="X1340" s="0" t="s">
        <v>152</v>
      </c>
      <c r="Y1340" s="0" t="s">
        <v>1406</v>
      </c>
      <c r="Z1340" s="0" t="s">
        <v>1407</v>
      </c>
      <c r="AA1340" s="0" t="s">
        <v>1408</v>
      </c>
      <c r="AB1340" s="0" t="s">
        <v>1409</v>
      </c>
      <c r="AC1340" s="0" t="s">
        <v>1410</v>
      </c>
      <c r="AD1340" s="0" t="s">
        <v>1512</v>
      </c>
      <c r="AE1340" s="0" t="s">
        <v>1513</v>
      </c>
    </row>
    <row r="1341" customFormat="false" ht="15" hidden="false" customHeight="false" outlineLevel="0" collapsed="false">
      <c r="A1341" s="0" t="s">
        <v>1525</v>
      </c>
      <c r="B1341" s="0" t="s">
        <v>1526</v>
      </c>
      <c r="C1341" s="0" t="s">
        <v>17</v>
      </c>
      <c r="D1341" s="0" t="s">
        <v>1398</v>
      </c>
      <c r="E1341" s="0" t="s">
        <v>1399</v>
      </c>
      <c r="F1341" s="0" t="s">
        <v>1398</v>
      </c>
      <c r="G1341" s="0" t="s">
        <v>96</v>
      </c>
      <c r="H1341" s="0" t="s">
        <v>1400</v>
      </c>
      <c r="I1341" s="0" t="s">
        <v>37</v>
      </c>
      <c r="J1341" s="0" t="s">
        <v>1401</v>
      </c>
      <c r="K1341" s="0" t="s">
        <v>68</v>
      </c>
      <c r="L1341" s="0" t="s">
        <v>68</v>
      </c>
      <c r="M1341" s="0" t="s">
        <v>1402</v>
      </c>
      <c r="N1341" s="0" t="s">
        <v>160</v>
      </c>
      <c r="O1341" s="0" t="s">
        <v>1403</v>
      </c>
      <c r="P1341" s="0" t="s">
        <v>45</v>
      </c>
      <c r="Q1341" s="2" t="s">
        <v>80</v>
      </c>
      <c r="R1341" s="0" t="s">
        <v>1404</v>
      </c>
      <c r="S1341" s="0" t="s">
        <v>45</v>
      </c>
      <c r="T1341" s="0" t="n">
        <v>20</v>
      </c>
      <c r="U1341" s="0" t="n">
        <v>1</v>
      </c>
      <c r="W1341" s="0" t="s">
        <v>1405</v>
      </c>
      <c r="X1341" s="0" t="s">
        <v>152</v>
      </c>
      <c r="Y1341" s="0" t="s">
        <v>1406</v>
      </c>
      <c r="Z1341" s="0" t="s">
        <v>1407</v>
      </c>
      <c r="AA1341" s="0" t="s">
        <v>1408</v>
      </c>
      <c r="AB1341" s="0" t="s">
        <v>1409</v>
      </c>
      <c r="AC1341" s="0" t="s">
        <v>1410</v>
      </c>
      <c r="AD1341" s="0" t="s">
        <v>1411</v>
      </c>
      <c r="AE1341" s="0" t="s">
        <v>1412</v>
      </c>
    </row>
    <row r="1342" customFormat="false" ht="15" hidden="false" customHeight="false" outlineLevel="0" collapsed="false">
      <c r="A1342" s="0" t="s">
        <v>1525</v>
      </c>
      <c r="B1342" s="0" t="s">
        <v>1526</v>
      </c>
      <c r="C1342" s="0" t="s">
        <v>17</v>
      </c>
      <c r="D1342" s="0" t="s">
        <v>1398</v>
      </c>
      <c r="E1342" s="0" t="s">
        <v>1399</v>
      </c>
      <c r="F1342" s="0" t="s">
        <v>1398</v>
      </c>
      <c r="G1342" s="0" t="s">
        <v>138</v>
      </c>
      <c r="H1342" s="0" t="s">
        <v>1423</v>
      </c>
      <c r="I1342" s="0" t="s">
        <v>37</v>
      </c>
      <c r="J1342" s="0" t="s">
        <v>1424</v>
      </c>
      <c r="K1342" s="0" t="s">
        <v>68</v>
      </c>
      <c r="L1342" s="0" t="s">
        <v>68</v>
      </c>
      <c r="M1342" s="0" t="s">
        <v>1402</v>
      </c>
      <c r="N1342" s="0" t="s">
        <v>160</v>
      </c>
      <c r="O1342" s="0" t="s">
        <v>1403</v>
      </c>
      <c r="P1342" s="0" t="s">
        <v>45</v>
      </c>
      <c r="Q1342" s="2" t="s">
        <v>80</v>
      </c>
      <c r="R1342" s="0" t="s">
        <v>1404</v>
      </c>
      <c r="S1342" s="0" t="s">
        <v>45</v>
      </c>
      <c r="T1342" s="0" t="n">
        <v>20</v>
      </c>
      <c r="U1342" s="0" t="n">
        <v>2</v>
      </c>
      <c r="W1342" s="0" t="s">
        <v>1405</v>
      </c>
      <c r="X1342" s="0" t="s">
        <v>152</v>
      </c>
      <c r="Y1342" s="0" t="s">
        <v>1406</v>
      </c>
      <c r="Z1342" s="0" t="s">
        <v>1407</v>
      </c>
      <c r="AA1342" s="0" t="s">
        <v>1408</v>
      </c>
      <c r="AB1342" s="0" t="s">
        <v>1409</v>
      </c>
      <c r="AC1342" s="0" t="s">
        <v>1410</v>
      </c>
      <c r="AD1342" s="0" t="s">
        <v>1425</v>
      </c>
      <c r="AE1342" s="0" t="s">
        <v>1426</v>
      </c>
    </row>
    <row r="1343" customFormat="false" ht="15" hidden="false" customHeight="false" outlineLevel="0" collapsed="false">
      <c r="A1343" s="0" t="s">
        <v>1525</v>
      </c>
      <c r="B1343" s="0" t="s">
        <v>1526</v>
      </c>
      <c r="C1343" s="0" t="s">
        <v>17</v>
      </c>
      <c r="D1343" s="0" t="s">
        <v>1398</v>
      </c>
      <c r="E1343" s="0" t="s">
        <v>1399</v>
      </c>
      <c r="F1343" s="0" t="s">
        <v>1398</v>
      </c>
      <c r="G1343" s="0" t="s">
        <v>55</v>
      </c>
      <c r="H1343" s="0" t="s">
        <v>1439</v>
      </c>
      <c r="I1343" s="0" t="s">
        <v>37</v>
      </c>
      <c r="J1343" s="0" t="s">
        <v>1440</v>
      </c>
      <c r="K1343" s="0" t="s">
        <v>68</v>
      </c>
      <c r="L1343" s="0" t="s">
        <v>68</v>
      </c>
      <c r="M1343" s="0" t="s">
        <v>1402</v>
      </c>
      <c r="N1343" s="0" t="s">
        <v>160</v>
      </c>
      <c r="O1343" s="0" t="s">
        <v>1403</v>
      </c>
      <c r="P1343" s="0" t="s">
        <v>45</v>
      </c>
      <c r="Q1343" s="2" t="s">
        <v>80</v>
      </c>
      <c r="R1343" s="0" t="s">
        <v>1404</v>
      </c>
      <c r="S1343" s="0" t="s">
        <v>45</v>
      </c>
      <c r="T1343" s="0" t="n">
        <v>20</v>
      </c>
      <c r="U1343" s="0" t="n">
        <v>3</v>
      </c>
      <c r="W1343" s="0" t="s">
        <v>1405</v>
      </c>
      <c r="X1343" s="0" t="s">
        <v>152</v>
      </c>
      <c r="Y1343" s="0" t="s">
        <v>1406</v>
      </c>
      <c r="Z1343" s="0" t="s">
        <v>1407</v>
      </c>
      <c r="AA1343" s="0" t="s">
        <v>1408</v>
      </c>
      <c r="AB1343" s="0" t="s">
        <v>1409</v>
      </c>
      <c r="AC1343" s="0" t="s">
        <v>1410</v>
      </c>
      <c r="AD1343" s="0" t="s">
        <v>1441</v>
      </c>
      <c r="AE1343" s="0" t="s">
        <v>1442</v>
      </c>
    </row>
    <row r="1344" customFormat="false" ht="15" hidden="false" customHeight="false" outlineLevel="0" collapsed="false">
      <c r="A1344" s="0" t="s">
        <v>1525</v>
      </c>
      <c r="B1344" s="0" t="s">
        <v>1526</v>
      </c>
      <c r="C1344" s="0" t="s">
        <v>17</v>
      </c>
      <c r="D1344" s="0" t="s">
        <v>1398</v>
      </c>
      <c r="E1344" s="0" t="s">
        <v>1399</v>
      </c>
      <c r="F1344" s="0" t="s">
        <v>1398</v>
      </c>
      <c r="G1344" s="0" t="s">
        <v>180</v>
      </c>
      <c r="H1344" s="0" t="s">
        <v>1455</v>
      </c>
      <c r="I1344" s="0" t="s">
        <v>37</v>
      </c>
      <c r="J1344" s="0" t="s">
        <v>1456</v>
      </c>
      <c r="K1344" s="0" t="s">
        <v>68</v>
      </c>
      <c r="L1344" s="0" t="s">
        <v>68</v>
      </c>
      <c r="M1344" s="0" t="s">
        <v>1402</v>
      </c>
      <c r="N1344" s="0" t="s">
        <v>160</v>
      </c>
      <c r="O1344" s="0" t="s">
        <v>1403</v>
      </c>
      <c r="P1344" s="0" t="s">
        <v>45</v>
      </c>
      <c r="Q1344" s="2" t="s">
        <v>80</v>
      </c>
      <c r="R1344" s="0" t="s">
        <v>1404</v>
      </c>
      <c r="S1344" s="0" t="s">
        <v>45</v>
      </c>
      <c r="T1344" s="0" t="n">
        <v>20</v>
      </c>
      <c r="U1344" s="0" t="n">
        <v>4</v>
      </c>
      <c r="W1344" s="0" t="s">
        <v>1405</v>
      </c>
      <c r="X1344" s="0" t="s">
        <v>152</v>
      </c>
      <c r="Y1344" s="0" t="s">
        <v>1406</v>
      </c>
      <c r="Z1344" s="0" t="s">
        <v>1407</v>
      </c>
      <c r="AA1344" s="0" t="s">
        <v>1408</v>
      </c>
      <c r="AB1344" s="0" t="s">
        <v>1409</v>
      </c>
      <c r="AC1344" s="0" t="s">
        <v>1410</v>
      </c>
      <c r="AD1344" s="0" t="s">
        <v>1457</v>
      </c>
      <c r="AE1344" s="0" t="s">
        <v>1458</v>
      </c>
    </row>
    <row r="1345" customFormat="false" ht="15" hidden="false" customHeight="false" outlineLevel="0" collapsed="false">
      <c r="A1345" s="0" t="s">
        <v>1525</v>
      </c>
      <c r="B1345" s="0" t="s">
        <v>1526</v>
      </c>
      <c r="C1345" s="0" t="s">
        <v>17</v>
      </c>
      <c r="D1345" s="0" t="s">
        <v>1398</v>
      </c>
      <c r="E1345" s="0" t="s">
        <v>1399</v>
      </c>
      <c r="F1345" s="0" t="s">
        <v>1398</v>
      </c>
      <c r="G1345" s="0" t="s">
        <v>234</v>
      </c>
      <c r="H1345" s="0" t="s">
        <v>1471</v>
      </c>
      <c r="I1345" s="0" t="s">
        <v>37</v>
      </c>
      <c r="J1345" s="0" t="s">
        <v>1472</v>
      </c>
      <c r="K1345" s="0" t="s">
        <v>68</v>
      </c>
      <c r="L1345" s="0" t="s">
        <v>68</v>
      </c>
      <c r="M1345" s="0" t="s">
        <v>1402</v>
      </c>
      <c r="N1345" s="0" t="s">
        <v>160</v>
      </c>
      <c r="O1345" s="0" t="s">
        <v>1403</v>
      </c>
      <c r="P1345" s="0" t="s">
        <v>45</v>
      </c>
      <c r="Q1345" s="2" t="s">
        <v>80</v>
      </c>
      <c r="R1345" s="0" t="s">
        <v>1404</v>
      </c>
      <c r="S1345" s="0" t="s">
        <v>45</v>
      </c>
      <c r="T1345" s="0" t="n">
        <v>20</v>
      </c>
      <c r="U1345" s="0" t="n">
        <v>5</v>
      </c>
      <c r="W1345" s="0" t="s">
        <v>1405</v>
      </c>
      <c r="X1345" s="0" t="s">
        <v>152</v>
      </c>
      <c r="Y1345" s="0" t="s">
        <v>1406</v>
      </c>
      <c r="Z1345" s="0" t="s">
        <v>1407</v>
      </c>
      <c r="AA1345" s="0" t="s">
        <v>1408</v>
      </c>
      <c r="AB1345" s="0" t="s">
        <v>1409</v>
      </c>
      <c r="AC1345" s="0" t="s">
        <v>1410</v>
      </c>
      <c r="AD1345" s="0" t="s">
        <v>1473</v>
      </c>
      <c r="AE1345" s="0" t="s">
        <v>1474</v>
      </c>
    </row>
    <row r="1346" customFormat="false" ht="15" hidden="false" customHeight="false" outlineLevel="0" collapsed="false">
      <c r="A1346" s="0" t="s">
        <v>1525</v>
      </c>
      <c r="B1346" s="0" t="s">
        <v>1526</v>
      </c>
      <c r="C1346" s="0" t="s">
        <v>17</v>
      </c>
      <c r="D1346" s="0" t="s">
        <v>1398</v>
      </c>
      <c r="E1346" s="0" t="s">
        <v>1399</v>
      </c>
      <c r="F1346" s="0" t="s">
        <v>1398</v>
      </c>
      <c r="G1346" s="0" t="s">
        <v>1351</v>
      </c>
      <c r="H1346" s="0" t="s">
        <v>1487</v>
      </c>
      <c r="I1346" s="0" t="s">
        <v>37</v>
      </c>
      <c r="J1346" s="0" t="s">
        <v>1488</v>
      </c>
      <c r="K1346" s="0" t="s">
        <v>68</v>
      </c>
      <c r="L1346" s="0" t="s">
        <v>68</v>
      </c>
      <c r="M1346" s="0" t="s">
        <v>1402</v>
      </c>
      <c r="N1346" s="0" t="s">
        <v>160</v>
      </c>
      <c r="O1346" s="0" t="s">
        <v>1403</v>
      </c>
      <c r="P1346" s="0" t="s">
        <v>45</v>
      </c>
      <c r="Q1346" s="2" t="s">
        <v>80</v>
      </c>
      <c r="R1346" s="0" t="s">
        <v>1404</v>
      </c>
      <c r="S1346" s="0" t="s">
        <v>45</v>
      </c>
      <c r="T1346" s="0" t="n">
        <v>20</v>
      </c>
      <c r="U1346" s="0" t="n">
        <v>6</v>
      </c>
      <c r="W1346" s="0" t="s">
        <v>1405</v>
      </c>
      <c r="X1346" s="0" t="s">
        <v>152</v>
      </c>
      <c r="Y1346" s="0" t="s">
        <v>1406</v>
      </c>
      <c r="Z1346" s="0" t="s">
        <v>1407</v>
      </c>
      <c r="AA1346" s="0" t="s">
        <v>1408</v>
      </c>
      <c r="AB1346" s="0" t="s">
        <v>1409</v>
      </c>
      <c r="AC1346" s="0" t="s">
        <v>1410</v>
      </c>
      <c r="AD1346" s="0" t="s">
        <v>1489</v>
      </c>
      <c r="AE1346" s="0" t="s">
        <v>1490</v>
      </c>
    </row>
    <row r="1347" customFormat="false" ht="15" hidden="false" customHeight="false" outlineLevel="0" collapsed="false">
      <c r="A1347" s="0" t="s">
        <v>1525</v>
      </c>
      <c r="B1347" s="0" t="s">
        <v>1526</v>
      </c>
      <c r="C1347" s="0" t="s">
        <v>17</v>
      </c>
      <c r="D1347" s="0" t="s">
        <v>1398</v>
      </c>
      <c r="E1347" s="0" t="s">
        <v>1399</v>
      </c>
      <c r="F1347" s="0" t="s">
        <v>1398</v>
      </c>
      <c r="G1347" s="0" t="s">
        <v>90</v>
      </c>
      <c r="H1347" s="0" t="s">
        <v>1418</v>
      </c>
      <c r="I1347" s="0" t="s">
        <v>51</v>
      </c>
      <c r="J1347" s="0" t="s">
        <v>1419</v>
      </c>
      <c r="K1347" s="0" t="s">
        <v>68</v>
      </c>
      <c r="L1347" s="0" t="s">
        <v>68</v>
      </c>
      <c r="M1347" s="0" t="s">
        <v>1402</v>
      </c>
      <c r="N1347" s="0" t="s">
        <v>160</v>
      </c>
      <c r="O1347" s="0" t="s">
        <v>1403</v>
      </c>
      <c r="P1347" s="0" t="s">
        <v>45</v>
      </c>
      <c r="Q1347" s="2" t="s">
        <v>80</v>
      </c>
      <c r="R1347" s="0" t="s">
        <v>1420</v>
      </c>
      <c r="S1347" s="0" t="s">
        <v>45</v>
      </c>
      <c r="T1347" s="0" t="n">
        <v>20</v>
      </c>
      <c r="U1347" s="0" t="n">
        <v>1</v>
      </c>
      <c r="W1347" s="0" t="s">
        <v>1405</v>
      </c>
      <c r="X1347" s="0" t="s">
        <v>152</v>
      </c>
      <c r="Y1347" s="0" t="s">
        <v>1406</v>
      </c>
      <c r="Z1347" s="0" t="s">
        <v>1407</v>
      </c>
      <c r="AA1347" s="0" t="s">
        <v>1408</v>
      </c>
      <c r="AB1347" s="0" t="s">
        <v>1409</v>
      </c>
      <c r="AC1347" s="0" t="s">
        <v>1410</v>
      </c>
      <c r="AD1347" s="0" t="s">
        <v>1421</v>
      </c>
      <c r="AE1347" s="0" t="s">
        <v>1422</v>
      </c>
    </row>
    <row r="1348" customFormat="false" ht="15" hidden="false" customHeight="false" outlineLevel="0" collapsed="false">
      <c r="A1348" s="0" t="s">
        <v>1525</v>
      </c>
      <c r="B1348" s="0" t="s">
        <v>1526</v>
      </c>
      <c r="C1348" s="0" t="s">
        <v>17</v>
      </c>
      <c r="D1348" s="0" t="s">
        <v>1398</v>
      </c>
      <c r="E1348" s="0" t="s">
        <v>1399</v>
      </c>
      <c r="F1348" s="0" t="s">
        <v>1398</v>
      </c>
      <c r="G1348" s="0" t="s">
        <v>36</v>
      </c>
      <c r="H1348" s="0" t="s">
        <v>1431</v>
      </c>
      <c r="I1348" s="0" t="s">
        <v>51</v>
      </c>
      <c r="J1348" s="0" t="s">
        <v>1432</v>
      </c>
      <c r="K1348" s="0" t="s">
        <v>68</v>
      </c>
      <c r="L1348" s="0" t="s">
        <v>68</v>
      </c>
      <c r="M1348" s="0" t="s">
        <v>1402</v>
      </c>
      <c r="N1348" s="0" t="s">
        <v>160</v>
      </c>
      <c r="O1348" s="0" t="s">
        <v>1403</v>
      </c>
      <c r="P1348" s="0" t="s">
        <v>45</v>
      </c>
      <c r="Q1348" s="2" t="s">
        <v>80</v>
      </c>
      <c r="R1348" s="0" t="s">
        <v>1420</v>
      </c>
      <c r="S1348" s="0" t="s">
        <v>45</v>
      </c>
      <c r="T1348" s="0" t="n">
        <v>20</v>
      </c>
      <c r="U1348" s="0" t="n">
        <v>2</v>
      </c>
      <c r="W1348" s="0" t="s">
        <v>1405</v>
      </c>
      <c r="X1348" s="0" t="s">
        <v>152</v>
      </c>
      <c r="Y1348" s="0" t="s">
        <v>1406</v>
      </c>
      <c r="Z1348" s="0" t="s">
        <v>1407</v>
      </c>
      <c r="AA1348" s="0" t="s">
        <v>1408</v>
      </c>
      <c r="AB1348" s="0" t="s">
        <v>1409</v>
      </c>
      <c r="AC1348" s="0" t="s">
        <v>1410</v>
      </c>
      <c r="AD1348" s="0" t="s">
        <v>1433</v>
      </c>
      <c r="AE1348" s="0" t="s">
        <v>1434</v>
      </c>
    </row>
    <row r="1349" customFormat="false" ht="15" hidden="false" customHeight="false" outlineLevel="0" collapsed="false">
      <c r="A1349" s="0" t="s">
        <v>1525</v>
      </c>
      <c r="B1349" s="0" t="s">
        <v>1526</v>
      </c>
      <c r="C1349" s="0" t="s">
        <v>17</v>
      </c>
      <c r="D1349" s="0" t="s">
        <v>1398</v>
      </c>
      <c r="E1349" s="0" t="s">
        <v>1399</v>
      </c>
      <c r="F1349" s="0" t="s">
        <v>1398</v>
      </c>
      <c r="G1349" s="0" t="s">
        <v>171</v>
      </c>
      <c r="H1349" s="0" t="s">
        <v>1447</v>
      </c>
      <c r="I1349" s="0" t="s">
        <v>51</v>
      </c>
      <c r="J1349" s="0" t="s">
        <v>1448</v>
      </c>
      <c r="K1349" s="0" t="s">
        <v>68</v>
      </c>
      <c r="L1349" s="0" t="s">
        <v>68</v>
      </c>
      <c r="M1349" s="0" t="s">
        <v>1402</v>
      </c>
      <c r="N1349" s="0" t="s">
        <v>160</v>
      </c>
      <c r="O1349" s="0" t="s">
        <v>1403</v>
      </c>
      <c r="P1349" s="0" t="s">
        <v>45</v>
      </c>
      <c r="Q1349" s="2" t="s">
        <v>80</v>
      </c>
      <c r="R1349" s="0" t="s">
        <v>1420</v>
      </c>
      <c r="S1349" s="0" t="s">
        <v>45</v>
      </c>
      <c r="T1349" s="0" t="n">
        <v>20</v>
      </c>
      <c r="U1349" s="0" t="n">
        <v>3</v>
      </c>
      <c r="W1349" s="0" t="s">
        <v>1405</v>
      </c>
      <c r="X1349" s="0" t="s">
        <v>152</v>
      </c>
      <c r="Y1349" s="0" t="s">
        <v>1406</v>
      </c>
      <c r="Z1349" s="0" t="s">
        <v>1407</v>
      </c>
      <c r="AA1349" s="0" t="s">
        <v>1408</v>
      </c>
      <c r="AB1349" s="0" t="s">
        <v>1409</v>
      </c>
      <c r="AC1349" s="0" t="s">
        <v>1410</v>
      </c>
      <c r="AD1349" s="0" t="s">
        <v>1449</v>
      </c>
      <c r="AE1349" s="0" t="s">
        <v>1450</v>
      </c>
    </row>
    <row r="1350" customFormat="false" ht="15" hidden="false" customHeight="false" outlineLevel="0" collapsed="false">
      <c r="A1350" s="0" t="s">
        <v>1525</v>
      </c>
      <c r="B1350" s="0" t="s">
        <v>1526</v>
      </c>
      <c r="C1350" s="0" t="s">
        <v>17</v>
      </c>
      <c r="D1350" s="0" t="s">
        <v>1398</v>
      </c>
      <c r="E1350" s="0" t="s">
        <v>1399</v>
      </c>
      <c r="F1350" s="0" t="s">
        <v>1398</v>
      </c>
      <c r="G1350" s="0" t="s">
        <v>226</v>
      </c>
      <c r="H1350" s="0" t="s">
        <v>1463</v>
      </c>
      <c r="I1350" s="0" t="s">
        <v>51</v>
      </c>
      <c r="J1350" s="0" t="s">
        <v>1464</v>
      </c>
      <c r="K1350" s="0" t="s">
        <v>68</v>
      </c>
      <c r="L1350" s="0" t="s">
        <v>68</v>
      </c>
      <c r="M1350" s="0" t="s">
        <v>1402</v>
      </c>
      <c r="N1350" s="0" t="s">
        <v>160</v>
      </c>
      <c r="O1350" s="0" t="s">
        <v>1403</v>
      </c>
      <c r="P1350" s="0" t="s">
        <v>45</v>
      </c>
      <c r="Q1350" s="2" t="s">
        <v>80</v>
      </c>
      <c r="R1350" s="0" t="s">
        <v>1420</v>
      </c>
      <c r="S1350" s="0" t="s">
        <v>45</v>
      </c>
      <c r="T1350" s="0" t="n">
        <v>20</v>
      </c>
      <c r="U1350" s="0" t="n">
        <v>4</v>
      </c>
      <c r="W1350" s="0" t="s">
        <v>1405</v>
      </c>
      <c r="X1350" s="0" t="s">
        <v>152</v>
      </c>
      <c r="Y1350" s="0" t="s">
        <v>1406</v>
      </c>
      <c r="Z1350" s="0" t="s">
        <v>1407</v>
      </c>
      <c r="AA1350" s="0" t="s">
        <v>1408</v>
      </c>
      <c r="AB1350" s="0" t="s">
        <v>1409</v>
      </c>
      <c r="AC1350" s="0" t="s">
        <v>1410</v>
      </c>
      <c r="AD1350" s="0" t="s">
        <v>1465</v>
      </c>
      <c r="AE1350" s="0" t="s">
        <v>1466</v>
      </c>
    </row>
    <row r="1351" customFormat="false" ht="15" hidden="false" customHeight="false" outlineLevel="0" collapsed="false">
      <c r="A1351" s="0" t="s">
        <v>1525</v>
      </c>
      <c r="B1351" s="0" t="s">
        <v>1526</v>
      </c>
      <c r="C1351" s="0" t="s">
        <v>17</v>
      </c>
      <c r="D1351" s="0" t="s">
        <v>1398</v>
      </c>
      <c r="E1351" s="0" t="s">
        <v>1399</v>
      </c>
      <c r="F1351" s="0" t="s">
        <v>1398</v>
      </c>
      <c r="G1351" s="0" t="s">
        <v>1349</v>
      </c>
      <c r="H1351" s="0" t="s">
        <v>1479</v>
      </c>
      <c r="I1351" s="0" t="s">
        <v>51</v>
      </c>
      <c r="J1351" s="0" t="s">
        <v>1480</v>
      </c>
      <c r="K1351" s="0" t="s">
        <v>68</v>
      </c>
      <c r="L1351" s="0" t="s">
        <v>68</v>
      </c>
      <c r="M1351" s="0" t="s">
        <v>1402</v>
      </c>
      <c r="N1351" s="0" t="s">
        <v>160</v>
      </c>
      <c r="O1351" s="0" t="s">
        <v>1403</v>
      </c>
      <c r="P1351" s="0" t="s">
        <v>45</v>
      </c>
      <c r="Q1351" s="2" t="s">
        <v>80</v>
      </c>
      <c r="R1351" s="0" t="s">
        <v>1420</v>
      </c>
      <c r="S1351" s="0" t="s">
        <v>45</v>
      </c>
      <c r="T1351" s="0" t="n">
        <v>20</v>
      </c>
      <c r="U1351" s="0" t="n">
        <v>5</v>
      </c>
      <c r="W1351" s="0" t="s">
        <v>1405</v>
      </c>
      <c r="X1351" s="0" t="s">
        <v>152</v>
      </c>
      <c r="Y1351" s="0" t="s">
        <v>1406</v>
      </c>
      <c r="Z1351" s="0" t="s">
        <v>1407</v>
      </c>
      <c r="AA1351" s="0" t="s">
        <v>1408</v>
      </c>
      <c r="AB1351" s="0" t="s">
        <v>1409</v>
      </c>
      <c r="AC1351" s="0" t="s">
        <v>1410</v>
      </c>
      <c r="AD1351" s="0" t="s">
        <v>1481</v>
      </c>
      <c r="AE1351" s="0" t="s">
        <v>1482</v>
      </c>
    </row>
    <row r="1352" customFormat="false" ht="15" hidden="false" customHeight="false" outlineLevel="0" collapsed="false">
      <c r="A1352" s="0" t="s">
        <v>1525</v>
      </c>
      <c r="B1352" s="0" t="s">
        <v>1526</v>
      </c>
      <c r="C1352" s="0" t="s">
        <v>17</v>
      </c>
      <c r="D1352" s="0" t="s">
        <v>1398</v>
      </c>
      <c r="E1352" s="0" t="s">
        <v>1399</v>
      </c>
      <c r="F1352" s="0" t="s">
        <v>1398</v>
      </c>
      <c r="G1352" s="0" t="s">
        <v>437</v>
      </c>
      <c r="H1352" s="0" t="s">
        <v>1495</v>
      </c>
      <c r="I1352" s="0" t="s">
        <v>51</v>
      </c>
      <c r="J1352" s="0" t="s">
        <v>1496</v>
      </c>
      <c r="K1352" s="0" t="s">
        <v>68</v>
      </c>
      <c r="L1352" s="0" t="s">
        <v>68</v>
      </c>
      <c r="M1352" s="0" t="s">
        <v>1402</v>
      </c>
      <c r="N1352" s="0" t="s">
        <v>160</v>
      </c>
      <c r="O1352" s="0" t="s">
        <v>1403</v>
      </c>
      <c r="P1352" s="0" t="s">
        <v>45</v>
      </c>
      <c r="Q1352" s="2" t="s">
        <v>80</v>
      </c>
      <c r="R1352" s="0" t="s">
        <v>1420</v>
      </c>
      <c r="S1352" s="0" t="s">
        <v>45</v>
      </c>
      <c r="T1352" s="0" t="n">
        <v>20</v>
      </c>
      <c r="U1352" s="0" t="n">
        <v>6</v>
      </c>
      <c r="W1352" s="0" t="s">
        <v>1405</v>
      </c>
      <c r="X1352" s="0" t="s">
        <v>152</v>
      </c>
      <c r="Y1352" s="0" t="s">
        <v>1406</v>
      </c>
      <c r="Z1352" s="0" t="s">
        <v>1407</v>
      </c>
      <c r="AA1352" s="0" t="s">
        <v>1408</v>
      </c>
      <c r="AB1352" s="0" t="s">
        <v>1409</v>
      </c>
      <c r="AC1352" s="0" t="s">
        <v>1410</v>
      </c>
      <c r="AD1352" s="0" t="s">
        <v>1497</v>
      </c>
      <c r="AE1352" s="0" t="s">
        <v>1498</v>
      </c>
    </row>
    <row r="1353" customFormat="false" ht="15" hidden="false" customHeight="false" outlineLevel="0" collapsed="false">
      <c r="A1353" s="0" t="s">
        <v>1525</v>
      </c>
      <c r="B1353" s="0" t="s">
        <v>1526</v>
      </c>
      <c r="C1353" s="0" t="s">
        <v>17</v>
      </c>
      <c r="D1353" s="0" t="s">
        <v>1398</v>
      </c>
      <c r="E1353" s="0" t="s">
        <v>1399</v>
      </c>
      <c r="F1353" s="0" t="s">
        <v>1398</v>
      </c>
      <c r="G1353" s="0" t="s">
        <v>67</v>
      </c>
      <c r="H1353" s="0" t="s">
        <v>1515</v>
      </c>
      <c r="I1353" s="0" t="s">
        <v>51</v>
      </c>
      <c r="J1353" s="0" t="s">
        <v>67</v>
      </c>
      <c r="K1353" s="0" t="s">
        <v>68</v>
      </c>
      <c r="L1353" s="0" t="s">
        <v>68</v>
      </c>
      <c r="M1353" s="0" t="s">
        <v>69</v>
      </c>
      <c r="N1353" s="0" t="s">
        <v>45</v>
      </c>
      <c r="O1353" s="0" t="s">
        <v>70</v>
      </c>
      <c r="P1353" s="0" t="s">
        <v>70</v>
      </c>
      <c r="Q1353" s="2" t="s">
        <v>71</v>
      </c>
      <c r="R1353" s="0" t="s">
        <v>72</v>
      </c>
      <c r="S1353" s="0" t="s">
        <v>45</v>
      </c>
      <c r="T1353" s="0" t="n">
        <v>1000</v>
      </c>
      <c r="U1353" s="0" t="n">
        <v>1</v>
      </c>
      <c r="W1353" s="0" t="s">
        <v>73</v>
      </c>
      <c r="X1353" s="0" t="s">
        <v>152</v>
      </c>
      <c r="Y1353" s="0" t="s">
        <v>1406</v>
      </c>
      <c r="Z1353" s="0" t="s">
        <v>1407</v>
      </c>
      <c r="AA1353" s="0" t="s">
        <v>1408</v>
      </c>
      <c r="AB1353" s="0" t="s">
        <v>1409</v>
      </c>
      <c r="AC1353" s="0" t="s">
        <v>1410</v>
      </c>
      <c r="AD1353" s="0" t="s">
        <v>1516</v>
      </c>
      <c r="AE1353" s="0" t="s">
        <v>1517</v>
      </c>
    </row>
    <row r="1354" customFormat="false" ht="15" hidden="false" customHeight="false" outlineLevel="0" collapsed="false">
      <c r="A1354" s="0" t="s">
        <v>1525</v>
      </c>
      <c r="B1354" s="0" t="s">
        <v>1526</v>
      </c>
      <c r="C1354" s="0" t="s">
        <v>17</v>
      </c>
      <c r="D1354" s="0" t="s">
        <v>1398</v>
      </c>
      <c r="E1354" s="0" t="s">
        <v>1399</v>
      </c>
      <c r="F1354" s="0" t="s">
        <v>1398</v>
      </c>
      <c r="G1354" s="0" t="s">
        <v>74</v>
      </c>
      <c r="H1354" s="0" t="s">
        <v>1519</v>
      </c>
      <c r="I1354" s="0" t="s">
        <v>51</v>
      </c>
      <c r="J1354" s="0" t="s">
        <v>74</v>
      </c>
      <c r="K1354" s="0" t="s">
        <v>68</v>
      </c>
      <c r="L1354" s="0" t="s">
        <v>68</v>
      </c>
      <c r="M1354" s="0" t="s">
        <v>69</v>
      </c>
      <c r="N1354" s="0" t="s">
        <v>45</v>
      </c>
      <c r="O1354" s="0" t="s">
        <v>70</v>
      </c>
      <c r="P1354" s="0" t="s">
        <v>70</v>
      </c>
      <c r="Q1354" s="2" t="s">
        <v>71</v>
      </c>
      <c r="R1354" s="0" t="s">
        <v>72</v>
      </c>
      <c r="S1354" s="0" t="s">
        <v>45</v>
      </c>
      <c r="T1354" s="0" t="n">
        <v>1000</v>
      </c>
      <c r="U1354" s="0" t="n">
        <v>2</v>
      </c>
      <c r="W1354" s="0" t="s">
        <v>73</v>
      </c>
      <c r="X1354" s="0" t="s">
        <v>152</v>
      </c>
      <c r="Y1354" s="0" t="s">
        <v>1406</v>
      </c>
      <c r="Z1354" s="0" t="s">
        <v>1407</v>
      </c>
      <c r="AA1354" s="0" t="s">
        <v>1408</v>
      </c>
      <c r="AB1354" s="0" t="s">
        <v>1409</v>
      </c>
      <c r="AC1354" s="0" t="s">
        <v>1410</v>
      </c>
      <c r="AD1354" s="0" t="s">
        <v>1520</v>
      </c>
      <c r="AE1354" s="0" t="s">
        <v>1521</v>
      </c>
    </row>
    <row r="1355" customFormat="false" ht="15" hidden="false" customHeight="false" outlineLevel="0" collapsed="false">
      <c r="A1355" s="0" t="s">
        <v>1525</v>
      </c>
      <c r="B1355" s="0" t="s">
        <v>1526</v>
      </c>
      <c r="C1355" s="0" t="s">
        <v>17</v>
      </c>
      <c r="D1355" s="0" t="s">
        <v>1398</v>
      </c>
      <c r="E1355" s="0" t="s">
        <v>1399</v>
      </c>
      <c r="F1355" s="0" t="s">
        <v>1398</v>
      </c>
      <c r="G1355" s="0" t="s">
        <v>75</v>
      </c>
      <c r="H1355" s="0" t="s">
        <v>1522</v>
      </c>
      <c r="I1355" s="0" t="s">
        <v>51</v>
      </c>
      <c r="J1355" s="0" t="s">
        <v>75</v>
      </c>
      <c r="K1355" s="0" t="s">
        <v>68</v>
      </c>
      <c r="L1355" s="0" t="s">
        <v>68</v>
      </c>
      <c r="M1355" s="0" t="s">
        <v>69</v>
      </c>
      <c r="N1355" s="0" t="s">
        <v>45</v>
      </c>
      <c r="O1355" s="0" t="s">
        <v>70</v>
      </c>
      <c r="P1355" s="0" t="s">
        <v>70</v>
      </c>
      <c r="Q1355" s="2" t="s">
        <v>71</v>
      </c>
      <c r="R1355" s="0" t="s">
        <v>72</v>
      </c>
      <c r="S1355" s="0" t="s">
        <v>45</v>
      </c>
      <c r="T1355" s="0" t="n">
        <v>1000</v>
      </c>
      <c r="U1355" s="0" t="n">
        <v>3</v>
      </c>
      <c r="W1355" s="0" t="s">
        <v>73</v>
      </c>
      <c r="X1355" s="0" t="s">
        <v>152</v>
      </c>
      <c r="Y1355" s="0" t="s">
        <v>1406</v>
      </c>
      <c r="Z1355" s="0" t="s">
        <v>1407</v>
      </c>
      <c r="AA1355" s="0" t="s">
        <v>1408</v>
      </c>
      <c r="AB1355" s="0" t="s">
        <v>1409</v>
      </c>
      <c r="AC1355" s="0" t="s">
        <v>1410</v>
      </c>
      <c r="AD1355" s="0" t="s">
        <v>1523</v>
      </c>
      <c r="AE1355" s="0" t="s">
        <v>1524</v>
      </c>
    </row>
    <row r="1356" customFormat="false" ht="15" hidden="false" customHeight="false" outlineLevel="0" collapsed="false">
      <c r="A1356" s="0" t="s">
        <v>1527</v>
      </c>
      <c r="B1356" s="0" t="s">
        <v>1528</v>
      </c>
      <c r="C1356" s="0" t="s">
        <v>17</v>
      </c>
      <c r="D1356" s="0" t="s">
        <v>1398</v>
      </c>
      <c r="E1356" s="0" t="s">
        <v>1399</v>
      </c>
      <c r="F1356" s="0" t="s">
        <v>1398</v>
      </c>
      <c r="G1356" s="0" t="s">
        <v>63</v>
      </c>
      <c r="H1356" s="0" t="s">
        <v>1504</v>
      </c>
      <c r="I1356" s="0" t="s">
        <v>51</v>
      </c>
      <c r="J1356" s="0" t="s">
        <v>63</v>
      </c>
      <c r="K1356" s="0" t="s">
        <v>68</v>
      </c>
      <c r="L1356" s="0" t="s">
        <v>68</v>
      </c>
      <c r="M1356" s="0" t="s">
        <v>64</v>
      </c>
      <c r="N1356" s="0" t="s">
        <v>45</v>
      </c>
      <c r="O1356" s="0" t="s">
        <v>45</v>
      </c>
      <c r="P1356" s="0" t="s">
        <v>45</v>
      </c>
      <c r="Q1356" s="2" t="s">
        <v>45</v>
      </c>
      <c r="R1356" s="0" t="s">
        <v>45</v>
      </c>
      <c r="S1356" s="0" t="s">
        <v>45</v>
      </c>
      <c r="T1356" s="0" t="s">
        <v>45</v>
      </c>
      <c r="U1356" s="0" t="n">
        <v>1</v>
      </c>
      <c r="W1356" s="0" t="s">
        <v>45</v>
      </c>
      <c r="X1356" s="0" t="s">
        <v>152</v>
      </c>
      <c r="Y1356" s="0" t="s">
        <v>1406</v>
      </c>
      <c r="Z1356" s="0" t="s">
        <v>1407</v>
      </c>
      <c r="AA1356" s="0" t="s">
        <v>1408</v>
      </c>
      <c r="AB1356" s="0" t="s">
        <v>1409</v>
      </c>
      <c r="AC1356" s="0" t="s">
        <v>1410</v>
      </c>
      <c r="AD1356" s="0" t="s">
        <v>1505</v>
      </c>
      <c r="AE1356" s="0" t="s">
        <v>1506</v>
      </c>
    </row>
    <row r="1357" customFormat="false" ht="15" hidden="false" customHeight="false" outlineLevel="0" collapsed="false">
      <c r="A1357" s="0" t="s">
        <v>1527</v>
      </c>
      <c r="B1357" s="0" t="s">
        <v>1528</v>
      </c>
      <c r="C1357" s="0" t="s">
        <v>17</v>
      </c>
      <c r="D1357" s="0" t="s">
        <v>1398</v>
      </c>
      <c r="E1357" s="0" t="s">
        <v>1399</v>
      </c>
      <c r="F1357" s="0" t="s">
        <v>1398</v>
      </c>
      <c r="G1357" s="0" t="s">
        <v>65</v>
      </c>
      <c r="H1357" s="0" t="s">
        <v>1508</v>
      </c>
      <c r="I1357" s="0" t="s">
        <v>51</v>
      </c>
      <c r="J1357" s="0" t="s">
        <v>65</v>
      </c>
      <c r="K1357" s="0" t="s">
        <v>68</v>
      </c>
      <c r="L1357" s="0" t="s">
        <v>68</v>
      </c>
      <c r="M1357" s="0" t="s">
        <v>64</v>
      </c>
      <c r="N1357" s="0" t="s">
        <v>45</v>
      </c>
      <c r="O1357" s="0" t="s">
        <v>45</v>
      </c>
      <c r="P1357" s="0" t="s">
        <v>45</v>
      </c>
      <c r="Q1357" s="2" t="s">
        <v>45</v>
      </c>
      <c r="R1357" s="0" t="s">
        <v>45</v>
      </c>
      <c r="S1357" s="0" t="s">
        <v>45</v>
      </c>
      <c r="T1357" s="0" t="s">
        <v>45</v>
      </c>
      <c r="U1357" s="0" t="n">
        <v>2</v>
      </c>
      <c r="W1357" s="0" t="s">
        <v>45</v>
      </c>
      <c r="X1357" s="0" t="s">
        <v>152</v>
      </c>
      <c r="Y1357" s="0" t="s">
        <v>1406</v>
      </c>
      <c r="Z1357" s="0" t="s">
        <v>1407</v>
      </c>
      <c r="AA1357" s="0" t="s">
        <v>1408</v>
      </c>
      <c r="AB1357" s="0" t="s">
        <v>1409</v>
      </c>
      <c r="AC1357" s="0" t="s">
        <v>1410</v>
      </c>
      <c r="AD1357" s="0" t="s">
        <v>1509</v>
      </c>
      <c r="AE1357" s="0" t="s">
        <v>1510</v>
      </c>
    </row>
    <row r="1358" customFormat="false" ht="15" hidden="false" customHeight="false" outlineLevel="0" collapsed="false">
      <c r="A1358" s="0" t="s">
        <v>1527</v>
      </c>
      <c r="B1358" s="0" t="s">
        <v>1528</v>
      </c>
      <c r="C1358" s="0" t="s">
        <v>17</v>
      </c>
      <c r="D1358" s="0" t="s">
        <v>1398</v>
      </c>
      <c r="E1358" s="0" t="s">
        <v>1399</v>
      </c>
      <c r="F1358" s="0" t="s">
        <v>1398</v>
      </c>
      <c r="G1358" s="0" t="s">
        <v>66</v>
      </c>
      <c r="H1358" s="0" t="s">
        <v>1511</v>
      </c>
      <c r="I1358" s="0" t="s">
        <v>51</v>
      </c>
      <c r="J1358" s="0" t="s">
        <v>66</v>
      </c>
      <c r="K1358" s="0" t="s">
        <v>68</v>
      </c>
      <c r="L1358" s="0" t="s">
        <v>68</v>
      </c>
      <c r="M1358" s="0" t="s">
        <v>64</v>
      </c>
      <c r="N1358" s="0" t="s">
        <v>45</v>
      </c>
      <c r="O1358" s="0" t="s">
        <v>45</v>
      </c>
      <c r="P1358" s="0" t="s">
        <v>45</v>
      </c>
      <c r="Q1358" s="2" t="s">
        <v>45</v>
      </c>
      <c r="R1358" s="0" t="s">
        <v>45</v>
      </c>
      <c r="S1358" s="0" t="s">
        <v>45</v>
      </c>
      <c r="T1358" s="0" t="s">
        <v>45</v>
      </c>
      <c r="U1358" s="0" t="n">
        <v>3</v>
      </c>
      <c r="W1358" s="0" t="s">
        <v>45</v>
      </c>
      <c r="X1358" s="0" t="s">
        <v>152</v>
      </c>
      <c r="Y1358" s="0" t="s">
        <v>1406</v>
      </c>
      <c r="Z1358" s="0" t="s">
        <v>1407</v>
      </c>
      <c r="AA1358" s="0" t="s">
        <v>1408</v>
      </c>
      <c r="AB1358" s="0" t="s">
        <v>1409</v>
      </c>
      <c r="AC1358" s="0" t="s">
        <v>1410</v>
      </c>
      <c r="AD1358" s="0" t="s">
        <v>1512</v>
      </c>
      <c r="AE1358" s="0" t="s">
        <v>1513</v>
      </c>
    </row>
    <row r="1359" customFormat="false" ht="15" hidden="false" customHeight="false" outlineLevel="0" collapsed="false">
      <c r="A1359" s="0" t="s">
        <v>1527</v>
      </c>
      <c r="B1359" s="0" t="s">
        <v>1528</v>
      </c>
      <c r="C1359" s="0" t="s">
        <v>17</v>
      </c>
      <c r="D1359" s="0" t="s">
        <v>1398</v>
      </c>
      <c r="E1359" s="0" t="s">
        <v>1399</v>
      </c>
      <c r="F1359" s="0" t="s">
        <v>1398</v>
      </c>
      <c r="G1359" s="0" t="s">
        <v>98</v>
      </c>
      <c r="H1359" s="0" t="s">
        <v>1413</v>
      </c>
      <c r="I1359" s="0" t="s">
        <v>37</v>
      </c>
      <c r="J1359" s="0" t="s">
        <v>1414</v>
      </c>
      <c r="K1359" s="0" t="s">
        <v>68</v>
      </c>
      <c r="L1359" s="0" t="s">
        <v>68</v>
      </c>
      <c r="M1359" s="0" t="s">
        <v>1402</v>
      </c>
      <c r="N1359" s="0" t="s">
        <v>1415</v>
      </c>
      <c r="O1359" s="0" t="s">
        <v>1403</v>
      </c>
      <c r="P1359" s="0" t="s">
        <v>45</v>
      </c>
      <c r="Q1359" s="2" t="s">
        <v>80</v>
      </c>
      <c r="R1359" s="0" t="s">
        <v>1404</v>
      </c>
      <c r="S1359" s="0" t="s">
        <v>45</v>
      </c>
      <c r="T1359" s="0" t="n">
        <v>20</v>
      </c>
      <c r="U1359" s="0" t="n">
        <v>1</v>
      </c>
      <c r="W1359" s="0" t="s">
        <v>1405</v>
      </c>
      <c r="X1359" s="0" t="s">
        <v>152</v>
      </c>
      <c r="Y1359" s="0" t="s">
        <v>1406</v>
      </c>
      <c r="Z1359" s="0" t="s">
        <v>1407</v>
      </c>
      <c r="AA1359" s="0" t="s">
        <v>1408</v>
      </c>
      <c r="AB1359" s="0" t="s">
        <v>1409</v>
      </c>
      <c r="AC1359" s="0" t="s">
        <v>1410</v>
      </c>
      <c r="AD1359" s="0" t="s">
        <v>1416</v>
      </c>
      <c r="AE1359" s="0" t="s">
        <v>1417</v>
      </c>
    </row>
    <row r="1360" customFormat="false" ht="15" hidden="false" customHeight="false" outlineLevel="0" collapsed="false">
      <c r="A1360" s="0" t="s">
        <v>1527</v>
      </c>
      <c r="B1360" s="0" t="s">
        <v>1528</v>
      </c>
      <c r="C1360" s="0" t="s">
        <v>17</v>
      </c>
      <c r="D1360" s="0" t="s">
        <v>1398</v>
      </c>
      <c r="E1360" s="0" t="s">
        <v>1399</v>
      </c>
      <c r="F1360" s="0" t="s">
        <v>1398</v>
      </c>
      <c r="G1360" s="0" t="s">
        <v>141</v>
      </c>
      <c r="H1360" s="0" t="s">
        <v>1427</v>
      </c>
      <c r="I1360" s="0" t="s">
        <v>37</v>
      </c>
      <c r="J1360" s="0" t="s">
        <v>1428</v>
      </c>
      <c r="K1360" s="0" t="s">
        <v>68</v>
      </c>
      <c r="L1360" s="0" t="s">
        <v>68</v>
      </c>
      <c r="M1360" s="0" t="s">
        <v>1402</v>
      </c>
      <c r="N1360" s="0" t="s">
        <v>1415</v>
      </c>
      <c r="O1360" s="0" t="s">
        <v>1403</v>
      </c>
      <c r="P1360" s="0" t="s">
        <v>45</v>
      </c>
      <c r="Q1360" s="2" t="s">
        <v>80</v>
      </c>
      <c r="R1360" s="0" t="s">
        <v>1404</v>
      </c>
      <c r="S1360" s="0" t="s">
        <v>45</v>
      </c>
      <c r="T1360" s="0" t="n">
        <v>20</v>
      </c>
      <c r="U1360" s="0" t="n">
        <v>2</v>
      </c>
      <c r="W1360" s="0" t="s">
        <v>1405</v>
      </c>
      <c r="X1360" s="0" t="s">
        <v>152</v>
      </c>
      <c r="Y1360" s="0" t="s">
        <v>1406</v>
      </c>
      <c r="Z1360" s="0" t="s">
        <v>1407</v>
      </c>
      <c r="AA1360" s="0" t="s">
        <v>1408</v>
      </c>
      <c r="AB1360" s="0" t="s">
        <v>1409</v>
      </c>
      <c r="AC1360" s="0" t="s">
        <v>1410</v>
      </c>
      <c r="AD1360" s="0" t="s">
        <v>1429</v>
      </c>
      <c r="AE1360" s="0" t="s">
        <v>1430</v>
      </c>
    </row>
    <row r="1361" customFormat="false" ht="15" hidden="false" customHeight="false" outlineLevel="0" collapsed="false">
      <c r="A1361" s="0" t="s">
        <v>1527</v>
      </c>
      <c r="B1361" s="0" t="s">
        <v>1528</v>
      </c>
      <c r="C1361" s="0" t="s">
        <v>17</v>
      </c>
      <c r="D1361" s="0" t="s">
        <v>1398</v>
      </c>
      <c r="E1361" s="0" t="s">
        <v>1399</v>
      </c>
      <c r="F1361" s="0" t="s">
        <v>1398</v>
      </c>
      <c r="G1361" s="0" t="s">
        <v>57</v>
      </c>
      <c r="H1361" s="0" t="s">
        <v>1443</v>
      </c>
      <c r="I1361" s="0" t="s">
        <v>37</v>
      </c>
      <c r="J1361" s="0" t="s">
        <v>1444</v>
      </c>
      <c r="K1361" s="0" t="s">
        <v>68</v>
      </c>
      <c r="L1361" s="0" t="s">
        <v>68</v>
      </c>
      <c r="M1361" s="0" t="s">
        <v>1402</v>
      </c>
      <c r="N1361" s="0" t="s">
        <v>1415</v>
      </c>
      <c r="O1361" s="0" t="s">
        <v>1403</v>
      </c>
      <c r="P1361" s="0" t="s">
        <v>45</v>
      </c>
      <c r="Q1361" s="2" t="s">
        <v>80</v>
      </c>
      <c r="R1361" s="0" t="s">
        <v>1404</v>
      </c>
      <c r="S1361" s="0" t="s">
        <v>45</v>
      </c>
      <c r="T1361" s="0" t="n">
        <v>20</v>
      </c>
      <c r="U1361" s="0" t="n">
        <v>3</v>
      </c>
      <c r="W1361" s="0" t="s">
        <v>1405</v>
      </c>
      <c r="X1361" s="0" t="s">
        <v>152</v>
      </c>
      <c r="Y1361" s="0" t="s">
        <v>1406</v>
      </c>
      <c r="Z1361" s="0" t="s">
        <v>1407</v>
      </c>
      <c r="AA1361" s="0" t="s">
        <v>1408</v>
      </c>
      <c r="AB1361" s="0" t="s">
        <v>1409</v>
      </c>
      <c r="AC1361" s="0" t="s">
        <v>1410</v>
      </c>
      <c r="AD1361" s="0" t="s">
        <v>1445</v>
      </c>
      <c r="AE1361" s="0" t="s">
        <v>1446</v>
      </c>
    </row>
    <row r="1362" customFormat="false" ht="15" hidden="false" customHeight="false" outlineLevel="0" collapsed="false">
      <c r="A1362" s="0" t="s">
        <v>1527</v>
      </c>
      <c r="B1362" s="0" t="s">
        <v>1528</v>
      </c>
      <c r="C1362" s="0" t="s">
        <v>17</v>
      </c>
      <c r="D1362" s="0" t="s">
        <v>1398</v>
      </c>
      <c r="E1362" s="0" t="s">
        <v>1399</v>
      </c>
      <c r="F1362" s="0" t="s">
        <v>1398</v>
      </c>
      <c r="G1362" s="0" t="s">
        <v>92</v>
      </c>
      <c r="H1362" s="0" t="s">
        <v>1459</v>
      </c>
      <c r="I1362" s="0" t="s">
        <v>37</v>
      </c>
      <c r="J1362" s="0" t="s">
        <v>1460</v>
      </c>
      <c r="K1362" s="0" t="s">
        <v>68</v>
      </c>
      <c r="L1362" s="0" t="s">
        <v>68</v>
      </c>
      <c r="M1362" s="0" t="s">
        <v>1402</v>
      </c>
      <c r="N1362" s="0" t="s">
        <v>1415</v>
      </c>
      <c r="O1362" s="0" t="s">
        <v>1403</v>
      </c>
      <c r="P1362" s="0" t="s">
        <v>45</v>
      </c>
      <c r="Q1362" s="2" t="s">
        <v>80</v>
      </c>
      <c r="R1362" s="0" t="s">
        <v>1404</v>
      </c>
      <c r="S1362" s="0" t="s">
        <v>45</v>
      </c>
      <c r="T1362" s="0" t="n">
        <v>20</v>
      </c>
      <c r="U1362" s="0" t="n">
        <v>4</v>
      </c>
      <c r="W1362" s="0" t="s">
        <v>1405</v>
      </c>
      <c r="X1362" s="0" t="s">
        <v>152</v>
      </c>
      <c r="Y1362" s="0" t="s">
        <v>1406</v>
      </c>
      <c r="Z1362" s="0" t="s">
        <v>1407</v>
      </c>
      <c r="AA1362" s="0" t="s">
        <v>1408</v>
      </c>
      <c r="AB1362" s="0" t="s">
        <v>1409</v>
      </c>
      <c r="AC1362" s="0" t="s">
        <v>1410</v>
      </c>
      <c r="AD1362" s="0" t="s">
        <v>1461</v>
      </c>
      <c r="AE1362" s="0" t="s">
        <v>1462</v>
      </c>
    </row>
    <row r="1363" customFormat="false" ht="15" hidden="false" customHeight="false" outlineLevel="0" collapsed="false">
      <c r="A1363" s="0" t="s">
        <v>1527</v>
      </c>
      <c r="B1363" s="0" t="s">
        <v>1528</v>
      </c>
      <c r="C1363" s="0" t="s">
        <v>17</v>
      </c>
      <c r="D1363" s="0" t="s">
        <v>1398</v>
      </c>
      <c r="E1363" s="0" t="s">
        <v>1399</v>
      </c>
      <c r="F1363" s="0" t="s">
        <v>1398</v>
      </c>
      <c r="G1363" s="0" t="s">
        <v>236</v>
      </c>
      <c r="H1363" s="0" t="s">
        <v>1475</v>
      </c>
      <c r="I1363" s="0" t="s">
        <v>37</v>
      </c>
      <c r="J1363" s="0" t="s">
        <v>1476</v>
      </c>
      <c r="K1363" s="0" t="s">
        <v>68</v>
      </c>
      <c r="L1363" s="0" t="s">
        <v>68</v>
      </c>
      <c r="M1363" s="0" t="s">
        <v>1402</v>
      </c>
      <c r="N1363" s="0" t="s">
        <v>1415</v>
      </c>
      <c r="O1363" s="0" t="s">
        <v>1403</v>
      </c>
      <c r="P1363" s="0" t="s">
        <v>45</v>
      </c>
      <c r="Q1363" s="2" t="s">
        <v>80</v>
      </c>
      <c r="R1363" s="0" t="s">
        <v>1404</v>
      </c>
      <c r="S1363" s="0" t="s">
        <v>45</v>
      </c>
      <c r="T1363" s="0" t="n">
        <v>20</v>
      </c>
      <c r="U1363" s="0" t="n">
        <v>5</v>
      </c>
      <c r="W1363" s="0" t="s">
        <v>1405</v>
      </c>
      <c r="X1363" s="0" t="s">
        <v>152</v>
      </c>
      <c r="Y1363" s="0" t="s">
        <v>1406</v>
      </c>
      <c r="Z1363" s="0" t="s">
        <v>1407</v>
      </c>
      <c r="AA1363" s="0" t="s">
        <v>1408</v>
      </c>
      <c r="AB1363" s="0" t="s">
        <v>1409</v>
      </c>
      <c r="AC1363" s="0" t="s">
        <v>1410</v>
      </c>
      <c r="AD1363" s="0" t="s">
        <v>1477</v>
      </c>
      <c r="AE1363" s="0" t="s">
        <v>1478</v>
      </c>
    </row>
    <row r="1364" customFormat="false" ht="15" hidden="false" customHeight="false" outlineLevel="0" collapsed="false">
      <c r="A1364" s="0" t="s">
        <v>1527</v>
      </c>
      <c r="B1364" s="0" t="s">
        <v>1528</v>
      </c>
      <c r="C1364" s="0" t="s">
        <v>17</v>
      </c>
      <c r="D1364" s="0" t="s">
        <v>1398</v>
      </c>
      <c r="E1364" s="0" t="s">
        <v>1399</v>
      </c>
      <c r="F1364" s="0" t="s">
        <v>1398</v>
      </c>
      <c r="G1364" s="0" t="s">
        <v>1327</v>
      </c>
      <c r="H1364" s="0" t="s">
        <v>1491</v>
      </c>
      <c r="I1364" s="0" t="s">
        <v>37</v>
      </c>
      <c r="J1364" s="0" t="s">
        <v>1492</v>
      </c>
      <c r="K1364" s="0" t="s">
        <v>68</v>
      </c>
      <c r="L1364" s="0" t="s">
        <v>68</v>
      </c>
      <c r="M1364" s="0" t="s">
        <v>1402</v>
      </c>
      <c r="N1364" s="0" t="s">
        <v>1415</v>
      </c>
      <c r="O1364" s="0" t="s">
        <v>1403</v>
      </c>
      <c r="P1364" s="0" t="s">
        <v>45</v>
      </c>
      <c r="Q1364" s="2" t="s">
        <v>80</v>
      </c>
      <c r="R1364" s="0" t="s">
        <v>1404</v>
      </c>
      <c r="S1364" s="0" t="s">
        <v>45</v>
      </c>
      <c r="T1364" s="0" t="n">
        <v>20</v>
      </c>
      <c r="U1364" s="0" t="n">
        <v>6</v>
      </c>
      <c r="W1364" s="0" t="s">
        <v>1405</v>
      </c>
      <c r="X1364" s="0" t="s">
        <v>152</v>
      </c>
      <c r="Y1364" s="0" t="s">
        <v>1406</v>
      </c>
      <c r="Z1364" s="0" t="s">
        <v>1407</v>
      </c>
      <c r="AA1364" s="0" t="s">
        <v>1408</v>
      </c>
      <c r="AB1364" s="0" t="s">
        <v>1409</v>
      </c>
      <c r="AC1364" s="0" t="s">
        <v>1410</v>
      </c>
      <c r="AD1364" s="0" t="s">
        <v>1493</v>
      </c>
      <c r="AE1364" s="0" t="s">
        <v>1494</v>
      </c>
    </row>
    <row r="1365" customFormat="false" ht="15" hidden="false" customHeight="false" outlineLevel="0" collapsed="false">
      <c r="A1365" s="0" t="s">
        <v>1527</v>
      </c>
      <c r="B1365" s="0" t="s">
        <v>1528</v>
      </c>
      <c r="C1365" s="0" t="s">
        <v>17</v>
      </c>
      <c r="D1365" s="0" t="s">
        <v>1398</v>
      </c>
      <c r="E1365" s="0" t="s">
        <v>1399</v>
      </c>
      <c r="F1365" s="0" t="s">
        <v>1398</v>
      </c>
      <c r="G1365" s="0" t="s">
        <v>128</v>
      </c>
      <c r="H1365" s="0" t="s">
        <v>1435</v>
      </c>
      <c r="I1365" s="0" t="s">
        <v>51</v>
      </c>
      <c r="J1365" s="0" t="s">
        <v>1436</v>
      </c>
      <c r="K1365" s="0" t="s">
        <v>68</v>
      </c>
      <c r="L1365" s="0" t="s">
        <v>68</v>
      </c>
      <c r="M1365" s="0" t="s">
        <v>1402</v>
      </c>
      <c r="N1365" s="0" t="s">
        <v>1415</v>
      </c>
      <c r="O1365" s="0" t="s">
        <v>1403</v>
      </c>
      <c r="P1365" s="0" t="s">
        <v>45</v>
      </c>
      <c r="Q1365" s="2" t="s">
        <v>80</v>
      </c>
      <c r="R1365" s="0" t="s">
        <v>1420</v>
      </c>
      <c r="S1365" s="0" t="s">
        <v>45</v>
      </c>
      <c r="T1365" s="0" t="n">
        <v>20</v>
      </c>
      <c r="U1365" s="0" t="n">
        <v>1</v>
      </c>
      <c r="W1365" s="0" t="s">
        <v>1405</v>
      </c>
      <c r="X1365" s="0" t="s">
        <v>152</v>
      </c>
      <c r="Y1365" s="0" t="s">
        <v>1406</v>
      </c>
      <c r="Z1365" s="0" t="s">
        <v>1407</v>
      </c>
      <c r="AA1365" s="0" t="s">
        <v>1408</v>
      </c>
      <c r="AB1365" s="0" t="s">
        <v>1409</v>
      </c>
      <c r="AC1365" s="0" t="s">
        <v>1410</v>
      </c>
      <c r="AD1365" s="0" t="s">
        <v>1437</v>
      </c>
      <c r="AE1365" s="0" t="s">
        <v>1438</v>
      </c>
    </row>
    <row r="1366" customFormat="false" ht="15" hidden="false" customHeight="false" outlineLevel="0" collapsed="false">
      <c r="A1366" s="0" t="s">
        <v>1527</v>
      </c>
      <c r="B1366" s="0" t="s">
        <v>1528</v>
      </c>
      <c r="C1366" s="0" t="s">
        <v>17</v>
      </c>
      <c r="D1366" s="0" t="s">
        <v>1398</v>
      </c>
      <c r="E1366" s="0" t="s">
        <v>1399</v>
      </c>
      <c r="F1366" s="0" t="s">
        <v>1398</v>
      </c>
      <c r="G1366" s="0" t="s">
        <v>59</v>
      </c>
      <c r="H1366" s="0" t="s">
        <v>1451</v>
      </c>
      <c r="I1366" s="0" t="s">
        <v>51</v>
      </c>
      <c r="J1366" s="0" t="s">
        <v>1452</v>
      </c>
      <c r="K1366" s="0" t="s">
        <v>68</v>
      </c>
      <c r="L1366" s="0" t="s">
        <v>68</v>
      </c>
      <c r="M1366" s="0" t="s">
        <v>1402</v>
      </c>
      <c r="N1366" s="0" t="s">
        <v>1415</v>
      </c>
      <c r="O1366" s="0" t="s">
        <v>1403</v>
      </c>
      <c r="P1366" s="0" t="s">
        <v>45</v>
      </c>
      <c r="Q1366" s="2" t="s">
        <v>80</v>
      </c>
      <c r="R1366" s="0" t="s">
        <v>1420</v>
      </c>
      <c r="S1366" s="0" t="s">
        <v>45</v>
      </c>
      <c r="T1366" s="0" t="n">
        <v>20</v>
      </c>
      <c r="U1366" s="0" t="n">
        <v>2</v>
      </c>
      <c r="W1366" s="0" t="s">
        <v>1405</v>
      </c>
      <c r="X1366" s="0" t="s">
        <v>152</v>
      </c>
      <c r="Y1366" s="0" t="s">
        <v>1406</v>
      </c>
      <c r="Z1366" s="0" t="s">
        <v>1407</v>
      </c>
      <c r="AA1366" s="0" t="s">
        <v>1408</v>
      </c>
      <c r="AB1366" s="0" t="s">
        <v>1409</v>
      </c>
      <c r="AC1366" s="0" t="s">
        <v>1410</v>
      </c>
      <c r="AD1366" s="0" t="s">
        <v>1453</v>
      </c>
      <c r="AE1366" s="0" t="s">
        <v>1454</v>
      </c>
    </row>
    <row r="1367" customFormat="false" ht="15" hidden="false" customHeight="false" outlineLevel="0" collapsed="false">
      <c r="A1367" s="0" t="s">
        <v>1527</v>
      </c>
      <c r="B1367" s="0" t="s">
        <v>1528</v>
      </c>
      <c r="C1367" s="0" t="s">
        <v>17</v>
      </c>
      <c r="D1367" s="0" t="s">
        <v>1398</v>
      </c>
      <c r="E1367" s="0" t="s">
        <v>1399</v>
      </c>
      <c r="F1367" s="0" t="s">
        <v>1398</v>
      </c>
      <c r="G1367" s="0" t="s">
        <v>229</v>
      </c>
      <c r="H1367" s="0" t="s">
        <v>1467</v>
      </c>
      <c r="I1367" s="0" t="s">
        <v>51</v>
      </c>
      <c r="J1367" s="0" t="s">
        <v>1468</v>
      </c>
      <c r="K1367" s="0" t="s">
        <v>68</v>
      </c>
      <c r="L1367" s="0" t="s">
        <v>68</v>
      </c>
      <c r="M1367" s="0" t="s">
        <v>1402</v>
      </c>
      <c r="N1367" s="0" t="s">
        <v>1415</v>
      </c>
      <c r="O1367" s="0" t="s">
        <v>1403</v>
      </c>
      <c r="P1367" s="0" t="s">
        <v>45</v>
      </c>
      <c r="Q1367" s="2" t="s">
        <v>80</v>
      </c>
      <c r="R1367" s="0" t="s">
        <v>1420</v>
      </c>
      <c r="S1367" s="0" t="s">
        <v>45</v>
      </c>
      <c r="T1367" s="0" t="n">
        <v>20</v>
      </c>
      <c r="U1367" s="0" t="n">
        <v>3</v>
      </c>
      <c r="W1367" s="0" t="s">
        <v>1405</v>
      </c>
      <c r="X1367" s="0" t="s">
        <v>152</v>
      </c>
      <c r="Y1367" s="0" t="s">
        <v>1406</v>
      </c>
      <c r="Z1367" s="0" t="s">
        <v>1407</v>
      </c>
      <c r="AA1367" s="0" t="s">
        <v>1408</v>
      </c>
      <c r="AB1367" s="0" t="s">
        <v>1409</v>
      </c>
      <c r="AC1367" s="0" t="s">
        <v>1410</v>
      </c>
      <c r="AD1367" s="0" t="s">
        <v>1469</v>
      </c>
      <c r="AE1367" s="0" t="s">
        <v>1470</v>
      </c>
    </row>
    <row r="1368" customFormat="false" ht="15" hidden="false" customHeight="false" outlineLevel="0" collapsed="false">
      <c r="A1368" s="0" t="s">
        <v>1527</v>
      </c>
      <c r="B1368" s="0" t="s">
        <v>1528</v>
      </c>
      <c r="C1368" s="0" t="s">
        <v>17</v>
      </c>
      <c r="D1368" s="0" t="s">
        <v>1398</v>
      </c>
      <c r="E1368" s="0" t="s">
        <v>1399</v>
      </c>
      <c r="F1368" s="0" t="s">
        <v>1398</v>
      </c>
      <c r="G1368" s="0" t="s">
        <v>315</v>
      </c>
      <c r="H1368" s="0" t="s">
        <v>1483</v>
      </c>
      <c r="I1368" s="0" t="s">
        <v>51</v>
      </c>
      <c r="J1368" s="0" t="s">
        <v>1484</v>
      </c>
      <c r="K1368" s="0" t="s">
        <v>68</v>
      </c>
      <c r="L1368" s="0" t="s">
        <v>68</v>
      </c>
      <c r="M1368" s="0" t="s">
        <v>1402</v>
      </c>
      <c r="N1368" s="0" t="s">
        <v>1415</v>
      </c>
      <c r="O1368" s="0" t="s">
        <v>1403</v>
      </c>
      <c r="P1368" s="0" t="s">
        <v>45</v>
      </c>
      <c r="Q1368" s="2" t="s">
        <v>80</v>
      </c>
      <c r="R1368" s="0" t="s">
        <v>1420</v>
      </c>
      <c r="S1368" s="0" t="s">
        <v>45</v>
      </c>
      <c r="T1368" s="0" t="n">
        <v>20</v>
      </c>
      <c r="U1368" s="0" t="n">
        <v>4</v>
      </c>
      <c r="W1368" s="0" t="s">
        <v>1405</v>
      </c>
      <c r="X1368" s="0" t="s">
        <v>152</v>
      </c>
      <c r="Y1368" s="0" t="s">
        <v>1406</v>
      </c>
      <c r="Z1368" s="0" t="s">
        <v>1407</v>
      </c>
      <c r="AA1368" s="0" t="s">
        <v>1408</v>
      </c>
      <c r="AB1368" s="0" t="s">
        <v>1409</v>
      </c>
      <c r="AC1368" s="0" t="s">
        <v>1410</v>
      </c>
      <c r="AD1368" s="0" t="s">
        <v>1485</v>
      </c>
      <c r="AE1368" s="0" t="s">
        <v>1486</v>
      </c>
    </row>
    <row r="1369" customFormat="false" ht="15" hidden="false" customHeight="false" outlineLevel="0" collapsed="false">
      <c r="A1369" s="0" t="s">
        <v>1527</v>
      </c>
      <c r="B1369" s="0" t="s">
        <v>1528</v>
      </c>
      <c r="C1369" s="0" t="s">
        <v>17</v>
      </c>
      <c r="D1369" s="0" t="s">
        <v>1398</v>
      </c>
      <c r="E1369" s="0" t="s">
        <v>1399</v>
      </c>
      <c r="F1369" s="0" t="s">
        <v>1398</v>
      </c>
      <c r="G1369" s="0" t="s">
        <v>384</v>
      </c>
      <c r="H1369" s="0" t="s">
        <v>1499</v>
      </c>
      <c r="I1369" s="0" t="s">
        <v>51</v>
      </c>
      <c r="J1369" s="0" t="s">
        <v>1500</v>
      </c>
      <c r="K1369" s="0" t="s">
        <v>68</v>
      </c>
      <c r="L1369" s="0" t="s">
        <v>68</v>
      </c>
      <c r="M1369" s="0" t="s">
        <v>1402</v>
      </c>
      <c r="N1369" s="0" t="s">
        <v>1415</v>
      </c>
      <c r="O1369" s="0" t="s">
        <v>1403</v>
      </c>
      <c r="P1369" s="0" t="s">
        <v>45</v>
      </c>
      <c r="Q1369" s="2" t="s">
        <v>80</v>
      </c>
      <c r="R1369" s="0" t="s">
        <v>1420</v>
      </c>
      <c r="S1369" s="0" t="s">
        <v>45</v>
      </c>
      <c r="T1369" s="0" t="n">
        <v>20</v>
      </c>
      <c r="U1369" s="0" t="n">
        <v>5</v>
      </c>
      <c r="W1369" s="0" t="s">
        <v>1405</v>
      </c>
      <c r="X1369" s="0" t="s">
        <v>152</v>
      </c>
      <c r="Y1369" s="0" t="s">
        <v>1406</v>
      </c>
      <c r="Z1369" s="0" t="s">
        <v>1407</v>
      </c>
      <c r="AA1369" s="0" t="s">
        <v>1408</v>
      </c>
      <c r="AB1369" s="0" t="s">
        <v>1409</v>
      </c>
      <c r="AC1369" s="0" t="s">
        <v>1410</v>
      </c>
      <c r="AD1369" s="0" t="s">
        <v>1501</v>
      </c>
      <c r="AE1369" s="0" t="s">
        <v>1502</v>
      </c>
    </row>
    <row r="1370" customFormat="false" ht="15" hidden="false" customHeight="false" outlineLevel="0" collapsed="false">
      <c r="A1370" s="0" t="s">
        <v>1527</v>
      </c>
      <c r="B1370" s="0" t="s">
        <v>1528</v>
      </c>
      <c r="C1370" s="0" t="s">
        <v>17</v>
      </c>
      <c r="D1370" s="0" t="s">
        <v>1398</v>
      </c>
      <c r="E1370" s="0" t="s">
        <v>1399</v>
      </c>
      <c r="F1370" s="0" t="s">
        <v>1398</v>
      </c>
      <c r="G1370" s="0" t="s">
        <v>67</v>
      </c>
      <c r="H1370" s="0" t="s">
        <v>1515</v>
      </c>
      <c r="I1370" s="0" t="s">
        <v>51</v>
      </c>
      <c r="J1370" s="0" t="s">
        <v>67</v>
      </c>
      <c r="K1370" s="0" t="s">
        <v>68</v>
      </c>
      <c r="L1370" s="0" t="s">
        <v>68</v>
      </c>
      <c r="M1370" s="0" t="s">
        <v>69</v>
      </c>
      <c r="N1370" s="0" t="s">
        <v>45</v>
      </c>
      <c r="O1370" s="0" t="s">
        <v>70</v>
      </c>
      <c r="P1370" s="0" t="s">
        <v>70</v>
      </c>
      <c r="Q1370" s="2" t="s">
        <v>71</v>
      </c>
      <c r="R1370" s="0" t="s">
        <v>72</v>
      </c>
      <c r="S1370" s="0" t="s">
        <v>45</v>
      </c>
      <c r="T1370" s="0" t="n">
        <v>1000</v>
      </c>
      <c r="U1370" s="0" t="n">
        <v>1</v>
      </c>
      <c r="W1370" s="0" t="s">
        <v>73</v>
      </c>
      <c r="X1370" s="0" t="s">
        <v>152</v>
      </c>
      <c r="Y1370" s="0" t="s">
        <v>1406</v>
      </c>
      <c r="Z1370" s="0" t="s">
        <v>1407</v>
      </c>
      <c r="AA1370" s="0" t="s">
        <v>1408</v>
      </c>
      <c r="AB1370" s="0" t="s">
        <v>1409</v>
      </c>
      <c r="AC1370" s="0" t="s">
        <v>1410</v>
      </c>
      <c r="AD1370" s="0" t="s">
        <v>1516</v>
      </c>
      <c r="AE1370" s="0" t="s">
        <v>1517</v>
      </c>
    </row>
    <row r="1371" customFormat="false" ht="15" hidden="false" customHeight="false" outlineLevel="0" collapsed="false">
      <c r="A1371" s="0" t="s">
        <v>1527</v>
      </c>
      <c r="B1371" s="0" t="s">
        <v>1528</v>
      </c>
      <c r="C1371" s="0" t="s">
        <v>17</v>
      </c>
      <c r="D1371" s="0" t="s">
        <v>1398</v>
      </c>
      <c r="E1371" s="0" t="s">
        <v>1399</v>
      </c>
      <c r="F1371" s="0" t="s">
        <v>1398</v>
      </c>
      <c r="G1371" s="0" t="s">
        <v>74</v>
      </c>
      <c r="H1371" s="0" t="s">
        <v>1519</v>
      </c>
      <c r="I1371" s="0" t="s">
        <v>51</v>
      </c>
      <c r="J1371" s="0" t="s">
        <v>74</v>
      </c>
      <c r="K1371" s="0" t="s">
        <v>68</v>
      </c>
      <c r="L1371" s="0" t="s">
        <v>68</v>
      </c>
      <c r="M1371" s="0" t="s">
        <v>69</v>
      </c>
      <c r="N1371" s="0" t="s">
        <v>45</v>
      </c>
      <c r="O1371" s="0" t="s">
        <v>70</v>
      </c>
      <c r="P1371" s="0" t="s">
        <v>70</v>
      </c>
      <c r="Q1371" s="2" t="s">
        <v>71</v>
      </c>
      <c r="R1371" s="0" t="s">
        <v>72</v>
      </c>
      <c r="S1371" s="0" t="s">
        <v>45</v>
      </c>
      <c r="T1371" s="0" t="n">
        <v>1000</v>
      </c>
      <c r="U1371" s="0" t="n">
        <v>2</v>
      </c>
      <c r="W1371" s="0" t="s">
        <v>73</v>
      </c>
      <c r="X1371" s="0" t="s">
        <v>152</v>
      </c>
      <c r="Y1371" s="0" t="s">
        <v>1406</v>
      </c>
      <c r="Z1371" s="0" t="s">
        <v>1407</v>
      </c>
      <c r="AA1371" s="0" t="s">
        <v>1408</v>
      </c>
      <c r="AB1371" s="0" t="s">
        <v>1409</v>
      </c>
      <c r="AC1371" s="0" t="s">
        <v>1410</v>
      </c>
      <c r="AD1371" s="0" t="s">
        <v>1520</v>
      </c>
      <c r="AE1371" s="0" t="s">
        <v>1521</v>
      </c>
    </row>
    <row r="1372" customFormat="false" ht="15" hidden="false" customHeight="false" outlineLevel="0" collapsed="false">
      <c r="A1372" s="0" t="s">
        <v>1527</v>
      </c>
      <c r="B1372" s="0" t="s">
        <v>1528</v>
      </c>
      <c r="C1372" s="0" t="s">
        <v>17</v>
      </c>
      <c r="D1372" s="0" t="s">
        <v>1398</v>
      </c>
      <c r="E1372" s="0" t="s">
        <v>1399</v>
      </c>
      <c r="F1372" s="0" t="s">
        <v>1398</v>
      </c>
      <c r="G1372" s="0" t="s">
        <v>75</v>
      </c>
      <c r="H1372" s="0" t="s">
        <v>1522</v>
      </c>
      <c r="I1372" s="0" t="s">
        <v>51</v>
      </c>
      <c r="J1372" s="0" t="s">
        <v>75</v>
      </c>
      <c r="K1372" s="0" t="s">
        <v>68</v>
      </c>
      <c r="L1372" s="0" t="s">
        <v>68</v>
      </c>
      <c r="M1372" s="0" t="s">
        <v>69</v>
      </c>
      <c r="N1372" s="0" t="s">
        <v>45</v>
      </c>
      <c r="O1372" s="0" t="s">
        <v>70</v>
      </c>
      <c r="P1372" s="0" t="s">
        <v>70</v>
      </c>
      <c r="Q1372" s="2" t="s">
        <v>71</v>
      </c>
      <c r="R1372" s="0" t="s">
        <v>72</v>
      </c>
      <c r="S1372" s="0" t="s">
        <v>45</v>
      </c>
      <c r="T1372" s="0" t="n">
        <v>1000</v>
      </c>
      <c r="U1372" s="0" t="n">
        <v>3</v>
      </c>
      <c r="W1372" s="0" t="s">
        <v>73</v>
      </c>
      <c r="X1372" s="0" t="s">
        <v>152</v>
      </c>
      <c r="Y1372" s="0" t="s">
        <v>1406</v>
      </c>
      <c r="Z1372" s="0" t="s">
        <v>1407</v>
      </c>
      <c r="AA1372" s="0" t="s">
        <v>1408</v>
      </c>
      <c r="AB1372" s="0" t="s">
        <v>1409</v>
      </c>
      <c r="AC1372" s="0" t="s">
        <v>1410</v>
      </c>
      <c r="AD1372" s="0" t="s">
        <v>1523</v>
      </c>
      <c r="AE1372" s="0" t="s">
        <v>1524</v>
      </c>
    </row>
    <row r="1373" customFormat="false" ht="15" hidden="false" customHeight="false" outlineLevel="0" collapsed="false">
      <c r="A1373" s="0" t="s">
        <v>1529</v>
      </c>
      <c r="B1373" s="0" t="s">
        <v>1530</v>
      </c>
      <c r="C1373" s="0" t="s">
        <v>13</v>
      </c>
      <c r="D1373" s="0" t="s">
        <v>1398</v>
      </c>
      <c r="E1373" s="0" t="s">
        <v>1399</v>
      </c>
      <c r="F1373" s="0" t="s">
        <v>1398</v>
      </c>
      <c r="G1373" s="0" t="s">
        <v>63</v>
      </c>
      <c r="H1373" s="0" t="s">
        <v>1504</v>
      </c>
      <c r="I1373" s="0" t="s">
        <v>51</v>
      </c>
      <c r="J1373" s="0" t="s">
        <v>63</v>
      </c>
      <c r="K1373" s="0" t="s">
        <v>68</v>
      </c>
      <c r="L1373" s="0" t="s">
        <v>68</v>
      </c>
      <c r="M1373" s="0" t="s">
        <v>64</v>
      </c>
      <c r="N1373" s="0" t="s">
        <v>45</v>
      </c>
      <c r="O1373" s="0" t="s">
        <v>45</v>
      </c>
      <c r="P1373" s="0" t="s">
        <v>45</v>
      </c>
      <c r="Q1373" s="2" t="s">
        <v>45</v>
      </c>
      <c r="R1373" s="0" t="s">
        <v>45</v>
      </c>
      <c r="S1373" s="0" t="s">
        <v>45</v>
      </c>
      <c r="T1373" s="0" t="s">
        <v>45</v>
      </c>
      <c r="U1373" s="0" t="n">
        <v>1</v>
      </c>
      <c r="W1373" s="0" t="s">
        <v>45</v>
      </c>
      <c r="X1373" s="0" t="s">
        <v>152</v>
      </c>
      <c r="Y1373" s="0" t="s">
        <v>1406</v>
      </c>
      <c r="Z1373" s="0" t="s">
        <v>1407</v>
      </c>
      <c r="AA1373" s="0" t="s">
        <v>1408</v>
      </c>
      <c r="AB1373" s="0" t="s">
        <v>1409</v>
      </c>
      <c r="AC1373" s="0" t="s">
        <v>1410</v>
      </c>
      <c r="AD1373" s="0" t="s">
        <v>1505</v>
      </c>
      <c r="AE1373" s="0" t="s">
        <v>1506</v>
      </c>
    </row>
    <row r="1374" customFormat="false" ht="15" hidden="false" customHeight="false" outlineLevel="0" collapsed="false">
      <c r="A1374" s="0" t="s">
        <v>1529</v>
      </c>
      <c r="B1374" s="0" t="s">
        <v>1530</v>
      </c>
      <c r="C1374" s="0" t="s">
        <v>13</v>
      </c>
      <c r="D1374" s="0" t="s">
        <v>1398</v>
      </c>
      <c r="E1374" s="0" t="s">
        <v>1399</v>
      </c>
      <c r="F1374" s="0" t="s">
        <v>1398</v>
      </c>
      <c r="G1374" s="0" t="s">
        <v>65</v>
      </c>
      <c r="H1374" s="0" t="s">
        <v>1508</v>
      </c>
      <c r="I1374" s="0" t="s">
        <v>51</v>
      </c>
      <c r="J1374" s="0" t="s">
        <v>65</v>
      </c>
      <c r="K1374" s="0" t="s">
        <v>68</v>
      </c>
      <c r="L1374" s="0" t="s">
        <v>68</v>
      </c>
      <c r="M1374" s="0" t="s">
        <v>64</v>
      </c>
      <c r="N1374" s="0" t="s">
        <v>45</v>
      </c>
      <c r="O1374" s="0" t="s">
        <v>45</v>
      </c>
      <c r="P1374" s="0" t="s">
        <v>45</v>
      </c>
      <c r="Q1374" s="2" t="s">
        <v>45</v>
      </c>
      <c r="R1374" s="0" t="s">
        <v>45</v>
      </c>
      <c r="S1374" s="0" t="s">
        <v>45</v>
      </c>
      <c r="T1374" s="0" t="s">
        <v>45</v>
      </c>
      <c r="U1374" s="0" t="n">
        <v>2</v>
      </c>
      <c r="W1374" s="0" t="s">
        <v>45</v>
      </c>
      <c r="X1374" s="0" t="s">
        <v>152</v>
      </c>
      <c r="Y1374" s="0" t="s">
        <v>1406</v>
      </c>
      <c r="Z1374" s="0" t="s">
        <v>1407</v>
      </c>
      <c r="AA1374" s="0" t="s">
        <v>1408</v>
      </c>
      <c r="AB1374" s="0" t="s">
        <v>1409</v>
      </c>
      <c r="AC1374" s="0" t="s">
        <v>1410</v>
      </c>
      <c r="AD1374" s="0" t="s">
        <v>1509</v>
      </c>
      <c r="AE1374" s="0" t="s">
        <v>1510</v>
      </c>
    </row>
    <row r="1375" customFormat="false" ht="15" hidden="false" customHeight="false" outlineLevel="0" collapsed="false">
      <c r="A1375" s="0" t="s">
        <v>1529</v>
      </c>
      <c r="B1375" s="0" t="s">
        <v>1530</v>
      </c>
      <c r="C1375" s="0" t="s">
        <v>13</v>
      </c>
      <c r="D1375" s="0" t="s">
        <v>1398</v>
      </c>
      <c r="E1375" s="0" t="s">
        <v>1399</v>
      </c>
      <c r="F1375" s="0" t="s">
        <v>1398</v>
      </c>
      <c r="G1375" s="0" t="s">
        <v>66</v>
      </c>
      <c r="H1375" s="0" t="s">
        <v>1511</v>
      </c>
      <c r="I1375" s="0" t="s">
        <v>51</v>
      </c>
      <c r="J1375" s="0" t="s">
        <v>66</v>
      </c>
      <c r="K1375" s="0" t="s">
        <v>68</v>
      </c>
      <c r="L1375" s="0" t="s">
        <v>68</v>
      </c>
      <c r="M1375" s="0" t="s">
        <v>64</v>
      </c>
      <c r="N1375" s="0" t="s">
        <v>45</v>
      </c>
      <c r="O1375" s="0" t="s">
        <v>45</v>
      </c>
      <c r="P1375" s="0" t="s">
        <v>45</v>
      </c>
      <c r="Q1375" s="2" t="s">
        <v>45</v>
      </c>
      <c r="R1375" s="0" t="s">
        <v>45</v>
      </c>
      <c r="S1375" s="0" t="s">
        <v>45</v>
      </c>
      <c r="T1375" s="0" t="s">
        <v>45</v>
      </c>
      <c r="U1375" s="0" t="n">
        <v>3</v>
      </c>
      <c r="W1375" s="0" t="s">
        <v>45</v>
      </c>
      <c r="X1375" s="0" t="s">
        <v>152</v>
      </c>
      <c r="Y1375" s="0" t="s">
        <v>1406</v>
      </c>
      <c r="Z1375" s="0" t="s">
        <v>1407</v>
      </c>
      <c r="AA1375" s="0" t="s">
        <v>1408</v>
      </c>
      <c r="AB1375" s="0" t="s">
        <v>1409</v>
      </c>
      <c r="AC1375" s="0" t="s">
        <v>1410</v>
      </c>
      <c r="AD1375" s="0" t="s">
        <v>1512</v>
      </c>
      <c r="AE1375" s="0" t="s">
        <v>1513</v>
      </c>
    </row>
    <row r="1376" customFormat="false" ht="15" hidden="false" customHeight="false" outlineLevel="0" collapsed="false">
      <c r="A1376" s="0" t="s">
        <v>1529</v>
      </c>
      <c r="B1376" s="0" t="s">
        <v>1530</v>
      </c>
      <c r="C1376" s="0" t="s">
        <v>13</v>
      </c>
      <c r="D1376" s="0" t="s">
        <v>1398</v>
      </c>
      <c r="E1376" s="0" t="s">
        <v>1399</v>
      </c>
      <c r="F1376" s="0" t="s">
        <v>1398</v>
      </c>
      <c r="G1376" s="0" t="s">
        <v>96</v>
      </c>
      <c r="H1376" s="0" t="s">
        <v>1400</v>
      </c>
      <c r="I1376" s="0" t="s">
        <v>37</v>
      </c>
      <c r="J1376" s="0" t="s">
        <v>1401</v>
      </c>
      <c r="K1376" s="0" t="s">
        <v>68</v>
      </c>
      <c r="L1376" s="0" t="s">
        <v>68</v>
      </c>
      <c r="M1376" s="0" t="s">
        <v>1402</v>
      </c>
      <c r="N1376" s="0" t="s">
        <v>160</v>
      </c>
      <c r="O1376" s="0" t="s">
        <v>1403</v>
      </c>
      <c r="P1376" s="0" t="s">
        <v>45</v>
      </c>
      <c r="Q1376" s="2" t="s">
        <v>80</v>
      </c>
      <c r="R1376" s="0" t="s">
        <v>1404</v>
      </c>
      <c r="S1376" s="0" t="s">
        <v>45</v>
      </c>
      <c r="T1376" s="0" t="n">
        <v>20</v>
      </c>
      <c r="U1376" s="0" t="n">
        <v>1</v>
      </c>
      <c r="W1376" s="0" t="s">
        <v>1405</v>
      </c>
      <c r="X1376" s="0" t="s">
        <v>152</v>
      </c>
      <c r="Y1376" s="0" t="s">
        <v>1406</v>
      </c>
      <c r="Z1376" s="0" t="s">
        <v>1407</v>
      </c>
      <c r="AA1376" s="0" t="s">
        <v>1408</v>
      </c>
      <c r="AB1376" s="0" t="s">
        <v>1409</v>
      </c>
      <c r="AC1376" s="0" t="s">
        <v>1410</v>
      </c>
      <c r="AD1376" s="0" t="s">
        <v>1411</v>
      </c>
      <c r="AE1376" s="0" t="s">
        <v>1412</v>
      </c>
    </row>
    <row r="1377" customFormat="false" ht="15" hidden="false" customHeight="false" outlineLevel="0" collapsed="false">
      <c r="A1377" s="0" t="s">
        <v>1529</v>
      </c>
      <c r="B1377" s="0" t="s">
        <v>1530</v>
      </c>
      <c r="C1377" s="0" t="s">
        <v>13</v>
      </c>
      <c r="D1377" s="0" t="s">
        <v>1398</v>
      </c>
      <c r="E1377" s="0" t="s">
        <v>1399</v>
      </c>
      <c r="F1377" s="0" t="s">
        <v>1398</v>
      </c>
      <c r="G1377" s="0" t="s">
        <v>138</v>
      </c>
      <c r="H1377" s="0" t="s">
        <v>1423</v>
      </c>
      <c r="I1377" s="0" t="s">
        <v>37</v>
      </c>
      <c r="J1377" s="0" t="s">
        <v>1424</v>
      </c>
      <c r="K1377" s="0" t="s">
        <v>68</v>
      </c>
      <c r="L1377" s="0" t="s">
        <v>68</v>
      </c>
      <c r="M1377" s="0" t="s">
        <v>1402</v>
      </c>
      <c r="N1377" s="0" t="s">
        <v>160</v>
      </c>
      <c r="O1377" s="0" t="s">
        <v>1403</v>
      </c>
      <c r="P1377" s="0" t="s">
        <v>45</v>
      </c>
      <c r="Q1377" s="2" t="s">
        <v>80</v>
      </c>
      <c r="R1377" s="0" t="s">
        <v>1404</v>
      </c>
      <c r="S1377" s="0" t="s">
        <v>45</v>
      </c>
      <c r="T1377" s="0" t="n">
        <v>20</v>
      </c>
      <c r="U1377" s="0" t="n">
        <v>2</v>
      </c>
      <c r="W1377" s="0" t="s">
        <v>1405</v>
      </c>
      <c r="X1377" s="0" t="s">
        <v>152</v>
      </c>
      <c r="Y1377" s="0" t="s">
        <v>1406</v>
      </c>
      <c r="Z1377" s="0" t="s">
        <v>1407</v>
      </c>
      <c r="AA1377" s="0" t="s">
        <v>1408</v>
      </c>
      <c r="AB1377" s="0" t="s">
        <v>1409</v>
      </c>
      <c r="AC1377" s="0" t="s">
        <v>1410</v>
      </c>
      <c r="AD1377" s="0" t="s">
        <v>1425</v>
      </c>
      <c r="AE1377" s="0" t="s">
        <v>1426</v>
      </c>
    </row>
    <row r="1378" customFormat="false" ht="15" hidden="false" customHeight="false" outlineLevel="0" collapsed="false">
      <c r="A1378" s="0" t="s">
        <v>1529</v>
      </c>
      <c r="B1378" s="0" t="s">
        <v>1530</v>
      </c>
      <c r="C1378" s="0" t="s">
        <v>13</v>
      </c>
      <c r="D1378" s="0" t="s">
        <v>1398</v>
      </c>
      <c r="E1378" s="0" t="s">
        <v>1399</v>
      </c>
      <c r="F1378" s="0" t="s">
        <v>1398</v>
      </c>
      <c r="G1378" s="0" t="s">
        <v>55</v>
      </c>
      <c r="H1378" s="0" t="s">
        <v>1439</v>
      </c>
      <c r="I1378" s="0" t="s">
        <v>37</v>
      </c>
      <c r="J1378" s="0" t="s">
        <v>1440</v>
      </c>
      <c r="K1378" s="0" t="s">
        <v>68</v>
      </c>
      <c r="L1378" s="0" t="s">
        <v>68</v>
      </c>
      <c r="M1378" s="0" t="s">
        <v>1402</v>
      </c>
      <c r="N1378" s="0" t="s">
        <v>160</v>
      </c>
      <c r="O1378" s="0" t="s">
        <v>1403</v>
      </c>
      <c r="P1378" s="0" t="s">
        <v>45</v>
      </c>
      <c r="Q1378" s="2" t="s">
        <v>80</v>
      </c>
      <c r="R1378" s="0" t="s">
        <v>1404</v>
      </c>
      <c r="S1378" s="0" t="s">
        <v>45</v>
      </c>
      <c r="T1378" s="0" t="n">
        <v>20</v>
      </c>
      <c r="U1378" s="0" t="n">
        <v>3</v>
      </c>
      <c r="W1378" s="0" t="s">
        <v>1405</v>
      </c>
      <c r="X1378" s="0" t="s">
        <v>152</v>
      </c>
      <c r="Y1378" s="0" t="s">
        <v>1406</v>
      </c>
      <c r="Z1378" s="0" t="s">
        <v>1407</v>
      </c>
      <c r="AA1378" s="0" t="s">
        <v>1408</v>
      </c>
      <c r="AB1378" s="0" t="s">
        <v>1409</v>
      </c>
      <c r="AC1378" s="0" t="s">
        <v>1410</v>
      </c>
      <c r="AD1378" s="0" t="s">
        <v>1441</v>
      </c>
      <c r="AE1378" s="0" t="s">
        <v>1442</v>
      </c>
    </row>
    <row r="1379" customFormat="false" ht="15" hidden="false" customHeight="false" outlineLevel="0" collapsed="false">
      <c r="A1379" s="0" t="s">
        <v>1529</v>
      </c>
      <c r="B1379" s="0" t="s">
        <v>1530</v>
      </c>
      <c r="C1379" s="0" t="s">
        <v>13</v>
      </c>
      <c r="D1379" s="0" t="s">
        <v>1398</v>
      </c>
      <c r="E1379" s="0" t="s">
        <v>1399</v>
      </c>
      <c r="F1379" s="0" t="s">
        <v>1398</v>
      </c>
      <c r="G1379" s="0" t="s">
        <v>180</v>
      </c>
      <c r="H1379" s="0" t="s">
        <v>1455</v>
      </c>
      <c r="I1379" s="0" t="s">
        <v>37</v>
      </c>
      <c r="J1379" s="0" t="s">
        <v>1456</v>
      </c>
      <c r="K1379" s="0" t="s">
        <v>68</v>
      </c>
      <c r="L1379" s="0" t="s">
        <v>68</v>
      </c>
      <c r="M1379" s="0" t="s">
        <v>1402</v>
      </c>
      <c r="N1379" s="0" t="s">
        <v>160</v>
      </c>
      <c r="O1379" s="0" t="s">
        <v>1403</v>
      </c>
      <c r="P1379" s="0" t="s">
        <v>45</v>
      </c>
      <c r="Q1379" s="2" t="s">
        <v>80</v>
      </c>
      <c r="R1379" s="0" t="s">
        <v>1404</v>
      </c>
      <c r="S1379" s="0" t="s">
        <v>45</v>
      </c>
      <c r="T1379" s="0" t="n">
        <v>20</v>
      </c>
      <c r="U1379" s="0" t="n">
        <v>4</v>
      </c>
      <c r="W1379" s="0" t="s">
        <v>1405</v>
      </c>
      <c r="X1379" s="0" t="s">
        <v>152</v>
      </c>
      <c r="Y1379" s="0" t="s">
        <v>1406</v>
      </c>
      <c r="Z1379" s="0" t="s">
        <v>1407</v>
      </c>
      <c r="AA1379" s="0" t="s">
        <v>1408</v>
      </c>
      <c r="AB1379" s="0" t="s">
        <v>1409</v>
      </c>
      <c r="AC1379" s="0" t="s">
        <v>1410</v>
      </c>
      <c r="AD1379" s="0" t="s">
        <v>1457</v>
      </c>
      <c r="AE1379" s="0" t="s">
        <v>1458</v>
      </c>
    </row>
    <row r="1380" customFormat="false" ht="15" hidden="false" customHeight="false" outlineLevel="0" collapsed="false">
      <c r="A1380" s="0" t="s">
        <v>1529</v>
      </c>
      <c r="B1380" s="0" t="s">
        <v>1530</v>
      </c>
      <c r="C1380" s="0" t="s">
        <v>13</v>
      </c>
      <c r="D1380" s="0" t="s">
        <v>1398</v>
      </c>
      <c r="E1380" s="0" t="s">
        <v>1399</v>
      </c>
      <c r="F1380" s="0" t="s">
        <v>1398</v>
      </c>
      <c r="G1380" s="0" t="s">
        <v>234</v>
      </c>
      <c r="H1380" s="0" t="s">
        <v>1471</v>
      </c>
      <c r="I1380" s="0" t="s">
        <v>37</v>
      </c>
      <c r="J1380" s="0" t="s">
        <v>1472</v>
      </c>
      <c r="K1380" s="0" t="s">
        <v>68</v>
      </c>
      <c r="L1380" s="0" t="s">
        <v>68</v>
      </c>
      <c r="M1380" s="0" t="s">
        <v>1402</v>
      </c>
      <c r="N1380" s="0" t="s">
        <v>160</v>
      </c>
      <c r="O1380" s="0" t="s">
        <v>1403</v>
      </c>
      <c r="P1380" s="0" t="s">
        <v>45</v>
      </c>
      <c r="Q1380" s="2" t="s">
        <v>80</v>
      </c>
      <c r="R1380" s="0" t="s">
        <v>1404</v>
      </c>
      <c r="S1380" s="0" t="s">
        <v>45</v>
      </c>
      <c r="T1380" s="0" t="n">
        <v>20</v>
      </c>
      <c r="U1380" s="0" t="n">
        <v>5</v>
      </c>
      <c r="W1380" s="0" t="s">
        <v>1405</v>
      </c>
      <c r="X1380" s="0" t="s">
        <v>152</v>
      </c>
      <c r="Y1380" s="0" t="s">
        <v>1406</v>
      </c>
      <c r="Z1380" s="0" t="s">
        <v>1407</v>
      </c>
      <c r="AA1380" s="0" t="s">
        <v>1408</v>
      </c>
      <c r="AB1380" s="0" t="s">
        <v>1409</v>
      </c>
      <c r="AC1380" s="0" t="s">
        <v>1410</v>
      </c>
      <c r="AD1380" s="0" t="s">
        <v>1473</v>
      </c>
      <c r="AE1380" s="0" t="s">
        <v>1474</v>
      </c>
    </row>
    <row r="1381" customFormat="false" ht="15" hidden="false" customHeight="false" outlineLevel="0" collapsed="false">
      <c r="A1381" s="0" t="s">
        <v>1529</v>
      </c>
      <c r="B1381" s="0" t="s">
        <v>1530</v>
      </c>
      <c r="C1381" s="0" t="s">
        <v>13</v>
      </c>
      <c r="D1381" s="0" t="s">
        <v>1398</v>
      </c>
      <c r="E1381" s="0" t="s">
        <v>1399</v>
      </c>
      <c r="F1381" s="0" t="s">
        <v>1398</v>
      </c>
      <c r="G1381" s="0" t="s">
        <v>1351</v>
      </c>
      <c r="H1381" s="0" t="s">
        <v>1487</v>
      </c>
      <c r="I1381" s="0" t="s">
        <v>37</v>
      </c>
      <c r="J1381" s="0" t="s">
        <v>1488</v>
      </c>
      <c r="K1381" s="0" t="s">
        <v>68</v>
      </c>
      <c r="L1381" s="0" t="s">
        <v>68</v>
      </c>
      <c r="M1381" s="0" t="s">
        <v>1402</v>
      </c>
      <c r="N1381" s="0" t="s">
        <v>160</v>
      </c>
      <c r="O1381" s="0" t="s">
        <v>1403</v>
      </c>
      <c r="P1381" s="0" t="s">
        <v>45</v>
      </c>
      <c r="Q1381" s="2" t="s">
        <v>80</v>
      </c>
      <c r="R1381" s="0" t="s">
        <v>1404</v>
      </c>
      <c r="S1381" s="0" t="s">
        <v>45</v>
      </c>
      <c r="T1381" s="0" t="n">
        <v>20</v>
      </c>
      <c r="U1381" s="0" t="n">
        <v>6</v>
      </c>
      <c r="W1381" s="0" t="s">
        <v>1405</v>
      </c>
      <c r="X1381" s="0" t="s">
        <v>152</v>
      </c>
      <c r="Y1381" s="0" t="s">
        <v>1406</v>
      </c>
      <c r="Z1381" s="0" t="s">
        <v>1407</v>
      </c>
      <c r="AA1381" s="0" t="s">
        <v>1408</v>
      </c>
      <c r="AB1381" s="0" t="s">
        <v>1409</v>
      </c>
      <c r="AC1381" s="0" t="s">
        <v>1410</v>
      </c>
      <c r="AD1381" s="0" t="s">
        <v>1489</v>
      </c>
      <c r="AE1381" s="0" t="s">
        <v>1490</v>
      </c>
    </row>
    <row r="1382" customFormat="false" ht="15" hidden="false" customHeight="false" outlineLevel="0" collapsed="false">
      <c r="A1382" s="0" t="s">
        <v>1529</v>
      </c>
      <c r="B1382" s="0" t="s">
        <v>1530</v>
      </c>
      <c r="C1382" s="0" t="s">
        <v>13</v>
      </c>
      <c r="D1382" s="0" t="s">
        <v>1398</v>
      </c>
      <c r="E1382" s="0" t="s">
        <v>1399</v>
      </c>
      <c r="F1382" s="0" t="s">
        <v>1398</v>
      </c>
      <c r="G1382" s="0" t="s">
        <v>98</v>
      </c>
      <c r="H1382" s="0" t="s">
        <v>1413</v>
      </c>
      <c r="I1382" s="0" t="s">
        <v>51</v>
      </c>
      <c r="J1382" s="0" t="s">
        <v>1414</v>
      </c>
      <c r="K1382" s="0" t="s">
        <v>68</v>
      </c>
      <c r="L1382" s="0" t="s">
        <v>68</v>
      </c>
      <c r="M1382" s="0" t="s">
        <v>1402</v>
      </c>
      <c r="N1382" s="0" t="s">
        <v>1415</v>
      </c>
      <c r="O1382" s="0" t="s">
        <v>1403</v>
      </c>
      <c r="P1382" s="0" t="s">
        <v>45</v>
      </c>
      <c r="Q1382" s="2" t="s">
        <v>80</v>
      </c>
      <c r="R1382" s="0" t="s">
        <v>1404</v>
      </c>
      <c r="S1382" s="0" t="s">
        <v>45</v>
      </c>
      <c r="T1382" s="0" t="n">
        <v>20</v>
      </c>
      <c r="U1382" s="0" t="n">
        <v>1</v>
      </c>
      <c r="W1382" s="0" t="s">
        <v>1405</v>
      </c>
      <c r="X1382" s="0" t="s">
        <v>152</v>
      </c>
      <c r="Y1382" s="0" t="s">
        <v>1406</v>
      </c>
      <c r="Z1382" s="0" t="s">
        <v>1407</v>
      </c>
      <c r="AA1382" s="0" t="s">
        <v>1408</v>
      </c>
      <c r="AB1382" s="0" t="s">
        <v>1409</v>
      </c>
      <c r="AC1382" s="0" t="s">
        <v>1410</v>
      </c>
      <c r="AD1382" s="0" t="s">
        <v>1416</v>
      </c>
      <c r="AE1382" s="0" t="s">
        <v>1417</v>
      </c>
    </row>
    <row r="1383" customFormat="false" ht="15" hidden="false" customHeight="false" outlineLevel="0" collapsed="false">
      <c r="A1383" s="0" t="s">
        <v>1529</v>
      </c>
      <c r="B1383" s="0" t="s">
        <v>1530</v>
      </c>
      <c r="C1383" s="0" t="s">
        <v>13</v>
      </c>
      <c r="D1383" s="0" t="s">
        <v>1398</v>
      </c>
      <c r="E1383" s="0" t="s">
        <v>1399</v>
      </c>
      <c r="F1383" s="0" t="s">
        <v>1398</v>
      </c>
      <c r="G1383" s="0" t="s">
        <v>141</v>
      </c>
      <c r="H1383" s="0" t="s">
        <v>1427</v>
      </c>
      <c r="I1383" s="0" t="s">
        <v>51</v>
      </c>
      <c r="J1383" s="0" t="s">
        <v>1428</v>
      </c>
      <c r="K1383" s="0" t="s">
        <v>68</v>
      </c>
      <c r="L1383" s="0" t="s">
        <v>68</v>
      </c>
      <c r="M1383" s="0" t="s">
        <v>1402</v>
      </c>
      <c r="N1383" s="0" t="s">
        <v>1415</v>
      </c>
      <c r="O1383" s="0" t="s">
        <v>1403</v>
      </c>
      <c r="P1383" s="0" t="s">
        <v>45</v>
      </c>
      <c r="Q1383" s="2" t="s">
        <v>80</v>
      </c>
      <c r="R1383" s="0" t="s">
        <v>1404</v>
      </c>
      <c r="S1383" s="0" t="s">
        <v>45</v>
      </c>
      <c r="T1383" s="0" t="n">
        <v>20</v>
      </c>
      <c r="U1383" s="0" t="n">
        <v>2</v>
      </c>
      <c r="W1383" s="0" t="s">
        <v>1405</v>
      </c>
      <c r="X1383" s="0" t="s">
        <v>152</v>
      </c>
      <c r="Y1383" s="0" t="s">
        <v>1406</v>
      </c>
      <c r="Z1383" s="0" t="s">
        <v>1407</v>
      </c>
      <c r="AA1383" s="0" t="s">
        <v>1408</v>
      </c>
      <c r="AB1383" s="0" t="s">
        <v>1409</v>
      </c>
      <c r="AC1383" s="0" t="s">
        <v>1410</v>
      </c>
      <c r="AD1383" s="0" t="s">
        <v>1429</v>
      </c>
      <c r="AE1383" s="0" t="s">
        <v>1430</v>
      </c>
    </row>
    <row r="1384" customFormat="false" ht="15" hidden="false" customHeight="false" outlineLevel="0" collapsed="false">
      <c r="A1384" s="0" t="s">
        <v>1529</v>
      </c>
      <c r="B1384" s="0" t="s">
        <v>1530</v>
      </c>
      <c r="C1384" s="0" t="s">
        <v>13</v>
      </c>
      <c r="D1384" s="0" t="s">
        <v>1398</v>
      </c>
      <c r="E1384" s="0" t="s">
        <v>1399</v>
      </c>
      <c r="F1384" s="0" t="s">
        <v>1398</v>
      </c>
      <c r="G1384" s="0" t="s">
        <v>57</v>
      </c>
      <c r="H1384" s="0" t="s">
        <v>1443</v>
      </c>
      <c r="I1384" s="0" t="s">
        <v>51</v>
      </c>
      <c r="J1384" s="0" t="s">
        <v>1444</v>
      </c>
      <c r="K1384" s="0" t="s">
        <v>68</v>
      </c>
      <c r="L1384" s="0" t="s">
        <v>68</v>
      </c>
      <c r="M1384" s="0" t="s">
        <v>1402</v>
      </c>
      <c r="N1384" s="0" t="s">
        <v>1415</v>
      </c>
      <c r="O1384" s="0" t="s">
        <v>1403</v>
      </c>
      <c r="P1384" s="0" t="s">
        <v>45</v>
      </c>
      <c r="Q1384" s="2" t="s">
        <v>80</v>
      </c>
      <c r="R1384" s="0" t="s">
        <v>1404</v>
      </c>
      <c r="S1384" s="0" t="s">
        <v>45</v>
      </c>
      <c r="T1384" s="0" t="n">
        <v>20</v>
      </c>
      <c r="U1384" s="0" t="n">
        <v>3</v>
      </c>
      <c r="W1384" s="0" t="s">
        <v>1405</v>
      </c>
      <c r="X1384" s="0" t="s">
        <v>152</v>
      </c>
      <c r="Y1384" s="0" t="s">
        <v>1406</v>
      </c>
      <c r="Z1384" s="0" t="s">
        <v>1407</v>
      </c>
      <c r="AA1384" s="0" t="s">
        <v>1408</v>
      </c>
      <c r="AB1384" s="0" t="s">
        <v>1409</v>
      </c>
      <c r="AC1384" s="0" t="s">
        <v>1410</v>
      </c>
      <c r="AD1384" s="0" t="s">
        <v>1445</v>
      </c>
      <c r="AE1384" s="0" t="s">
        <v>1446</v>
      </c>
    </row>
    <row r="1385" customFormat="false" ht="15" hidden="false" customHeight="false" outlineLevel="0" collapsed="false">
      <c r="A1385" s="0" t="s">
        <v>1529</v>
      </c>
      <c r="B1385" s="0" t="s">
        <v>1530</v>
      </c>
      <c r="C1385" s="0" t="s">
        <v>13</v>
      </c>
      <c r="D1385" s="0" t="s">
        <v>1398</v>
      </c>
      <c r="E1385" s="0" t="s">
        <v>1399</v>
      </c>
      <c r="F1385" s="0" t="s">
        <v>1398</v>
      </c>
      <c r="G1385" s="0" t="s">
        <v>92</v>
      </c>
      <c r="H1385" s="0" t="s">
        <v>1459</v>
      </c>
      <c r="I1385" s="0" t="s">
        <v>51</v>
      </c>
      <c r="J1385" s="0" t="s">
        <v>1460</v>
      </c>
      <c r="K1385" s="0" t="s">
        <v>68</v>
      </c>
      <c r="L1385" s="0" t="s">
        <v>68</v>
      </c>
      <c r="M1385" s="0" t="s">
        <v>1402</v>
      </c>
      <c r="N1385" s="0" t="s">
        <v>1415</v>
      </c>
      <c r="O1385" s="0" t="s">
        <v>1403</v>
      </c>
      <c r="P1385" s="0" t="s">
        <v>45</v>
      </c>
      <c r="Q1385" s="2" t="s">
        <v>80</v>
      </c>
      <c r="R1385" s="0" t="s">
        <v>1404</v>
      </c>
      <c r="S1385" s="0" t="s">
        <v>45</v>
      </c>
      <c r="T1385" s="0" t="n">
        <v>20</v>
      </c>
      <c r="U1385" s="0" t="n">
        <v>4</v>
      </c>
      <c r="W1385" s="0" t="s">
        <v>1405</v>
      </c>
      <c r="X1385" s="0" t="s">
        <v>152</v>
      </c>
      <c r="Y1385" s="0" t="s">
        <v>1406</v>
      </c>
      <c r="Z1385" s="0" t="s">
        <v>1407</v>
      </c>
      <c r="AA1385" s="0" t="s">
        <v>1408</v>
      </c>
      <c r="AB1385" s="0" t="s">
        <v>1409</v>
      </c>
      <c r="AC1385" s="0" t="s">
        <v>1410</v>
      </c>
      <c r="AD1385" s="0" t="s">
        <v>1461</v>
      </c>
      <c r="AE1385" s="0" t="s">
        <v>1462</v>
      </c>
    </row>
    <row r="1386" customFormat="false" ht="15" hidden="false" customHeight="false" outlineLevel="0" collapsed="false">
      <c r="A1386" s="0" t="s">
        <v>1529</v>
      </c>
      <c r="B1386" s="0" t="s">
        <v>1530</v>
      </c>
      <c r="C1386" s="0" t="s">
        <v>13</v>
      </c>
      <c r="D1386" s="0" t="s">
        <v>1398</v>
      </c>
      <c r="E1386" s="0" t="s">
        <v>1399</v>
      </c>
      <c r="F1386" s="0" t="s">
        <v>1398</v>
      </c>
      <c r="G1386" s="0" t="s">
        <v>236</v>
      </c>
      <c r="H1386" s="0" t="s">
        <v>1475</v>
      </c>
      <c r="I1386" s="0" t="s">
        <v>51</v>
      </c>
      <c r="J1386" s="0" t="s">
        <v>1476</v>
      </c>
      <c r="K1386" s="0" t="s">
        <v>68</v>
      </c>
      <c r="L1386" s="0" t="s">
        <v>68</v>
      </c>
      <c r="M1386" s="0" t="s">
        <v>1402</v>
      </c>
      <c r="N1386" s="0" t="s">
        <v>1415</v>
      </c>
      <c r="O1386" s="0" t="s">
        <v>1403</v>
      </c>
      <c r="P1386" s="0" t="s">
        <v>45</v>
      </c>
      <c r="Q1386" s="2" t="s">
        <v>80</v>
      </c>
      <c r="R1386" s="0" t="s">
        <v>1404</v>
      </c>
      <c r="S1386" s="0" t="s">
        <v>45</v>
      </c>
      <c r="T1386" s="0" t="n">
        <v>20</v>
      </c>
      <c r="U1386" s="0" t="n">
        <v>5</v>
      </c>
      <c r="W1386" s="0" t="s">
        <v>1405</v>
      </c>
      <c r="X1386" s="0" t="s">
        <v>152</v>
      </c>
      <c r="Y1386" s="0" t="s">
        <v>1406</v>
      </c>
      <c r="Z1386" s="0" t="s">
        <v>1407</v>
      </c>
      <c r="AA1386" s="0" t="s">
        <v>1408</v>
      </c>
      <c r="AB1386" s="0" t="s">
        <v>1409</v>
      </c>
      <c r="AC1386" s="0" t="s">
        <v>1410</v>
      </c>
      <c r="AD1386" s="0" t="s">
        <v>1477</v>
      </c>
      <c r="AE1386" s="0" t="s">
        <v>1478</v>
      </c>
    </row>
    <row r="1387" customFormat="false" ht="15" hidden="false" customHeight="false" outlineLevel="0" collapsed="false">
      <c r="A1387" s="0" t="s">
        <v>1529</v>
      </c>
      <c r="B1387" s="0" t="s">
        <v>1530</v>
      </c>
      <c r="C1387" s="0" t="s">
        <v>13</v>
      </c>
      <c r="D1387" s="0" t="s">
        <v>1398</v>
      </c>
      <c r="E1387" s="0" t="s">
        <v>1399</v>
      </c>
      <c r="F1387" s="0" t="s">
        <v>1398</v>
      </c>
      <c r="G1387" s="0" t="s">
        <v>1327</v>
      </c>
      <c r="H1387" s="0" t="s">
        <v>1491</v>
      </c>
      <c r="I1387" s="0" t="s">
        <v>51</v>
      </c>
      <c r="J1387" s="0" t="s">
        <v>1492</v>
      </c>
      <c r="K1387" s="0" t="s">
        <v>68</v>
      </c>
      <c r="L1387" s="0" t="s">
        <v>68</v>
      </c>
      <c r="M1387" s="0" t="s">
        <v>1402</v>
      </c>
      <c r="N1387" s="0" t="s">
        <v>1415</v>
      </c>
      <c r="O1387" s="0" t="s">
        <v>1403</v>
      </c>
      <c r="P1387" s="0" t="s">
        <v>45</v>
      </c>
      <c r="Q1387" s="2" t="s">
        <v>80</v>
      </c>
      <c r="R1387" s="0" t="s">
        <v>1404</v>
      </c>
      <c r="S1387" s="0" t="s">
        <v>45</v>
      </c>
      <c r="T1387" s="0" t="n">
        <v>20</v>
      </c>
      <c r="U1387" s="0" t="n">
        <v>6</v>
      </c>
      <c r="W1387" s="0" t="s">
        <v>1405</v>
      </c>
      <c r="X1387" s="0" t="s">
        <v>152</v>
      </c>
      <c r="Y1387" s="0" t="s">
        <v>1406</v>
      </c>
      <c r="Z1387" s="0" t="s">
        <v>1407</v>
      </c>
      <c r="AA1387" s="0" t="s">
        <v>1408</v>
      </c>
      <c r="AB1387" s="0" t="s">
        <v>1409</v>
      </c>
      <c r="AC1387" s="0" t="s">
        <v>1410</v>
      </c>
      <c r="AD1387" s="0" t="s">
        <v>1493</v>
      </c>
      <c r="AE1387" s="0" t="s">
        <v>1494</v>
      </c>
    </row>
    <row r="1388" customFormat="false" ht="15" hidden="false" customHeight="false" outlineLevel="0" collapsed="false">
      <c r="A1388" s="0" t="s">
        <v>1529</v>
      </c>
      <c r="B1388" s="0" t="s">
        <v>1530</v>
      </c>
      <c r="C1388" s="0" t="s">
        <v>13</v>
      </c>
      <c r="D1388" s="0" t="s">
        <v>1398</v>
      </c>
      <c r="E1388" s="0" t="s">
        <v>1399</v>
      </c>
      <c r="F1388" s="0" t="s">
        <v>1398</v>
      </c>
      <c r="G1388" s="0" t="s">
        <v>67</v>
      </c>
      <c r="H1388" s="0" t="s">
        <v>1515</v>
      </c>
      <c r="I1388" s="0" t="s">
        <v>51</v>
      </c>
      <c r="J1388" s="0" t="s">
        <v>67</v>
      </c>
      <c r="K1388" s="0" t="s">
        <v>68</v>
      </c>
      <c r="L1388" s="0" t="s">
        <v>68</v>
      </c>
      <c r="M1388" s="0" t="s">
        <v>69</v>
      </c>
      <c r="N1388" s="0" t="s">
        <v>45</v>
      </c>
      <c r="O1388" s="0" t="s">
        <v>70</v>
      </c>
      <c r="P1388" s="0" t="s">
        <v>70</v>
      </c>
      <c r="Q1388" s="2" t="s">
        <v>71</v>
      </c>
      <c r="R1388" s="0" t="s">
        <v>72</v>
      </c>
      <c r="S1388" s="0" t="s">
        <v>45</v>
      </c>
      <c r="T1388" s="0" t="n">
        <v>1000</v>
      </c>
      <c r="U1388" s="0" t="n">
        <v>1</v>
      </c>
      <c r="W1388" s="0" t="s">
        <v>73</v>
      </c>
      <c r="X1388" s="0" t="s">
        <v>152</v>
      </c>
      <c r="Y1388" s="0" t="s">
        <v>1406</v>
      </c>
      <c r="Z1388" s="0" t="s">
        <v>1407</v>
      </c>
      <c r="AA1388" s="0" t="s">
        <v>1408</v>
      </c>
      <c r="AB1388" s="0" t="s">
        <v>1409</v>
      </c>
      <c r="AC1388" s="0" t="s">
        <v>1410</v>
      </c>
      <c r="AD1388" s="0" t="s">
        <v>1516</v>
      </c>
      <c r="AE1388" s="0" t="s">
        <v>1517</v>
      </c>
    </row>
    <row r="1389" customFormat="false" ht="15" hidden="false" customHeight="false" outlineLevel="0" collapsed="false">
      <c r="A1389" s="0" t="s">
        <v>1529</v>
      </c>
      <c r="B1389" s="0" t="s">
        <v>1530</v>
      </c>
      <c r="C1389" s="0" t="s">
        <v>13</v>
      </c>
      <c r="D1389" s="0" t="s">
        <v>1398</v>
      </c>
      <c r="E1389" s="0" t="s">
        <v>1399</v>
      </c>
      <c r="F1389" s="0" t="s">
        <v>1398</v>
      </c>
      <c r="G1389" s="0" t="s">
        <v>74</v>
      </c>
      <c r="H1389" s="0" t="s">
        <v>1519</v>
      </c>
      <c r="I1389" s="0" t="s">
        <v>51</v>
      </c>
      <c r="J1389" s="0" t="s">
        <v>74</v>
      </c>
      <c r="K1389" s="0" t="s">
        <v>68</v>
      </c>
      <c r="L1389" s="0" t="s">
        <v>68</v>
      </c>
      <c r="M1389" s="0" t="s">
        <v>69</v>
      </c>
      <c r="N1389" s="0" t="s">
        <v>45</v>
      </c>
      <c r="O1389" s="0" t="s">
        <v>70</v>
      </c>
      <c r="P1389" s="0" t="s">
        <v>70</v>
      </c>
      <c r="Q1389" s="2" t="s">
        <v>71</v>
      </c>
      <c r="R1389" s="0" t="s">
        <v>72</v>
      </c>
      <c r="S1389" s="0" t="s">
        <v>45</v>
      </c>
      <c r="T1389" s="0" t="n">
        <v>1000</v>
      </c>
      <c r="U1389" s="0" t="n">
        <v>2</v>
      </c>
      <c r="W1389" s="0" t="s">
        <v>73</v>
      </c>
      <c r="X1389" s="0" t="s">
        <v>152</v>
      </c>
      <c r="Y1389" s="0" t="s">
        <v>1406</v>
      </c>
      <c r="Z1389" s="0" t="s">
        <v>1407</v>
      </c>
      <c r="AA1389" s="0" t="s">
        <v>1408</v>
      </c>
      <c r="AB1389" s="0" t="s">
        <v>1409</v>
      </c>
      <c r="AC1389" s="0" t="s">
        <v>1410</v>
      </c>
      <c r="AD1389" s="0" t="s">
        <v>1520</v>
      </c>
      <c r="AE1389" s="0" t="s">
        <v>1521</v>
      </c>
    </row>
    <row r="1390" customFormat="false" ht="15" hidden="false" customHeight="false" outlineLevel="0" collapsed="false">
      <c r="A1390" s="0" t="s">
        <v>1529</v>
      </c>
      <c r="B1390" s="0" t="s">
        <v>1530</v>
      </c>
      <c r="C1390" s="0" t="s">
        <v>13</v>
      </c>
      <c r="D1390" s="0" t="s">
        <v>1398</v>
      </c>
      <c r="E1390" s="0" t="s">
        <v>1399</v>
      </c>
      <c r="F1390" s="0" t="s">
        <v>1398</v>
      </c>
      <c r="G1390" s="0" t="s">
        <v>75</v>
      </c>
      <c r="H1390" s="0" t="s">
        <v>1522</v>
      </c>
      <c r="I1390" s="0" t="s">
        <v>51</v>
      </c>
      <c r="J1390" s="0" t="s">
        <v>75</v>
      </c>
      <c r="K1390" s="0" t="s">
        <v>68</v>
      </c>
      <c r="L1390" s="0" t="s">
        <v>68</v>
      </c>
      <c r="M1390" s="0" t="s">
        <v>69</v>
      </c>
      <c r="N1390" s="0" t="s">
        <v>45</v>
      </c>
      <c r="O1390" s="0" t="s">
        <v>70</v>
      </c>
      <c r="P1390" s="0" t="s">
        <v>70</v>
      </c>
      <c r="Q1390" s="2" t="s">
        <v>71</v>
      </c>
      <c r="R1390" s="0" t="s">
        <v>72</v>
      </c>
      <c r="S1390" s="0" t="s">
        <v>45</v>
      </c>
      <c r="T1390" s="0" t="n">
        <v>1000</v>
      </c>
      <c r="U1390" s="0" t="n">
        <v>3</v>
      </c>
      <c r="W1390" s="0" t="s">
        <v>73</v>
      </c>
      <c r="X1390" s="0" t="s">
        <v>152</v>
      </c>
      <c r="Y1390" s="0" t="s">
        <v>1406</v>
      </c>
      <c r="Z1390" s="0" t="s">
        <v>1407</v>
      </c>
      <c r="AA1390" s="0" t="s">
        <v>1408</v>
      </c>
      <c r="AB1390" s="0" t="s">
        <v>1409</v>
      </c>
      <c r="AC1390" s="0" t="s">
        <v>1410</v>
      </c>
      <c r="AD1390" s="0" t="s">
        <v>1523</v>
      </c>
      <c r="AE1390" s="0" t="s">
        <v>1524</v>
      </c>
    </row>
    <row r="1391" customFormat="false" ht="15" hidden="false" customHeight="false" outlineLevel="0" collapsed="false">
      <c r="A1391" s="0" t="s">
        <v>1531</v>
      </c>
      <c r="B1391" s="0" t="s">
        <v>1532</v>
      </c>
      <c r="C1391" s="0" t="s">
        <v>13</v>
      </c>
      <c r="D1391" s="0" t="s">
        <v>1398</v>
      </c>
      <c r="E1391" s="0" t="s">
        <v>1399</v>
      </c>
      <c r="F1391" s="0" t="s">
        <v>1398</v>
      </c>
      <c r="G1391" s="0" t="s">
        <v>63</v>
      </c>
      <c r="H1391" s="0" t="s">
        <v>1504</v>
      </c>
      <c r="I1391" s="0" t="s">
        <v>51</v>
      </c>
      <c r="J1391" s="0" t="s">
        <v>63</v>
      </c>
      <c r="K1391" s="0" t="s">
        <v>68</v>
      </c>
      <c r="L1391" s="0" t="s">
        <v>68</v>
      </c>
      <c r="M1391" s="0" t="s">
        <v>64</v>
      </c>
      <c r="N1391" s="0" t="s">
        <v>45</v>
      </c>
      <c r="O1391" s="0" t="s">
        <v>45</v>
      </c>
      <c r="P1391" s="0" t="s">
        <v>45</v>
      </c>
      <c r="Q1391" s="2" t="s">
        <v>45</v>
      </c>
      <c r="R1391" s="0" t="s">
        <v>45</v>
      </c>
      <c r="S1391" s="0" t="s">
        <v>45</v>
      </c>
      <c r="T1391" s="0" t="s">
        <v>45</v>
      </c>
      <c r="U1391" s="0" t="n">
        <v>1</v>
      </c>
      <c r="W1391" s="0" t="s">
        <v>45</v>
      </c>
      <c r="X1391" s="0" t="s">
        <v>152</v>
      </c>
      <c r="Y1391" s="0" t="s">
        <v>1406</v>
      </c>
      <c r="Z1391" s="0" t="s">
        <v>1407</v>
      </c>
      <c r="AA1391" s="0" t="s">
        <v>1408</v>
      </c>
      <c r="AB1391" s="0" t="s">
        <v>1409</v>
      </c>
      <c r="AC1391" s="0" t="s">
        <v>1410</v>
      </c>
      <c r="AD1391" s="0" t="s">
        <v>1505</v>
      </c>
      <c r="AE1391" s="0" t="s">
        <v>1506</v>
      </c>
    </row>
    <row r="1392" customFormat="false" ht="15" hidden="false" customHeight="false" outlineLevel="0" collapsed="false">
      <c r="A1392" s="0" t="s">
        <v>1531</v>
      </c>
      <c r="B1392" s="0" t="s">
        <v>1532</v>
      </c>
      <c r="C1392" s="0" t="s">
        <v>13</v>
      </c>
      <c r="D1392" s="0" t="s">
        <v>1398</v>
      </c>
      <c r="E1392" s="0" t="s">
        <v>1399</v>
      </c>
      <c r="F1392" s="0" t="s">
        <v>1398</v>
      </c>
      <c r="G1392" s="0" t="s">
        <v>65</v>
      </c>
      <c r="H1392" s="0" t="s">
        <v>1508</v>
      </c>
      <c r="I1392" s="0" t="s">
        <v>51</v>
      </c>
      <c r="J1392" s="0" t="s">
        <v>65</v>
      </c>
      <c r="K1392" s="0" t="s">
        <v>68</v>
      </c>
      <c r="L1392" s="0" t="s">
        <v>68</v>
      </c>
      <c r="M1392" s="0" t="s">
        <v>64</v>
      </c>
      <c r="N1392" s="0" t="s">
        <v>45</v>
      </c>
      <c r="O1392" s="0" t="s">
        <v>45</v>
      </c>
      <c r="P1392" s="0" t="s">
        <v>45</v>
      </c>
      <c r="Q1392" s="2" t="s">
        <v>45</v>
      </c>
      <c r="R1392" s="0" t="s">
        <v>45</v>
      </c>
      <c r="S1392" s="0" t="s">
        <v>45</v>
      </c>
      <c r="T1392" s="0" t="s">
        <v>45</v>
      </c>
      <c r="U1392" s="0" t="n">
        <v>2</v>
      </c>
      <c r="W1392" s="0" t="s">
        <v>45</v>
      </c>
      <c r="X1392" s="0" t="s">
        <v>152</v>
      </c>
      <c r="Y1392" s="0" t="s">
        <v>1406</v>
      </c>
      <c r="Z1392" s="0" t="s">
        <v>1407</v>
      </c>
      <c r="AA1392" s="0" t="s">
        <v>1408</v>
      </c>
      <c r="AB1392" s="0" t="s">
        <v>1409</v>
      </c>
      <c r="AC1392" s="0" t="s">
        <v>1410</v>
      </c>
      <c r="AD1392" s="0" t="s">
        <v>1509</v>
      </c>
      <c r="AE1392" s="0" t="s">
        <v>1510</v>
      </c>
    </row>
    <row r="1393" customFormat="false" ht="15" hidden="false" customHeight="false" outlineLevel="0" collapsed="false">
      <c r="A1393" s="0" t="s">
        <v>1531</v>
      </c>
      <c r="B1393" s="0" t="s">
        <v>1532</v>
      </c>
      <c r="C1393" s="0" t="s">
        <v>13</v>
      </c>
      <c r="D1393" s="0" t="s">
        <v>1398</v>
      </c>
      <c r="E1393" s="0" t="s">
        <v>1399</v>
      </c>
      <c r="F1393" s="0" t="s">
        <v>1398</v>
      </c>
      <c r="G1393" s="0" t="s">
        <v>66</v>
      </c>
      <c r="H1393" s="0" t="s">
        <v>1511</v>
      </c>
      <c r="I1393" s="0" t="s">
        <v>51</v>
      </c>
      <c r="J1393" s="0" t="s">
        <v>66</v>
      </c>
      <c r="K1393" s="0" t="s">
        <v>68</v>
      </c>
      <c r="L1393" s="0" t="s">
        <v>68</v>
      </c>
      <c r="M1393" s="0" t="s">
        <v>64</v>
      </c>
      <c r="N1393" s="0" t="s">
        <v>45</v>
      </c>
      <c r="O1393" s="0" t="s">
        <v>45</v>
      </c>
      <c r="P1393" s="0" t="s">
        <v>45</v>
      </c>
      <c r="Q1393" s="2" t="s">
        <v>45</v>
      </c>
      <c r="R1393" s="0" t="s">
        <v>45</v>
      </c>
      <c r="S1393" s="0" t="s">
        <v>45</v>
      </c>
      <c r="T1393" s="0" t="s">
        <v>45</v>
      </c>
      <c r="U1393" s="0" t="n">
        <v>3</v>
      </c>
      <c r="W1393" s="0" t="s">
        <v>45</v>
      </c>
      <c r="X1393" s="0" t="s">
        <v>152</v>
      </c>
      <c r="Y1393" s="0" t="s">
        <v>1406</v>
      </c>
      <c r="Z1393" s="0" t="s">
        <v>1407</v>
      </c>
      <c r="AA1393" s="0" t="s">
        <v>1408</v>
      </c>
      <c r="AB1393" s="0" t="s">
        <v>1409</v>
      </c>
      <c r="AC1393" s="0" t="s">
        <v>1410</v>
      </c>
      <c r="AD1393" s="0" t="s">
        <v>1512</v>
      </c>
      <c r="AE1393" s="0" t="s">
        <v>1513</v>
      </c>
    </row>
    <row r="1394" customFormat="false" ht="15" hidden="false" customHeight="false" outlineLevel="0" collapsed="false">
      <c r="A1394" s="0" t="s">
        <v>1531</v>
      </c>
      <c r="B1394" s="0" t="s">
        <v>1532</v>
      </c>
      <c r="C1394" s="0" t="s">
        <v>13</v>
      </c>
      <c r="D1394" s="0" t="s">
        <v>1398</v>
      </c>
      <c r="E1394" s="0" t="s">
        <v>1399</v>
      </c>
      <c r="F1394" s="0" t="s">
        <v>1398</v>
      </c>
      <c r="G1394" s="0" t="s">
        <v>90</v>
      </c>
      <c r="H1394" s="0" t="s">
        <v>1418</v>
      </c>
      <c r="I1394" s="0" t="s">
        <v>37</v>
      </c>
      <c r="J1394" s="0" t="s">
        <v>1419</v>
      </c>
      <c r="K1394" s="0" t="s">
        <v>68</v>
      </c>
      <c r="L1394" s="0" t="s">
        <v>68</v>
      </c>
      <c r="M1394" s="0" t="s">
        <v>1402</v>
      </c>
      <c r="N1394" s="0" t="s">
        <v>160</v>
      </c>
      <c r="O1394" s="0" t="s">
        <v>1403</v>
      </c>
      <c r="P1394" s="0" t="s">
        <v>45</v>
      </c>
      <c r="Q1394" s="2" t="s">
        <v>80</v>
      </c>
      <c r="R1394" s="0" t="s">
        <v>1420</v>
      </c>
      <c r="S1394" s="0" t="s">
        <v>45</v>
      </c>
      <c r="T1394" s="0" t="n">
        <v>20</v>
      </c>
      <c r="U1394" s="0" t="n">
        <v>1</v>
      </c>
      <c r="W1394" s="0" t="s">
        <v>1405</v>
      </c>
      <c r="X1394" s="0" t="s">
        <v>152</v>
      </c>
      <c r="Y1394" s="0" t="s">
        <v>1406</v>
      </c>
      <c r="Z1394" s="0" t="s">
        <v>1407</v>
      </c>
      <c r="AA1394" s="0" t="s">
        <v>1408</v>
      </c>
      <c r="AB1394" s="0" t="s">
        <v>1409</v>
      </c>
      <c r="AC1394" s="0" t="s">
        <v>1410</v>
      </c>
      <c r="AD1394" s="0" t="s">
        <v>1421</v>
      </c>
      <c r="AE1394" s="0" t="s">
        <v>1422</v>
      </c>
    </row>
    <row r="1395" customFormat="false" ht="15" hidden="false" customHeight="false" outlineLevel="0" collapsed="false">
      <c r="A1395" s="0" t="s">
        <v>1531</v>
      </c>
      <c r="B1395" s="0" t="s">
        <v>1532</v>
      </c>
      <c r="C1395" s="0" t="s">
        <v>13</v>
      </c>
      <c r="D1395" s="0" t="s">
        <v>1398</v>
      </c>
      <c r="E1395" s="0" t="s">
        <v>1399</v>
      </c>
      <c r="F1395" s="0" t="s">
        <v>1398</v>
      </c>
      <c r="G1395" s="0" t="s">
        <v>36</v>
      </c>
      <c r="H1395" s="0" t="s">
        <v>1431</v>
      </c>
      <c r="I1395" s="0" t="s">
        <v>37</v>
      </c>
      <c r="J1395" s="0" t="s">
        <v>1432</v>
      </c>
      <c r="K1395" s="0" t="s">
        <v>68</v>
      </c>
      <c r="L1395" s="0" t="s">
        <v>68</v>
      </c>
      <c r="M1395" s="0" t="s">
        <v>1402</v>
      </c>
      <c r="N1395" s="0" t="s">
        <v>160</v>
      </c>
      <c r="O1395" s="0" t="s">
        <v>1403</v>
      </c>
      <c r="P1395" s="0" t="s">
        <v>45</v>
      </c>
      <c r="Q1395" s="2" t="s">
        <v>80</v>
      </c>
      <c r="R1395" s="0" t="s">
        <v>1420</v>
      </c>
      <c r="S1395" s="0" t="s">
        <v>45</v>
      </c>
      <c r="T1395" s="0" t="n">
        <v>20</v>
      </c>
      <c r="U1395" s="0" t="n">
        <v>2</v>
      </c>
      <c r="W1395" s="0" t="s">
        <v>1405</v>
      </c>
      <c r="X1395" s="0" t="s">
        <v>152</v>
      </c>
      <c r="Y1395" s="0" t="s">
        <v>1406</v>
      </c>
      <c r="Z1395" s="0" t="s">
        <v>1407</v>
      </c>
      <c r="AA1395" s="0" t="s">
        <v>1408</v>
      </c>
      <c r="AB1395" s="0" t="s">
        <v>1409</v>
      </c>
      <c r="AC1395" s="0" t="s">
        <v>1410</v>
      </c>
      <c r="AD1395" s="0" t="s">
        <v>1433</v>
      </c>
      <c r="AE1395" s="0" t="s">
        <v>1434</v>
      </c>
    </row>
    <row r="1396" customFormat="false" ht="15" hidden="false" customHeight="false" outlineLevel="0" collapsed="false">
      <c r="A1396" s="0" t="s">
        <v>1531</v>
      </c>
      <c r="B1396" s="0" t="s">
        <v>1532</v>
      </c>
      <c r="C1396" s="0" t="s">
        <v>13</v>
      </c>
      <c r="D1396" s="0" t="s">
        <v>1398</v>
      </c>
      <c r="E1396" s="0" t="s">
        <v>1399</v>
      </c>
      <c r="F1396" s="0" t="s">
        <v>1398</v>
      </c>
      <c r="G1396" s="0" t="s">
        <v>171</v>
      </c>
      <c r="H1396" s="0" t="s">
        <v>1447</v>
      </c>
      <c r="I1396" s="0" t="s">
        <v>37</v>
      </c>
      <c r="J1396" s="0" t="s">
        <v>1448</v>
      </c>
      <c r="K1396" s="0" t="s">
        <v>68</v>
      </c>
      <c r="L1396" s="0" t="s">
        <v>68</v>
      </c>
      <c r="M1396" s="0" t="s">
        <v>1402</v>
      </c>
      <c r="N1396" s="0" t="s">
        <v>160</v>
      </c>
      <c r="O1396" s="0" t="s">
        <v>1403</v>
      </c>
      <c r="P1396" s="0" t="s">
        <v>45</v>
      </c>
      <c r="Q1396" s="2" t="s">
        <v>80</v>
      </c>
      <c r="R1396" s="0" t="s">
        <v>1420</v>
      </c>
      <c r="S1396" s="0" t="s">
        <v>45</v>
      </c>
      <c r="T1396" s="0" t="n">
        <v>20</v>
      </c>
      <c r="U1396" s="0" t="n">
        <v>3</v>
      </c>
      <c r="W1396" s="0" t="s">
        <v>1405</v>
      </c>
      <c r="X1396" s="0" t="s">
        <v>152</v>
      </c>
      <c r="Y1396" s="0" t="s">
        <v>1406</v>
      </c>
      <c r="Z1396" s="0" t="s">
        <v>1407</v>
      </c>
      <c r="AA1396" s="0" t="s">
        <v>1408</v>
      </c>
      <c r="AB1396" s="0" t="s">
        <v>1409</v>
      </c>
      <c r="AC1396" s="0" t="s">
        <v>1410</v>
      </c>
      <c r="AD1396" s="0" t="s">
        <v>1449</v>
      </c>
      <c r="AE1396" s="0" t="s">
        <v>1450</v>
      </c>
    </row>
    <row r="1397" customFormat="false" ht="15" hidden="false" customHeight="false" outlineLevel="0" collapsed="false">
      <c r="A1397" s="0" t="s">
        <v>1531</v>
      </c>
      <c r="B1397" s="0" t="s">
        <v>1532</v>
      </c>
      <c r="C1397" s="0" t="s">
        <v>13</v>
      </c>
      <c r="D1397" s="0" t="s">
        <v>1398</v>
      </c>
      <c r="E1397" s="0" t="s">
        <v>1399</v>
      </c>
      <c r="F1397" s="0" t="s">
        <v>1398</v>
      </c>
      <c r="G1397" s="0" t="s">
        <v>226</v>
      </c>
      <c r="H1397" s="0" t="s">
        <v>1463</v>
      </c>
      <c r="I1397" s="0" t="s">
        <v>37</v>
      </c>
      <c r="J1397" s="0" t="s">
        <v>1464</v>
      </c>
      <c r="K1397" s="0" t="s">
        <v>68</v>
      </c>
      <c r="L1397" s="0" t="s">
        <v>68</v>
      </c>
      <c r="M1397" s="0" t="s">
        <v>1402</v>
      </c>
      <c r="N1397" s="0" t="s">
        <v>160</v>
      </c>
      <c r="O1397" s="0" t="s">
        <v>1403</v>
      </c>
      <c r="P1397" s="0" t="s">
        <v>45</v>
      </c>
      <c r="Q1397" s="2" t="s">
        <v>80</v>
      </c>
      <c r="R1397" s="0" t="s">
        <v>1420</v>
      </c>
      <c r="S1397" s="0" t="s">
        <v>45</v>
      </c>
      <c r="T1397" s="0" t="n">
        <v>20</v>
      </c>
      <c r="U1397" s="0" t="n">
        <v>4</v>
      </c>
      <c r="W1397" s="0" t="s">
        <v>1405</v>
      </c>
      <c r="X1397" s="0" t="s">
        <v>152</v>
      </c>
      <c r="Y1397" s="0" t="s">
        <v>1406</v>
      </c>
      <c r="Z1397" s="0" t="s">
        <v>1407</v>
      </c>
      <c r="AA1397" s="0" t="s">
        <v>1408</v>
      </c>
      <c r="AB1397" s="0" t="s">
        <v>1409</v>
      </c>
      <c r="AC1397" s="0" t="s">
        <v>1410</v>
      </c>
      <c r="AD1397" s="0" t="s">
        <v>1465</v>
      </c>
      <c r="AE1397" s="0" t="s">
        <v>1466</v>
      </c>
    </row>
    <row r="1398" customFormat="false" ht="15" hidden="false" customHeight="false" outlineLevel="0" collapsed="false">
      <c r="A1398" s="0" t="s">
        <v>1531</v>
      </c>
      <c r="B1398" s="0" t="s">
        <v>1532</v>
      </c>
      <c r="C1398" s="0" t="s">
        <v>13</v>
      </c>
      <c r="D1398" s="0" t="s">
        <v>1398</v>
      </c>
      <c r="E1398" s="0" t="s">
        <v>1399</v>
      </c>
      <c r="F1398" s="0" t="s">
        <v>1398</v>
      </c>
      <c r="G1398" s="0" t="s">
        <v>1349</v>
      </c>
      <c r="H1398" s="0" t="s">
        <v>1479</v>
      </c>
      <c r="I1398" s="0" t="s">
        <v>37</v>
      </c>
      <c r="J1398" s="0" t="s">
        <v>1480</v>
      </c>
      <c r="K1398" s="0" t="s">
        <v>68</v>
      </c>
      <c r="L1398" s="0" t="s">
        <v>68</v>
      </c>
      <c r="M1398" s="0" t="s">
        <v>1402</v>
      </c>
      <c r="N1398" s="0" t="s">
        <v>160</v>
      </c>
      <c r="O1398" s="0" t="s">
        <v>1403</v>
      </c>
      <c r="P1398" s="0" t="s">
        <v>45</v>
      </c>
      <c r="Q1398" s="2" t="s">
        <v>80</v>
      </c>
      <c r="R1398" s="0" t="s">
        <v>1420</v>
      </c>
      <c r="S1398" s="0" t="s">
        <v>45</v>
      </c>
      <c r="T1398" s="0" t="n">
        <v>20</v>
      </c>
      <c r="U1398" s="0" t="n">
        <v>5</v>
      </c>
      <c r="W1398" s="0" t="s">
        <v>1405</v>
      </c>
      <c r="X1398" s="0" t="s">
        <v>152</v>
      </c>
      <c r="Y1398" s="0" t="s">
        <v>1406</v>
      </c>
      <c r="Z1398" s="0" t="s">
        <v>1407</v>
      </c>
      <c r="AA1398" s="0" t="s">
        <v>1408</v>
      </c>
      <c r="AB1398" s="0" t="s">
        <v>1409</v>
      </c>
      <c r="AC1398" s="0" t="s">
        <v>1410</v>
      </c>
      <c r="AD1398" s="0" t="s">
        <v>1481</v>
      </c>
      <c r="AE1398" s="0" t="s">
        <v>1482</v>
      </c>
    </row>
    <row r="1399" customFormat="false" ht="15" hidden="false" customHeight="false" outlineLevel="0" collapsed="false">
      <c r="A1399" s="0" t="s">
        <v>1531</v>
      </c>
      <c r="B1399" s="0" t="s">
        <v>1532</v>
      </c>
      <c r="C1399" s="0" t="s">
        <v>13</v>
      </c>
      <c r="D1399" s="0" t="s">
        <v>1398</v>
      </c>
      <c r="E1399" s="0" t="s">
        <v>1399</v>
      </c>
      <c r="F1399" s="0" t="s">
        <v>1398</v>
      </c>
      <c r="G1399" s="0" t="s">
        <v>437</v>
      </c>
      <c r="H1399" s="0" t="s">
        <v>1495</v>
      </c>
      <c r="I1399" s="0" t="s">
        <v>37</v>
      </c>
      <c r="J1399" s="0" t="s">
        <v>1496</v>
      </c>
      <c r="K1399" s="0" t="s">
        <v>68</v>
      </c>
      <c r="L1399" s="0" t="s">
        <v>68</v>
      </c>
      <c r="M1399" s="0" t="s">
        <v>1402</v>
      </c>
      <c r="N1399" s="0" t="s">
        <v>160</v>
      </c>
      <c r="O1399" s="0" t="s">
        <v>1403</v>
      </c>
      <c r="P1399" s="0" t="s">
        <v>45</v>
      </c>
      <c r="Q1399" s="2" t="s">
        <v>80</v>
      </c>
      <c r="R1399" s="0" t="s">
        <v>1420</v>
      </c>
      <c r="S1399" s="0" t="s">
        <v>45</v>
      </c>
      <c r="T1399" s="0" t="n">
        <v>20</v>
      </c>
      <c r="U1399" s="0" t="n">
        <v>6</v>
      </c>
      <c r="W1399" s="0" t="s">
        <v>1405</v>
      </c>
      <c r="X1399" s="0" t="s">
        <v>152</v>
      </c>
      <c r="Y1399" s="0" t="s">
        <v>1406</v>
      </c>
      <c r="Z1399" s="0" t="s">
        <v>1407</v>
      </c>
      <c r="AA1399" s="0" t="s">
        <v>1408</v>
      </c>
      <c r="AB1399" s="0" t="s">
        <v>1409</v>
      </c>
      <c r="AC1399" s="0" t="s">
        <v>1410</v>
      </c>
      <c r="AD1399" s="0" t="s">
        <v>1497</v>
      </c>
      <c r="AE1399" s="0" t="s">
        <v>1498</v>
      </c>
    </row>
    <row r="1400" customFormat="false" ht="15" hidden="false" customHeight="false" outlineLevel="0" collapsed="false">
      <c r="A1400" s="0" t="s">
        <v>1531</v>
      </c>
      <c r="B1400" s="0" t="s">
        <v>1532</v>
      </c>
      <c r="C1400" s="0" t="s">
        <v>13</v>
      </c>
      <c r="D1400" s="0" t="s">
        <v>1398</v>
      </c>
      <c r="E1400" s="0" t="s">
        <v>1399</v>
      </c>
      <c r="F1400" s="0" t="s">
        <v>1398</v>
      </c>
      <c r="G1400" s="0" t="s">
        <v>128</v>
      </c>
      <c r="H1400" s="0" t="s">
        <v>1435</v>
      </c>
      <c r="I1400" s="0" t="s">
        <v>51</v>
      </c>
      <c r="J1400" s="0" t="s">
        <v>1436</v>
      </c>
      <c r="K1400" s="0" t="s">
        <v>68</v>
      </c>
      <c r="L1400" s="0" t="s">
        <v>68</v>
      </c>
      <c r="M1400" s="0" t="s">
        <v>1402</v>
      </c>
      <c r="N1400" s="0" t="s">
        <v>1415</v>
      </c>
      <c r="O1400" s="0" t="s">
        <v>1403</v>
      </c>
      <c r="P1400" s="0" t="s">
        <v>45</v>
      </c>
      <c r="Q1400" s="2" t="s">
        <v>80</v>
      </c>
      <c r="R1400" s="0" t="s">
        <v>1420</v>
      </c>
      <c r="S1400" s="0" t="s">
        <v>45</v>
      </c>
      <c r="T1400" s="0" t="n">
        <v>20</v>
      </c>
      <c r="U1400" s="0" t="n">
        <v>1</v>
      </c>
      <c r="W1400" s="0" t="s">
        <v>1405</v>
      </c>
      <c r="X1400" s="0" t="s">
        <v>152</v>
      </c>
      <c r="Y1400" s="0" t="s">
        <v>1406</v>
      </c>
      <c r="Z1400" s="0" t="s">
        <v>1407</v>
      </c>
      <c r="AA1400" s="0" t="s">
        <v>1408</v>
      </c>
      <c r="AB1400" s="0" t="s">
        <v>1409</v>
      </c>
      <c r="AC1400" s="0" t="s">
        <v>1410</v>
      </c>
      <c r="AD1400" s="0" t="s">
        <v>1437</v>
      </c>
      <c r="AE1400" s="0" t="s">
        <v>1438</v>
      </c>
    </row>
    <row r="1401" customFormat="false" ht="15" hidden="false" customHeight="false" outlineLevel="0" collapsed="false">
      <c r="A1401" s="0" t="s">
        <v>1531</v>
      </c>
      <c r="B1401" s="0" t="s">
        <v>1532</v>
      </c>
      <c r="C1401" s="0" t="s">
        <v>13</v>
      </c>
      <c r="D1401" s="0" t="s">
        <v>1398</v>
      </c>
      <c r="E1401" s="0" t="s">
        <v>1399</v>
      </c>
      <c r="F1401" s="0" t="s">
        <v>1398</v>
      </c>
      <c r="G1401" s="0" t="s">
        <v>59</v>
      </c>
      <c r="H1401" s="0" t="s">
        <v>1451</v>
      </c>
      <c r="I1401" s="0" t="s">
        <v>51</v>
      </c>
      <c r="J1401" s="0" t="s">
        <v>1452</v>
      </c>
      <c r="K1401" s="0" t="s">
        <v>68</v>
      </c>
      <c r="L1401" s="0" t="s">
        <v>68</v>
      </c>
      <c r="M1401" s="0" t="s">
        <v>1402</v>
      </c>
      <c r="N1401" s="0" t="s">
        <v>1415</v>
      </c>
      <c r="O1401" s="0" t="s">
        <v>1403</v>
      </c>
      <c r="P1401" s="0" t="s">
        <v>45</v>
      </c>
      <c r="Q1401" s="2" t="s">
        <v>80</v>
      </c>
      <c r="R1401" s="0" t="s">
        <v>1420</v>
      </c>
      <c r="S1401" s="0" t="s">
        <v>45</v>
      </c>
      <c r="T1401" s="0" t="n">
        <v>20</v>
      </c>
      <c r="U1401" s="0" t="n">
        <v>2</v>
      </c>
      <c r="W1401" s="0" t="s">
        <v>1405</v>
      </c>
      <c r="X1401" s="0" t="s">
        <v>152</v>
      </c>
      <c r="Y1401" s="0" t="s">
        <v>1406</v>
      </c>
      <c r="Z1401" s="0" t="s">
        <v>1407</v>
      </c>
      <c r="AA1401" s="0" t="s">
        <v>1408</v>
      </c>
      <c r="AB1401" s="0" t="s">
        <v>1409</v>
      </c>
      <c r="AC1401" s="0" t="s">
        <v>1410</v>
      </c>
      <c r="AD1401" s="0" t="s">
        <v>1453</v>
      </c>
      <c r="AE1401" s="0" t="s">
        <v>1454</v>
      </c>
    </row>
    <row r="1402" customFormat="false" ht="15" hidden="false" customHeight="false" outlineLevel="0" collapsed="false">
      <c r="A1402" s="0" t="s">
        <v>1531</v>
      </c>
      <c r="B1402" s="0" t="s">
        <v>1532</v>
      </c>
      <c r="C1402" s="0" t="s">
        <v>13</v>
      </c>
      <c r="D1402" s="0" t="s">
        <v>1398</v>
      </c>
      <c r="E1402" s="0" t="s">
        <v>1399</v>
      </c>
      <c r="F1402" s="0" t="s">
        <v>1398</v>
      </c>
      <c r="G1402" s="0" t="s">
        <v>229</v>
      </c>
      <c r="H1402" s="0" t="s">
        <v>1467</v>
      </c>
      <c r="I1402" s="0" t="s">
        <v>51</v>
      </c>
      <c r="J1402" s="0" t="s">
        <v>1468</v>
      </c>
      <c r="K1402" s="0" t="s">
        <v>68</v>
      </c>
      <c r="L1402" s="0" t="s">
        <v>68</v>
      </c>
      <c r="M1402" s="0" t="s">
        <v>1402</v>
      </c>
      <c r="N1402" s="0" t="s">
        <v>1415</v>
      </c>
      <c r="O1402" s="0" t="s">
        <v>1403</v>
      </c>
      <c r="P1402" s="0" t="s">
        <v>45</v>
      </c>
      <c r="Q1402" s="2" t="s">
        <v>80</v>
      </c>
      <c r="R1402" s="0" t="s">
        <v>1420</v>
      </c>
      <c r="S1402" s="0" t="s">
        <v>45</v>
      </c>
      <c r="T1402" s="0" t="n">
        <v>20</v>
      </c>
      <c r="U1402" s="0" t="n">
        <v>3</v>
      </c>
      <c r="W1402" s="0" t="s">
        <v>1405</v>
      </c>
      <c r="X1402" s="0" t="s">
        <v>152</v>
      </c>
      <c r="Y1402" s="0" t="s">
        <v>1406</v>
      </c>
      <c r="Z1402" s="0" t="s">
        <v>1407</v>
      </c>
      <c r="AA1402" s="0" t="s">
        <v>1408</v>
      </c>
      <c r="AB1402" s="0" t="s">
        <v>1409</v>
      </c>
      <c r="AC1402" s="0" t="s">
        <v>1410</v>
      </c>
      <c r="AD1402" s="0" t="s">
        <v>1469</v>
      </c>
      <c r="AE1402" s="0" t="s">
        <v>1470</v>
      </c>
    </row>
    <row r="1403" customFormat="false" ht="15" hidden="false" customHeight="false" outlineLevel="0" collapsed="false">
      <c r="A1403" s="0" t="s">
        <v>1531</v>
      </c>
      <c r="B1403" s="0" t="s">
        <v>1532</v>
      </c>
      <c r="C1403" s="0" t="s">
        <v>13</v>
      </c>
      <c r="D1403" s="0" t="s">
        <v>1398</v>
      </c>
      <c r="E1403" s="0" t="s">
        <v>1399</v>
      </c>
      <c r="F1403" s="0" t="s">
        <v>1398</v>
      </c>
      <c r="G1403" s="0" t="s">
        <v>315</v>
      </c>
      <c r="H1403" s="0" t="s">
        <v>1483</v>
      </c>
      <c r="I1403" s="0" t="s">
        <v>51</v>
      </c>
      <c r="J1403" s="0" t="s">
        <v>1484</v>
      </c>
      <c r="K1403" s="0" t="s">
        <v>68</v>
      </c>
      <c r="L1403" s="0" t="s">
        <v>68</v>
      </c>
      <c r="M1403" s="0" t="s">
        <v>1402</v>
      </c>
      <c r="N1403" s="0" t="s">
        <v>1415</v>
      </c>
      <c r="O1403" s="0" t="s">
        <v>1403</v>
      </c>
      <c r="P1403" s="0" t="s">
        <v>45</v>
      </c>
      <c r="Q1403" s="2" t="s">
        <v>80</v>
      </c>
      <c r="R1403" s="0" t="s">
        <v>1420</v>
      </c>
      <c r="S1403" s="0" t="s">
        <v>45</v>
      </c>
      <c r="T1403" s="0" t="n">
        <v>20</v>
      </c>
      <c r="U1403" s="0" t="n">
        <v>4</v>
      </c>
      <c r="W1403" s="0" t="s">
        <v>1405</v>
      </c>
      <c r="X1403" s="0" t="s">
        <v>152</v>
      </c>
      <c r="Y1403" s="0" t="s">
        <v>1406</v>
      </c>
      <c r="Z1403" s="0" t="s">
        <v>1407</v>
      </c>
      <c r="AA1403" s="0" t="s">
        <v>1408</v>
      </c>
      <c r="AB1403" s="0" t="s">
        <v>1409</v>
      </c>
      <c r="AC1403" s="0" t="s">
        <v>1410</v>
      </c>
      <c r="AD1403" s="0" t="s">
        <v>1485</v>
      </c>
      <c r="AE1403" s="0" t="s">
        <v>1486</v>
      </c>
    </row>
    <row r="1404" customFormat="false" ht="15" hidden="false" customHeight="false" outlineLevel="0" collapsed="false">
      <c r="A1404" s="0" t="s">
        <v>1531</v>
      </c>
      <c r="B1404" s="0" t="s">
        <v>1532</v>
      </c>
      <c r="C1404" s="0" t="s">
        <v>13</v>
      </c>
      <c r="D1404" s="0" t="s">
        <v>1398</v>
      </c>
      <c r="E1404" s="0" t="s">
        <v>1399</v>
      </c>
      <c r="F1404" s="0" t="s">
        <v>1398</v>
      </c>
      <c r="G1404" s="0" t="s">
        <v>384</v>
      </c>
      <c r="H1404" s="0" t="s">
        <v>1499</v>
      </c>
      <c r="I1404" s="0" t="s">
        <v>51</v>
      </c>
      <c r="J1404" s="0" t="s">
        <v>1500</v>
      </c>
      <c r="K1404" s="0" t="s">
        <v>68</v>
      </c>
      <c r="L1404" s="0" t="s">
        <v>68</v>
      </c>
      <c r="M1404" s="0" t="s">
        <v>1402</v>
      </c>
      <c r="N1404" s="0" t="s">
        <v>1415</v>
      </c>
      <c r="O1404" s="0" t="s">
        <v>1403</v>
      </c>
      <c r="P1404" s="0" t="s">
        <v>45</v>
      </c>
      <c r="Q1404" s="2" t="s">
        <v>80</v>
      </c>
      <c r="R1404" s="0" t="s">
        <v>1420</v>
      </c>
      <c r="S1404" s="0" t="s">
        <v>45</v>
      </c>
      <c r="T1404" s="0" t="n">
        <v>20</v>
      </c>
      <c r="U1404" s="0" t="n">
        <v>5</v>
      </c>
      <c r="W1404" s="0" t="s">
        <v>1405</v>
      </c>
      <c r="X1404" s="0" t="s">
        <v>152</v>
      </c>
      <c r="Y1404" s="0" t="s">
        <v>1406</v>
      </c>
      <c r="Z1404" s="0" t="s">
        <v>1407</v>
      </c>
      <c r="AA1404" s="0" t="s">
        <v>1408</v>
      </c>
      <c r="AB1404" s="0" t="s">
        <v>1409</v>
      </c>
      <c r="AC1404" s="0" t="s">
        <v>1410</v>
      </c>
      <c r="AD1404" s="0" t="s">
        <v>1501</v>
      </c>
      <c r="AE1404" s="0" t="s">
        <v>1502</v>
      </c>
    </row>
    <row r="1405" customFormat="false" ht="15" hidden="false" customHeight="false" outlineLevel="0" collapsed="false">
      <c r="A1405" s="0" t="s">
        <v>1531</v>
      </c>
      <c r="B1405" s="0" t="s">
        <v>1532</v>
      </c>
      <c r="C1405" s="0" t="s">
        <v>13</v>
      </c>
      <c r="D1405" s="0" t="s">
        <v>1398</v>
      </c>
      <c r="E1405" s="0" t="s">
        <v>1399</v>
      </c>
      <c r="F1405" s="0" t="s">
        <v>1398</v>
      </c>
      <c r="G1405" s="0" t="s">
        <v>67</v>
      </c>
      <c r="H1405" s="0" t="s">
        <v>1515</v>
      </c>
      <c r="I1405" s="0" t="s">
        <v>51</v>
      </c>
      <c r="J1405" s="0" t="s">
        <v>67</v>
      </c>
      <c r="K1405" s="0" t="s">
        <v>68</v>
      </c>
      <c r="L1405" s="0" t="s">
        <v>68</v>
      </c>
      <c r="M1405" s="0" t="s">
        <v>69</v>
      </c>
      <c r="N1405" s="0" t="s">
        <v>45</v>
      </c>
      <c r="O1405" s="0" t="s">
        <v>70</v>
      </c>
      <c r="P1405" s="0" t="s">
        <v>70</v>
      </c>
      <c r="Q1405" s="2" t="s">
        <v>71</v>
      </c>
      <c r="R1405" s="0" t="s">
        <v>72</v>
      </c>
      <c r="S1405" s="0" t="s">
        <v>45</v>
      </c>
      <c r="T1405" s="0" t="n">
        <v>1000</v>
      </c>
      <c r="U1405" s="0" t="n">
        <v>1</v>
      </c>
      <c r="W1405" s="0" t="s">
        <v>73</v>
      </c>
      <c r="X1405" s="0" t="s">
        <v>152</v>
      </c>
      <c r="Y1405" s="0" t="s">
        <v>1406</v>
      </c>
      <c r="Z1405" s="0" t="s">
        <v>1407</v>
      </c>
      <c r="AA1405" s="0" t="s">
        <v>1408</v>
      </c>
      <c r="AB1405" s="0" t="s">
        <v>1409</v>
      </c>
      <c r="AC1405" s="0" t="s">
        <v>1410</v>
      </c>
      <c r="AD1405" s="0" t="s">
        <v>1516</v>
      </c>
      <c r="AE1405" s="0" t="s">
        <v>1517</v>
      </c>
    </row>
    <row r="1406" customFormat="false" ht="15" hidden="false" customHeight="false" outlineLevel="0" collapsed="false">
      <c r="A1406" s="0" t="s">
        <v>1531</v>
      </c>
      <c r="B1406" s="0" t="s">
        <v>1532</v>
      </c>
      <c r="C1406" s="0" t="s">
        <v>13</v>
      </c>
      <c r="D1406" s="0" t="s">
        <v>1398</v>
      </c>
      <c r="E1406" s="0" t="s">
        <v>1399</v>
      </c>
      <c r="F1406" s="0" t="s">
        <v>1398</v>
      </c>
      <c r="G1406" s="0" t="s">
        <v>74</v>
      </c>
      <c r="H1406" s="0" t="s">
        <v>1519</v>
      </c>
      <c r="I1406" s="0" t="s">
        <v>51</v>
      </c>
      <c r="J1406" s="0" t="s">
        <v>74</v>
      </c>
      <c r="K1406" s="0" t="s">
        <v>68</v>
      </c>
      <c r="L1406" s="0" t="s">
        <v>68</v>
      </c>
      <c r="M1406" s="0" t="s">
        <v>69</v>
      </c>
      <c r="N1406" s="0" t="s">
        <v>45</v>
      </c>
      <c r="O1406" s="0" t="s">
        <v>70</v>
      </c>
      <c r="P1406" s="0" t="s">
        <v>70</v>
      </c>
      <c r="Q1406" s="2" t="s">
        <v>71</v>
      </c>
      <c r="R1406" s="0" t="s">
        <v>72</v>
      </c>
      <c r="S1406" s="0" t="s">
        <v>45</v>
      </c>
      <c r="T1406" s="0" t="n">
        <v>1000</v>
      </c>
      <c r="U1406" s="0" t="n">
        <v>2</v>
      </c>
      <c r="W1406" s="0" t="s">
        <v>73</v>
      </c>
      <c r="X1406" s="0" t="s">
        <v>152</v>
      </c>
      <c r="Y1406" s="0" t="s">
        <v>1406</v>
      </c>
      <c r="Z1406" s="0" t="s">
        <v>1407</v>
      </c>
      <c r="AA1406" s="0" t="s">
        <v>1408</v>
      </c>
      <c r="AB1406" s="0" t="s">
        <v>1409</v>
      </c>
      <c r="AC1406" s="0" t="s">
        <v>1410</v>
      </c>
      <c r="AD1406" s="0" t="s">
        <v>1520</v>
      </c>
      <c r="AE1406" s="0" t="s">
        <v>1521</v>
      </c>
    </row>
    <row r="1407" customFormat="false" ht="15" hidden="false" customHeight="false" outlineLevel="0" collapsed="false">
      <c r="A1407" s="0" t="s">
        <v>1531</v>
      </c>
      <c r="B1407" s="0" t="s">
        <v>1532</v>
      </c>
      <c r="C1407" s="0" t="s">
        <v>13</v>
      </c>
      <c r="D1407" s="0" t="s">
        <v>1398</v>
      </c>
      <c r="E1407" s="0" t="s">
        <v>1399</v>
      </c>
      <c r="F1407" s="0" t="s">
        <v>1398</v>
      </c>
      <c r="G1407" s="0" t="s">
        <v>75</v>
      </c>
      <c r="H1407" s="0" t="s">
        <v>1522</v>
      </c>
      <c r="I1407" s="0" t="s">
        <v>51</v>
      </c>
      <c r="J1407" s="0" t="s">
        <v>75</v>
      </c>
      <c r="K1407" s="0" t="s">
        <v>68</v>
      </c>
      <c r="L1407" s="0" t="s">
        <v>68</v>
      </c>
      <c r="M1407" s="0" t="s">
        <v>69</v>
      </c>
      <c r="N1407" s="0" t="s">
        <v>45</v>
      </c>
      <c r="O1407" s="0" t="s">
        <v>70</v>
      </c>
      <c r="P1407" s="0" t="s">
        <v>70</v>
      </c>
      <c r="Q1407" s="2" t="s">
        <v>71</v>
      </c>
      <c r="R1407" s="0" t="s">
        <v>72</v>
      </c>
      <c r="S1407" s="0" t="s">
        <v>45</v>
      </c>
      <c r="T1407" s="0" t="n">
        <v>1000</v>
      </c>
      <c r="U1407" s="0" t="n">
        <v>3</v>
      </c>
      <c r="W1407" s="0" t="s">
        <v>73</v>
      </c>
      <c r="X1407" s="0" t="s">
        <v>152</v>
      </c>
      <c r="Y1407" s="0" t="s">
        <v>1406</v>
      </c>
      <c r="Z1407" s="0" t="s">
        <v>1407</v>
      </c>
      <c r="AA1407" s="0" t="s">
        <v>1408</v>
      </c>
      <c r="AB1407" s="0" t="s">
        <v>1409</v>
      </c>
      <c r="AC1407" s="0" t="s">
        <v>1410</v>
      </c>
      <c r="AD1407" s="0" t="s">
        <v>1523</v>
      </c>
      <c r="AE1407" s="0" t="s">
        <v>1524</v>
      </c>
    </row>
    <row r="1408" customFormat="false" ht="15" hidden="false" customHeight="false" outlineLevel="0" collapsed="false">
      <c r="A1408" s="0" t="s">
        <v>1533</v>
      </c>
      <c r="B1408" s="0" t="s">
        <v>1534</v>
      </c>
      <c r="C1408" s="0" t="s">
        <v>13</v>
      </c>
      <c r="D1408" s="0" t="s">
        <v>1535</v>
      </c>
      <c r="E1408" s="0" t="s">
        <v>1536</v>
      </c>
      <c r="F1408" s="0" t="s">
        <v>1537</v>
      </c>
      <c r="G1408" s="0" t="s">
        <v>1538</v>
      </c>
      <c r="H1408" s="0" t="s">
        <v>1539</v>
      </c>
      <c r="I1408" s="0" t="s">
        <v>51</v>
      </c>
      <c r="J1408" s="0" t="s">
        <v>1538</v>
      </c>
      <c r="K1408" s="0" t="s">
        <v>68</v>
      </c>
      <c r="L1408" s="0" t="s">
        <v>68</v>
      </c>
      <c r="M1408" s="0" t="s">
        <v>1540</v>
      </c>
      <c r="N1408" s="0" t="s">
        <v>1541</v>
      </c>
      <c r="O1408" s="0" t="s">
        <v>1403</v>
      </c>
      <c r="P1408" s="0" t="s">
        <v>45</v>
      </c>
      <c r="Q1408" s="2" t="s">
        <v>80</v>
      </c>
      <c r="R1408" s="0" t="s">
        <v>1420</v>
      </c>
      <c r="S1408" s="0" t="s">
        <v>45</v>
      </c>
      <c r="T1408" s="0" t="n">
        <v>10</v>
      </c>
      <c r="U1408" s="0" t="n">
        <v>1</v>
      </c>
      <c r="V1408" s="0" t="s">
        <v>1542</v>
      </c>
      <c r="W1408" s="0" t="s">
        <v>1405</v>
      </c>
      <c r="X1408" s="0" t="s">
        <v>152</v>
      </c>
      <c r="Y1408" s="0" t="s">
        <v>1543</v>
      </c>
      <c r="Z1408" s="0" t="s">
        <v>1544</v>
      </c>
      <c r="AA1408" s="0" t="s">
        <v>1545</v>
      </c>
      <c r="AB1408" s="0" t="s">
        <v>1546</v>
      </c>
      <c r="AC1408" s="0" t="s">
        <v>1547</v>
      </c>
      <c r="AD1408" s="0" t="s">
        <v>1548</v>
      </c>
      <c r="AE1408" s="0" t="s">
        <v>1549</v>
      </c>
    </row>
    <row r="1409" customFormat="false" ht="15" hidden="false" customHeight="false" outlineLevel="0" collapsed="false">
      <c r="A1409" s="0" t="s">
        <v>1533</v>
      </c>
      <c r="B1409" s="0" t="s">
        <v>1534</v>
      </c>
      <c r="C1409" s="0" t="s">
        <v>13</v>
      </c>
      <c r="D1409" s="0" t="s">
        <v>1535</v>
      </c>
      <c r="E1409" s="0" t="s">
        <v>1536</v>
      </c>
      <c r="F1409" s="0" t="s">
        <v>1537</v>
      </c>
      <c r="G1409" s="0" t="s">
        <v>1550</v>
      </c>
      <c r="H1409" s="0" t="s">
        <v>1551</v>
      </c>
      <c r="I1409" s="0" t="s">
        <v>51</v>
      </c>
      <c r="J1409" s="0" t="s">
        <v>1550</v>
      </c>
      <c r="K1409" s="0" t="s">
        <v>68</v>
      </c>
      <c r="L1409" s="0" t="s">
        <v>68</v>
      </c>
      <c r="M1409" s="0" t="s">
        <v>1540</v>
      </c>
      <c r="N1409" s="0" t="s">
        <v>1541</v>
      </c>
      <c r="O1409" s="0" t="s">
        <v>1403</v>
      </c>
      <c r="P1409" s="0" t="s">
        <v>45</v>
      </c>
      <c r="Q1409" s="2" t="s">
        <v>80</v>
      </c>
      <c r="R1409" s="0" t="s">
        <v>1420</v>
      </c>
      <c r="S1409" s="0" t="s">
        <v>45</v>
      </c>
      <c r="T1409" s="0" t="n">
        <v>10</v>
      </c>
      <c r="U1409" s="0" t="n">
        <v>2</v>
      </c>
      <c r="V1409" s="0" t="s">
        <v>1542</v>
      </c>
      <c r="W1409" s="0" t="s">
        <v>1405</v>
      </c>
      <c r="X1409" s="0" t="s">
        <v>152</v>
      </c>
      <c r="Y1409" s="0" t="s">
        <v>1543</v>
      </c>
      <c r="Z1409" s="0" t="s">
        <v>1544</v>
      </c>
      <c r="AA1409" s="0" t="s">
        <v>1545</v>
      </c>
      <c r="AB1409" s="0" t="s">
        <v>1546</v>
      </c>
      <c r="AC1409" s="0" t="s">
        <v>1547</v>
      </c>
      <c r="AD1409" s="0" t="s">
        <v>1552</v>
      </c>
      <c r="AE1409" s="0" t="s">
        <v>1553</v>
      </c>
    </row>
    <row r="1410" customFormat="false" ht="15" hidden="false" customHeight="false" outlineLevel="0" collapsed="false">
      <c r="A1410" s="0" t="s">
        <v>1533</v>
      </c>
      <c r="B1410" s="0" t="s">
        <v>1534</v>
      </c>
      <c r="C1410" s="0" t="s">
        <v>13</v>
      </c>
      <c r="D1410" s="0" t="s">
        <v>1535</v>
      </c>
      <c r="E1410" s="0" t="s">
        <v>1536</v>
      </c>
      <c r="F1410" s="0" t="s">
        <v>1537</v>
      </c>
      <c r="G1410" s="0" t="s">
        <v>1554</v>
      </c>
      <c r="H1410" s="0" t="s">
        <v>1555</v>
      </c>
      <c r="I1410" s="0" t="s">
        <v>51</v>
      </c>
      <c r="J1410" s="0" t="s">
        <v>1554</v>
      </c>
      <c r="K1410" s="0" t="s">
        <v>68</v>
      </c>
      <c r="L1410" s="0" t="s">
        <v>68</v>
      </c>
      <c r="M1410" s="0" t="s">
        <v>1540</v>
      </c>
      <c r="N1410" s="0" t="s">
        <v>1541</v>
      </c>
      <c r="O1410" s="0" t="s">
        <v>1403</v>
      </c>
      <c r="P1410" s="0" t="s">
        <v>45</v>
      </c>
      <c r="Q1410" s="2" t="s">
        <v>80</v>
      </c>
      <c r="R1410" s="0" t="s">
        <v>1420</v>
      </c>
      <c r="S1410" s="0" t="s">
        <v>45</v>
      </c>
      <c r="T1410" s="0" t="n">
        <v>10</v>
      </c>
      <c r="U1410" s="0" t="n">
        <v>3</v>
      </c>
      <c r="V1410" s="0" t="s">
        <v>1542</v>
      </c>
      <c r="W1410" s="0" t="s">
        <v>1405</v>
      </c>
      <c r="X1410" s="0" t="s">
        <v>152</v>
      </c>
      <c r="Y1410" s="0" t="s">
        <v>1543</v>
      </c>
      <c r="Z1410" s="0" t="s">
        <v>1544</v>
      </c>
      <c r="AA1410" s="0" t="s">
        <v>1545</v>
      </c>
      <c r="AB1410" s="0" t="s">
        <v>1546</v>
      </c>
      <c r="AC1410" s="0" t="s">
        <v>1547</v>
      </c>
      <c r="AD1410" s="0" t="s">
        <v>1556</v>
      </c>
      <c r="AE1410" s="0" t="s">
        <v>1557</v>
      </c>
    </row>
    <row r="1411" customFormat="false" ht="15" hidden="false" customHeight="false" outlineLevel="0" collapsed="false">
      <c r="A1411" s="0" t="s">
        <v>1533</v>
      </c>
      <c r="B1411" s="0" t="s">
        <v>1534</v>
      </c>
      <c r="C1411" s="0" t="s">
        <v>13</v>
      </c>
      <c r="D1411" s="0" t="s">
        <v>1535</v>
      </c>
      <c r="E1411" s="0" t="s">
        <v>1536</v>
      </c>
      <c r="F1411" s="0" t="s">
        <v>1537</v>
      </c>
      <c r="G1411" s="0" t="s">
        <v>1558</v>
      </c>
      <c r="H1411" s="0" t="s">
        <v>1559</v>
      </c>
      <c r="I1411" s="0" t="s">
        <v>51</v>
      </c>
      <c r="J1411" s="0" t="s">
        <v>1558</v>
      </c>
      <c r="K1411" s="0" t="s">
        <v>68</v>
      </c>
      <c r="L1411" s="0" t="s">
        <v>68</v>
      </c>
      <c r="M1411" s="0" t="s">
        <v>1540</v>
      </c>
      <c r="N1411" s="0" t="s">
        <v>1541</v>
      </c>
      <c r="O1411" s="0" t="s">
        <v>1403</v>
      </c>
      <c r="P1411" s="0" t="s">
        <v>45</v>
      </c>
      <c r="Q1411" s="2" t="s">
        <v>80</v>
      </c>
      <c r="R1411" s="0" t="s">
        <v>1420</v>
      </c>
      <c r="S1411" s="0" t="s">
        <v>45</v>
      </c>
      <c r="T1411" s="0" t="n">
        <v>10</v>
      </c>
      <c r="U1411" s="0" t="n">
        <v>4</v>
      </c>
      <c r="V1411" s="0" t="s">
        <v>1542</v>
      </c>
      <c r="W1411" s="0" t="s">
        <v>1405</v>
      </c>
      <c r="X1411" s="0" t="s">
        <v>152</v>
      </c>
      <c r="Y1411" s="0" t="s">
        <v>1543</v>
      </c>
      <c r="Z1411" s="0" t="s">
        <v>1544</v>
      </c>
      <c r="AA1411" s="0" t="s">
        <v>1545</v>
      </c>
      <c r="AB1411" s="0" t="s">
        <v>1546</v>
      </c>
      <c r="AC1411" s="0" t="s">
        <v>1547</v>
      </c>
      <c r="AD1411" s="0" t="s">
        <v>1560</v>
      </c>
      <c r="AE1411" s="0" t="s">
        <v>1561</v>
      </c>
    </row>
    <row r="1412" customFormat="false" ht="15" hidden="false" customHeight="false" outlineLevel="0" collapsed="false">
      <c r="A1412" s="0" t="s">
        <v>1533</v>
      </c>
      <c r="B1412" s="0" t="s">
        <v>1534</v>
      </c>
      <c r="C1412" s="0" t="s">
        <v>13</v>
      </c>
      <c r="D1412" s="0" t="s">
        <v>1535</v>
      </c>
      <c r="E1412" s="0" t="s">
        <v>1536</v>
      </c>
      <c r="F1412" s="0" t="s">
        <v>1537</v>
      </c>
      <c r="G1412" s="0" t="s">
        <v>1562</v>
      </c>
      <c r="H1412" s="0" t="s">
        <v>1563</v>
      </c>
      <c r="I1412" s="0" t="s">
        <v>51</v>
      </c>
      <c r="J1412" s="0" t="s">
        <v>1562</v>
      </c>
      <c r="K1412" s="0" t="s">
        <v>68</v>
      </c>
      <c r="L1412" s="0" t="s">
        <v>68</v>
      </c>
      <c r="M1412" s="0" t="s">
        <v>1540</v>
      </c>
      <c r="N1412" s="0" t="s">
        <v>1541</v>
      </c>
      <c r="O1412" s="0" t="s">
        <v>1403</v>
      </c>
      <c r="P1412" s="0" t="s">
        <v>45</v>
      </c>
      <c r="Q1412" s="2" t="s">
        <v>80</v>
      </c>
      <c r="R1412" s="0" t="s">
        <v>1420</v>
      </c>
      <c r="S1412" s="0" t="s">
        <v>45</v>
      </c>
      <c r="T1412" s="0" t="n">
        <v>10</v>
      </c>
      <c r="U1412" s="0" t="n">
        <v>5</v>
      </c>
      <c r="V1412" s="0" t="s">
        <v>1542</v>
      </c>
      <c r="W1412" s="0" t="s">
        <v>1405</v>
      </c>
      <c r="X1412" s="0" t="s">
        <v>152</v>
      </c>
      <c r="Y1412" s="0" t="s">
        <v>1543</v>
      </c>
      <c r="Z1412" s="0" t="s">
        <v>1544</v>
      </c>
      <c r="AA1412" s="0" t="s">
        <v>1545</v>
      </c>
      <c r="AB1412" s="0" t="s">
        <v>1546</v>
      </c>
      <c r="AC1412" s="0" t="s">
        <v>1547</v>
      </c>
      <c r="AD1412" s="0" t="s">
        <v>1564</v>
      </c>
      <c r="AE1412" s="0" t="s">
        <v>1565</v>
      </c>
    </row>
    <row r="1413" customFormat="false" ht="15" hidden="false" customHeight="false" outlineLevel="0" collapsed="false">
      <c r="A1413" s="0" t="s">
        <v>1533</v>
      </c>
      <c r="B1413" s="0" t="s">
        <v>1534</v>
      </c>
      <c r="C1413" s="0" t="s">
        <v>13</v>
      </c>
      <c r="D1413" s="0" t="s">
        <v>1535</v>
      </c>
      <c r="E1413" s="0" t="s">
        <v>1536</v>
      </c>
      <c r="F1413" s="0" t="s">
        <v>1537</v>
      </c>
      <c r="G1413" s="0" t="s">
        <v>1566</v>
      </c>
      <c r="H1413" s="0" t="s">
        <v>1567</v>
      </c>
      <c r="I1413" s="0" t="s">
        <v>37</v>
      </c>
      <c r="J1413" s="0" t="s">
        <v>1566</v>
      </c>
      <c r="K1413" s="0" t="s">
        <v>68</v>
      </c>
      <c r="L1413" s="0" t="s">
        <v>68</v>
      </c>
      <c r="M1413" s="0" t="s">
        <v>1540</v>
      </c>
      <c r="N1413" s="0" t="s">
        <v>160</v>
      </c>
      <c r="O1413" s="0" t="s">
        <v>1403</v>
      </c>
      <c r="P1413" s="0" t="s">
        <v>45</v>
      </c>
      <c r="Q1413" s="2" t="s">
        <v>80</v>
      </c>
      <c r="R1413" s="0" t="s">
        <v>1420</v>
      </c>
      <c r="S1413" s="0" t="s">
        <v>45</v>
      </c>
      <c r="T1413" s="0" t="n">
        <v>10</v>
      </c>
      <c r="U1413" s="0" t="n">
        <v>1</v>
      </c>
      <c r="V1413" s="0" t="s">
        <v>1542</v>
      </c>
      <c r="W1413" s="0" t="s">
        <v>1405</v>
      </c>
      <c r="X1413" s="0" t="s">
        <v>152</v>
      </c>
      <c r="Y1413" s="0" t="s">
        <v>1543</v>
      </c>
      <c r="Z1413" s="0" t="s">
        <v>1544</v>
      </c>
      <c r="AA1413" s="0" t="s">
        <v>1545</v>
      </c>
      <c r="AB1413" s="0" t="s">
        <v>1546</v>
      </c>
      <c r="AC1413" s="0" t="s">
        <v>1547</v>
      </c>
      <c r="AD1413" s="0" t="s">
        <v>1568</v>
      </c>
      <c r="AE1413" s="0" t="s">
        <v>1569</v>
      </c>
    </row>
    <row r="1414" customFormat="false" ht="15" hidden="false" customHeight="false" outlineLevel="0" collapsed="false">
      <c r="A1414" s="0" t="s">
        <v>1533</v>
      </c>
      <c r="B1414" s="0" t="s">
        <v>1534</v>
      </c>
      <c r="C1414" s="0" t="s">
        <v>13</v>
      </c>
      <c r="D1414" s="0" t="s">
        <v>1535</v>
      </c>
      <c r="E1414" s="0" t="s">
        <v>1536</v>
      </c>
      <c r="F1414" s="0" t="s">
        <v>1537</v>
      </c>
      <c r="G1414" s="0" t="s">
        <v>1570</v>
      </c>
      <c r="H1414" s="0" t="s">
        <v>1571</v>
      </c>
      <c r="I1414" s="0" t="s">
        <v>37</v>
      </c>
      <c r="J1414" s="0" t="s">
        <v>1570</v>
      </c>
      <c r="K1414" s="0" t="s">
        <v>68</v>
      </c>
      <c r="L1414" s="0" t="s">
        <v>68</v>
      </c>
      <c r="M1414" s="0" t="s">
        <v>1540</v>
      </c>
      <c r="N1414" s="0" t="s">
        <v>160</v>
      </c>
      <c r="O1414" s="0" t="s">
        <v>1403</v>
      </c>
      <c r="P1414" s="0" t="s">
        <v>45</v>
      </c>
      <c r="Q1414" s="2" t="s">
        <v>80</v>
      </c>
      <c r="R1414" s="0" t="s">
        <v>1420</v>
      </c>
      <c r="S1414" s="0" t="s">
        <v>45</v>
      </c>
      <c r="T1414" s="0" t="n">
        <v>10</v>
      </c>
      <c r="U1414" s="0" t="n">
        <v>2</v>
      </c>
      <c r="V1414" s="0" t="s">
        <v>1542</v>
      </c>
      <c r="W1414" s="0" t="s">
        <v>1405</v>
      </c>
      <c r="X1414" s="0" t="s">
        <v>152</v>
      </c>
      <c r="Y1414" s="0" t="s">
        <v>1543</v>
      </c>
      <c r="Z1414" s="0" t="s">
        <v>1544</v>
      </c>
      <c r="AA1414" s="0" t="s">
        <v>1545</v>
      </c>
      <c r="AB1414" s="0" t="s">
        <v>1546</v>
      </c>
      <c r="AC1414" s="0" t="s">
        <v>1547</v>
      </c>
      <c r="AD1414" s="0" t="s">
        <v>1572</v>
      </c>
      <c r="AE1414" s="0" t="s">
        <v>1573</v>
      </c>
    </row>
    <row r="1415" customFormat="false" ht="15" hidden="false" customHeight="false" outlineLevel="0" collapsed="false">
      <c r="A1415" s="0" t="s">
        <v>1533</v>
      </c>
      <c r="B1415" s="0" t="s">
        <v>1534</v>
      </c>
      <c r="C1415" s="0" t="s">
        <v>13</v>
      </c>
      <c r="D1415" s="0" t="s">
        <v>1535</v>
      </c>
      <c r="E1415" s="0" t="s">
        <v>1536</v>
      </c>
      <c r="F1415" s="0" t="s">
        <v>1537</v>
      </c>
      <c r="G1415" s="0" t="s">
        <v>1574</v>
      </c>
      <c r="H1415" s="0" t="s">
        <v>1575</v>
      </c>
      <c r="I1415" s="0" t="s">
        <v>37</v>
      </c>
      <c r="J1415" s="0" t="s">
        <v>1574</v>
      </c>
      <c r="K1415" s="0" t="s">
        <v>68</v>
      </c>
      <c r="L1415" s="0" t="s">
        <v>68</v>
      </c>
      <c r="M1415" s="0" t="s">
        <v>1540</v>
      </c>
      <c r="N1415" s="0" t="s">
        <v>160</v>
      </c>
      <c r="O1415" s="0" t="s">
        <v>1403</v>
      </c>
      <c r="P1415" s="0" t="s">
        <v>45</v>
      </c>
      <c r="Q1415" s="2" t="s">
        <v>80</v>
      </c>
      <c r="R1415" s="0" t="s">
        <v>1420</v>
      </c>
      <c r="S1415" s="0" t="s">
        <v>45</v>
      </c>
      <c r="T1415" s="0" t="n">
        <v>10</v>
      </c>
      <c r="U1415" s="0" t="n">
        <v>3</v>
      </c>
      <c r="V1415" s="0" t="s">
        <v>1542</v>
      </c>
      <c r="W1415" s="0" t="s">
        <v>1405</v>
      </c>
      <c r="X1415" s="0" t="s">
        <v>152</v>
      </c>
      <c r="Y1415" s="0" t="s">
        <v>1543</v>
      </c>
      <c r="Z1415" s="0" t="s">
        <v>1544</v>
      </c>
      <c r="AA1415" s="0" t="s">
        <v>1545</v>
      </c>
      <c r="AB1415" s="0" t="s">
        <v>1546</v>
      </c>
      <c r="AC1415" s="0" t="s">
        <v>1547</v>
      </c>
      <c r="AD1415" s="0" t="s">
        <v>1576</v>
      </c>
      <c r="AE1415" s="0" t="s">
        <v>1577</v>
      </c>
    </row>
    <row r="1416" customFormat="false" ht="15" hidden="false" customHeight="false" outlineLevel="0" collapsed="false">
      <c r="A1416" s="0" t="s">
        <v>1533</v>
      </c>
      <c r="B1416" s="0" t="s">
        <v>1534</v>
      </c>
      <c r="C1416" s="0" t="s">
        <v>13</v>
      </c>
      <c r="D1416" s="0" t="s">
        <v>1535</v>
      </c>
      <c r="E1416" s="0" t="s">
        <v>1536</v>
      </c>
      <c r="F1416" s="0" t="s">
        <v>1537</v>
      </c>
      <c r="G1416" s="0" t="s">
        <v>1578</v>
      </c>
      <c r="H1416" s="0" t="s">
        <v>1579</v>
      </c>
      <c r="I1416" s="0" t="s">
        <v>37</v>
      </c>
      <c r="J1416" s="0" t="s">
        <v>1578</v>
      </c>
      <c r="K1416" s="0" t="s">
        <v>68</v>
      </c>
      <c r="L1416" s="0" t="s">
        <v>68</v>
      </c>
      <c r="M1416" s="0" t="s">
        <v>1540</v>
      </c>
      <c r="N1416" s="0" t="s">
        <v>160</v>
      </c>
      <c r="O1416" s="0" t="s">
        <v>1403</v>
      </c>
      <c r="P1416" s="0" t="s">
        <v>45</v>
      </c>
      <c r="Q1416" s="2" t="s">
        <v>80</v>
      </c>
      <c r="R1416" s="0" t="s">
        <v>1420</v>
      </c>
      <c r="S1416" s="0" t="s">
        <v>45</v>
      </c>
      <c r="T1416" s="0" t="n">
        <v>10</v>
      </c>
      <c r="U1416" s="0" t="n">
        <v>4</v>
      </c>
      <c r="V1416" s="0" t="s">
        <v>1542</v>
      </c>
      <c r="W1416" s="0" t="s">
        <v>1405</v>
      </c>
      <c r="X1416" s="0" t="s">
        <v>152</v>
      </c>
      <c r="Y1416" s="0" t="s">
        <v>1543</v>
      </c>
      <c r="Z1416" s="0" t="s">
        <v>1544</v>
      </c>
      <c r="AA1416" s="0" t="s">
        <v>1545</v>
      </c>
      <c r="AB1416" s="0" t="s">
        <v>1546</v>
      </c>
      <c r="AC1416" s="0" t="s">
        <v>1547</v>
      </c>
      <c r="AD1416" s="0" t="s">
        <v>1580</v>
      </c>
      <c r="AE1416" s="0" t="s">
        <v>1581</v>
      </c>
    </row>
    <row r="1417" customFormat="false" ht="15" hidden="false" customHeight="false" outlineLevel="0" collapsed="false">
      <c r="A1417" s="0" t="s">
        <v>1533</v>
      </c>
      <c r="B1417" s="0" t="s">
        <v>1534</v>
      </c>
      <c r="C1417" s="0" t="s">
        <v>13</v>
      </c>
      <c r="D1417" s="0" t="s">
        <v>1535</v>
      </c>
      <c r="E1417" s="0" t="s">
        <v>1536</v>
      </c>
      <c r="F1417" s="0" t="s">
        <v>1537</v>
      </c>
      <c r="G1417" s="0" t="s">
        <v>1582</v>
      </c>
      <c r="H1417" s="0" t="s">
        <v>1583</v>
      </c>
      <c r="I1417" s="0" t="s">
        <v>37</v>
      </c>
      <c r="J1417" s="0" t="s">
        <v>1582</v>
      </c>
      <c r="K1417" s="0" t="s">
        <v>68</v>
      </c>
      <c r="L1417" s="0" t="s">
        <v>68</v>
      </c>
      <c r="M1417" s="0" t="s">
        <v>1540</v>
      </c>
      <c r="N1417" s="0" t="s">
        <v>160</v>
      </c>
      <c r="O1417" s="0" t="s">
        <v>1403</v>
      </c>
      <c r="P1417" s="0" t="s">
        <v>45</v>
      </c>
      <c r="Q1417" s="2" t="s">
        <v>80</v>
      </c>
      <c r="R1417" s="0" t="s">
        <v>1420</v>
      </c>
      <c r="S1417" s="0" t="s">
        <v>45</v>
      </c>
      <c r="T1417" s="0" t="n">
        <v>10</v>
      </c>
      <c r="U1417" s="0" t="n">
        <v>5</v>
      </c>
      <c r="V1417" s="0" t="s">
        <v>1542</v>
      </c>
      <c r="W1417" s="0" t="s">
        <v>1405</v>
      </c>
      <c r="X1417" s="0" t="s">
        <v>152</v>
      </c>
      <c r="Y1417" s="0" t="s">
        <v>1543</v>
      </c>
      <c r="Z1417" s="0" t="s">
        <v>1544</v>
      </c>
      <c r="AA1417" s="0" t="s">
        <v>1545</v>
      </c>
      <c r="AB1417" s="0" t="s">
        <v>1546</v>
      </c>
      <c r="AC1417" s="0" t="s">
        <v>1547</v>
      </c>
      <c r="AD1417" s="0" t="s">
        <v>1584</v>
      </c>
      <c r="AE1417" s="0" t="s">
        <v>1585</v>
      </c>
    </row>
    <row r="1418" customFormat="false" ht="15" hidden="false" customHeight="false" outlineLevel="0" collapsed="false">
      <c r="A1418" s="0" t="s">
        <v>1533</v>
      </c>
      <c r="B1418" s="0" t="s">
        <v>1534</v>
      </c>
      <c r="C1418" s="0" t="s">
        <v>13</v>
      </c>
      <c r="D1418" s="0" t="s">
        <v>1535</v>
      </c>
      <c r="E1418" s="0" t="s">
        <v>1536</v>
      </c>
      <c r="F1418" s="0" t="s">
        <v>1535</v>
      </c>
      <c r="G1418" s="0" t="s">
        <v>151</v>
      </c>
      <c r="H1418" s="0" t="s">
        <v>1586</v>
      </c>
      <c r="I1418" s="0" t="s">
        <v>51</v>
      </c>
      <c r="J1418" s="0" t="s">
        <v>151</v>
      </c>
      <c r="K1418" s="0" t="s">
        <v>68</v>
      </c>
      <c r="L1418" s="0" t="s">
        <v>68</v>
      </c>
      <c r="M1418" s="0" t="s">
        <v>69</v>
      </c>
      <c r="N1418" s="0" t="s">
        <v>45</v>
      </c>
      <c r="O1418" s="0" t="s">
        <v>70</v>
      </c>
      <c r="P1418" s="0" t="s">
        <v>70</v>
      </c>
      <c r="Q1418" s="2" t="s">
        <v>71</v>
      </c>
      <c r="R1418" s="0" t="s">
        <v>72</v>
      </c>
      <c r="S1418" s="0" t="s">
        <v>45</v>
      </c>
      <c r="T1418" s="0" t="n">
        <v>1000</v>
      </c>
      <c r="U1418" s="0" t="n">
        <v>1</v>
      </c>
      <c r="V1418" s="0" t="s">
        <v>1542</v>
      </c>
      <c r="W1418" s="0" t="s">
        <v>73</v>
      </c>
      <c r="X1418" s="0" t="s">
        <v>152</v>
      </c>
      <c r="Y1418" s="0" t="s">
        <v>1543</v>
      </c>
      <c r="Z1418" s="0" t="s">
        <v>1544</v>
      </c>
      <c r="AA1418" s="0" t="s">
        <v>1545</v>
      </c>
      <c r="AB1418" s="0" t="s">
        <v>1546</v>
      </c>
      <c r="AC1418" s="0" t="s">
        <v>1547</v>
      </c>
      <c r="AD1418" s="0" t="s">
        <v>1587</v>
      </c>
      <c r="AE1418" s="0" t="s">
        <v>1588</v>
      </c>
    </row>
    <row r="1419" customFormat="false" ht="15" hidden="false" customHeight="false" outlineLevel="0" collapsed="false">
      <c r="A1419" s="0" t="s">
        <v>1533</v>
      </c>
      <c r="B1419" s="0" t="s">
        <v>1534</v>
      </c>
      <c r="C1419" s="0" t="s">
        <v>13</v>
      </c>
      <c r="D1419" s="0" t="s">
        <v>1535</v>
      </c>
      <c r="E1419" s="0" t="s">
        <v>1536</v>
      </c>
      <c r="F1419" s="0" t="s">
        <v>1535</v>
      </c>
      <c r="G1419" s="0" t="s">
        <v>163</v>
      </c>
      <c r="H1419" s="0" t="s">
        <v>1589</v>
      </c>
      <c r="I1419" s="0" t="s">
        <v>51</v>
      </c>
      <c r="J1419" s="0" t="s">
        <v>163</v>
      </c>
      <c r="K1419" s="0" t="s">
        <v>68</v>
      </c>
      <c r="L1419" s="0" t="s">
        <v>68</v>
      </c>
      <c r="M1419" s="0" t="s">
        <v>69</v>
      </c>
      <c r="N1419" s="0" t="s">
        <v>45</v>
      </c>
      <c r="O1419" s="0" t="s">
        <v>70</v>
      </c>
      <c r="P1419" s="0" t="s">
        <v>70</v>
      </c>
      <c r="Q1419" s="2" t="s">
        <v>71</v>
      </c>
      <c r="R1419" s="0" t="s">
        <v>72</v>
      </c>
      <c r="S1419" s="0" t="s">
        <v>45</v>
      </c>
      <c r="T1419" s="0" t="n">
        <v>1000</v>
      </c>
      <c r="U1419" s="0" t="n">
        <v>2</v>
      </c>
      <c r="V1419" s="0" t="s">
        <v>1542</v>
      </c>
      <c r="W1419" s="0" t="s">
        <v>73</v>
      </c>
      <c r="X1419" s="0" t="s">
        <v>152</v>
      </c>
      <c r="Y1419" s="0" t="s">
        <v>1543</v>
      </c>
      <c r="Z1419" s="0" t="s">
        <v>1544</v>
      </c>
      <c r="AA1419" s="0" t="s">
        <v>1545</v>
      </c>
      <c r="AB1419" s="0" t="s">
        <v>1546</v>
      </c>
      <c r="AC1419" s="0" t="s">
        <v>1547</v>
      </c>
      <c r="AD1419" s="0" t="s">
        <v>1590</v>
      </c>
      <c r="AE1419" s="0" t="s">
        <v>1591</v>
      </c>
    </row>
    <row r="1420" customFormat="false" ht="15" hidden="false" customHeight="false" outlineLevel="0" collapsed="false">
      <c r="A1420" s="0" t="s">
        <v>1533</v>
      </c>
      <c r="B1420" s="0" t="s">
        <v>1534</v>
      </c>
      <c r="C1420" s="0" t="s">
        <v>13</v>
      </c>
      <c r="D1420" s="0" t="s">
        <v>1535</v>
      </c>
      <c r="E1420" s="0" t="s">
        <v>1536</v>
      </c>
      <c r="F1420" s="0" t="s">
        <v>1535</v>
      </c>
      <c r="G1420" s="0" t="s">
        <v>156</v>
      </c>
      <c r="H1420" s="0" t="s">
        <v>1592</v>
      </c>
      <c r="I1420" s="0" t="s">
        <v>51</v>
      </c>
      <c r="J1420" s="0" t="s">
        <v>156</v>
      </c>
      <c r="K1420" s="0" t="s">
        <v>45</v>
      </c>
      <c r="L1420" s="0" t="s">
        <v>45</v>
      </c>
      <c r="M1420" s="0" t="s">
        <v>64</v>
      </c>
      <c r="N1420" s="0" t="s">
        <v>45</v>
      </c>
      <c r="O1420" s="0" t="s">
        <v>45</v>
      </c>
      <c r="P1420" s="0" t="s">
        <v>45</v>
      </c>
      <c r="Q1420" s="2" t="s">
        <v>45</v>
      </c>
      <c r="R1420" s="0" t="s">
        <v>45</v>
      </c>
      <c r="S1420" s="0" t="s">
        <v>45</v>
      </c>
      <c r="T1420" s="0" t="s">
        <v>45</v>
      </c>
      <c r="U1420" s="0" t="n">
        <v>1</v>
      </c>
      <c r="V1420" s="0" t="s">
        <v>1542</v>
      </c>
      <c r="W1420" s="0" t="s">
        <v>45</v>
      </c>
      <c r="X1420" s="0" t="s">
        <v>152</v>
      </c>
      <c r="Y1420" s="0" t="s">
        <v>1543</v>
      </c>
      <c r="Z1420" s="0" t="s">
        <v>1544</v>
      </c>
      <c r="AA1420" s="0" t="s">
        <v>1545</v>
      </c>
      <c r="AB1420" s="0" t="s">
        <v>1546</v>
      </c>
      <c r="AC1420" s="0" t="s">
        <v>1547</v>
      </c>
      <c r="AD1420" s="0" t="s">
        <v>1593</v>
      </c>
      <c r="AE1420" s="0" t="s">
        <v>1594</v>
      </c>
    </row>
    <row r="1421" customFormat="false" ht="15" hidden="false" customHeight="false" outlineLevel="0" collapsed="false">
      <c r="A1421" s="0" t="s">
        <v>1533</v>
      </c>
      <c r="B1421" s="0" t="s">
        <v>1534</v>
      </c>
      <c r="C1421" s="0" t="s">
        <v>13</v>
      </c>
      <c r="D1421" s="0" t="s">
        <v>1535</v>
      </c>
      <c r="E1421" s="0" t="s">
        <v>1536</v>
      </c>
      <c r="F1421" s="0" t="s">
        <v>1535</v>
      </c>
      <c r="G1421" s="0" t="s">
        <v>164</v>
      </c>
      <c r="H1421" s="0" t="s">
        <v>1595</v>
      </c>
      <c r="I1421" s="0" t="s">
        <v>51</v>
      </c>
      <c r="J1421" s="0" t="s">
        <v>164</v>
      </c>
      <c r="K1421" s="0" t="s">
        <v>45</v>
      </c>
      <c r="L1421" s="0" t="s">
        <v>45</v>
      </c>
      <c r="M1421" s="0" t="s">
        <v>64</v>
      </c>
      <c r="N1421" s="0" t="s">
        <v>45</v>
      </c>
      <c r="O1421" s="0" t="s">
        <v>45</v>
      </c>
      <c r="P1421" s="0" t="s">
        <v>45</v>
      </c>
      <c r="Q1421" s="2" t="s">
        <v>45</v>
      </c>
      <c r="R1421" s="0" t="s">
        <v>45</v>
      </c>
      <c r="S1421" s="0" t="s">
        <v>45</v>
      </c>
      <c r="T1421" s="0" t="s">
        <v>45</v>
      </c>
      <c r="U1421" s="0" t="n">
        <v>2</v>
      </c>
      <c r="V1421" s="0" t="s">
        <v>1542</v>
      </c>
      <c r="W1421" s="0" t="s">
        <v>45</v>
      </c>
      <c r="X1421" s="0" t="s">
        <v>152</v>
      </c>
      <c r="Y1421" s="0" t="s">
        <v>1543</v>
      </c>
      <c r="Z1421" s="0" t="s">
        <v>1544</v>
      </c>
      <c r="AA1421" s="0" t="s">
        <v>1545</v>
      </c>
      <c r="AB1421" s="0" t="s">
        <v>1546</v>
      </c>
      <c r="AC1421" s="0" t="s">
        <v>1547</v>
      </c>
      <c r="AD1421" s="0" t="s">
        <v>1596</v>
      </c>
      <c r="AE1421" s="0" t="s">
        <v>1597</v>
      </c>
    </row>
    <row r="1422" customFormat="false" ht="15" hidden="false" customHeight="false" outlineLevel="0" collapsed="false">
      <c r="A1422" s="0" t="s">
        <v>1598</v>
      </c>
      <c r="B1422" s="0" t="s">
        <v>1599</v>
      </c>
      <c r="C1422" s="0" t="s">
        <v>13</v>
      </c>
      <c r="D1422" s="0" t="s">
        <v>1600</v>
      </c>
      <c r="E1422" s="0" t="s">
        <v>1601</v>
      </c>
      <c r="F1422" s="0" t="s">
        <v>1602</v>
      </c>
      <c r="G1422" s="0" t="s">
        <v>1603</v>
      </c>
      <c r="H1422" s="0" t="s">
        <v>1604</v>
      </c>
      <c r="I1422" s="0" t="s">
        <v>37</v>
      </c>
      <c r="J1422" s="0" t="s">
        <v>1603</v>
      </c>
      <c r="K1422" s="0" t="s">
        <v>68</v>
      </c>
      <c r="L1422" s="0" t="n">
        <v>45266</v>
      </c>
      <c r="M1422" s="0" t="s">
        <v>391</v>
      </c>
      <c r="N1422" s="0" t="s">
        <v>160</v>
      </c>
      <c r="O1422" s="0" t="s">
        <v>389</v>
      </c>
      <c r="P1422" s="0" t="s">
        <v>389</v>
      </c>
      <c r="Q1422" s="2" t="s">
        <v>71</v>
      </c>
      <c r="R1422" s="0" t="s">
        <v>45</v>
      </c>
      <c r="T1422" s="0" t="n">
        <v>400</v>
      </c>
      <c r="U1422" s="0" t="n">
        <v>1</v>
      </c>
      <c r="W1422" s="0" t="s">
        <v>46</v>
      </c>
      <c r="X1422" s="0" t="s">
        <v>152</v>
      </c>
      <c r="Y1422" s="0" t="s">
        <v>1605</v>
      </c>
      <c r="Z1422" s="0" t="s">
        <v>1606</v>
      </c>
      <c r="AA1422" s="0" t="s">
        <v>1607</v>
      </c>
      <c r="AB1422" s="0" t="s">
        <v>1608</v>
      </c>
      <c r="AC1422" s="0" t="s">
        <v>1609</v>
      </c>
      <c r="AD1422" s="0" t="s">
        <v>1610</v>
      </c>
      <c r="AE1422" s="0" t="s">
        <v>1611</v>
      </c>
    </row>
    <row r="1423" customFormat="false" ht="15" hidden="false" customHeight="false" outlineLevel="0" collapsed="false">
      <c r="A1423" s="0" t="s">
        <v>1598</v>
      </c>
      <c r="B1423" s="0" t="s">
        <v>1599</v>
      </c>
      <c r="C1423" s="0" t="s">
        <v>13</v>
      </c>
      <c r="D1423" s="0" t="s">
        <v>1600</v>
      </c>
      <c r="E1423" s="0" t="s">
        <v>1601</v>
      </c>
      <c r="F1423" s="0" t="s">
        <v>1602</v>
      </c>
      <c r="G1423" s="0" t="s">
        <v>1612</v>
      </c>
      <c r="H1423" s="0" t="s">
        <v>1613</v>
      </c>
      <c r="I1423" s="0" t="s">
        <v>51</v>
      </c>
      <c r="J1423" s="0" t="s">
        <v>1612</v>
      </c>
      <c r="K1423" s="0" t="s">
        <v>68</v>
      </c>
      <c r="L1423" s="0" t="n">
        <v>45266</v>
      </c>
      <c r="M1423" s="0" t="s">
        <v>391</v>
      </c>
      <c r="N1423" s="0" t="s">
        <v>1614</v>
      </c>
      <c r="O1423" s="0" t="s">
        <v>389</v>
      </c>
      <c r="P1423" s="0" t="s">
        <v>389</v>
      </c>
      <c r="Q1423" s="2" t="s">
        <v>71</v>
      </c>
      <c r="R1423" s="0" t="s">
        <v>45</v>
      </c>
      <c r="T1423" s="0" t="n">
        <v>420</v>
      </c>
      <c r="U1423" s="0" t="n">
        <v>1</v>
      </c>
      <c r="W1423" s="0" t="s">
        <v>46</v>
      </c>
      <c r="X1423" s="0" t="s">
        <v>152</v>
      </c>
      <c r="Y1423" s="0" t="s">
        <v>1605</v>
      </c>
      <c r="Z1423" s="0" t="s">
        <v>1606</v>
      </c>
      <c r="AA1423" s="0" t="s">
        <v>1607</v>
      </c>
      <c r="AB1423" s="0" t="s">
        <v>1608</v>
      </c>
      <c r="AC1423" s="0" t="s">
        <v>1609</v>
      </c>
      <c r="AD1423" s="0" t="s">
        <v>1615</v>
      </c>
      <c r="AE1423" s="0" t="s">
        <v>1616</v>
      </c>
    </row>
    <row r="1424" customFormat="false" ht="15" hidden="false" customHeight="false" outlineLevel="0" collapsed="false">
      <c r="A1424" s="0" t="s">
        <v>1598</v>
      </c>
      <c r="B1424" s="0" t="s">
        <v>1599</v>
      </c>
      <c r="C1424" s="0" t="s">
        <v>13</v>
      </c>
      <c r="D1424" s="0" t="s">
        <v>1600</v>
      </c>
      <c r="E1424" s="0" t="s">
        <v>1601</v>
      </c>
      <c r="F1424" s="0" t="s">
        <v>1602</v>
      </c>
      <c r="G1424" s="0" t="s">
        <v>1617</v>
      </c>
      <c r="H1424" s="0" t="s">
        <v>1618</v>
      </c>
      <c r="I1424" s="0" t="s">
        <v>51</v>
      </c>
      <c r="J1424" s="0" t="s">
        <v>1617</v>
      </c>
      <c r="K1424" s="0" t="s">
        <v>68</v>
      </c>
      <c r="L1424" s="0" t="n">
        <v>45266</v>
      </c>
      <c r="M1424" s="0" t="s">
        <v>391</v>
      </c>
      <c r="N1424" s="0" t="s">
        <v>1614</v>
      </c>
      <c r="O1424" s="0" t="s">
        <v>389</v>
      </c>
      <c r="P1424" s="0" t="s">
        <v>389</v>
      </c>
      <c r="Q1424" s="2" t="s">
        <v>71</v>
      </c>
      <c r="R1424" s="0" t="s">
        <v>45</v>
      </c>
      <c r="T1424" s="0" t="n">
        <v>420</v>
      </c>
      <c r="U1424" s="0" t="n">
        <v>1</v>
      </c>
      <c r="W1424" s="0" t="s">
        <v>46</v>
      </c>
      <c r="X1424" s="0" t="s">
        <v>152</v>
      </c>
      <c r="Y1424" s="0" t="s">
        <v>1605</v>
      </c>
      <c r="Z1424" s="0" t="s">
        <v>1606</v>
      </c>
      <c r="AA1424" s="0" t="s">
        <v>1607</v>
      </c>
      <c r="AB1424" s="0" t="s">
        <v>1608</v>
      </c>
      <c r="AC1424" s="0" t="s">
        <v>1609</v>
      </c>
      <c r="AD1424" s="0" t="s">
        <v>1619</v>
      </c>
      <c r="AE1424" s="0" t="s">
        <v>1620</v>
      </c>
    </row>
    <row r="1425" customFormat="false" ht="15" hidden="false" customHeight="false" outlineLevel="0" collapsed="false">
      <c r="A1425" s="0" t="s">
        <v>1598</v>
      </c>
      <c r="B1425" s="0" t="s">
        <v>1599</v>
      </c>
      <c r="C1425" s="0" t="s">
        <v>13</v>
      </c>
      <c r="D1425" s="0" t="s">
        <v>1600</v>
      </c>
      <c r="E1425" s="0" t="s">
        <v>1601</v>
      </c>
      <c r="F1425" s="0" t="s">
        <v>1602</v>
      </c>
      <c r="G1425" s="0" t="s">
        <v>1621</v>
      </c>
      <c r="H1425" s="0" t="s">
        <v>1622</v>
      </c>
      <c r="I1425" s="0" t="s">
        <v>51</v>
      </c>
      <c r="J1425" s="0" t="s">
        <v>1621</v>
      </c>
      <c r="K1425" s="0" t="s">
        <v>68</v>
      </c>
      <c r="L1425" s="0" t="n">
        <v>45266</v>
      </c>
      <c r="M1425" s="0" t="s">
        <v>391</v>
      </c>
      <c r="N1425" s="0" t="s">
        <v>1623</v>
      </c>
      <c r="O1425" s="0" t="s">
        <v>389</v>
      </c>
      <c r="P1425" s="0" t="s">
        <v>389</v>
      </c>
      <c r="Q1425" s="2" t="s">
        <v>71</v>
      </c>
      <c r="R1425" s="0" t="s">
        <v>45</v>
      </c>
      <c r="T1425" s="0" t="n">
        <v>200</v>
      </c>
      <c r="U1425" s="0" t="n">
        <v>1</v>
      </c>
      <c r="W1425" s="0" t="s">
        <v>46</v>
      </c>
      <c r="X1425" s="0" t="s">
        <v>152</v>
      </c>
      <c r="Y1425" s="0" t="s">
        <v>1605</v>
      </c>
      <c r="Z1425" s="0" t="s">
        <v>1606</v>
      </c>
      <c r="AA1425" s="0" t="s">
        <v>1607</v>
      </c>
      <c r="AB1425" s="0" t="s">
        <v>1608</v>
      </c>
      <c r="AC1425" s="0" t="s">
        <v>1609</v>
      </c>
      <c r="AD1425" s="0" t="s">
        <v>1624</v>
      </c>
      <c r="AE1425" s="0" t="s">
        <v>1625</v>
      </c>
    </row>
    <row r="1426" customFormat="false" ht="15" hidden="false" customHeight="false" outlineLevel="0" collapsed="false">
      <c r="A1426" s="0" t="s">
        <v>1598</v>
      </c>
      <c r="B1426" s="0" t="s">
        <v>1599</v>
      </c>
      <c r="C1426" s="0" t="s">
        <v>13</v>
      </c>
      <c r="D1426" s="0" t="s">
        <v>1600</v>
      </c>
      <c r="E1426" s="0" t="s">
        <v>1601</v>
      </c>
      <c r="F1426" s="0" t="s">
        <v>1602</v>
      </c>
      <c r="G1426" s="0" t="s">
        <v>1626</v>
      </c>
      <c r="H1426" s="0" t="s">
        <v>1627</v>
      </c>
      <c r="I1426" s="0" t="s">
        <v>51</v>
      </c>
      <c r="J1426" s="0" t="s">
        <v>1626</v>
      </c>
      <c r="K1426" s="0" t="s">
        <v>68</v>
      </c>
      <c r="L1426" s="0" t="n">
        <v>45266</v>
      </c>
      <c r="M1426" s="0" t="s">
        <v>391</v>
      </c>
      <c r="N1426" s="0" t="s">
        <v>1614</v>
      </c>
      <c r="O1426" s="0" t="s">
        <v>389</v>
      </c>
      <c r="P1426" s="0" t="s">
        <v>389</v>
      </c>
      <c r="Q1426" s="2" t="s">
        <v>71</v>
      </c>
      <c r="R1426" s="0" t="s">
        <v>45</v>
      </c>
      <c r="T1426" s="0" t="n">
        <v>400</v>
      </c>
      <c r="U1426" s="0" t="n">
        <v>1</v>
      </c>
      <c r="W1426" s="0" t="s">
        <v>46</v>
      </c>
      <c r="X1426" s="0" t="s">
        <v>152</v>
      </c>
      <c r="Y1426" s="0" t="s">
        <v>1605</v>
      </c>
      <c r="Z1426" s="0" t="s">
        <v>1606</v>
      </c>
      <c r="AA1426" s="0" t="s">
        <v>1607</v>
      </c>
      <c r="AB1426" s="0" t="s">
        <v>1608</v>
      </c>
      <c r="AC1426" s="0" t="s">
        <v>1609</v>
      </c>
      <c r="AD1426" s="0" t="s">
        <v>1628</v>
      </c>
      <c r="AE1426" s="0" t="s">
        <v>1629</v>
      </c>
    </row>
    <row r="1427" customFormat="false" ht="15" hidden="false" customHeight="false" outlineLevel="0" collapsed="false">
      <c r="A1427" s="0" t="s">
        <v>1598</v>
      </c>
      <c r="B1427" s="0" t="s">
        <v>1599</v>
      </c>
      <c r="C1427" s="0" t="s">
        <v>13</v>
      </c>
      <c r="D1427" s="0" t="s">
        <v>1600</v>
      </c>
      <c r="E1427" s="0" t="s">
        <v>1601</v>
      </c>
      <c r="F1427" s="0" t="s">
        <v>1602</v>
      </c>
      <c r="G1427" s="0" t="s">
        <v>1630</v>
      </c>
      <c r="H1427" s="0" t="s">
        <v>1631</v>
      </c>
      <c r="I1427" s="0" t="s">
        <v>51</v>
      </c>
      <c r="J1427" s="0" t="s">
        <v>1630</v>
      </c>
      <c r="K1427" s="0" t="s">
        <v>68</v>
      </c>
      <c r="L1427" s="0" t="n">
        <v>45266</v>
      </c>
      <c r="M1427" s="0" t="s">
        <v>391</v>
      </c>
      <c r="N1427" s="0" t="s">
        <v>1614</v>
      </c>
      <c r="O1427" s="0" t="s">
        <v>389</v>
      </c>
      <c r="P1427" s="0" t="s">
        <v>389</v>
      </c>
      <c r="Q1427" s="2" t="s">
        <v>71</v>
      </c>
      <c r="R1427" s="0" t="s">
        <v>45</v>
      </c>
      <c r="T1427" s="0" t="n">
        <v>400</v>
      </c>
      <c r="U1427" s="0" t="n">
        <v>1</v>
      </c>
      <c r="W1427" s="0" t="s">
        <v>46</v>
      </c>
      <c r="X1427" s="0" t="s">
        <v>152</v>
      </c>
      <c r="Y1427" s="0" t="s">
        <v>1605</v>
      </c>
      <c r="Z1427" s="0" t="s">
        <v>1606</v>
      </c>
      <c r="AA1427" s="0" t="s">
        <v>1607</v>
      </c>
      <c r="AB1427" s="0" t="s">
        <v>1608</v>
      </c>
      <c r="AC1427" s="0" t="s">
        <v>1609</v>
      </c>
      <c r="AD1427" s="0" t="s">
        <v>1632</v>
      </c>
      <c r="AE1427" s="0" t="s">
        <v>1633</v>
      </c>
    </row>
    <row r="1428" customFormat="false" ht="15" hidden="false" customHeight="false" outlineLevel="0" collapsed="false">
      <c r="A1428" s="0" t="s">
        <v>1598</v>
      </c>
      <c r="B1428" s="0" t="s">
        <v>1599</v>
      </c>
      <c r="C1428" s="0" t="s">
        <v>13</v>
      </c>
      <c r="D1428" s="0" t="s">
        <v>1600</v>
      </c>
      <c r="E1428" s="0" t="s">
        <v>1601</v>
      </c>
      <c r="F1428" s="0" t="s">
        <v>1602</v>
      </c>
      <c r="G1428" s="0" t="s">
        <v>1634</v>
      </c>
      <c r="H1428" s="0" t="s">
        <v>1635</v>
      </c>
      <c r="I1428" s="0" t="s">
        <v>51</v>
      </c>
      <c r="J1428" s="0" t="s">
        <v>1634</v>
      </c>
      <c r="K1428" s="0" t="s">
        <v>68</v>
      </c>
      <c r="L1428" s="0" t="n">
        <v>45289</v>
      </c>
      <c r="M1428" s="0" t="s">
        <v>391</v>
      </c>
      <c r="N1428" s="0" t="s">
        <v>1614</v>
      </c>
      <c r="O1428" s="0" t="s">
        <v>389</v>
      </c>
      <c r="P1428" s="0" t="s">
        <v>389</v>
      </c>
      <c r="Q1428" s="2" t="s">
        <v>71</v>
      </c>
      <c r="R1428" s="0" t="s">
        <v>45</v>
      </c>
      <c r="T1428" s="0" t="n">
        <v>400</v>
      </c>
      <c r="U1428" s="0" t="n">
        <v>1</v>
      </c>
      <c r="W1428" s="0" t="s">
        <v>46</v>
      </c>
      <c r="X1428" s="0" t="s">
        <v>152</v>
      </c>
      <c r="Y1428" s="0" t="s">
        <v>1605</v>
      </c>
      <c r="Z1428" s="0" t="s">
        <v>1606</v>
      </c>
      <c r="AA1428" s="0" t="s">
        <v>1607</v>
      </c>
      <c r="AB1428" s="0" t="s">
        <v>1608</v>
      </c>
      <c r="AC1428" s="0" t="s">
        <v>1609</v>
      </c>
      <c r="AD1428" s="0" t="s">
        <v>1636</v>
      </c>
      <c r="AE1428" s="0" t="s">
        <v>1637</v>
      </c>
    </row>
    <row r="1429" customFormat="false" ht="15" hidden="false" customHeight="false" outlineLevel="0" collapsed="false">
      <c r="A1429" s="0" t="s">
        <v>1598</v>
      </c>
      <c r="B1429" s="0" t="s">
        <v>1599</v>
      </c>
      <c r="C1429" s="0" t="s">
        <v>13</v>
      </c>
      <c r="D1429" s="0" t="s">
        <v>1600</v>
      </c>
      <c r="E1429" s="0" t="s">
        <v>1601</v>
      </c>
      <c r="F1429" s="0" t="s">
        <v>1602</v>
      </c>
      <c r="G1429" s="0" t="s">
        <v>1638</v>
      </c>
      <c r="H1429" s="0" t="s">
        <v>1639</v>
      </c>
      <c r="I1429" s="0" t="s">
        <v>51</v>
      </c>
      <c r="J1429" s="0" t="s">
        <v>1638</v>
      </c>
      <c r="K1429" s="0" t="s">
        <v>68</v>
      </c>
      <c r="L1429" s="0" t="n">
        <v>45289</v>
      </c>
      <c r="M1429" s="0" t="s">
        <v>391</v>
      </c>
      <c r="N1429" s="0" t="s">
        <v>1614</v>
      </c>
      <c r="O1429" s="0" t="s">
        <v>389</v>
      </c>
      <c r="P1429" s="0" t="s">
        <v>389</v>
      </c>
      <c r="Q1429" s="2" t="s">
        <v>71</v>
      </c>
      <c r="R1429" s="0" t="s">
        <v>45</v>
      </c>
      <c r="T1429" s="0" t="n">
        <v>400</v>
      </c>
      <c r="U1429" s="0" t="n">
        <v>1</v>
      </c>
      <c r="W1429" s="0" t="s">
        <v>46</v>
      </c>
      <c r="X1429" s="0" t="s">
        <v>152</v>
      </c>
      <c r="Y1429" s="0" t="s">
        <v>1605</v>
      </c>
      <c r="Z1429" s="0" t="s">
        <v>1606</v>
      </c>
      <c r="AA1429" s="0" t="s">
        <v>1607</v>
      </c>
      <c r="AB1429" s="0" t="s">
        <v>1608</v>
      </c>
      <c r="AC1429" s="0" t="s">
        <v>1609</v>
      </c>
      <c r="AD1429" s="0" t="s">
        <v>1640</v>
      </c>
      <c r="AE1429" s="0" t="s">
        <v>1641</v>
      </c>
    </row>
    <row r="1430" customFormat="false" ht="15" hidden="false" customHeight="false" outlineLevel="0" collapsed="false">
      <c r="A1430" s="0" t="s">
        <v>1598</v>
      </c>
      <c r="B1430" s="0" t="s">
        <v>1599</v>
      </c>
      <c r="C1430" s="0" t="s">
        <v>13</v>
      </c>
      <c r="D1430" s="0" t="s">
        <v>1600</v>
      </c>
      <c r="E1430" s="0" t="s">
        <v>1601</v>
      </c>
      <c r="F1430" s="0" t="s">
        <v>1602</v>
      </c>
      <c r="G1430" s="0" t="s">
        <v>1642</v>
      </c>
      <c r="H1430" s="0" t="s">
        <v>1643</v>
      </c>
      <c r="I1430" s="0" t="s">
        <v>51</v>
      </c>
      <c r="J1430" s="0" t="s">
        <v>1642</v>
      </c>
      <c r="K1430" s="0" t="s">
        <v>68</v>
      </c>
      <c r="L1430" s="0" t="n">
        <v>45289</v>
      </c>
      <c r="M1430" s="0" t="s">
        <v>391</v>
      </c>
      <c r="N1430" s="0" t="s">
        <v>1614</v>
      </c>
      <c r="O1430" s="0" t="s">
        <v>389</v>
      </c>
      <c r="P1430" s="0" t="s">
        <v>389</v>
      </c>
      <c r="Q1430" s="2" t="s">
        <v>71</v>
      </c>
      <c r="R1430" s="0" t="s">
        <v>45</v>
      </c>
      <c r="T1430" s="0" t="n">
        <v>400</v>
      </c>
      <c r="U1430" s="0" t="n">
        <v>1</v>
      </c>
      <c r="W1430" s="0" t="s">
        <v>46</v>
      </c>
      <c r="X1430" s="0" t="s">
        <v>152</v>
      </c>
      <c r="Y1430" s="0" t="s">
        <v>1605</v>
      </c>
      <c r="Z1430" s="0" t="s">
        <v>1606</v>
      </c>
      <c r="AA1430" s="0" t="s">
        <v>1607</v>
      </c>
      <c r="AB1430" s="0" t="s">
        <v>1608</v>
      </c>
      <c r="AC1430" s="0" t="s">
        <v>1609</v>
      </c>
      <c r="AD1430" s="0" t="s">
        <v>1644</v>
      </c>
      <c r="AE1430" s="0" t="s">
        <v>1645</v>
      </c>
    </row>
    <row r="1431" customFormat="false" ht="15" hidden="false" customHeight="false" outlineLevel="0" collapsed="false">
      <c r="A1431" s="0" t="s">
        <v>1598</v>
      </c>
      <c r="B1431" s="0" t="s">
        <v>1599</v>
      </c>
      <c r="C1431" s="0" t="s">
        <v>13</v>
      </c>
      <c r="D1431" s="0" t="s">
        <v>1600</v>
      </c>
      <c r="E1431" s="0" t="s">
        <v>1601</v>
      </c>
      <c r="F1431" s="0" t="s">
        <v>1602</v>
      </c>
      <c r="G1431" s="0" t="s">
        <v>1646</v>
      </c>
      <c r="H1431" s="0" t="s">
        <v>1647</v>
      </c>
      <c r="I1431" s="0" t="s">
        <v>51</v>
      </c>
      <c r="J1431" s="0" t="s">
        <v>1646</v>
      </c>
      <c r="K1431" s="0" t="s">
        <v>68</v>
      </c>
      <c r="L1431" s="0" t="n">
        <v>45156</v>
      </c>
      <c r="M1431" s="0" t="s">
        <v>391</v>
      </c>
      <c r="N1431" s="0" t="s">
        <v>1648</v>
      </c>
      <c r="O1431" s="0" t="s">
        <v>389</v>
      </c>
      <c r="P1431" s="0" t="s">
        <v>389</v>
      </c>
      <c r="Q1431" s="2" t="s">
        <v>71</v>
      </c>
      <c r="R1431" s="0" t="s">
        <v>45</v>
      </c>
      <c r="T1431" s="0" t="n">
        <v>400</v>
      </c>
      <c r="U1431" s="0" t="n">
        <v>1</v>
      </c>
      <c r="W1431" s="0" t="s">
        <v>46</v>
      </c>
      <c r="X1431" s="0" t="s">
        <v>152</v>
      </c>
      <c r="Y1431" s="0" t="s">
        <v>1605</v>
      </c>
      <c r="Z1431" s="0" t="s">
        <v>1606</v>
      </c>
      <c r="AA1431" s="0" t="s">
        <v>1607</v>
      </c>
      <c r="AB1431" s="0" t="s">
        <v>1608</v>
      </c>
      <c r="AC1431" s="0" t="s">
        <v>1609</v>
      </c>
      <c r="AD1431" s="0" t="s">
        <v>1649</v>
      </c>
      <c r="AE1431" s="0" t="s">
        <v>1650</v>
      </c>
    </row>
    <row r="1432" customFormat="false" ht="15" hidden="false" customHeight="false" outlineLevel="0" collapsed="false">
      <c r="A1432" s="0" t="s">
        <v>1598</v>
      </c>
      <c r="B1432" s="0" t="s">
        <v>1599</v>
      </c>
      <c r="C1432" s="0" t="s">
        <v>13</v>
      </c>
      <c r="D1432" s="0" t="s">
        <v>1600</v>
      </c>
      <c r="E1432" s="0" t="s">
        <v>1601</v>
      </c>
      <c r="F1432" s="0" t="s">
        <v>1602</v>
      </c>
      <c r="G1432" s="0" t="s">
        <v>156</v>
      </c>
      <c r="H1432" s="0" t="s">
        <v>1651</v>
      </c>
      <c r="I1432" s="0" t="s">
        <v>51</v>
      </c>
      <c r="J1432" s="0" t="s">
        <v>156</v>
      </c>
      <c r="K1432" s="0" t="s">
        <v>68</v>
      </c>
      <c r="L1432" s="0" t="s">
        <v>68</v>
      </c>
      <c r="M1432" s="0" t="s">
        <v>64</v>
      </c>
      <c r="N1432" s="0" t="s">
        <v>45</v>
      </c>
      <c r="O1432" s="0" t="s">
        <v>45</v>
      </c>
      <c r="P1432" s="0" t="s">
        <v>45</v>
      </c>
      <c r="Q1432" s="2" t="s">
        <v>45</v>
      </c>
      <c r="R1432" s="0" t="s">
        <v>45</v>
      </c>
      <c r="S1432" s="0" t="s">
        <v>45</v>
      </c>
      <c r="T1432" s="0" t="s">
        <v>45</v>
      </c>
      <c r="U1432" s="0" t="n">
        <v>1</v>
      </c>
      <c r="W1432" s="0" t="s">
        <v>46</v>
      </c>
      <c r="X1432" s="0" t="s">
        <v>152</v>
      </c>
      <c r="Y1432" s="0" t="s">
        <v>1605</v>
      </c>
      <c r="Z1432" s="0" t="s">
        <v>1606</v>
      </c>
      <c r="AA1432" s="0" t="s">
        <v>1607</v>
      </c>
      <c r="AB1432" s="0" t="s">
        <v>1608</v>
      </c>
      <c r="AC1432" s="0" t="s">
        <v>1609</v>
      </c>
      <c r="AD1432" s="0" t="s">
        <v>1652</v>
      </c>
      <c r="AE1432" s="0" t="s">
        <v>1653</v>
      </c>
    </row>
    <row r="1433" customFormat="false" ht="15" hidden="false" customHeight="false" outlineLevel="0" collapsed="false">
      <c r="A1433" s="0" t="s">
        <v>1598</v>
      </c>
      <c r="B1433" s="0" t="s">
        <v>1599</v>
      </c>
      <c r="C1433" s="0" t="s">
        <v>13</v>
      </c>
      <c r="D1433" s="0" t="s">
        <v>1600</v>
      </c>
      <c r="E1433" s="0" t="s">
        <v>1601</v>
      </c>
      <c r="F1433" s="0" t="s">
        <v>1602</v>
      </c>
      <c r="G1433" s="0" t="s">
        <v>164</v>
      </c>
      <c r="H1433" s="0" t="s">
        <v>1654</v>
      </c>
      <c r="I1433" s="0" t="s">
        <v>51</v>
      </c>
      <c r="J1433" s="0" t="s">
        <v>164</v>
      </c>
      <c r="K1433" s="0" t="s">
        <v>68</v>
      </c>
      <c r="L1433" s="0" t="s">
        <v>68</v>
      </c>
      <c r="M1433" s="0" t="s">
        <v>64</v>
      </c>
      <c r="N1433" s="0" t="s">
        <v>45</v>
      </c>
      <c r="O1433" s="0" t="s">
        <v>45</v>
      </c>
      <c r="P1433" s="0" t="s">
        <v>45</v>
      </c>
      <c r="Q1433" s="2" t="s">
        <v>45</v>
      </c>
      <c r="R1433" s="0" t="s">
        <v>45</v>
      </c>
      <c r="S1433" s="0" t="s">
        <v>45</v>
      </c>
      <c r="T1433" s="0" t="s">
        <v>45</v>
      </c>
      <c r="U1433" s="0" t="n">
        <v>2</v>
      </c>
      <c r="W1433" s="0" t="s">
        <v>46</v>
      </c>
      <c r="X1433" s="0" t="s">
        <v>152</v>
      </c>
      <c r="Y1433" s="0" t="s">
        <v>1605</v>
      </c>
      <c r="Z1433" s="0" t="s">
        <v>1606</v>
      </c>
      <c r="AA1433" s="0" t="s">
        <v>1607</v>
      </c>
      <c r="AB1433" s="0" t="s">
        <v>1608</v>
      </c>
      <c r="AC1433" s="0" t="s">
        <v>1609</v>
      </c>
      <c r="AD1433" s="0" t="s">
        <v>1655</v>
      </c>
      <c r="AE1433" s="0" t="s">
        <v>1656</v>
      </c>
    </row>
    <row r="1434" customFormat="false" ht="15" hidden="false" customHeight="false" outlineLevel="0" collapsed="false">
      <c r="A1434" s="0" t="s">
        <v>1598</v>
      </c>
      <c r="B1434" s="0" t="s">
        <v>1599</v>
      </c>
      <c r="C1434" s="0" t="s">
        <v>13</v>
      </c>
      <c r="D1434" s="0" t="s">
        <v>1600</v>
      </c>
      <c r="E1434" s="0" t="s">
        <v>1601</v>
      </c>
      <c r="F1434" s="0" t="s">
        <v>1602</v>
      </c>
      <c r="G1434" s="0" t="s">
        <v>170</v>
      </c>
      <c r="H1434" s="0" t="s">
        <v>1657</v>
      </c>
      <c r="I1434" s="0" t="s">
        <v>51</v>
      </c>
      <c r="J1434" s="0" t="s">
        <v>170</v>
      </c>
      <c r="K1434" s="0" t="s">
        <v>68</v>
      </c>
      <c r="L1434" s="0" t="s">
        <v>68</v>
      </c>
      <c r="M1434" s="0" t="s">
        <v>64</v>
      </c>
      <c r="N1434" s="0" t="s">
        <v>45</v>
      </c>
      <c r="O1434" s="0" t="s">
        <v>45</v>
      </c>
      <c r="P1434" s="0" t="s">
        <v>45</v>
      </c>
      <c r="Q1434" s="2" t="s">
        <v>45</v>
      </c>
      <c r="R1434" s="0" t="s">
        <v>45</v>
      </c>
      <c r="S1434" s="0" t="s">
        <v>45</v>
      </c>
      <c r="T1434" s="0" t="s">
        <v>45</v>
      </c>
      <c r="U1434" s="0" t="n">
        <v>3</v>
      </c>
      <c r="W1434" s="0" t="s">
        <v>46</v>
      </c>
      <c r="X1434" s="0" t="s">
        <v>152</v>
      </c>
      <c r="Y1434" s="0" t="s">
        <v>1605</v>
      </c>
      <c r="Z1434" s="0" t="s">
        <v>1606</v>
      </c>
      <c r="AA1434" s="0" t="s">
        <v>1607</v>
      </c>
      <c r="AB1434" s="0" t="s">
        <v>1608</v>
      </c>
      <c r="AC1434" s="0" t="s">
        <v>1609</v>
      </c>
      <c r="AD1434" s="0" t="s">
        <v>1658</v>
      </c>
      <c r="AE1434" s="0" t="s">
        <v>1659</v>
      </c>
    </row>
    <row r="1435" customFormat="false" ht="15" hidden="false" customHeight="false" outlineLevel="0" collapsed="false">
      <c r="A1435" s="0" t="s">
        <v>1598</v>
      </c>
      <c r="B1435" s="0" t="s">
        <v>1599</v>
      </c>
      <c r="C1435" s="0" t="s">
        <v>13</v>
      </c>
      <c r="D1435" s="0" t="s">
        <v>1600</v>
      </c>
      <c r="E1435" s="0" t="s">
        <v>1601</v>
      </c>
      <c r="F1435" s="0" t="s">
        <v>1602</v>
      </c>
      <c r="G1435" s="0" t="s">
        <v>1254</v>
      </c>
      <c r="H1435" s="0" t="s">
        <v>1660</v>
      </c>
      <c r="I1435" s="0" t="s">
        <v>51</v>
      </c>
      <c r="J1435" s="0" t="s">
        <v>1254</v>
      </c>
      <c r="K1435" s="0" t="s">
        <v>68</v>
      </c>
      <c r="L1435" s="0" t="s">
        <v>68</v>
      </c>
      <c r="M1435" s="0" t="s">
        <v>64</v>
      </c>
      <c r="N1435" s="0" t="s">
        <v>45</v>
      </c>
      <c r="O1435" s="0" t="s">
        <v>45</v>
      </c>
      <c r="P1435" s="0" t="s">
        <v>45</v>
      </c>
      <c r="Q1435" s="2" t="s">
        <v>45</v>
      </c>
      <c r="R1435" s="0" t="s">
        <v>45</v>
      </c>
      <c r="S1435" s="0" t="s">
        <v>45</v>
      </c>
      <c r="T1435" s="0" t="s">
        <v>45</v>
      </c>
      <c r="U1435" s="0" t="n">
        <v>3</v>
      </c>
      <c r="W1435" s="0" t="s">
        <v>46</v>
      </c>
      <c r="X1435" s="0" t="s">
        <v>152</v>
      </c>
      <c r="Y1435" s="0" t="s">
        <v>1605</v>
      </c>
      <c r="Z1435" s="0" t="s">
        <v>1606</v>
      </c>
      <c r="AA1435" s="0" t="s">
        <v>1607</v>
      </c>
      <c r="AB1435" s="0" t="s">
        <v>1608</v>
      </c>
      <c r="AC1435" s="0" t="s">
        <v>1609</v>
      </c>
      <c r="AD1435" s="0" t="s">
        <v>1661</v>
      </c>
      <c r="AE1435" s="0" t="s">
        <v>1662</v>
      </c>
    </row>
    <row r="1436" customFormat="false" ht="15" hidden="false" customHeight="false" outlineLevel="0" collapsed="false">
      <c r="A1436" s="0" t="s">
        <v>1663</v>
      </c>
      <c r="B1436" s="0" t="s">
        <v>1664</v>
      </c>
      <c r="C1436" s="0" t="s">
        <v>18</v>
      </c>
      <c r="D1436" s="0" t="s">
        <v>1600</v>
      </c>
      <c r="E1436" s="0" t="s">
        <v>1601</v>
      </c>
      <c r="F1436" s="0" t="s">
        <v>1665</v>
      </c>
      <c r="G1436" s="0" t="s">
        <v>1666</v>
      </c>
      <c r="H1436" s="0" t="s">
        <v>1667</v>
      </c>
      <c r="I1436" s="0" t="s">
        <v>51</v>
      </c>
      <c r="J1436" s="0" t="s">
        <v>1666</v>
      </c>
      <c r="K1436" s="0" t="s">
        <v>68</v>
      </c>
      <c r="L1436" s="0" t="n">
        <v>45154</v>
      </c>
      <c r="M1436" s="0" t="s">
        <v>391</v>
      </c>
      <c r="N1436" s="0" t="s">
        <v>160</v>
      </c>
      <c r="O1436" s="0" t="s">
        <v>389</v>
      </c>
      <c r="P1436" s="0" t="s">
        <v>389</v>
      </c>
      <c r="Q1436" s="2" t="s">
        <v>71</v>
      </c>
      <c r="R1436" s="0" t="s">
        <v>45</v>
      </c>
      <c r="S1436" s="0" t="s">
        <v>1668</v>
      </c>
      <c r="T1436" s="0" t="n">
        <v>1000</v>
      </c>
      <c r="U1436" s="0" t="n">
        <v>1</v>
      </c>
      <c r="W1436" s="0" t="s">
        <v>46</v>
      </c>
      <c r="X1436" s="0" t="s">
        <v>152</v>
      </c>
      <c r="Y1436" s="0" t="s">
        <v>1605</v>
      </c>
      <c r="Z1436" s="0" t="s">
        <v>1606</v>
      </c>
      <c r="AA1436" s="0" t="s">
        <v>1607</v>
      </c>
      <c r="AB1436" s="0" t="s">
        <v>1608</v>
      </c>
      <c r="AC1436" s="0" t="s">
        <v>1609</v>
      </c>
      <c r="AD1436" s="0" t="s">
        <v>1669</v>
      </c>
      <c r="AE1436" s="0" t="s">
        <v>1670</v>
      </c>
    </row>
    <row r="1437" customFormat="false" ht="15" hidden="false" customHeight="false" outlineLevel="0" collapsed="false">
      <c r="A1437" s="0" t="s">
        <v>1663</v>
      </c>
      <c r="B1437" s="0" t="s">
        <v>1664</v>
      </c>
      <c r="C1437" s="0" t="s">
        <v>18</v>
      </c>
      <c r="D1437" s="0" t="s">
        <v>1600</v>
      </c>
      <c r="E1437" s="0" t="s">
        <v>1601</v>
      </c>
      <c r="F1437" s="0" t="s">
        <v>1665</v>
      </c>
      <c r="G1437" s="0" t="s">
        <v>1671</v>
      </c>
      <c r="H1437" s="0" t="s">
        <v>1672</v>
      </c>
      <c r="I1437" s="0" t="s">
        <v>51</v>
      </c>
      <c r="J1437" s="0" t="s">
        <v>1671</v>
      </c>
      <c r="K1437" s="0" t="s">
        <v>68</v>
      </c>
      <c r="L1437" s="0" t="n">
        <v>45154</v>
      </c>
      <c r="M1437" s="0" t="s">
        <v>391</v>
      </c>
      <c r="N1437" s="0" t="s">
        <v>160</v>
      </c>
      <c r="O1437" s="0" t="s">
        <v>389</v>
      </c>
      <c r="P1437" s="0" t="s">
        <v>389</v>
      </c>
      <c r="Q1437" s="2" t="s">
        <v>71</v>
      </c>
      <c r="R1437" s="0" t="s">
        <v>45</v>
      </c>
      <c r="S1437" s="0" t="s">
        <v>1673</v>
      </c>
      <c r="T1437" s="0" t="n">
        <v>1000</v>
      </c>
      <c r="U1437" s="0" t="n">
        <v>1</v>
      </c>
      <c r="W1437" s="0" t="s">
        <v>46</v>
      </c>
      <c r="X1437" s="0" t="s">
        <v>152</v>
      </c>
      <c r="Y1437" s="0" t="s">
        <v>1605</v>
      </c>
      <c r="Z1437" s="0" t="s">
        <v>1606</v>
      </c>
      <c r="AA1437" s="0" t="s">
        <v>1607</v>
      </c>
      <c r="AB1437" s="0" t="s">
        <v>1608</v>
      </c>
      <c r="AC1437" s="0" t="s">
        <v>1609</v>
      </c>
      <c r="AD1437" s="0" t="s">
        <v>1674</v>
      </c>
      <c r="AE1437" s="0" t="s">
        <v>1675</v>
      </c>
    </row>
    <row r="1438" customFormat="false" ht="15" hidden="false" customHeight="false" outlineLevel="0" collapsed="false">
      <c r="A1438" s="0" t="s">
        <v>1663</v>
      </c>
      <c r="B1438" s="0" t="s">
        <v>1664</v>
      </c>
      <c r="C1438" s="0" t="s">
        <v>18</v>
      </c>
      <c r="D1438" s="0" t="s">
        <v>1600</v>
      </c>
      <c r="E1438" s="0" t="s">
        <v>1601</v>
      </c>
      <c r="F1438" s="0" t="s">
        <v>1665</v>
      </c>
      <c r="G1438" s="0" t="s">
        <v>1676</v>
      </c>
      <c r="H1438" s="0" t="s">
        <v>1677</v>
      </c>
      <c r="I1438" s="0" t="s">
        <v>51</v>
      </c>
      <c r="J1438" s="0" t="s">
        <v>1676</v>
      </c>
      <c r="K1438" s="0" t="s">
        <v>68</v>
      </c>
      <c r="L1438" s="0" t="n">
        <v>45154</v>
      </c>
      <c r="M1438" s="0" t="s">
        <v>391</v>
      </c>
      <c r="N1438" s="0" t="s">
        <v>160</v>
      </c>
      <c r="O1438" s="0" t="s">
        <v>389</v>
      </c>
      <c r="P1438" s="0" t="s">
        <v>389</v>
      </c>
      <c r="Q1438" s="2" t="s">
        <v>71</v>
      </c>
      <c r="R1438" s="0" t="s">
        <v>45</v>
      </c>
      <c r="S1438" s="0" t="s">
        <v>1678</v>
      </c>
      <c r="T1438" s="0" t="n">
        <v>1000</v>
      </c>
      <c r="U1438" s="0" t="n">
        <v>1</v>
      </c>
      <c r="W1438" s="0" t="s">
        <v>46</v>
      </c>
      <c r="X1438" s="0" t="s">
        <v>152</v>
      </c>
      <c r="Y1438" s="0" t="s">
        <v>1605</v>
      </c>
      <c r="Z1438" s="0" t="s">
        <v>1606</v>
      </c>
      <c r="AA1438" s="0" t="s">
        <v>1607</v>
      </c>
      <c r="AB1438" s="0" t="s">
        <v>1608</v>
      </c>
      <c r="AC1438" s="0" t="s">
        <v>1609</v>
      </c>
      <c r="AD1438" s="0" t="s">
        <v>1679</v>
      </c>
      <c r="AE1438" s="0" t="s">
        <v>1680</v>
      </c>
    </row>
    <row r="1439" customFormat="false" ht="15" hidden="false" customHeight="false" outlineLevel="0" collapsed="false">
      <c r="A1439" s="0" t="s">
        <v>1663</v>
      </c>
      <c r="B1439" s="0" t="s">
        <v>1664</v>
      </c>
      <c r="C1439" s="0" t="s">
        <v>18</v>
      </c>
      <c r="D1439" s="0" t="s">
        <v>1600</v>
      </c>
      <c r="E1439" s="0" t="s">
        <v>1601</v>
      </c>
      <c r="F1439" s="0" t="s">
        <v>1665</v>
      </c>
      <c r="G1439" s="0" t="s">
        <v>1681</v>
      </c>
      <c r="H1439" s="0" t="s">
        <v>1682</v>
      </c>
      <c r="I1439" s="0" t="s">
        <v>37</v>
      </c>
      <c r="J1439" s="0" t="s">
        <v>1681</v>
      </c>
      <c r="K1439" s="0" t="s">
        <v>68</v>
      </c>
      <c r="L1439" s="0" t="n">
        <v>45154</v>
      </c>
      <c r="M1439" s="0" t="s">
        <v>391</v>
      </c>
      <c r="N1439" s="0" t="s">
        <v>160</v>
      </c>
      <c r="O1439" s="0" t="s">
        <v>389</v>
      </c>
      <c r="P1439" s="0" t="s">
        <v>389</v>
      </c>
      <c r="Q1439" s="2" t="s">
        <v>71</v>
      </c>
      <c r="R1439" s="0" t="s">
        <v>45</v>
      </c>
      <c r="S1439" s="0" t="s">
        <v>1683</v>
      </c>
      <c r="T1439" s="0" t="n">
        <v>1000</v>
      </c>
      <c r="U1439" s="0" t="n">
        <v>1</v>
      </c>
      <c r="W1439" s="0" t="s">
        <v>46</v>
      </c>
      <c r="X1439" s="0" t="s">
        <v>152</v>
      </c>
      <c r="Y1439" s="0" t="s">
        <v>1605</v>
      </c>
      <c r="Z1439" s="0" t="s">
        <v>1606</v>
      </c>
      <c r="AA1439" s="0" t="s">
        <v>1607</v>
      </c>
      <c r="AB1439" s="0" t="s">
        <v>1608</v>
      </c>
      <c r="AC1439" s="0" t="s">
        <v>1609</v>
      </c>
      <c r="AD1439" s="0" t="s">
        <v>1684</v>
      </c>
      <c r="AE1439" s="0" t="s">
        <v>1685</v>
      </c>
    </row>
    <row r="1440" customFormat="false" ht="15" hidden="false" customHeight="false" outlineLevel="0" collapsed="false">
      <c r="A1440" s="0" t="s">
        <v>1663</v>
      </c>
      <c r="B1440" s="0" t="s">
        <v>1664</v>
      </c>
      <c r="C1440" s="0" t="s">
        <v>18</v>
      </c>
      <c r="D1440" s="0" t="s">
        <v>1600</v>
      </c>
      <c r="E1440" s="0" t="s">
        <v>1601</v>
      </c>
      <c r="F1440" s="0" t="s">
        <v>1665</v>
      </c>
      <c r="G1440" s="0" t="s">
        <v>1686</v>
      </c>
      <c r="H1440" s="0" t="s">
        <v>1687</v>
      </c>
      <c r="I1440" s="0" t="s">
        <v>37</v>
      </c>
      <c r="J1440" s="0" t="s">
        <v>1686</v>
      </c>
      <c r="K1440" s="0" t="s">
        <v>68</v>
      </c>
      <c r="L1440" s="0" t="n">
        <v>45198</v>
      </c>
      <c r="M1440" s="0" t="s">
        <v>391</v>
      </c>
      <c r="N1440" s="0" t="s">
        <v>160</v>
      </c>
      <c r="O1440" s="0" t="s">
        <v>389</v>
      </c>
      <c r="P1440" s="0" t="s">
        <v>389</v>
      </c>
      <c r="Q1440" s="2" t="s">
        <v>71</v>
      </c>
      <c r="R1440" s="0" t="s">
        <v>45</v>
      </c>
      <c r="S1440" s="0" t="s">
        <v>1688</v>
      </c>
      <c r="T1440" s="0" t="n">
        <v>1000</v>
      </c>
      <c r="U1440" s="0" t="n">
        <v>1</v>
      </c>
      <c r="W1440" s="0" t="s">
        <v>46</v>
      </c>
      <c r="X1440" s="0" t="s">
        <v>152</v>
      </c>
      <c r="Y1440" s="0" t="s">
        <v>1605</v>
      </c>
      <c r="Z1440" s="0" t="s">
        <v>1606</v>
      </c>
      <c r="AA1440" s="0" t="s">
        <v>1607</v>
      </c>
      <c r="AB1440" s="0" t="s">
        <v>1608</v>
      </c>
      <c r="AC1440" s="0" t="s">
        <v>1609</v>
      </c>
      <c r="AD1440" s="0" t="s">
        <v>1689</v>
      </c>
      <c r="AE1440" s="0" t="s">
        <v>1690</v>
      </c>
    </row>
    <row r="1441" customFormat="false" ht="15" hidden="false" customHeight="false" outlineLevel="0" collapsed="false">
      <c r="A1441" s="0" t="s">
        <v>1663</v>
      </c>
      <c r="B1441" s="0" t="s">
        <v>1664</v>
      </c>
      <c r="C1441" s="0" t="s">
        <v>18</v>
      </c>
      <c r="D1441" s="0" t="s">
        <v>1600</v>
      </c>
      <c r="E1441" s="0" t="s">
        <v>1601</v>
      </c>
      <c r="F1441" s="0" t="s">
        <v>1665</v>
      </c>
      <c r="G1441" s="0" t="s">
        <v>1691</v>
      </c>
      <c r="H1441" s="0" t="s">
        <v>1692</v>
      </c>
      <c r="I1441" s="0" t="s">
        <v>37</v>
      </c>
      <c r="J1441" s="0" t="s">
        <v>1691</v>
      </c>
      <c r="K1441" s="0" t="s">
        <v>68</v>
      </c>
      <c r="L1441" s="0" t="n">
        <v>45198</v>
      </c>
      <c r="M1441" s="0" t="s">
        <v>391</v>
      </c>
      <c r="N1441" s="0" t="s">
        <v>160</v>
      </c>
      <c r="O1441" s="0" t="s">
        <v>389</v>
      </c>
      <c r="P1441" s="0" t="s">
        <v>389</v>
      </c>
      <c r="Q1441" s="2" t="s">
        <v>71</v>
      </c>
      <c r="R1441" s="0" t="s">
        <v>45</v>
      </c>
      <c r="S1441" s="0" t="s">
        <v>1688</v>
      </c>
      <c r="T1441" s="0" t="n">
        <v>200</v>
      </c>
      <c r="U1441" s="0" t="n">
        <v>1</v>
      </c>
      <c r="W1441" s="0" t="s">
        <v>46</v>
      </c>
      <c r="X1441" s="0" t="s">
        <v>152</v>
      </c>
      <c r="Y1441" s="0" t="s">
        <v>1605</v>
      </c>
      <c r="Z1441" s="0" t="s">
        <v>1606</v>
      </c>
      <c r="AA1441" s="0" t="s">
        <v>1607</v>
      </c>
      <c r="AB1441" s="0" t="s">
        <v>1608</v>
      </c>
      <c r="AC1441" s="0" t="s">
        <v>1609</v>
      </c>
      <c r="AD1441" s="0" t="s">
        <v>1610</v>
      </c>
      <c r="AE1441" s="0" t="s">
        <v>1611</v>
      </c>
    </row>
    <row r="1442" customFormat="false" ht="15" hidden="false" customHeight="false" outlineLevel="0" collapsed="false">
      <c r="A1442" s="0" t="s">
        <v>1663</v>
      </c>
      <c r="B1442" s="0" t="s">
        <v>1664</v>
      </c>
      <c r="C1442" s="0" t="s">
        <v>18</v>
      </c>
      <c r="D1442" s="0" t="s">
        <v>1600</v>
      </c>
      <c r="E1442" s="0" t="s">
        <v>1601</v>
      </c>
      <c r="F1442" s="0" t="s">
        <v>1665</v>
      </c>
      <c r="G1442" s="0" t="s">
        <v>1693</v>
      </c>
      <c r="H1442" s="0" t="s">
        <v>1694</v>
      </c>
      <c r="I1442" s="0" t="s">
        <v>37</v>
      </c>
      <c r="J1442" s="0" t="s">
        <v>1693</v>
      </c>
      <c r="K1442" s="0" t="s">
        <v>68</v>
      </c>
      <c r="L1442" s="0" t="n">
        <v>45156</v>
      </c>
      <c r="M1442" s="0" t="s">
        <v>391</v>
      </c>
      <c r="N1442" s="0" t="s">
        <v>160</v>
      </c>
      <c r="O1442" s="0" t="s">
        <v>389</v>
      </c>
      <c r="P1442" s="0" t="s">
        <v>389</v>
      </c>
      <c r="Q1442" s="2" t="s">
        <v>71</v>
      </c>
      <c r="R1442" s="0" t="s">
        <v>45</v>
      </c>
      <c r="S1442" s="0" t="s">
        <v>1688</v>
      </c>
      <c r="T1442" s="0" t="n">
        <v>425</v>
      </c>
      <c r="U1442" s="0" t="n">
        <v>1</v>
      </c>
      <c r="W1442" s="0" t="s">
        <v>46</v>
      </c>
      <c r="X1442" s="0" t="s">
        <v>152</v>
      </c>
      <c r="Y1442" s="0" t="s">
        <v>1605</v>
      </c>
      <c r="Z1442" s="0" t="s">
        <v>1606</v>
      </c>
      <c r="AA1442" s="0" t="s">
        <v>1607</v>
      </c>
      <c r="AB1442" s="0" t="s">
        <v>1608</v>
      </c>
      <c r="AC1442" s="0" t="s">
        <v>1609</v>
      </c>
      <c r="AD1442" s="0" t="s">
        <v>1661</v>
      </c>
      <c r="AE1442" s="0" t="s">
        <v>1662</v>
      </c>
    </row>
    <row r="1443" customFormat="false" ht="15" hidden="false" customHeight="false" outlineLevel="0" collapsed="false">
      <c r="A1443" s="0" t="s">
        <v>1663</v>
      </c>
      <c r="B1443" s="0" t="s">
        <v>1664</v>
      </c>
      <c r="C1443" s="0" t="s">
        <v>18</v>
      </c>
      <c r="D1443" s="0" t="s">
        <v>1600</v>
      </c>
      <c r="E1443" s="0" t="s">
        <v>1601</v>
      </c>
      <c r="F1443" s="0" t="s">
        <v>1665</v>
      </c>
      <c r="G1443" s="0" t="s">
        <v>1695</v>
      </c>
      <c r="H1443" s="0" t="s">
        <v>1696</v>
      </c>
      <c r="I1443" s="0" t="s">
        <v>51</v>
      </c>
      <c r="J1443" s="0" t="s">
        <v>1695</v>
      </c>
      <c r="K1443" s="0" t="s">
        <v>68</v>
      </c>
      <c r="L1443" s="0" t="n">
        <v>45156</v>
      </c>
      <c r="M1443" s="0" t="s">
        <v>391</v>
      </c>
      <c r="N1443" s="0" t="s">
        <v>160</v>
      </c>
      <c r="O1443" s="0" t="s">
        <v>389</v>
      </c>
      <c r="P1443" s="0" t="s">
        <v>389</v>
      </c>
      <c r="Q1443" s="2" t="s">
        <v>71</v>
      </c>
      <c r="R1443" s="0" t="s">
        <v>45</v>
      </c>
      <c r="S1443" s="0" t="s">
        <v>1678</v>
      </c>
      <c r="T1443" s="0" t="n">
        <v>300</v>
      </c>
      <c r="U1443" s="0" t="n">
        <v>1</v>
      </c>
      <c r="W1443" s="0" t="s">
        <v>46</v>
      </c>
      <c r="X1443" s="0" t="s">
        <v>152</v>
      </c>
      <c r="Y1443" s="0" t="s">
        <v>1605</v>
      </c>
      <c r="Z1443" s="0" t="s">
        <v>1606</v>
      </c>
      <c r="AA1443" s="0" t="s">
        <v>1607</v>
      </c>
      <c r="AB1443" s="0" t="s">
        <v>1608</v>
      </c>
      <c r="AC1443" s="0" t="s">
        <v>1609</v>
      </c>
      <c r="AD1443" s="0" t="s">
        <v>1697</v>
      </c>
      <c r="AE1443" s="0" t="s">
        <v>1698</v>
      </c>
    </row>
    <row r="1444" customFormat="false" ht="15" hidden="false" customHeight="false" outlineLevel="0" collapsed="false">
      <c r="A1444" s="0" t="s">
        <v>1663</v>
      </c>
      <c r="B1444" s="0" t="s">
        <v>1664</v>
      </c>
      <c r="C1444" s="0" t="s">
        <v>18</v>
      </c>
      <c r="D1444" s="0" t="s">
        <v>1600</v>
      </c>
      <c r="E1444" s="0" t="s">
        <v>1601</v>
      </c>
      <c r="F1444" s="0" t="s">
        <v>1665</v>
      </c>
      <c r="G1444" s="0" t="s">
        <v>1699</v>
      </c>
      <c r="H1444" s="0" t="s">
        <v>1700</v>
      </c>
      <c r="I1444" s="0" t="s">
        <v>51</v>
      </c>
      <c r="J1444" s="0" t="s">
        <v>1699</v>
      </c>
      <c r="K1444" s="0" t="s">
        <v>68</v>
      </c>
      <c r="L1444" s="0" t="n">
        <v>45156</v>
      </c>
      <c r="M1444" s="0" t="s">
        <v>391</v>
      </c>
      <c r="N1444" s="0" t="s">
        <v>160</v>
      </c>
      <c r="O1444" s="0" t="s">
        <v>389</v>
      </c>
      <c r="P1444" s="0" t="s">
        <v>389</v>
      </c>
      <c r="Q1444" s="2" t="s">
        <v>71</v>
      </c>
      <c r="R1444" s="0" t="s">
        <v>45</v>
      </c>
      <c r="S1444" s="0" t="s">
        <v>1701</v>
      </c>
      <c r="T1444" s="0" t="n">
        <v>300</v>
      </c>
      <c r="U1444" s="0" t="n">
        <v>1</v>
      </c>
      <c r="W1444" s="0" t="s">
        <v>46</v>
      </c>
      <c r="X1444" s="0" t="s">
        <v>152</v>
      </c>
      <c r="Y1444" s="0" t="s">
        <v>1605</v>
      </c>
      <c r="Z1444" s="0" t="s">
        <v>1606</v>
      </c>
      <c r="AA1444" s="0" t="s">
        <v>1607</v>
      </c>
      <c r="AB1444" s="0" t="s">
        <v>1608</v>
      </c>
      <c r="AC1444" s="0" t="s">
        <v>1609</v>
      </c>
      <c r="AD1444" s="0" t="s">
        <v>1669</v>
      </c>
      <c r="AE1444" s="0" t="s">
        <v>1670</v>
      </c>
    </row>
    <row r="1445" customFormat="false" ht="15" hidden="false" customHeight="false" outlineLevel="0" collapsed="false">
      <c r="A1445" s="0" t="s">
        <v>1663</v>
      </c>
      <c r="B1445" s="0" t="s">
        <v>1664</v>
      </c>
      <c r="C1445" s="0" t="s">
        <v>18</v>
      </c>
      <c r="D1445" s="0" t="s">
        <v>1600</v>
      </c>
      <c r="E1445" s="0" t="s">
        <v>1601</v>
      </c>
      <c r="F1445" s="0" t="s">
        <v>1665</v>
      </c>
      <c r="G1445" s="0" t="s">
        <v>1702</v>
      </c>
      <c r="H1445" s="0" t="s">
        <v>1703</v>
      </c>
      <c r="I1445" s="0" t="s">
        <v>37</v>
      </c>
      <c r="J1445" s="0" t="s">
        <v>1702</v>
      </c>
      <c r="K1445" s="0" t="s">
        <v>68</v>
      </c>
      <c r="L1445" s="0" t="n">
        <v>45156</v>
      </c>
      <c r="M1445" s="0" t="s">
        <v>391</v>
      </c>
      <c r="N1445" s="0" t="s">
        <v>160</v>
      </c>
      <c r="O1445" s="0" t="s">
        <v>389</v>
      </c>
      <c r="P1445" s="0" t="s">
        <v>389</v>
      </c>
      <c r="Q1445" s="2" t="s">
        <v>71</v>
      </c>
      <c r="R1445" s="0" t="s">
        <v>45</v>
      </c>
      <c r="S1445" s="0" t="s">
        <v>1688</v>
      </c>
      <c r="T1445" s="0" t="n">
        <v>300</v>
      </c>
      <c r="U1445" s="0" t="n">
        <v>1</v>
      </c>
      <c r="W1445" s="0" t="s">
        <v>46</v>
      </c>
      <c r="X1445" s="0" t="s">
        <v>152</v>
      </c>
      <c r="Y1445" s="0" t="s">
        <v>1605</v>
      </c>
      <c r="Z1445" s="0" t="s">
        <v>1606</v>
      </c>
      <c r="AA1445" s="0" t="s">
        <v>1607</v>
      </c>
      <c r="AB1445" s="0" t="s">
        <v>1608</v>
      </c>
      <c r="AC1445" s="0" t="s">
        <v>1609</v>
      </c>
      <c r="AD1445" s="0" t="s">
        <v>1674</v>
      </c>
      <c r="AE1445" s="0" t="s">
        <v>1675</v>
      </c>
    </row>
    <row r="1446" customFormat="false" ht="15" hidden="false" customHeight="false" outlineLevel="0" collapsed="false">
      <c r="A1446" s="0" t="s">
        <v>1663</v>
      </c>
      <c r="B1446" s="0" t="s">
        <v>1664</v>
      </c>
      <c r="C1446" s="0" t="s">
        <v>18</v>
      </c>
      <c r="D1446" s="0" t="s">
        <v>1600</v>
      </c>
      <c r="E1446" s="0" t="s">
        <v>1601</v>
      </c>
      <c r="F1446" s="0" t="s">
        <v>1665</v>
      </c>
      <c r="G1446" s="0" t="s">
        <v>156</v>
      </c>
      <c r="H1446" s="0" t="s">
        <v>1651</v>
      </c>
      <c r="I1446" s="0" t="s">
        <v>51</v>
      </c>
      <c r="J1446" s="0" t="s">
        <v>156</v>
      </c>
      <c r="K1446" s="0" t="s">
        <v>68</v>
      </c>
      <c r="L1446" s="0" t="s">
        <v>68</v>
      </c>
      <c r="M1446" s="0" t="s">
        <v>64</v>
      </c>
      <c r="N1446" s="0" t="s">
        <v>45</v>
      </c>
      <c r="O1446" s="0" t="s">
        <v>45</v>
      </c>
      <c r="P1446" s="0" t="s">
        <v>45</v>
      </c>
      <c r="Q1446" s="2" t="s">
        <v>45</v>
      </c>
      <c r="R1446" s="0" t="s">
        <v>45</v>
      </c>
      <c r="S1446" s="0" t="s">
        <v>45</v>
      </c>
      <c r="T1446" s="0" t="s">
        <v>45</v>
      </c>
      <c r="U1446" s="0" t="n">
        <v>1</v>
      </c>
      <c r="W1446" s="0" t="s">
        <v>46</v>
      </c>
      <c r="X1446" s="0" t="s">
        <v>152</v>
      </c>
      <c r="Y1446" s="0" t="s">
        <v>1605</v>
      </c>
      <c r="Z1446" s="0" t="s">
        <v>1606</v>
      </c>
      <c r="AA1446" s="0" t="s">
        <v>1607</v>
      </c>
      <c r="AB1446" s="0" t="s">
        <v>1608</v>
      </c>
      <c r="AC1446" s="0" t="s">
        <v>1609</v>
      </c>
      <c r="AD1446" s="0" t="s">
        <v>1689</v>
      </c>
      <c r="AE1446" s="0" t="s">
        <v>1690</v>
      </c>
    </row>
    <row r="1447" customFormat="false" ht="15" hidden="false" customHeight="false" outlineLevel="0" collapsed="false">
      <c r="A1447" s="0" t="s">
        <v>1663</v>
      </c>
      <c r="B1447" s="0" t="s">
        <v>1664</v>
      </c>
      <c r="C1447" s="0" t="s">
        <v>18</v>
      </c>
      <c r="D1447" s="0" t="s">
        <v>1600</v>
      </c>
      <c r="E1447" s="0" t="s">
        <v>1601</v>
      </c>
      <c r="F1447" s="0" t="s">
        <v>1665</v>
      </c>
      <c r="G1447" s="0" t="s">
        <v>164</v>
      </c>
      <c r="H1447" s="0" t="s">
        <v>1654</v>
      </c>
      <c r="I1447" s="0" t="s">
        <v>51</v>
      </c>
      <c r="J1447" s="0" t="s">
        <v>164</v>
      </c>
      <c r="K1447" s="0" t="s">
        <v>68</v>
      </c>
      <c r="L1447" s="0" t="s">
        <v>68</v>
      </c>
      <c r="M1447" s="0" t="s">
        <v>64</v>
      </c>
      <c r="N1447" s="0" t="s">
        <v>45</v>
      </c>
      <c r="O1447" s="0" t="s">
        <v>45</v>
      </c>
      <c r="P1447" s="0" t="s">
        <v>45</v>
      </c>
      <c r="Q1447" s="2" t="s">
        <v>45</v>
      </c>
      <c r="R1447" s="0" t="s">
        <v>45</v>
      </c>
      <c r="S1447" s="0" t="s">
        <v>45</v>
      </c>
      <c r="T1447" s="0" t="s">
        <v>45</v>
      </c>
      <c r="U1447" s="0" t="n">
        <v>2</v>
      </c>
      <c r="W1447" s="0" t="s">
        <v>46</v>
      </c>
      <c r="X1447" s="0" t="s">
        <v>152</v>
      </c>
      <c r="Y1447" s="0" t="s">
        <v>1605</v>
      </c>
      <c r="Z1447" s="0" t="s">
        <v>1606</v>
      </c>
      <c r="AA1447" s="0" t="s">
        <v>1607</v>
      </c>
      <c r="AB1447" s="0" t="s">
        <v>1608</v>
      </c>
      <c r="AC1447" s="0" t="s">
        <v>1609</v>
      </c>
      <c r="AD1447" s="0" t="s">
        <v>1615</v>
      </c>
      <c r="AE1447" s="0" t="s">
        <v>1616</v>
      </c>
    </row>
    <row r="1448" customFormat="false" ht="15" hidden="false" customHeight="false" outlineLevel="0" collapsed="false">
      <c r="A1448" s="0" t="s">
        <v>1663</v>
      </c>
      <c r="B1448" s="0" t="s">
        <v>1664</v>
      </c>
      <c r="C1448" s="0" t="s">
        <v>18</v>
      </c>
      <c r="D1448" s="0" t="s">
        <v>1600</v>
      </c>
      <c r="E1448" s="0" t="s">
        <v>1601</v>
      </c>
      <c r="F1448" s="0" t="s">
        <v>1665</v>
      </c>
      <c r="G1448" s="0" t="s">
        <v>170</v>
      </c>
      <c r="H1448" s="0" t="s">
        <v>1657</v>
      </c>
      <c r="I1448" s="0" t="s">
        <v>51</v>
      </c>
      <c r="J1448" s="0" t="s">
        <v>170</v>
      </c>
      <c r="K1448" s="0" t="s">
        <v>68</v>
      </c>
      <c r="L1448" s="0" t="s">
        <v>68</v>
      </c>
      <c r="M1448" s="0" t="s">
        <v>64</v>
      </c>
      <c r="N1448" s="0" t="s">
        <v>45</v>
      </c>
      <c r="O1448" s="0" t="s">
        <v>45</v>
      </c>
      <c r="P1448" s="0" t="s">
        <v>45</v>
      </c>
      <c r="Q1448" s="2" t="s">
        <v>45</v>
      </c>
      <c r="R1448" s="0" t="s">
        <v>45</v>
      </c>
      <c r="S1448" s="0" t="s">
        <v>45</v>
      </c>
      <c r="T1448" s="0" t="s">
        <v>45</v>
      </c>
      <c r="U1448" s="0" t="n">
        <v>3</v>
      </c>
      <c r="W1448" s="0" t="s">
        <v>46</v>
      </c>
      <c r="X1448" s="0" t="s">
        <v>152</v>
      </c>
      <c r="Y1448" s="0" t="s">
        <v>1605</v>
      </c>
      <c r="Z1448" s="0" t="s">
        <v>1606</v>
      </c>
      <c r="AA1448" s="0" t="s">
        <v>1607</v>
      </c>
      <c r="AB1448" s="0" t="s">
        <v>1608</v>
      </c>
      <c r="AC1448" s="0" t="s">
        <v>1609</v>
      </c>
      <c r="AD1448" s="0" t="s">
        <v>1619</v>
      </c>
      <c r="AE1448" s="0" t="s">
        <v>1620</v>
      </c>
    </row>
    <row r="1449" customFormat="false" ht="15" hidden="false" customHeight="false" outlineLevel="0" collapsed="false">
      <c r="A1449" s="0" t="s">
        <v>1663</v>
      </c>
      <c r="B1449" s="0" t="s">
        <v>1664</v>
      </c>
      <c r="C1449" s="0" t="s">
        <v>18</v>
      </c>
      <c r="D1449" s="0" t="s">
        <v>1600</v>
      </c>
      <c r="E1449" s="0" t="s">
        <v>1601</v>
      </c>
      <c r="F1449" s="0" t="s">
        <v>1665</v>
      </c>
      <c r="G1449" s="0" t="s">
        <v>1254</v>
      </c>
      <c r="H1449" s="0" t="s">
        <v>1660</v>
      </c>
      <c r="I1449" s="0" t="s">
        <v>51</v>
      </c>
      <c r="J1449" s="0" t="s">
        <v>1254</v>
      </c>
      <c r="K1449" s="0" t="s">
        <v>68</v>
      </c>
      <c r="L1449" s="0" t="s">
        <v>68</v>
      </c>
      <c r="M1449" s="0" t="s">
        <v>64</v>
      </c>
      <c r="N1449" s="0" t="s">
        <v>45</v>
      </c>
      <c r="O1449" s="0" t="s">
        <v>45</v>
      </c>
      <c r="P1449" s="0" t="s">
        <v>45</v>
      </c>
      <c r="Q1449" s="2" t="s">
        <v>45</v>
      </c>
      <c r="R1449" s="0" t="s">
        <v>45</v>
      </c>
      <c r="S1449" s="0" t="s">
        <v>45</v>
      </c>
      <c r="T1449" s="0" t="s">
        <v>45</v>
      </c>
      <c r="U1449" s="0" t="n">
        <v>3</v>
      </c>
      <c r="W1449" s="0" t="s">
        <v>46</v>
      </c>
      <c r="X1449" s="0" t="s">
        <v>152</v>
      </c>
      <c r="Y1449" s="0" t="s">
        <v>1605</v>
      </c>
      <c r="Z1449" s="0" t="s">
        <v>1606</v>
      </c>
      <c r="AA1449" s="0" t="s">
        <v>1607</v>
      </c>
      <c r="AB1449" s="0" t="s">
        <v>1608</v>
      </c>
      <c r="AC1449" s="0" t="s">
        <v>1609</v>
      </c>
      <c r="AD1449" s="0" t="s">
        <v>1624</v>
      </c>
      <c r="AE1449" s="0" t="s">
        <v>1625</v>
      </c>
    </row>
    <row r="1450" customFormat="false" ht="15" hidden="false" customHeight="false" outlineLevel="0" collapsed="false">
      <c r="A1450" s="0" t="s">
        <v>1704</v>
      </c>
      <c r="B1450" s="0" t="s">
        <v>1705</v>
      </c>
      <c r="C1450" s="0" t="s">
        <v>13</v>
      </c>
      <c r="D1450" s="0" t="s">
        <v>1600</v>
      </c>
      <c r="E1450" s="0" t="s">
        <v>1601</v>
      </c>
      <c r="F1450" s="0" t="s">
        <v>1706</v>
      </c>
      <c r="G1450" s="0" t="s">
        <v>1603</v>
      </c>
      <c r="H1450" s="0" t="s">
        <v>1604</v>
      </c>
      <c r="I1450" s="0" t="s">
        <v>37</v>
      </c>
      <c r="J1450" s="0" t="s">
        <v>1603</v>
      </c>
      <c r="K1450" s="0" t="s">
        <v>68</v>
      </c>
      <c r="L1450" s="0" t="n">
        <v>45266</v>
      </c>
      <c r="M1450" s="0" t="s">
        <v>391</v>
      </c>
      <c r="N1450" s="0" t="s">
        <v>160</v>
      </c>
      <c r="O1450" s="0" t="s">
        <v>389</v>
      </c>
      <c r="P1450" s="0" t="s">
        <v>389</v>
      </c>
      <c r="Q1450" s="2" t="s">
        <v>71</v>
      </c>
      <c r="R1450" s="0" t="s">
        <v>45</v>
      </c>
      <c r="T1450" s="0" t="n">
        <v>400</v>
      </c>
      <c r="U1450" s="0" t="n">
        <v>1</v>
      </c>
      <c r="W1450" s="0" t="s">
        <v>46</v>
      </c>
      <c r="X1450" s="0" t="s">
        <v>152</v>
      </c>
      <c r="Y1450" s="0" t="s">
        <v>1605</v>
      </c>
      <c r="Z1450" s="0" t="s">
        <v>1606</v>
      </c>
      <c r="AA1450" s="0" t="s">
        <v>1607</v>
      </c>
      <c r="AB1450" s="0" t="s">
        <v>1608</v>
      </c>
      <c r="AC1450" s="0" t="s">
        <v>1609</v>
      </c>
      <c r="AD1450" s="0" t="s">
        <v>1632</v>
      </c>
      <c r="AE1450" s="0" t="s">
        <v>1633</v>
      </c>
    </row>
    <row r="1451" customFormat="false" ht="15" hidden="false" customHeight="false" outlineLevel="0" collapsed="false">
      <c r="A1451" s="0" t="s">
        <v>1704</v>
      </c>
      <c r="B1451" s="0" t="s">
        <v>1705</v>
      </c>
      <c r="C1451" s="0" t="s">
        <v>13</v>
      </c>
      <c r="D1451" s="0" t="s">
        <v>1600</v>
      </c>
      <c r="E1451" s="0" t="s">
        <v>1601</v>
      </c>
      <c r="F1451" s="0" t="s">
        <v>1706</v>
      </c>
      <c r="G1451" s="0" t="s">
        <v>1681</v>
      </c>
      <c r="H1451" s="0" t="s">
        <v>1682</v>
      </c>
      <c r="I1451" s="0" t="s">
        <v>37</v>
      </c>
      <c r="J1451" s="0" t="s">
        <v>1681</v>
      </c>
      <c r="K1451" s="0" t="s">
        <v>68</v>
      </c>
      <c r="L1451" s="0" t="n">
        <v>45154</v>
      </c>
      <c r="M1451" s="0" t="s">
        <v>391</v>
      </c>
      <c r="N1451" s="0" t="s">
        <v>160</v>
      </c>
      <c r="O1451" s="0" t="s">
        <v>389</v>
      </c>
      <c r="P1451" s="0" t="s">
        <v>389</v>
      </c>
      <c r="Q1451" s="2" t="s">
        <v>71</v>
      </c>
      <c r="R1451" s="0" t="s">
        <v>45</v>
      </c>
      <c r="T1451" s="0" t="n">
        <v>1000</v>
      </c>
      <c r="U1451" s="0" t="n">
        <v>1</v>
      </c>
      <c r="W1451" s="0" t="s">
        <v>46</v>
      </c>
      <c r="X1451" s="0" t="s">
        <v>152</v>
      </c>
      <c r="Y1451" s="0" t="s">
        <v>1605</v>
      </c>
      <c r="Z1451" s="0" t="s">
        <v>1606</v>
      </c>
      <c r="AA1451" s="0" t="s">
        <v>1607</v>
      </c>
      <c r="AB1451" s="0" t="s">
        <v>1608</v>
      </c>
      <c r="AC1451" s="0" t="s">
        <v>1609</v>
      </c>
      <c r="AD1451" s="0" t="s">
        <v>1649</v>
      </c>
      <c r="AE1451" s="0" t="s">
        <v>1650</v>
      </c>
    </row>
    <row r="1452" customFormat="false" ht="15" hidden="false" customHeight="false" outlineLevel="0" collapsed="false">
      <c r="A1452" s="0" t="s">
        <v>1704</v>
      </c>
      <c r="B1452" s="0" t="s">
        <v>1705</v>
      </c>
      <c r="C1452" s="0" t="s">
        <v>13</v>
      </c>
      <c r="D1452" s="0" t="s">
        <v>1600</v>
      </c>
      <c r="E1452" s="0" t="s">
        <v>1601</v>
      </c>
      <c r="F1452" s="0" t="s">
        <v>1706</v>
      </c>
      <c r="G1452" s="0" t="s">
        <v>1686</v>
      </c>
      <c r="H1452" s="0" t="s">
        <v>1687</v>
      </c>
      <c r="I1452" s="0" t="s">
        <v>37</v>
      </c>
      <c r="J1452" s="0" t="s">
        <v>1686</v>
      </c>
      <c r="K1452" s="0" t="s">
        <v>68</v>
      </c>
      <c r="L1452" s="0" t="n">
        <v>45198</v>
      </c>
      <c r="M1452" s="0" t="s">
        <v>391</v>
      </c>
      <c r="N1452" s="0" t="s">
        <v>160</v>
      </c>
      <c r="O1452" s="0" t="s">
        <v>389</v>
      </c>
      <c r="P1452" s="0" t="s">
        <v>389</v>
      </c>
      <c r="Q1452" s="2" t="s">
        <v>71</v>
      </c>
      <c r="R1452" s="0" t="s">
        <v>45</v>
      </c>
      <c r="T1452" s="0" t="n">
        <v>1000</v>
      </c>
      <c r="U1452" s="0" t="n">
        <v>1</v>
      </c>
      <c r="W1452" s="0" t="s">
        <v>46</v>
      </c>
      <c r="X1452" s="0" t="s">
        <v>152</v>
      </c>
      <c r="Y1452" s="0" t="s">
        <v>1605</v>
      </c>
      <c r="Z1452" s="0" t="s">
        <v>1606</v>
      </c>
      <c r="AA1452" s="0" t="s">
        <v>1607</v>
      </c>
      <c r="AB1452" s="0" t="s">
        <v>1608</v>
      </c>
      <c r="AC1452" s="0" t="s">
        <v>1609</v>
      </c>
      <c r="AD1452" s="0" t="s">
        <v>1707</v>
      </c>
      <c r="AE1452" s="0" t="s">
        <v>1708</v>
      </c>
    </row>
    <row r="1453" customFormat="false" ht="15" hidden="false" customHeight="false" outlineLevel="0" collapsed="false">
      <c r="A1453" s="0" t="s">
        <v>1704</v>
      </c>
      <c r="B1453" s="0" t="s">
        <v>1705</v>
      </c>
      <c r="C1453" s="0" t="s">
        <v>13</v>
      </c>
      <c r="D1453" s="0" t="s">
        <v>1600</v>
      </c>
      <c r="E1453" s="0" t="s">
        <v>1601</v>
      </c>
      <c r="F1453" s="0" t="s">
        <v>1706</v>
      </c>
      <c r="G1453" s="0" t="s">
        <v>1691</v>
      </c>
      <c r="H1453" s="0" t="s">
        <v>1692</v>
      </c>
      <c r="I1453" s="0" t="s">
        <v>37</v>
      </c>
      <c r="J1453" s="0" t="s">
        <v>1691</v>
      </c>
      <c r="K1453" s="0" t="s">
        <v>68</v>
      </c>
      <c r="L1453" s="0" t="n">
        <v>45198</v>
      </c>
      <c r="M1453" s="0" t="s">
        <v>391</v>
      </c>
      <c r="N1453" s="0" t="s">
        <v>160</v>
      </c>
      <c r="O1453" s="0" t="s">
        <v>389</v>
      </c>
      <c r="P1453" s="0" t="s">
        <v>389</v>
      </c>
      <c r="Q1453" s="2" t="s">
        <v>71</v>
      </c>
      <c r="R1453" s="0" t="s">
        <v>45</v>
      </c>
      <c r="T1453" s="0" t="n">
        <v>200</v>
      </c>
      <c r="U1453" s="0" t="n">
        <v>1</v>
      </c>
      <c r="W1453" s="0" t="s">
        <v>46</v>
      </c>
      <c r="X1453" s="0" t="s">
        <v>152</v>
      </c>
      <c r="Y1453" s="0" t="s">
        <v>1605</v>
      </c>
      <c r="Z1453" s="0" t="s">
        <v>1606</v>
      </c>
      <c r="AA1453" s="0" t="s">
        <v>1607</v>
      </c>
      <c r="AB1453" s="0" t="s">
        <v>1608</v>
      </c>
      <c r="AC1453" s="0" t="s">
        <v>1609</v>
      </c>
      <c r="AD1453" s="0" t="s">
        <v>1709</v>
      </c>
      <c r="AE1453" s="0" t="s">
        <v>1710</v>
      </c>
    </row>
    <row r="1454" customFormat="false" ht="15" hidden="false" customHeight="false" outlineLevel="0" collapsed="false">
      <c r="A1454" s="0" t="s">
        <v>1704</v>
      </c>
      <c r="B1454" s="0" t="s">
        <v>1705</v>
      </c>
      <c r="C1454" s="0" t="s">
        <v>13</v>
      </c>
      <c r="D1454" s="0" t="s">
        <v>1600</v>
      </c>
      <c r="E1454" s="0" t="s">
        <v>1601</v>
      </c>
      <c r="F1454" s="0" t="s">
        <v>1706</v>
      </c>
      <c r="G1454" s="0" t="s">
        <v>1693</v>
      </c>
      <c r="H1454" s="0" t="s">
        <v>1694</v>
      </c>
      <c r="I1454" s="0" t="s">
        <v>37</v>
      </c>
      <c r="J1454" s="0" t="s">
        <v>1693</v>
      </c>
      <c r="K1454" s="0" t="s">
        <v>68</v>
      </c>
      <c r="L1454" s="0" t="n">
        <v>45156</v>
      </c>
      <c r="M1454" s="0" t="s">
        <v>391</v>
      </c>
      <c r="N1454" s="0" t="s">
        <v>160</v>
      </c>
      <c r="O1454" s="0" t="s">
        <v>389</v>
      </c>
      <c r="P1454" s="0" t="s">
        <v>389</v>
      </c>
      <c r="Q1454" s="2" t="s">
        <v>71</v>
      </c>
      <c r="R1454" s="0" t="s">
        <v>45</v>
      </c>
      <c r="T1454" s="0" t="n">
        <v>425</v>
      </c>
      <c r="U1454" s="0" t="n">
        <v>1</v>
      </c>
      <c r="W1454" s="0" t="s">
        <v>46</v>
      </c>
      <c r="X1454" s="0" t="s">
        <v>152</v>
      </c>
      <c r="Y1454" s="0" t="s">
        <v>1605</v>
      </c>
      <c r="Z1454" s="0" t="s">
        <v>1606</v>
      </c>
      <c r="AA1454" s="0" t="s">
        <v>1607</v>
      </c>
      <c r="AB1454" s="0" t="s">
        <v>1608</v>
      </c>
      <c r="AC1454" s="0" t="s">
        <v>1609</v>
      </c>
      <c r="AD1454" s="0" t="s">
        <v>1711</v>
      </c>
      <c r="AE1454" s="0" t="s">
        <v>1712</v>
      </c>
    </row>
    <row r="1455" customFormat="false" ht="15" hidden="false" customHeight="false" outlineLevel="0" collapsed="false">
      <c r="A1455" s="0" t="s">
        <v>1704</v>
      </c>
      <c r="B1455" s="0" t="s">
        <v>1705</v>
      </c>
      <c r="C1455" s="0" t="s">
        <v>13</v>
      </c>
      <c r="D1455" s="0" t="s">
        <v>1600</v>
      </c>
      <c r="E1455" s="0" t="s">
        <v>1601</v>
      </c>
      <c r="F1455" s="0" t="s">
        <v>1706</v>
      </c>
      <c r="G1455" s="0" t="s">
        <v>1702</v>
      </c>
      <c r="H1455" s="0" t="s">
        <v>1703</v>
      </c>
      <c r="I1455" s="0" t="s">
        <v>37</v>
      </c>
      <c r="J1455" s="0" t="s">
        <v>1702</v>
      </c>
      <c r="K1455" s="0" t="s">
        <v>68</v>
      </c>
      <c r="L1455" s="0" t="n">
        <v>45156</v>
      </c>
      <c r="M1455" s="0" t="s">
        <v>391</v>
      </c>
      <c r="N1455" s="0" t="s">
        <v>160</v>
      </c>
      <c r="O1455" s="0" t="s">
        <v>389</v>
      </c>
      <c r="P1455" s="0" t="s">
        <v>389</v>
      </c>
      <c r="Q1455" s="2" t="s">
        <v>71</v>
      </c>
      <c r="R1455" s="0" t="s">
        <v>45</v>
      </c>
      <c r="T1455" s="0" t="n">
        <v>300</v>
      </c>
      <c r="U1455" s="0" t="n">
        <v>1</v>
      </c>
      <c r="W1455" s="0" t="s">
        <v>46</v>
      </c>
      <c r="X1455" s="0" t="s">
        <v>152</v>
      </c>
      <c r="Y1455" s="0" t="s">
        <v>1605</v>
      </c>
      <c r="Z1455" s="0" t="s">
        <v>1606</v>
      </c>
      <c r="AA1455" s="0" t="s">
        <v>1607</v>
      </c>
      <c r="AB1455" s="0" t="s">
        <v>1608</v>
      </c>
      <c r="AC1455" s="0" t="s">
        <v>1609</v>
      </c>
      <c r="AD1455" s="0" t="s">
        <v>1713</v>
      </c>
      <c r="AE1455" s="0" t="s">
        <v>1714</v>
      </c>
    </row>
    <row r="1456" customFormat="false" ht="15" hidden="false" customHeight="false" outlineLevel="0" collapsed="false">
      <c r="A1456" s="0" t="s">
        <v>1704</v>
      </c>
      <c r="B1456" s="0" t="s">
        <v>1705</v>
      </c>
      <c r="C1456" s="0" t="s">
        <v>13</v>
      </c>
      <c r="D1456" s="0" t="s">
        <v>1600</v>
      </c>
      <c r="E1456" s="0" t="s">
        <v>1601</v>
      </c>
      <c r="F1456" s="0" t="s">
        <v>1706</v>
      </c>
      <c r="G1456" s="0" t="s">
        <v>1612</v>
      </c>
      <c r="H1456" s="0" t="s">
        <v>1613</v>
      </c>
      <c r="I1456" s="0" t="s">
        <v>51</v>
      </c>
      <c r="J1456" s="0" t="s">
        <v>1612</v>
      </c>
      <c r="K1456" s="0" t="s">
        <v>68</v>
      </c>
      <c r="L1456" s="0" t="n">
        <v>45266</v>
      </c>
      <c r="M1456" s="0" t="s">
        <v>391</v>
      </c>
      <c r="N1456" s="0" t="s">
        <v>1614</v>
      </c>
      <c r="O1456" s="0" t="s">
        <v>389</v>
      </c>
      <c r="P1456" s="0" t="s">
        <v>389</v>
      </c>
      <c r="Q1456" s="2" t="s">
        <v>71</v>
      </c>
      <c r="R1456" s="0" t="s">
        <v>45</v>
      </c>
      <c r="T1456" s="0" t="n">
        <v>420</v>
      </c>
      <c r="U1456" s="0" t="n">
        <v>1</v>
      </c>
      <c r="W1456" s="0" t="s">
        <v>46</v>
      </c>
      <c r="X1456" s="0" t="s">
        <v>152</v>
      </c>
      <c r="Y1456" s="0" t="s">
        <v>1605</v>
      </c>
      <c r="Z1456" s="0" t="s">
        <v>1606</v>
      </c>
      <c r="AA1456" s="0" t="s">
        <v>1607</v>
      </c>
      <c r="AB1456" s="0" t="s">
        <v>1608</v>
      </c>
      <c r="AC1456" s="0" t="s">
        <v>1609</v>
      </c>
      <c r="AD1456" s="0" t="s">
        <v>1715</v>
      </c>
      <c r="AE1456" s="0" t="s">
        <v>1716</v>
      </c>
    </row>
    <row r="1457" customFormat="false" ht="15" hidden="false" customHeight="false" outlineLevel="0" collapsed="false">
      <c r="A1457" s="0" t="s">
        <v>1704</v>
      </c>
      <c r="B1457" s="0" t="s">
        <v>1705</v>
      </c>
      <c r="C1457" s="0" t="s">
        <v>13</v>
      </c>
      <c r="D1457" s="0" t="s">
        <v>1600</v>
      </c>
      <c r="E1457" s="0" t="s">
        <v>1601</v>
      </c>
      <c r="F1457" s="0" t="s">
        <v>1706</v>
      </c>
      <c r="G1457" s="0" t="s">
        <v>1617</v>
      </c>
      <c r="H1457" s="0" t="s">
        <v>1618</v>
      </c>
      <c r="I1457" s="0" t="s">
        <v>51</v>
      </c>
      <c r="J1457" s="0" t="s">
        <v>1617</v>
      </c>
      <c r="K1457" s="0" t="s">
        <v>68</v>
      </c>
      <c r="L1457" s="0" t="n">
        <v>45266</v>
      </c>
      <c r="M1457" s="0" t="s">
        <v>391</v>
      </c>
      <c r="N1457" s="0" t="s">
        <v>1614</v>
      </c>
      <c r="O1457" s="0" t="s">
        <v>389</v>
      </c>
      <c r="P1457" s="0" t="s">
        <v>389</v>
      </c>
      <c r="Q1457" s="2" t="s">
        <v>71</v>
      </c>
      <c r="R1457" s="0" t="s">
        <v>45</v>
      </c>
      <c r="T1457" s="0" t="n">
        <v>420</v>
      </c>
      <c r="U1457" s="0" t="n">
        <v>1</v>
      </c>
      <c r="W1457" s="0" t="s">
        <v>46</v>
      </c>
      <c r="X1457" s="0" t="s">
        <v>152</v>
      </c>
      <c r="Y1457" s="0" t="s">
        <v>1605</v>
      </c>
      <c r="Z1457" s="0" t="s">
        <v>1606</v>
      </c>
      <c r="AA1457" s="0" t="s">
        <v>1607</v>
      </c>
      <c r="AB1457" s="0" t="s">
        <v>1608</v>
      </c>
      <c r="AC1457" s="0" t="s">
        <v>1609</v>
      </c>
      <c r="AD1457" s="0" t="s">
        <v>1717</v>
      </c>
      <c r="AE1457" s="0" t="s">
        <v>1718</v>
      </c>
    </row>
    <row r="1458" customFormat="false" ht="15" hidden="false" customHeight="false" outlineLevel="0" collapsed="false">
      <c r="A1458" s="0" t="s">
        <v>1704</v>
      </c>
      <c r="B1458" s="0" t="s">
        <v>1705</v>
      </c>
      <c r="C1458" s="0" t="s">
        <v>13</v>
      </c>
      <c r="D1458" s="0" t="s">
        <v>1600</v>
      </c>
      <c r="E1458" s="0" t="s">
        <v>1601</v>
      </c>
      <c r="F1458" s="0" t="s">
        <v>1706</v>
      </c>
      <c r="G1458" s="0" t="s">
        <v>1621</v>
      </c>
      <c r="H1458" s="0" t="s">
        <v>1622</v>
      </c>
      <c r="I1458" s="0" t="s">
        <v>51</v>
      </c>
      <c r="J1458" s="0" t="s">
        <v>1621</v>
      </c>
      <c r="K1458" s="0" t="s">
        <v>68</v>
      </c>
      <c r="L1458" s="0" t="n">
        <v>45266</v>
      </c>
      <c r="M1458" s="0" t="s">
        <v>391</v>
      </c>
      <c r="N1458" s="0" t="s">
        <v>1623</v>
      </c>
      <c r="O1458" s="0" t="s">
        <v>389</v>
      </c>
      <c r="P1458" s="0" t="s">
        <v>389</v>
      </c>
      <c r="Q1458" s="2" t="s">
        <v>71</v>
      </c>
      <c r="R1458" s="0" t="s">
        <v>45</v>
      </c>
      <c r="T1458" s="0" t="n">
        <v>200</v>
      </c>
      <c r="U1458" s="0" t="n">
        <v>1</v>
      </c>
    </row>
    <row r="1459" customFormat="false" ht="15" hidden="false" customHeight="false" outlineLevel="0" collapsed="false">
      <c r="A1459" s="0" t="s">
        <v>1704</v>
      </c>
      <c r="B1459" s="0" t="s">
        <v>1705</v>
      </c>
      <c r="C1459" s="0" t="s">
        <v>13</v>
      </c>
      <c r="D1459" s="0" t="s">
        <v>1600</v>
      </c>
      <c r="E1459" s="0" t="s">
        <v>1601</v>
      </c>
      <c r="F1459" s="0" t="s">
        <v>1706</v>
      </c>
      <c r="G1459" s="0" t="s">
        <v>1626</v>
      </c>
      <c r="H1459" s="0" t="s">
        <v>1627</v>
      </c>
      <c r="I1459" s="0" t="s">
        <v>51</v>
      </c>
      <c r="J1459" s="0" t="s">
        <v>1626</v>
      </c>
      <c r="K1459" s="0" t="s">
        <v>68</v>
      </c>
      <c r="L1459" s="0" t="n">
        <v>45266</v>
      </c>
      <c r="M1459" s="0" t="s">
        <v>391</v>
      </c>
      <c r="N1459" s="0" t="s">
        <v>1614</v>
      </c>
      <c r="O1459" s="0" t="s">
        <v>389</v>
      </c>
      <c r="P1459" s="0" t="s">
        <v>389</v>
      </c>
      <c r="Q1459" s="2" t="s">
        <v>71</v>
      </c>
      <c r="R1459" s="0" t="s">
        <v>45</v>
      </c>
      <c r="T1459" s="0" t="n">
        <v>400</v>
      </c>
      <c r="U1459" s="0" t="n">
        <v>1</v>
      </c>
    </row>
    <row r="1460" customFormat="false" ht="15" hidden="false" customHeight="false" outlineLevel="0" collapsed="false">
      <c r="A1460" s="0" t="s">
        <v>1704</v>
      </c>
      <c r="B1460" s="0" t="s">
        <v>1705</v>
      </c>
      <c r="C1460" s="0" t="s">
        <v>13</v>
      </c>
      <c r="D1460" s="0" t="s">
        <v>1600</v>
      </c>
      <c r="E1460" s="0" t="s">
        <v>1601</v>
      </c>
      <c r="F1460" s="0" t="s">
        <v>1706</v>
      </c>
      <c r="G1460" s="0" t="s">
        <v>1630</v>
      </c>
      <c r="H1460" s="0" t="s">
        <v>1631</v>
      </c>
      <c r="I1460" s="0" t="s">
        <v>51</v>
      </c>
      <c r="J1460" s="0" t="s">
        <v>1630</v>
      </c>
      <c r="K1460" s="0" t="s">
        <v>68</v>
      </c>
      <c r="L1460" s="0" t="n">
        <v>45266</v>
      </c>
      <c r="M1460" s="0" t="s">
        <v>391</v>
      </c>
      <c r="N1460" s="0" t="s">
        <v>1614</v>
      </c>
      <c r="O1460" s="0" t="s">
        <v>389</v>
      </c>
      <c r="P1460" s="0" t="s">
        <v>389</v>
      </c>
      <c r="Q1460" s="2" t="s">
        <v>71</v>
      </c>
      <c r="R1460" s="0" t="s">
        <v>45</v>
      </c>
      <c r="T1460" s="0" t="n">
        <v>400</v>
      </c>
      <c r="U1460" s="0" t="n">
        <v>1</v>
      </c>
    </row>
    <row r="1461" customFormat="false" ht="15" hidden="false" customHeight="false" outlineLevel="0" collapsed="false">
      <c r="A1461" s="0" t="s">
        <v>1704</v>
      </c>
      <c r="B1461" s="0" t="s">
        <v>1705</v>
      </c>
      <c r="C1461" s="0" t="s">
        <v>13</v>
      </c>
      <c r="D1461" s="0" t="s">
        <v>1600</v>
      </c>
      <c r="E1461" s="0" t="s">
        <v>1601</v>
      </c>
      <c r="F1461" s="0" t="s">
        <v>1706</v>
      </c>
      <c r="G1461" s="0" t="s">
        <v>1646</v>
      </c>
      <c r="H1461" s="0" t="s">
        <v>1647</v>
      </c>
      <c r="I1461" s="0" t="s">
        <v>51</v>
      </c>
      <c r="J1461" s="0" t="s">
        <v>1646</v>
      </c>
      <c r="K1461" s="0" t="s">
        <v>68</v>
      </c>
      <c r="L1461" s="0" t="n">
        <v>45156</v>
      </c>
      <c r="M1461" s="0" t="s">
        <v>391</v>
      </c>
      <c r="N1461" s="0" t="s">
        <v>1648</v>
      </c>
      <c r="O1461" s="0" t="s">
        <v>389</v>
      </c>
      <c r="P1461" s="0" t="s">
        <v>389</v>
      </c>
      <c r="Q1461" s="2" t="s">
        <v>71</v>
      </c>
      <c r="R1461" s="0" t="s">
        <v>45</v>
      </c>
      <c r="T1461" s="0" t="n">
        <v>400</v>
      </c>
      <c r="U1461" s="0" t="n">
        <v>1</v>
      </c>
    </row>
    <row r="1462" customFormat="false" ht="15" hidden="false" customHeight="false" outlineLevel="0" collapsed="false">
      <c r="A1462" s="0" t="s">
        <v>1704</v>
      </c>
      <c r="B1462" s="0" t="s">
        <v>1705</v>
      </c>
      <c r="C1462" s="0" t="s">
        <v>13</v>
      </c>
      <c r="D1462" s="0" t="s">
        <v>1600</v>
      </c>
      <c r="E1462" s="0" t="s">
        <v>1601</v>
      </c>
      <c r="F1462" s="0" t="s">
        <v>1706</v>
      </c>
      <c r="G1462" s="0" t="s">
        <v>156</v>
      </c>
      <c r="H1462" s="0" t="s">
        <v>1651</v>
      </c>
      <c r="I1462" s="0" t="s">
        <v>51</v>
      </c>
      <c r="J1462" s="0" t="s">
        <v>156</v>
      </c>
      <c r="K1462" s="0" t="s">
        <v>68</v>
      </c>
      <c r="L1462" s="0" t="s">
        <v>68</v>
      </c>
      <c r="M1462" s="0" t="s">
        <v>64</v>
      </c>
      <c r="N1462" s="0" t="s">
        <v>45</v>
      </c>
      <c r="O1462" s="0" t="s">
        <v>45</v>
      </c>
      <c r="P1462" s="0" t="s">
        <v>45</v>
      </c>
      <c r="Q1462" s="2" t="s">
        <v>45</v>
      </c>
      <c r="R1462" s="0" t="s">
        <v>45</v>
      </c>
      <c r="S1462" s="0" t="s">
        <v>45</v>
      </c>
      <c r="T1462" s="0" t="s">
        <v>45</v>
      </c>
      <c r="U1462" s="0" t="n">
        <v>1</v>
      </c>
    </row>
    <row r="1463" customFormat="false" ht="15" hidden="false" customHeight="false" outlineLevel="0" collapsed="false">
      <c r="A1463" s="0" t="s">
        <v>1704</v>
      </c>
      <c r="B1463" s="0" t="s">
        <v>1705</v>
      </c>
      <c r="C1463" s="0" t="s">
        <v>13</v>
      </c>
      <c r="D1463" s="0" t="s">
        <v>1600</v>
      </c>
      <c r="E1463" s="0" t="s">
        <v>1601</v>
      </c>
      <c r="F1463" s="0" t="s">
        <v>1706</v>
      </c>
      <c r="G1463" s="0" t="s">
        <v>164</v>
      </c>
      <c r="H1463" s="0" t="s">
        <v>1654</v>
      </c>
      <c r="I1463" s="0" t="s">
        <v>51</v>
      </c>
      <c r="J1463" s="0" t="s">
        <v>164</v>
      </c>
      <c r="K1463" s="0" t="s">
        <v>68</v>
      </c>
      <c r="L1463" s="0" t="s">
        <v>68</v>
      </c>
      <c r="M1463" s="0" t="s">
        <v>64</v>
      </c>
      <c r="N1463" s="0" t="s">
        <v>45</v>
      </c>
      <c r="O1463" s="0" t="s">
        <v>45</v>
      </c>
      <c r="P1463" s="0" t="s">
        <v>45</v>
      </c>
      <c r="Q1463" s="2" t="s">
        <v>45</v>
      </c>
      <c r="R1463" s="0" t="s">
        <v>45</v>
      </c>
      <c r="S1463" s="0" t="s">
        <v>45</v>
      </c>
      <c r="T1463" s="0" t="s">
        <v>45</v>
      </c>
      <c r="U1463" s="0" t="n">
        <v>2</v>
      </c>
    </row>
    <row r="1464" customFormat="false" ht="15" hidden="false" customHeight="false" outlineLevel="0" collapsed="false">
      <c r="A1464" s="0" t="s">
        <v>1704</v>
      </c>
      <c r="B1464" s="0" t="s">
        <v>1705</v>
      </c>
      <c r="C1464" s="0" t="s">
        <v>13</v>
      </c>
      <c r="D1464" s="0" t="s">
        <v>1600</v>
      </c>
      <c r="E1464" s="0" t="s">
        <v>1601</v>
      </c>
      <c r="F1464" s="0" t="s">
        <v>1706</v>
      </c>
      <c r="G1464" s="0" t="s">
        <v>170</v>
      </c>
      <c r="H1464" s="0" t="s">
        <v>1657</v>
      </c>
      <c r="I1464" s="0" t="s">
        <v>51</v>
      </c>
      <c r="J1464" s="0" t="s">
        <v>170</v>
      </c>
      <c r="K1464" s="0" t="s">
        <v>68</v>
      </c>
      <c r="L1464" s="0" t="s">
        <v>68</v>
      </c>
      <c r="M1464" s="0" t="s">
        <v>64</v>
      </c>
      <c r="N1464" s="0" t="s">
        <v>45</v>
      </c>
      <c r="O1464" s="0" t="s">
        <v>45</v>
      </c>
      <c r="P1464" s="0" t="s">
        <v>45</v>
      </c>
      <c r="Q1464" s="2" t="s">
        <v>45</v>
      </c>
      <c r="R1464" s="0" t="s">
        <v>45</v>
      </c>
      <c r="S1464" s="0" t="s">
        <v>45</v>
      </c>
      <c r="T1464" s="0" t="s">
        <v>45</v>
      </c>
      <c r="U1464" s="0" t="n">
        <v>3</v>
      </c>
    </row>
    <row r="1465" customFormat="false" ht="15" hidden="false" customHeight="false" outlineLevel="0" collapsed="false">
      <c r="A1465" s="0" t="s">
        <v>1704</v>
      </c>
      <c r="B1465" s="0" t="s">
        <v>1705</v>
      </c>
      <c r="C1465" s="0" t="s">
        <v>13</v>
      </c>
      <c r="D1465" s="0" t="s">
        <v>1600</v>
      </c>
      <c r="E1465" s="0" t="s">
        <v>1601</v>
      </c>
      <c r="F1465" s="0" t="s">
        <v>1706</v>
      </c>
      <c r="G1465" s="0" t="s">
        <v>1254</v>
      </c>
      <c r="H1465" s="0" t="s">
        <v>1660</v>
      </c>
      <c r="I1465" s="0" t="s">
        <v>51</v>
      </c>
      <c r="J1465" s="0" t="s">
        <v>1254</v>
      </c>
      <c r="K1465" s="0" t="s">
        <v>68</v>
      </c>
      <c r="L1465" s="0" t="s">
        <v>68</v>
      </c>
      <c r="M1465" s="0" t="s">
        <v>64</v>
      </c>
      <c r="N1465" s="0" t="s">
        <v>45</v>
      </c>
      <c r="O1465" s="0" t="s">
        <v>45</v>
      </c>
      <c r="P1465" s="0" t="s">
        <v>45</v>
      </c>
      <c r="Q1465" s="2" t="s">
        <v>45</v>
      </c>
      <c r="R1465" s="0" t="s">
        <v>45</v>
      </c>
      <c r="S1465" s="0" t="s">
        <v>45</v>
      </c>
      <c r="T1465" s="0" t="s">
        <v>45</v>
      </c>
      <c r="U1465" s="0" t="n">
        <v>3</v>
      </c>
    </row>
    <row r="1466" customFormat="false" ht="15" hidden="false" customHeight="false" outlineLevel="0" collapsed="false">
      <c r="A1466" s="0" t="s">
        <v>1719</v>
      </c>
      <c r="B1466" s="0" t="s">
        <v>1720</v>
      </c>
      <c r="C1466" s="0" t="s">
        <v>13</v>
      </c>
      <c r="D1466" s="0" t="s">
        <v>1600</v>
      </c>
      <c r="E1466" s="0" t="s">
        <v>1601</v>
      </c>
      <c r="F1466" s="0" t="s">
        <v>1721</v>
      </c>
      <c r="G1466" s="0" t="s">
        <v>1722</v>
      </c>
      <c r="H1466" s="0" t="s">
        <v>1723</v>
      </c>
      <c r="J1466" s="0" t="s">
        <v>1722</v>
      </c>
      <c r="K1466" s="0" t="s">
        <v>68</v>
      </c>
      <c r="L1466" s="0" t="n">
        <v>45289</v>
      </c>
      <c r="M1466" s="0" t="s">
        <v>1724</v>
      </c>
      <c r="N1466" s="0" t="s">
        <v>1614</v>
      </c>
      <c r="O1466" s="0" t="s">
        <v>389</v>
      </c>
      <c r="P1466" s="0" t="s">
        <v>389</v>
      </c>
      <c r="Q1466" s="2" t="s">
        <v>71</v>
      </c>
      <c r="R1466" s="0" t="s">
        <v>45</v>
      </c>
      <c r="T1466" s="0" t="n">
        <v>450</v>
      </c>
      <c r="U1466" s="0" t="n">
        <v>1</v>
      </c>
    </row>
    <row r="1467" customFormat="false" ht="15" hidden="false" customHeight="false" outlineLevel="0" collapsed="false">
      <c r="A1467" s="0" t="s">
        <v>1719</v>
      </c>
      <c r="B1467" s="0" t="s">
        <v>1720</v>
      </c>
      <c r="C1467" s="0" t="s">
        <v>13</v>
      </c>
      <c r="D1467" s="0" t="s">
        <v>1600</v>
      </c>
      <c r="E1467" s="0" t="s">
        <v>1601</v>
      </c>
      <c r="F1467" s="0" t="s">
        <v>1721</v>
      </c>
      <c r="G1467" s="0" t="s">
        <v>1725</v>
      </c>
      <c r="H1467" s="0" t="s">
        <v>1726</v>
      </c>
      <c r="J1467" s="0" t="s">
        <v>1725</v>
      </c>
      <c r="K1467" s="0" t="s">
        <v>68</v>
      </c>
      <c r="L1467" s="0" t="n">
        <v>45289</v>
      </c>
      <c r="M1467" s="0" t="s">
        <v>1724</v>
      </c>
      <c r="N1467" s="0" t="s">
        <v>160</v>
      </c>
      <c r="O1467" s="0" t="s">
        <v>389</v>
      </c>
      <c r="P1467" s="0" t="s">
        <v>389</v>
      </c>
      <c r="Q1467" s="2" t="s">
        <v>71</v>
      </c>
      <c r="R1467" s="0" t="s">
        <v>45</v>
      </c>
      <c r="T1467" s="0" t="n">
        <v>450</v>
      </c>
      <c r="U1467" s="0" t="n">
        <v>1</v>
      </c>
    </row>
    <row r="1468" customFormat="false" ht="15" hidden="false" customHeight="false" outlineLevel="0" collapsed="false">
      <c r="A1468" s="0" t="s">
        <v>1719</v>
      </c>
      <c r="B1468" s="0" t="s">
        <v>1720</v>
      </c>
      <c r="C1468" s="0" t="s">
        <v>13</v>
      </c>
      <c r="D1468" s="0" t="s">
        <v>1600</v>
      </c>
      <c r="E1468" s="0" t="s">
        <v>1601</v>
      </c>
      <c r="F1468" s="0" t="s">
        <v>1721</v>
      </c>
      <c r="G1468" s="0" t="s">
        <v>1727</v>
      </c>
      <c r="H1468" s="0" t="s">
        <v>1728</v>
      </c>
      <c r="J1468" s="0" t="s">
        <v>1727</v>
      </c>
      <c r="K1468" s="0" t="s">
        <v>68</v>
      </c>
      <c r="L1468" s="0" t="n">
        <v>45289</v>
      </c>
      <c r="M1468" s="0" t="s">
        <v>1724</v>
      </c>
      <c r="N1468" s="0" t="s">
        <v>1614</v>
      </c>
      <c r="O1468" s="0" t="s">
        <v>389</v>
      </c>
      <c r="P1468" s="0" t="s">
        <v>389</v>
      </c>
      <c r="Q1468" s="2" t="s">
        <v>71</v>
      </c>
      <c r="R1468" s="0" t="s">
        <v>45</v>
      </c>
      <c r="T1468" s="0" t="n">
        <v>450</v>
      </c>
      <c r="U1468" s="0" t="n">
        <v>1</v>
      </c>
    </row>
    <row r="1469" customFormat="false" ht="15" hidden="false" customHeight="false" outlineLevel="0" collapsed="false">
      <c r="A1469" s="0" t="s">
        <v>1719</v>
      </c>
      <c r="B1469" s="0" t="s">
        <v>1720</v>
      </c>
      <c r="C1469" s="0" t="s">
        <v>13</v>
      </c>
      <c r="D1469" s="0" t="s">
        <v>1600</v>
      </c>
      <c r="E1469" s="0" t="s">
        <v>1601</v>
      </c>
      <c r="F1469" s="0" t="s">
        <v>1721</v>
      </c>
      <c r="G1469" s="0" t="s">
        <v>1729</v>
      </c>
      <c r="H1469" s="0" t="s">
        <v>1730</v>
      </c>
      <c r="J1469" s="0" t="s">
        <v>1729</v>
      </c>
      <c r="K1469" s="0" t="s">
        <v>68</v>
      </c>
      <c r="L1469" s="0" t="n">
        <v>45289</v>
      </c>
      <c r="M1469" s="0" t="s">
        <v>1724</v>
      </c>
      <c r="N1469" s="0" t="s">
        <v>160</v>
      </c>
      <c r="O1469" s="0" t="s">
        <v>389</v>
      </c>
      <c r="P1469" s="0" t="s">
        <v>389</v>
      </c>
      <c r="Q1469" s="2" t="s">
        <v>71</v>
      </c>
      <c r="R1469" s="0" t="s">
        <v>45</v>
      </c>
      <c r="T1469" s="0" t="n">
        <v>450</v>
      </c>
      <c r="U1469" s="0" t="n">
        <v>1</v>
      </c>
    </row>
    <row r="1470" customFormat="false" ht="15" hidden="false" customHeight="false" outlineLevel="0" collapsed="false">
      <c r="A1470" s="0" t="s">
        <v>1719</v>
      </c>
      <c r="B1470" s="0" t="s">
        <v>1720</v>
      </c>
      <c r="C1470" s="0" t="s">
        <v>13</v>
      </c>
      <c r="D1470" s="0" t="s">
        <v>1600</v>
      </c>
      <c r="E1470" s="0" t="s">
        <v>1601</v>
      </c>
      <c r="F1470" s="0" t="s">
        <v>1721</v>
      </c>
      <c r="G1470" s="0" t="s">
        <v>1731</v>
      </c>
      <c r="H1470" s="0" t="s">
        <v>1732</v>
      </c>
      <c r="J1470" s="0" t="s">
        <v>1731</v>
      </c>
      <c r="K1470" s="0" t="s">
        <v>68</v>
      </c>
      <c r="L1470" s="0" t="n">
        <v>45289</v>
      </c>
      <c r="M1470" s="0" t="s">
        <v>1724</v>
      </c>
      <c r="N1470" s="0" t="s">
        <v>1614</v>
      </c>
      <c r="O1470" s="0" t="s">
        <v>389</v>
      </c>
      <c r="P1470" s="0" t="s">
        <v>389</v>
      </c>
      <c r="Q1470" s="2" t="s">
        <v>71</v>
      </c>
      <c r="R1470" s="0" t="s">
        <v>45</v>
      </c>
      <c r="T1470" s="0" t="n">
        <v>450</v>
      </c>
      <c r="U1470" s="0" t="n">
        <v>1</v>
      </c>
    </row>
    <row r="1471" customFormat="false" ht="15" hidden="false" customHeight="false" outlineLevel="0" collapsed="false">
      <c r="A1471" s="0" t="s">
        <v>1719</v>
      </c>
      <c r="B1471" s="0" t="s">
        <v>1720</v>
      </c>
      <c r="C1471" s="0" t="s">
        <v>13</v>
      </c>
      <c r="D1471" s="0" t="s">
        <v>1600</v>
      </c>
      <c r="E1471" s="0" t="s">
        <v>1601</v>
      </c>
      <c r="F1471" s="0" t="s">
        <v>1721</v>
      </c>
      <c r="G1471" s="0" t="s">
        <v>1733</v>
      </c>
      <c r="H1471" s="0" t="s">
        <v>1734</v>
      </c>
      <c r="J1471" s="0" t="s">
        <v>1733</v>
      </c>
      <c r="K1471" s="0" t="s">
        <v>68</v>
      </c>
      <c r="L1471" s="0" t="n">
        <v>45289</v>
      </c>
      <c r="M1471" s="0" t="s">
        <v>1724</v>
      </c>
      <c r="N1471" s="0" t="s">
        <v>1614</v>
      </c>
      <c r="O1471" s="0" t="s">
        <v>389</v>
      </c>
      <c r="P1471" s="0" t="s">
        <v>389</v>
      </c>
      <c r="Q1471" s="2" t="s">
        <v>71</v>
      </c>
      <c r="R1471" s="0" t="s">
        <v>45</v>
      </c>
      <c r="T1471" s="0" t="n">
        <v>450</v>
      </c>
      <c r="U1471" s="0" t="n">
        <v>1</v>
      </c>
    </row>
    <row r="1472" customFormat="false" ht="15" hidden="false" customHeight="false" outlineLevel="0" collapsed="false">
      <c r="A1472" s="0" t="s">
        <v>1719</v>
      </c>
      <c r="B1472" s="0" t="s">
        <v>1720</v>
      </c>
      <c r="C1472" s="0" t="s">
        <v>13</v>
      </c>
      <c r="D1472" s="0" t="s">
        <v>1600</v>
      </c>
      <c r="E1472" s="0" t="s">
        <v>1601</v>
      </c>
      <c r="F1472" s="0" t="s">
        <v>1721</v>
      </c>
      <c r="G1472" s="0" t="s">
        <v>156</v>
      </c>
      <c r="H1472" s="0" t="s">
        <v>1651</v>
      </c>
      <c r="I1472" s="0" t="s">
        <v>51</v>
      </c>
      <c r="J1472" s="0" t="s">
        <v>156</v>
      </c>
      <c r="K1472" s="0" t="s">
        <v>68</v>
      </c>
      <c r="L1472" s="0" t="s">
        <v>68</v>
      </c>
      <c r="M1472" s="0" t="s">
        <v>64</v>
      </c>
      <c r="N1472" s="0" t="s">
        <v>45</v>
      </c>
      <c r="O1472" s="0" t="s">
        <v>45</v>
      </c>
      <c r="P1472" s="0" t="s">
        <v>45</v>
      </c>
      <c r="Q1472" s="2" t="s">
        <v>45</v>
      </c>
      <c r="R1472" s="0" t="s">
        <v>45</v>
      </c>
      <c r="S1472" s="0" t="s">
        <v>45</v>
      </c>
      <c r="T1472" s="0" t="s">
        <v>45</v>
      </c>
      <c r="U1472" s="0" t="n">
        <v>1</v>
      </c>
    </row>
    <row r="1473" customFormat="false" ht="15" hidden="false" customHeight="false" outlineLevel="0" collapsed="false">
      <c r="A1473" s="0" t="s">
        <v>1719</v>
      </c>
      <c r="B1473" s="0" t="s">
        <v>1720</v>
      </c>
      <c r="C1473" s="0" t="s">
        <v>13</v>
      </c>
      <c r="D1473" s="0" t="s">
        <v>1600</v>
      </c>
      <c r="E1473" s="0" t="s">
        <v>1601</v>
      </c>
      <c r="F1473" s="0" t="s">
        <v>1721</v>
      </c>
      <c r="G1473" s="0" t="s">
        <v>164</v>
      </c>
      <c r="H1473" s="0" t="s">
        <v>1654</v>
      </c>
      <c r="I1473" s="0" t="s">
        <v>51</v>
      </c>
      <c r="J1473" s="0" t="s">
        <v>164</v>
      </c>
      <c r="K1473" s="0" t="s">
        <v>68</v>
      </c>
      <c r="L1473" s="0" t="s">
        <v>68</v>
      </c>
      <c r="M1473" s="0" t="s">
        <v>64</v>
      </c>
      <c r="N1473" s="0" t="s">
        <v>45</v>
      </c>
      <c r="O1473" s="0" t="s">
        <v>45</v>
      </c>
      <c r="P1473" s="0" t="s">
        <v>45</v>
      </c>
      <c r="Q1473" s="2" t="s">
        <v>45</v>
      </c>
      <c r="R1473" s="0" t="s">
        <v>45</v>
      </c>
      <c r="S1473" s="0" t="s">
        <v>45</v>
      </c>
      <c r="T1473" s="0" t="s">
        <v>45</v>
      </c>
      <c r="U1473" s="0" t="n">
        <v>2</v>
      </c>
    </row>
    <row r="1474" customFormat="false" ht="15" hidden="false" customHeight="false" outlineLevel="0" collapsed="false">
      <c r="A1474" s="0" t="s">
        <v>1719</v>
      </c>
      <c r="B1474" s="0" t="s">
        <v>1720</v>
      </c>
      <c r="C1474" s="0" t="s">
        <v>13</v>
      </c>
      <c r="D1474" s="0" t="s">
        <v>1600</v>
      </c>
      <c r="E1474" s="0" t="s">
        <v>1601</v>
      </c>
      <c r="F1474" s="0" t="s">
        <v>1721</v>
      </c>
      <c r="G1474" s="0" t="s">
        <v>170</v>
      </c>
      <c r="H1474" s="0" t="s">
        <v>1657</v>
      </c>
      <c r="I1474" s="0" t="s">
        <v>51</v>
      </c>
      <c r="J1474" s="0" t="s">
        <v>170</v>
      </c>
      <c r="K1474" s="0" t="s">
        <v>68</v>
      </c>
      <c r="L1474" s="0" t="s">
        <v>68</v>
      </c>
      <c r="M1474" s="0" t="s">
        <v>64</v>
      </c>
      <c r="N1474" s="0" t="s">
        <v>45</v>
      </c>
      <c r="O1474" s="0" t="s">
        <v>45</v>
      </c>
      <c r="P1474" s="0" t="s">
        <v>45</v>
      </c>
      <c r="Q1474" s="2" t="s">
        <v>45</v>
      </c>
      <c r="R1474" s="0" t="s">
        <v>45</v>
      </c>
      <c r="S1474" s="0" t="s">
        <v>45</v>
      </c>
      <c r="T1474" s="0" t="s">
        <v>45</v>
      </c>
      <c r="U1474" s="0" t="n">
        <v>3</v>
      </c>
    </row>
    <row r="1475" customFormat="false" ht="15" hidden="false" customHeight="false" outlineLevel="0" collapsed="false">
      <c r="A1475" s="0" t="s">
        <v>1719</v>
      </c>
      <c r="B1475" s="0" t="s">
        <v>1720</v>
      </c>
      <c r="C1475" s="0" t="s">
        <v>13</v>
      </c>
      <c r="D1475" s="0" t="s">
        <v>1600</v>
      </c>
      <c r="E1475" s="0" t="s">
        <v>1601</v>
      </c>
      <c r="F1475" s="0" t="s">
        <v>1721</v>
      </c>
      <c r="G1475" s="0" t="s">
        <v>1254</v>
      </c>
      <c r="H1475" s="0" t="s">
        <v>1660</v>
      </c>
      <c r="I1475" s="0" t="s">
        <v>51</v>
      </c>
      <c r="J1475" s="0" t="s">
        <v>1254</v>
      </c>
      <c r="K1475" s="0" t="s">
        <v>68</v>
      </c>
      <c r="L1475" s="0" t="s">
        <v>68</v>
      </c>
      <c r="M1475" s="0" t="s">
        <v>64</v>
      </c>
      <c r="N1475" s="0" t="s">
        <v>45</v>
      </c>
      <c r="O1475" s="0" t="s">
        <v>45</v>
      </c>
      <c r="P1475" s="0" t="s">
        <v>45</v>
      </c>
      <c r="Q1475" s="2" t="s">
        <v>45</v>
      </c>
      <c r="R1475" s="0" t="s">
        <v>45</v>
      </c>
      <c r="S1475" s="0" t="s">
        <v>45</v>
      </c>
      <c r="T1475" s="0" t="s">
        <v>45</v>
      </c>
      <c r="U1475" s="0" t="n">
        <v>3</v>
      </c>
    </row>
    <row r="1476" customFormat="false" ht="19.5" hidden="false" customHeight="false" outlineLevel="0" collapsed="false">
      <c r="A1476" s="0" t="s">
        <v>1735</v>
      </c>
      <c r="B1476" s="0" t="s">
        <v>1736</v>
      </c>
      <c r="C1476" s="2" t="s">
        <v>18</v>
      </c>
      <c r="D1476" s="0" t="s">
        <v>1737</v>
      </c>
      <c r="E1476" s="3" t="s">
        <v>1738</v>
      </c>
      <c r="F1476" s="2" t="s">
        <v>1739</v>
      </c>
      <c r="G1476" s="3" t="s">
        <v>1740</v>
      </c>
      <c r="H1476" s="0" t="str">
        <f aca="false">_xlfn.CONCAT(D1476,"_",G1476)</f>
        <v>NLA_2024_889_04</v>
      </c>
      <c r="I1476" s="0" t="s">
        <v>37</v>
      </c>
      <c r="J1476" s="0" t="s">
        <v>1741</v>
      </c>
      <c r="K1476" s="5" t="s">
        <v>68</v>
      </c>
      <c r="L1476" s="0" t="n">
        <v>2018</v>
      </c>
      <c r="M1476" s="0" t="s">
        <v>403</v>
      </c>
      <c r="N1476" s="2" t="s">
        <v>1742</v>
      </c>
      <c r="O1476" s="0" t="s">
        <v>1743</v>
      </c>
      <c r="P1476" s="0" t="s">
        <v>1742</v>
      </c>
      <c r="Q1476" s="2"/>
      <c r="R1476" s="2" t="s">
        <v>45</v>
      </c>
      <c r="S1476" s="2" t="s">
        <v>1744</v>
      </c>
      <c r="T1476" s="2" t="s">
        <v>1745</v>
      </c>
      <c r="U1476" s="0" t="n">
        <v>1</v>
      </c>
      <c r="W1476" s="0" t="s">
        <v>1746</v>
      </c>
      <c r="X1476" s="5" t="s">
        <v>152</v>
      </c>
      <c r="Y1476" s="0" t="s">
        <v>1747</v>
      </c>
      <c r="Z1476" s="0" t="s">
        <v>1748</v>
      </c>
      <c r="AA1476" s="10" t="str">
        <f aca="true" t="array" ref="AA1476:AA1476">LEFT(Z1476,LOOKUP(2^15,FIND(".",Z1476,ROW(INDIRECT("1:"&amp;LEN(Z1476)))))-1)</f>
        <v>LW_2024_007 - 20240801 - 1</v>
      </c>
      <c r="AB1476" s="0" t="s">
        <v>1749</v>
      </c>
      <c r="AC1476" s="10" t="str">
        <f aca="true" t="array" ref="AC1476:AC1476">LEFT(AB1476,LOOKUP(2^15,FIND(".",AB1476,ROW(INDIRECT("1:"&amp;LEN(AB1476)))))-1)</f>
        <v>LW_2024_007 - 20240801 - 2</v>
      </c>
      <c r="AD1476" s="0" t="str">
        <f aca="false">CONCATENATE(AA1476, "-",G1476, ".mzML")</f>
        <v>LW_2024_007 - 20240801 - 1-04.mzML</v>
      </c>
      <c r="AE1476" s="0" t="str">
        <f aca="false">CONCATENATE(AC1476, "-",G1476, ".mzML")</f>
        <v>LW_2024_007 - 20240801 - 2-04.mzML</v>
      </c>
    </row>
    <row r="1477" customFormat="false" ht="19.5" hidden="false" customHeight="false" outlineLevel="0" collapsed="false">
      <c r="A1477" s="0" t="s">
        <v>1735</v>
      </c>
      <c r="B1477" s="0" t="s">
        <v>1736</v>
      </c>
      <c r="C1477" s="2" t="s">
        <v>18</v>
      </c>
      <c r="D1477" s="0" t="s">
        <v>1737</v>
      </c>
      <c r="E1477" s="3" t="s">
        <v>1738</v>
      </c>
      <c r="F1477" s="2" t="s">
        <v>1739</v>
      </c>
      <c r="G1477" s="3" t="s">
        <v>1750</v>
      </c>
      <c r="H1477" s="0" t="str">
        <f aca="false">_xlfn.CONCAT(D1477,"_",G1477)</f>
        <v>NLA_2024_889_05</v>
      </c>
      <c r="I1477" s="0" t="s">
        <v>37</v>
      </c>
      <c r="J1477" s="0" t="s">
        <v>1751</v>
      </c>
      <c r="K1477" s="5" t="s">
        <v>68</v>
      </c>
      <c r="L1477" s="0" t="n">
        <v>2019</v>
      </c>
      <c r="M1477" s="0" t="s">
        <v>403</v>
      </c>
      <c r="N1477" s="2" t="s">
        <v>1752</v>
      </c>
      <c r="O1477" s="0" t="s">
        <v>1743</v>
      </c>
      <c r="P1477" s="0" t="s">
        <v>1752</v>
      </c>
      <c r="Q1477" s="2"/>
      <c r="R1477" s="2" t="s">
        <v>45</v>
      </c>
      <c r="S1477" s="2" t="s">
        <v>1744</v>
      </c>
      <c r="T1477" s="2" t="s">
        <v>1745</v>
      </c>
      <c r="U1477" s="0" t="n">
        <v>1</v>
      </c>
      <c r="W1477" s="0" t="s">
        <v>1746</v>
      </c>
      <c r="X1477" s="5" t="s">
        <v>152</v>
      </c>
      <c r="Y1477" s="0" t="s">
        <v>1747</v>
      </c>
      <c r="Z1477" s="0" t="s">
        <v>1748</v>
      </c>
      <c r="AA1477" s="10" t="str">
        <f aca="true" t="array" ref="AA1477:AA1477">LEFT(Z1477,LOOKUP(2^15,FIND(".",Z1477,ROW(INDIRECT("1:"&amp;LEN(Z1477)))))-1)</f>
        <v>LW_2024_007 - 20240801 - 1</v>
      </c>
      <c r="AB1477" s="0" t="s">
        <v>1749</v>
      </c>
      <c r="AC1477" s="10" t="str">
        <f aca="true" t="array" ref="AC1477:AC1477">LEFT(AB1477,LOOKUP(2^15,FIND(".",AB1477,ROW(INDIRECT("1:"&amp;LEN(AB1477)))))-1)</f>
        <v>LW_2024_007 - 20240801 - 2</v>
      </c>
      <c r="AD1477" s="0" t="str">
        <f aca="false">CONCATENATE(AA1477, "-",G1477, ".mzML")</f>
        <v>LW_2024_007 - 20240801 - 1-05.mzML</v>
      </c>
      <c r="AE1477" s="0" t="str">
        <f aca="false">CONCATENATE(AC1477, "-",G1477, ".mzML")</f>
        <v>LW_2024_007 - 20240801 - 2-05.mzML</v>
      </c>
    </row>
    <row r="1478" customFormat="false" ht="19.5" hidden="false" customHeight="false" outlineLevel="0" collapsed="false">
      <c r="A1478" s="0" t="s">
        <v>1735</v>
      </c>
      <c r="B1478" s="0" t="s">
        <v>1736</v>
      </c>
      <c r="C1478" s="2" t="s">
        <v>18</v>
      </c>
      <c r="D1478" s="0" t="s">
        <v>1737</v>
      </c>
      <c r="E1478" s="3" t="s">
        <v>1738</v>
      </c>
      <c r="F1478" s="2" t="s">
        <v>1739</v>
      </c>
      <c r="G1478" s="3" t="s">
        <v>1753</v>
      </c>
      <c r="H1478" s="0" t="str">
        <f aca="false">_xlfn.CONCAT(D1478,"_",G1478)</f>
        <v>NLA_2024_889_06</v>
      </c>
      <c r="I1478" s="0" t="s">
        <v>37</v>
      </c>
      <c r="J1478" s="0" t="s">
        <v>1754</v>
      </c>
      <c r="K1478" s="5" t="s">
        <v>68</v>
      </c>
      <c r="L1478" s="0" t="n">
        <v>2020</v>
      </c>
      <c r="M1478" s="0" t="s">
        <v>403</v>
      </c>
      <c r="N1478" s="2" t="s">
        <v>1755</v>
      </c>
      <c r="O1478" s="0" t="s">
        <v>1743</v>
      </c>
      <c r="P1478" s="0" t="s">
        <v>1755</v>
      </c>
      <c r="Q1478" s="2"/>
      <c r="R1478" s="2" t="s">
        <v>45</v>
      </c>
      <c r="S1478" s="2" t="s">
        <v>1744</v>
      </c>
      <c r="T1478" s="2" t="s">
        <v>1745</v>
      </c>
      <c r="U1478" s="0" t="n">
        <v>1</v>
      </c>
      <c r="W1478" s="0" t="s">
        <v>1746</v>
      </c>
      <c r="X1478" s="5" t="s">
        <v>152</v>
      </c>
      <c r="Y1478" s="0" t="s">
        <v>1747</v>
      </c>
      <c r="Z1478" s="0" t="s">
        <v>1748</v>
      </c>
      <c r="AA1478" s="10" t="str">
        <f aca="true" t="array" ref="AA1478:AA1478">LEFT(Z1478,LOOKUP(2^15,FIND(".",Z1478,ROW(INDIRECT("1:"&amp;LEN(Z1478)))))-1)</f>
        <v>LW_2024_007 - 20240801 - 1</v>
      </c>
      <c r="AB1478" s="0" t="s">
        <v>1749</v>
      </c>
      <c r="AC1478" s="10" t="str">
        <f aca="true" t="array" ref="AC1478:AC1478">LEFT(AB1478,LOOKUP(2^15,FIND(".",AB1478,ROW(INDIRECT("1:"&amp;LEN(AB1478)))))-1)</f>
        <v>LW_2024_007 - 20240801 - 2</v>
      </c>
      <c r="AD1478" s="0" t="str">
        <f aca="false">CONCATENATE(AA1478, "-",G1478, ".mzML")</f>
        <v>LW_2024_007 - 20240801 - 1-06.mzML</v>
      </c>
      <c r="AE1478" s="0" t="str">
        <f aca="false">CONCATENATE(AC1478, "-",G1478, ".mzML")</f>
        <v>LW_2024_007 - 20240801 - 2-06.mzML</v>
      </c>
    </row>
    <row r="1479" customFormat="false" ht="19.5" hidden="false" customHeight="false" outlineLevel="0" collapsed="false">
      <c r="A1479" s="0" t="s">
        <v>1735</v>
      </c>
      <c r="B1479" s="0" t="s">
        <v>1736</v>
      </c>
      <c r="C1479" s="2" t="s">
        <v>18</v>
      </c>
      <c r="D1479" s="0" t="s">
        <v>1737</v>
      </c>
      <c r="E1479" s="3" t="s">
        <v>1738</v>
      </c>
      <c r="F1479" s="2" t="s">
        <v>1739</v>
      </c>
      <c r="G1479" s="3" t="s">
        <v>1756</v>
      </c>
      <c r="H1479" s="0" t="str">
        <f aca="false">_xlfn.CONCAT(D1479,"_",G1479)</f>
        <v>NLA_2024_889_07</v>
      </c>
      <c r="I1479" s="0" t="s">
        <v>37</v>
      </c>
      <c r="J1479" s="0" t="s">
        <v>1757</v>
      </c>
      <c r="K1479" s="5" t="s">
        <v>68</v>
      </c>
      <c r="L1479" s="0" t="n">
        <v>2020</v>
      </c>
      <c r="M1479" s="0" t="s">
        <v>403</v>
      </c>
      <c r="N1479" s="2" t="s">
        <v>1758</v>
      </c>
      <c r="O1479" s="0" t="s">
        <v>1743</v>
      </c>
      <c r="P1479" s="0" t="s">
        <v>1758</v>
      </c>
      <c r="Q1479" s="2"/>
      <c r="R1479" s="2" t="s">
        <v>45</v>
      </c>
      <c r="S1479" s="2" t="s">
        <v>1744</v>
      </c>
      <c r="T1479" s="2" t="s">
        <v>1745</v>
      </c>
      <c r="U1479" s="0" t="n">
        <v>1</v>
      </c>
      <c r="W1479" s="0" t="s">
        <v>1746</v>
      </c>
      <c r="X1479" s="5" t="s">
        <v>152</v>
      </c>
      <c r="Y1479" s="0" t="s">
        <v>1747</v>
      </c>
      <c r="Z1479" s="0" t="s">
        <v>1748</v>
      </c>
      <c r="AA1479" s="10" t="str">
        <f aca="true" t="array" ref="AA1479:AA1479">LEFT(Z1479,LOOKUP(2^15,FIND(".",Z1479,ROW(INDIRECT("1:"&amp;LEN(Z1479)))))-1)</f>
        <v>LW_2024_007 - 20240801 - 1</v>
      </c>
      <c r="AB1479" s="0" t="s">
        <v>1749</v>
      </c>
      <c r="AC1479" s="10" t="str">
        <f aca="true" t="array" ref="AC1479:AC1479">LEFT(AB1479,LOOKUP(2^15,FIND(".",AB1479,ROW(INDIRECT("1:"&amp;LEN(AB1479)))))-1)</f>
        <v>LW_2024_007 - 20240801 - 2</v>
      </c>
      <c r="AD1479" s="0" t="str">
        <f aca="false">CONCATENATE(AA1479, "-",G1479, ".mzML")</f>
        <v>LW_2024_007 - 20240801 - 1-07.mzML</v>
      </c>
      <c r="AE1479" s="0" t="str">
        <f aca="false">CONCATENATE(AC1479, "-",G1479, ".mzML")</f>
        <v>LW_2024_007 - 20240801 - 2-07.mzML</v>
      </c>
    </row>
    <row r="1480" customFormat="false" ht="19.5" hidden="false" customHeight="false" outlineLevel="0" collapsed="false">
      <c r="A1480" s="0" t="s">
        <v>1735</v>
      </c>
      <c r="B1480" s="0" t="s">
        <v>1736</v>
      </c>
      <c r="C1480" s="2" t="s">
        <v>18</v>
      </c>
      <c r="D1480" s="0" t="s">
        <v>1737</v>
      </c>
      <c r="E1480" s="3" t="s">
        <v>1738</v>
      </c>
      <c r="F1480" s="2" t="s">
        <v>1739</v>
      </c>
      <c r="G1480" s="3" t="s">
        <v>1759</v>
      </c>
      <c r="H1480" s="0" t="str">
        <f aca="false">_xlfn.CONCAT(D1480,"_",G1480)</f>
        <v>NLA_2024_889_08</v>
      </c>
      <c r="I1480" s="0" t="s">
        <v>37</v>
      </c>
      <c r="J1480" s="0" t="s">
        <v>1760</v>
      </c>
      <c r="K1480" s="5" t="s">
        <v>68</v>
      </c>
      <c r="L1480" s="0" t="n">
        <v>2021</v>
      </c>
      <c r="M1480" s="0" t="s">
        <v>403</v>
      </c>
      <c r="N1480" s="2" t="s">
        <v>1761</v>
      </c>
      <c r="O1480" s="0" t="s">
        <v>1743</v>
      </c>
      <c r="P1480" s="0" t="s">
        <v>1761</v>
      </c>
      <c r="Q1480" s="2"/>
      <c r="R1480" s="2" t="s">
        <v>45</v>
      </c>
      <c r="S1480" s="2" t="s">
        <v>1744</v>
      </c>
      <c r="T1480" s="2" t="s">
        <v>1745</v>
      </c>
      <c r="U1480" s="0" t="n">
        <v>1</v>
      </c>
      <c r="W1480" s="0" t="s">
        <v>1746</v>
      </c>
      <c r="X1480" s="5" t="s">
        <v>152</v>
      </c>
      <c r="Y1480" s="0" t="s">
        <v>1747</v>
      </c>
      <c r="Z1480" s="0" t="s">
        <v>1748</v>
      </c>
      <c r="AA1480" s="10" t="str">
        <f aca="true" t="array" ref="AA1480:AA1480">LEFT(Z1480,LOOKUP(2^15,FIND(".",Z1480,ROW(INDIRECT("1:"&amp;LEN(Z1480)))))-1)</f>
        <v>LW_2024_007 - 20240801 - 1</v>
      </c>
      <c r="AB1480" s="0" t="s">
        <v>1749</v>
      </c>
      <c r="AC1480" s="10" t="str">
        <f aca="true" t="array" ref="AC1480:AC1480">LEFT(AB1480,LOOKUP(2^15,FIND(".",AB1480,ROW(INDIRECT("1:"&amp;LEN(AB1480)))))-1)</f>
        <v>LW_2024_007 - 20240801 - 2</v>
      </c>
      <c r="AD1480" s="0" t="str">
        <f aca="false">CONCATENATE(AA1480, "-",G1480, ".mzML")</f>
        <v>LW_2024_007 - 20240801 - 1-08.mzML</v>
      </c>
      <c r="AE1480" s="0" t="str">
        <f aca="false">CONCATENATE(AC1480, "-",G1480, ".mzML")</f>
        <v>LW_2024_007 - 20240801 - 2-08.mzML</v>
      </c>
    </row>
    <row r="1481" customFormat="false" ht="19.5" hidden="false" customHeight="false" outlineLevel="0" collapsed="false">
      <c r="A1481" s="0" t="s">
        <v>1735</v>
      </c>
      <c r="B1481" s="0" t="s">
        <v>1736</v>
      </c>
      <c r="C1481" s="2" t="s">
        <v>18</v>
      </c>
      <c r="D1481" s="0" t="s">
        <v>1737</v>
      </c>
      <c r="E1481" s="3" t="s">
        <v>1738</v>
      </c>
      <c r="F1481" s="2" t="s">
        <v>1739</v>
      </c>
      <c r="G1481" s="3" t="s">
        <v>1762</v>
      </c>
      <c r="H1481" s="0" t="str">
        <f aca="false">_xlfn.CONCAT(D1481,"_",G1481)</f>
        <v>NLA_2024_889_09</v>
      </c>
      <c r="I1481" s="0" t="s">
        <v>37</v>
      </c>
      <c r="J1481" s="0" t="s">
        <v>1763</v>
      </c>
      <c r="K1481" s="5" t="s">
        <v>68</v>
      </c>
      <c r="L1481" s="0" t="n">
        <v>2021</v>
      </c>
      <c r="M1481" s="0" t="s">
        <v>403</v>
      </c>
      <c r="N1481" s="2" t="s">
        <v>1764</v>
      </c>
      <c r="O1481" s="0" t="s">
        <v>1743</v>
      </c>
      <c r="P1481" s="0" t="s">
        <v>1764</v>
      </c>
      <c r="Q1481" s="2"/>
      <c r="R1481" s="2" t="s">
        <v>45</v>
      </c>
      <c r="S1481" s="2" t="s">
        <v>1744</v>
      </c>
      <c r="T1481" s="2" t="s">
        <v>1745</v>
      </c>
      <c r="U1481" s="0" t="n">
        <v>1</v>
      </c>
      <c r="W1481" s="0" t="s">
        <v>1746</v>
      </c>
      <c r="X1481" s="5" t="s">
        <v>152</v>
      </c>
      <c r="Y1481" s="0" t="s">
        <v>1747</v>
      </c>
      <c r="Z1481" s="0" t="s">
        <v>1748</v>
      </c>
      <c r="AA1481" s="10" t="str">
        <f aca="true" t="array" ref="AA1481:AA1481">LEFT(Z1481,LOOKUP(2^15,FIND(".",Z1481,ROW(INDIRECT("1:"&amp;LEN(Z1481)))))-1)</f>
        <v>LW_2024_007 - 20240801 - 1</v>
      </c>
      <c r="AB1481" s="0" t="s">
        <v>1749</v>
      </c>
      <c r="AC1481" s="10" t="str">
        <f aca="true" t="array" ref="AC1481:AC1481">LEFT(AB1481,LOOKUP(2^15,FIND(".",AB1481,ROW(INDIRECT("1:"&amp;LEN(AB1481)))))-1)</f>
        <v>LW_2024_007 - 20240801 - 2</v>
      </c>
      <c r="AD1481" s="0" t="str">
        <f aca="false">CONCATENATE(AA1481, "-",G1481, ".mzML")</f>
        <v>LW_2024_007 - 20240801 - 1-09.mzML</v>
      </c>
      <c r="AE1481" s="0" t="str">
        <f aca="false">CONCATENATE(AC1481, "-",G1481, ".mzML")</f>
        <v>LW_2024_007 - 20240801 - 2-09.mzML</v>
      </c>
    </row>
    <row r="1482" customFormat="false" ht="19.5" hidden="false" customHeight="false" outlineLevel="0" collapsed="false">
      <c r="A1482" s="0" t="s">
        <v>1735</v>
      </c>
      <c r="B1482" s="0" t="s">
        <v>1736</v>
      </c>
      <c r="C1482" s="2" t="s">
        <v>18</v>
      </c>
      <c r="D1482" s="0" t="s">
        <v>1737</v>
      </c>
      <c r="E1482" s="3" t="s">
        <v>1738</v>
      </c>
      <c r="F1482" s="2" t="s">
        <v>1739</v>
      </c>
      <c r="G1482" s="3" t="s">
        <v>1765</v>
      </c>
      <c r="H1482" s="0" t="str">
        <f aca="false">_xlfn.CONCAT(D1482,"_",G1482)</f>
        <v>NLA_2024_889_10</v>
      </c>
      <c r="I1482" s="0" t="s">
        <v>37</v>
      </c>
      <c r="J1482" s="0" t="s">
        <v>1766</v>
      </c>
      <c r="K1482" s="5" t="s">
        <v>68</v>
      </c>
      <c r="L1482" s="0" t="n">
        <v>2022</v>
      </c>
      <c r="M1482" s="0" t="s">
        <v>403</v>
      </c>
      <c r="N1482" s="2" t="s">
        <v>1767</v>
      </c>
      <c r="O1482" s="0" t="s">
        <v>1743</v>
      </c>
      <c r="P1482" s="0" t="s">
        <v>1767</v>
      </c>
      <c r="Q1482" s="2"/>
      <c r="R1482" s="2" t="s">
        <v>45</v>
      </c>
      <c r="S1482" s="2" t="s">
        <v>1744</v>
      </c>
      <c r="T1482" s="2" t="s">
        <v>1745</v>
      </c>
      <c r="U1482" s="0" t="n">
        <v>1</v>
      </c>
      <c r="W1482" s="0" t="s">
        <v>1746</v>
      </c>
      <c r="X1482" s="5" t="s">
        <v>152</v>
      </c>
      <c r="Y1482" s="0" t="s">
        <v>1747</v>
      </c>
      <c r="Z1482" s="0" t="s">
        <v>1748</v>
      </c>
      <c r="AA1482" s="10" t="str">
        <f aca="true" t="array" ref="AA1482:AA1482">LEFT(Z1482,LOOKUP(2^15,FIND(".",Z1482,ROW(INDIRECT("1:"&amp;LEN(Z1482)))))-1)</f>
        <v>LW_2024_007 - 20240801 - 1</v>
      </c>
      <c r="AB1482" s="0" t="s">
        <v>1749</v>
      </c>
      <c r="AC1482" s="10" t="str">
        <f aca="true" t="array" ref="AC1482:AC1482">LEFT(AB1482,LOOKUP(2^15,FIND(".",AB1482,ROW(INDIRECT("1:"&amp;LEN(AB1482)))))-1)</f>
        <v>LW_2024_007 - 20240801 - 2</v>
      </c>
      <c r="AD1482" s="0" t="str">
        <f aca="false">CONCATENATE(AA1482, "-",G1482, ".mzML")</f>
        <v>LW_2024_007 - 20240801 - 1-10.mzML</v>
      </c>
      <c r="AE1482" s="0" t="str">
        <f aca="false">CONCATENATE(AC1482, "-",G1482, ".mzML")</f>
        <v>LW_2024_007 - 20240801 - 2-10.mzML</v>
      </c>
    </row>
    <row r="1483" customFormat="false" ht="20.25" hidden="false" customHeight="false" outlineLevel="0" collapsed="false">
      <c r="A1483" s="0" t="s">
        <v>1735</v>
      </c>
      <c r="B1483" s="0" t="s">
        <v>1736</v>
      </c>
      <c r="C1483" s="2" t="s">
        <v>18</v>
      </c>
      <c r="D1483" s="0" t="s">
        <v>1737</v>
      </c>
      <c r="E1483" s="3" t="s">
        <v>1738</v>
      </c>
      <c r="F1483" s="2" t="s">
        <v>1739</v>
      </c>
      <c r="G1483" s="3" t="s">
        <v>1768</v>
      </c>
      <c r="H1483" s="0" t="str">
        <f aca="false">_xlfn.CONCAT(D1483,"_",G1483)</f>
        <v>NLA_2024_889_11</v>
      </c>
      <c r="I1483" s="0" t="s">
        <v>37</v>
      </c>
      <c r="J1483" s="0" t="s">
        <v>1769</v>
      </c>
      <c r="K1483" s="5" t="s">
        <v>68</v>
      </c>
      <c r="L1483" s="0" t="n">
        <v>2022</v>
      </c>
      <c r="M1483" s="0" t="s">
        <v>403</v>
      </c>
      <c r="N1483" s="31" t="s">
        <v>1770</v>
      </c>
      <c r="O1483" s="0" t="s">
        <v>1743</v>
      </c>
      <c r="P1483" s="31" t="s">
        <v>1770</v>
      </c>
      <c r="Q1483" s="2"/>
      <c r="R1483" s="2" t="s">
        <v>45</v>
      </c>
      <c r="S1483" s="2" t="s">
        <v>1744</v>
      </c>
      <c r="T1483" s="2" t="s">
        <v>1745</v>
      </c>
      <c r="U1483" s="0" t="n">
        <v>1</v>
      </c>
      <c r="W1483" s="0" t="s">
        <v>1746</v>
      </c>
      <c r="X1483" s="5" t="s">
        <v>152</v>
      </c>
      <c r="Y1483" s="0" t="s">
        <v>1747</v>
      </c>
      <c r="Z1483" s="0" t="s">
        <v>1748</v>
      </c>
      <c r="AA1483" s="10" t="str">
        <f aca="true" t="array" ref="AA1483:AA1483">LEFT(Z1483,LOOKUP(2^15,FIND(".",Z1483,ROW(INDIRECT("1:"&amp;LEN(Z1483)))))-1)</f>
        <v>LW_2024_007 - 20240801 - 1</v>
      </c>
      <c r="AB1483" s="0" t="s">
        <v>1749</v>
      </c>
      <c r="AC1483" s="10" t="str">
        <f aca="true" t="array" ref="AC1483:AC1483">LEFT(AB1483,LOOKUP(2^15,FIND(".",AB1483,ROW(INDIRECT("1:"&amp;LEN(AB1483)))))-1)</f>
        <v>LW_2024_007 - 20240801 - 2</v>
      </c>
      <c r="AD1483" s="0" t="str">
        <f aca="false">CONCATENATE(AA1483, "-",G1483, ".mzML")</f>
        <v>LW_2024_007 - 20240801 - 1-11.mzML</v>
      </c>
      <c r="AE1483" s="0" t="str">
        <f aca="false">CONCATENATE(AC1483, "-",G1483, ".mzML")</f>
        <v>LW_2024_007 - 20240801 - 2-11.mzML</v>
      </c>
    </row>
    <row r="1484" customFormat="false" ht="20.25" hidden="false" customHeight="false" outlineLevel="0" collapsed="false">
      <c r="A1484" s="0" t="s">
        <v>1735</v>
      </c>
      <c r="B1484" s="0" t="s">
        <v>1736</v>
      </c>
      <c r="C1484" s="2" t="s">
        <v>18</v>
      </c>
      <c r="D1484" s="0" t="s">
        <v>1737</v>
      </c>
      <c r="E1484" s="3" t="s">
        <v>1738</v>
      </c>
      <c r="F1484" s="2" t="s">
        <v>1739</v>
      </c>
      <c r="G1484" s="3" t="s">
        <v>1771</v>
      </c>
      <c r="H1484" s="0" t="str">
        <f aca="false">_xlfn.CONCAT(D1484,"_",G1484)</f>
        <v>NLA_2024_889_12</v>
      </c>
      <c r="I1484" s="0" t="s">
        <v>51</v>
      </c>
      <c r="J1484" s="0" t="s">
        <v>1772</v>
      </c>
      <c r="K1484" s="5" t="s">
        <v>68</v>
      </c>
      <c r="L1484" s="0" t="n">
        <v>2018</v>
      </c>
      <c r="M1484" s="0" t="s">
        <v>403</v>
      </c>
      <c r="N1484" s="2" t="s">
        <v>1773</v>
      </c>
      <c r="O1484" s="0" t="s">
        <v>1743</v>
      </c>
      <c r="P1484" s="0" t="s">
        <v>1773</v>
      </c>
      <c r="Q1484" s="2"/>
      <c r="R1484" s="2" t="s">
        <v>45</v>
      </c>
      <c r="S1484" s="2" t="s">
        <v>1774</v>
      </c>
      <c r="T1484" s="2" t="s">
        <v>1745</v>
      </c>
      <c r="U1484" s="0" t="n">
        <v>1</v>
      </c>
      <c r="W1484" s="0" t="s">
        <v>1746</v>
      </c>
      <c r="X1484" s="5" t="s">
        <v>152</v>
      </c>
      <c r="Y1484" s="0" t="s">
        <v>1747</v>
      </c>
      <c r="Z1484" s="0" t="s">
        <v>1748</v>
      </c>
      <c r="AA1484" s="10" t="str">
        <f aca="true" t="array" ref="AA1484:AA1484">LEFT(Z1484,LOOKUP(2^15,FIND(".",Z1484,ROW(INDIRECT("1:"&amp;LEN(Z1484)))))-1)</f>
        <v>LW_2024_007 - 20240801 - 1</v>
      </c>
      <c r="AB1484" s="0" t="s">
        <v>1749</v>
      </c>
      <c r="AC1484" s="10" t="str">
        <f aca="true" t="array" ref="AC1484:AC1484">LEFT(AB1484,LOOKUP(2^15,FIND(".",AB1484,ROW(INDIRECT("1:"&amp;LEN(AB1484)))))-1)</f>
        <v>LW_2024_007 - 20240801 - 2</v>
      </c>
      <c r="AD1484" s="0" t="str">
        <f aca="false">CONCATENATE(AA1484, "-",G1484, ".mzML")</f>
        <v>LW_2024_007 - 20240801 - 1-12.mzML</v>
      </c>
      <c r="AE1484" s="0" t="str">
        <f aca="false">CONCATENATE(AC1484, "-",G1484, ".mzML")</f>
        <v>LW_2024_007 - 20240801 - 2-12.mzML</v>
      </c>
    </row>
    <row r="1485" customFormat="false" ht="19.5" hidden="false" customHeight="false" outlineLevel="0" collapsed="false">
      <c r="A1485" s="0" t="s">
        <v>1735</v>
      </c>
      <c r="B1485" s="0" t="s">
        <v>1736</v>
      </c>
      <c r="C1485" s="2" t="s">
        <v>18</v>
      </c>
      <c r="D1485" s="0" t="s">
        <v>1737</v>
      </c>
      <c r="E1485" s="3" t="s">
        <v>1738</v>
      </c>
      <c r="F1485" s="2" t="s">
        <v>1739</v>
      </c>
      <c r="G1485" s="3" t="s">
        <v>1775</v>
      </c>
      <c r="H1485" s="0" t="str">
        <f aca="false">_xlfn.CONCAT(D1485,"_",G1485)</f>
        <v>NLA_2024_889_13</v>
      </c>
      <c r="I1485" s="0" t="s">
        <v>51</v>
      </c>
      <c r="J1485" s="0" t="s">
        <v>1776</v>
      </c>
      <c r="K1485" s="5" t="s">
        <v>68</v>
      </c>
      <c r="L1485" s="0" t="n">
        <v>2018</v>
      </c>
      <c r="M1485" s="0" t="s">
        <v>403</v>
      </c>
      <c r="N1485" s="2" t="s">
        <v>1777</v>
      </c>
      <c r="O1485" s="0" t="s">
        <v>1743</v>
      </c>
      <c r="P1485" s="0" t="s">
        <v>1777</v>
      </c>
      <c r="Q1485" s="2"/>
      <c r="R1485" s="2" t="s">
        <v>45</v>
      </c>
      <c r="S1485" s="2" t="s">
        <v>1774</v>
      </c>
      <c r="T1485" s="2" t="s">
        <v>1745</v>
      </c>
      <c r="U1485" s="0" t="n">
        <v>1</v>
      </c>
      <c r="W1485" s="0" t="s">
        <v>1746</v>
      </c>
      <c r="X1485" s="5" t="s">
        <v>152</v>
      </c>
      <c r="Y1485" s="0" t="s">
        <v>1747</v>
      </c>
      <c r="Z1485" s="0" t="s">
        <v>1748</v>
      </c>
      <c r="AA1485" s="10" t="str">
        <f aca="true" t="array" ref="AA1485:AA1485">LEFT(Z1485,LOOKUP(2^15,FIND(".",Z1485,ROW(INDIRECT("1:"&amp;LEN(Z1485)))))-1)</f>
        <v>LW_2024_007 - 20240801 - 1</v>
      </c>
      <c r="AB1485" s="0" t="s">
        <v>1749</v>
      </c>
      <c r="AC1485" s="10" t="str">
        <f aca="true" t="array" ref="AC1485:AC1485">LEFT(AB1485,LOOKUP(2^15,FIND(".",AB1485,ROW(INDIRECT("1:"&amp;LEN(AB1485)))))-1)</f>
        <v>LW_2024_007 - 20240801 - 2</v>
      </c>
      <c r="AD1485" s="0" t="str">
        <f aca="false">CONCATENATE(AA1485, "-",G1485, ".mzML")</f>
        <v>LW_2024_007 - 20240801 - 1-13.mzML</v>
      </c>
      <c r="AE1485" s="0" t="str">
        <f aca="false">CONCATENATE(AC1485, "-",G1485, ".mzML")</f>
        <v>LW_2024_007 - 20240801 - 2-13.mzML</v>
      </c>
    </row>
    <row r="1486" customFormat="false" ht="19.5" hidden="false" customHeight="false" outlineLevel="0" collapsed="false">
      <c r="A1486" s="0" t="s">
        <v>1735</v>
      </c>
      <c r="B1486" s="0" t="s">
        <v>1736</v>
      </c>
      <c r="C1486" s="2" t="s">
        <v>18</v>
      </c>
      <c r="D1486" s="0" t="s">
        <v>1737</v>
      </c>
      <c r="E1486" s="3" t="s">
        <v>1738</v>
      </c>
      <c r="F1486" s="2" t="s">
        <v>1739</v>
      </c>
      <c r="G1486" s="3" t="s">
        <v>1778</v>
      </c>
      <c r="H1486" s="0" t="str">
        <f aca="false">_xlfn.CONCAT(D1486,"_",G1486)</f>
        <v>NLA_2024_889_14</v>
      </c>
      <c r="I1486" s="0" t="s">
        <v>51</v>
      </c>
      <c r="J1486" s="0" t="s">
        <v>1779</v>
      </c>
      <c r="K1486" s="5" t="s">
        <v>68</v>
      </c>
      <c r="L1486" s="0" t="n">
        <v>2019</v>
      </c>
      <c r="M1486" s="0" t="s">
        <v>403</v>
      </c>
      <c r="N1486" s="2" t="s">
        <v>1780</v>
      </c>
      <c r="O1486" s="0" t="s">
        <v>1743</v>
      </c>
      <c r="P1486" s="0" t="s">
        <v>1780</v>
      </c>
      <c r="Q1486" s="2"/>
      <c r="R1486" s="2" t="s">
        <v>45</v>
      </c>
      <c r="S1486" s="2" t="s">
        <v>1774</v>
      </c>
      <c r="T1486" s="2" t="s">
        <v>1745</v>
      </c>
      <c r="U1486" s="0" t="n">
        <v>1</v>
      </c>
      <c r="W1486" s="0" t="s">
        <v>1746</v>
      </c>
      <c r="X1486" s="5" t="s">
        <v>152</v>
      </c>
      <c r="Y1486" s="0" t="s">
        <v>1747</v>
      </c>
      <c r="Z1486" s="0" t="s">
        <v>1748</v>
      </c>
      <c r="AA1486" s="10" t="str">
        <f aca="true" t="array" ref="AA1486:AA1486">LEFT(Z1486,LOOKUP(2^15,FIND(".",Z1486,ROW(INDIRECT("1:"&amp;LEN(Z1486)))))-1)</f>
        <v>LW_2024_007 - 20240801 - 1</v>
      </c>
      <c r="AB1486" s="0" t="s">
        <v>1749</v>
      </c>
      <c r="AC1486" s="10" t="str">
        <f aca="true" t="array" ref="AC1486:AC1486">LEFT(AB1486,LOOKUP(2^15,FIND(".",AB1486,ROW(INDIRECT("1:"&amp;LEN(AB1486)))))-1)</f>
        <v>LW_2024_007 - 20240801 - 2</v>
      </c>
      <c r="AD1486" s="0" t="str">
        <f aca="false">CONCATENATE(AA1486, "-",G1486, ".mzML")</f>
        <v>LW_2024_007 - 20240801 - 1-14.mzML</v>
      </c>
      <c r="AE1486" s="0" t="str">
        <f aca="false">CONCATENATE(AC1486, "-",G1486, ".mzML")</f>
        <v>LW_2024_007 - 20240801 - 2-14.mzML</v>
      </c>
    </row>
    <row r="1487" customFormat="false" ht="19.5" hidden="false" customHeight="false" outlineLevel="0" collapsed="false">
      <c r="A1487" s="0" t="s">
        <v>1735</v>
      </c>
      <c r="B1487" s="0" t="s">
        <v>1736</v>
      </c>
      <c r="C1487" s="2" t="s">
        <v>18</v>
      </c>
      <c r="D1487" s="0" t="s">
        <v>1737</v>
      </c>
      <c r="E1487" s="3" t="s">
        <v>1738</v>
      </c>
      <c r="F1487" s="2" t="s">
        <v>1739</v>
      </c>
      <c r="G1487" s="3" t="s">
        <v>1781</v>
      </c>
      <c r="H1487" s="0" t="str">
        <f aca="false">_xlfn.CONCAT(D1487,"_",G1487)</f>
        <v>NLA_2024_889_15</v>
      </c>
      <c r="I1487" s="0" t="s">
        <v>51</v>
      </c>
      <c r="J1487" s="0" t="s">
        <v>1782</v>
      </c>
      <c r="K1487" s="5" t="s">
        <v>68</v>
      </c>
      <c r="L1487" s="0" t="n">
        <v>2021</v>
      </c>
      <c r="M1487" s="0" t="s">
        <v>403</v>
      </c>
      <c r="N1487" s="2" t="s">
        <v>1783</v>
      </c>
      <c r="O1487" s="0" t="s">
        <v>1743</v>
      </c>
      <c r="P1487" s="0" t="s">
        <v>1783</v>
      </c>
      <c r="Q1487" s="2"/>
      <c r="R1487" s="2" t="s">
        <v>45</v>
      </c>
      <c r="S1487" s="2" t="s">
        <v>1774</v>
      </c>
      <c r="T1487" s="2" t="s">
        <v>1745</v>
      </c>
      <c r="U1487" s="0" t="n">
        <v>1</v>
      </c>
      <c r="W1487" s="0" t="s">
        <v>1746</v>
      </c>
      <c r="X1487" s="5" t="s">
        <v>152</v>
      </c>
      <c r="Y1487" s="0" t="s">
        <v>1747</v>
      </c>
      <c r="Z1487" s="0" t="s">
        <v>1748</v>
      </c>
      <c r="AA1487" s="10" t="str">
        <f aca="true" t="array" ref="AA1487:AA1487">LEFT(Z1487,LOOKUP(2^15,FIND(".",Z1487,ROW(INDIRECT("1:"&amp;LEN(Z1487)))))-1)</f>
        <v>LW_2024_007 - 20240801 - 1</v>
      </c>
      <c r="AB1487" s="0" t="s">
        <v>1749</v>
      </c>
      <c r="AC1487" s="10" t="str">
        <f aca="true" t="array" ref="AC1487:AC1487">LEFT(AB1487,LOOKUP(2^15,FIND(".",AB1487,ROW(INDIRECT("1:"&amp;LEN(AB1487)))))-1)</f>
        <v>LW_2024_007 - 20240801 - 2</v>
      </c>
      <c r="AD1487" s="0" t="str">
        <f aca="false">CONCATENATE(AA1487, "-",G1487, ".mzML")</f>
        <v>LW_2024_007 - 20240801 - 1-15.mzML</v>
      </c>
      <c r="AE1487" s="0" t="str">
        <f aca="false">CONCATENATE(AC1487, "-",G1487, ".mzML")</f>
        <v>LW_2024_007 - 20240801 - 2-15.mzML</v>
      </c>
    </row>
    <row r="1488" customFormat="false" ht="19.5" hidden="false" customHeight="false" outlineLevel="0" collapsed="false">
      <c r="A1488" s="0" t="s">
        <v>1735</v>
      </c>
      <c r="B1488" s="0" t="s">
        <v>1736</v>
      </c>
      <c r="C1488" s="2" t="s">
        <v>18</v>
      </c>
      <c r="D1488" s="0" t="s">
        <v>1737</v>
      </c>
      <c r="E1488" s="3" t="s">
        <v>1738</v>
      </c>
      <c r="F1488" s="2" t="s">
        <v>1739</v>
      </c>
      <c r="G1488" s="3" t="s">
        <v>1784</v>
      </c>
      <c r="H1488" s="0" t="str">
        <f aca="false">_xlfn.CONCAT(D1488,"_",G1488)</f>
        <v>NLA_2024_889_17</v>
      </c>
      <c r="I1488" s="0" t="s">
        <v>51</v>
      </c>
      <c r="J1488" s="0" t="s">
        <v>1785</v>
      </c>
      <c r="K1488" s="5" t="s">
        <v>68</v>
      </c>
      <c r="L1488" s="0" t="n">
        <v>2022</v>
      </c>
      <c r="M1488" s="0" t="s">
        <v>403</v>
      </c>
      <c r="N1488" s="2" t="s">
        <v>1786</v>
      </c>
      <c r="O1488" s="0" t="s">
        <v>1743</v>
      </c>
      <c r="P1488" s="0" t="s">
        <v>1786</v>
      </c>
      <c r="Q1488" s="2"/>
      <c r="R1488" s="2" t="s">
        <v>45</v>
      </c>
      <c r="S1488" s="2" t="s">
        <v>1774</v>
      </c>
      <c r="T1488" s="2" t="s">
        <v>1745</v>
      </c>
      <c r="U1488" s="0" t="n">
        <v>1</v>
      </c>
      <c r="W1488" s="0" t="s">
        <v>1746</v>
      </c>
      <c r="X1488" s="5" t="s">
        <v>152</v>
      </c>
      <c r="Y1488" s="0" t="s">
        <v>1747</v>
      </c>
      <c r="Z1488" s="0" t="s">
        <v>1748</v>
      </c>
      <c r="AA1488" s="10" t="str">
        <f aca="true" t="array" ref="AA1488:AA1488">LEFT(Z1488,LOOKUP(2^15,FIND(".",Z1488,ROW(INDIRECT("1:"&amp;LEN(Z1488)))))-1)</f>
        <v>LW_2024_007 - 20240801 - 1</v>
      </c>
      <c r="AB1488" s="0" t="s">
        <v>1749</v>
      </c>
      <c r="AC1488" s="10" t="str">
        <f aca="true" t="array" ref="AC1488:AC1488">LEFT(AB1488,LOOKUP(2^15,FIND(".",AB1488,ROW(INDIRECT("1:"&amp;LEN(AB1488)))))-1)</f>
        <v>LW_2024_007 - 20240801 - 2</v>
      </c>
      <c r="AD1488" s="0" t="str">
        <f aca="false">CONCATENATE(AA1488, "-",G1488, ".mzML")</f>
        <v>LW_2024_007 - 20240801 - 1-17.mzML</v>
      </c>
      <c r="AE1488" s="0" t="str">
        <f aca="false">CONCATENATE(AC1488, "-",G1488, ".mzML")</f>
        <v>LW_2024_007 - 20240801 - 2-17.mzML</v>
      </c>
    </row>
    <row r="1489" customFormat="false" ht="19.5" hidden="false" customHeight="false" outlineLevel="0" collapsed="false">
      <c r="A1489" s="0" t="s">
        <v>1735</v>
      </c>
      <c r="B1489" s="0" t="s">
        <v>1736</v>
      </c>
      <c r="C1489" s="2" t="s">
        <v>18</v>
      </c>
      <c r="D1489" s="0" t="s">
        <v>1737</v>
      </c>
      <c r="E1489" s="3" t="s">
        <v>1738</v>
      </c>
      <c r="F1489" s="2" t="s">
        <v>1739</v>
      </c>
      <c r="G1489" s="3" t="s">
        <v>1787</v>
      </c>
      <c r="H1489" s="0" t="str">
        <f aca="false">_xlfn.CONCAT(D1489,"_",G1489)</f>
        <v>NLA_2024_889_18</v>
      </c>
      <c r="I1489" s="0" t="s">
        <v>51</v>
      </c>
      <c r="J1489" s="0" t="s">
        <v>1788</v>
      </c>
      <c r="K1489" s="5" t="s">
        <v>68</v>
      </c>
      <c r="L1489" s="0" t="n">
        <v>2022</v>
      </c>
      <c r="M1489" s="0" t="s">
        <v>403</v>
      </c>
      <c r="N1489" s="2" t="s">
        <v>1789</v>
      </c>
      <c r="O1489" s="0" t="s">
        <v>1743</v>
      </c>
      <c r="P1489" s="0" t="s">
        <v>1789</v>
      </c>
      <c r="Q1489" s="2"/>
      <c r="R1489" s="2" t="s">
        <v>45</v>
      </c>
      <c r="S1489" s="2" t="s">
        <v>1774</v>
      </c>
      <c r="T1489" s="2" t="s">
        <v>1745</v>
      </c>
      <c r="U1489" s="0" t="n">
        <v>1</v>
      </c>
      <c r="W1489" s="0" t="s">
        <v>1746</v>
      </c>
      <c r="X1489" s="5" t="s">
        <v>152</v>
      </c>
      <c r="Y1489" s="0" t="s">
        <v>1747</v>
      </c>
      <c r="Z1489" s="0" t="s">
        <v>1748</v>
      </c>
      <c r="AA1489" s="10" t="str">
        <f aca="true" t="array" ref="AA1489:AA1489">LEFT(Z1489,LOOKUP(2^15,FIND(".",Z1489,ROW(INDIRECT("1:"&amp;LEN(Z1489)))))-1)</f>
        <v>LW_2024_007 - 20240801 - 1</v>
      </c>
      <c r="AB1489" s="0" t="s">
        <v>1749</v>
      </c>
      <c r="AC1489" s="10" t="str">
        <f aca="true" t="array" ref="AC1489:AC1489">LEFT(AB1489,LOOKUP(2^15,FIND(".",AB1489,ROW(INDIRECT("1:"&amp;LEN(AB1489)))))-1)</f>
        <v>LW_2024_007 - 20240801 - 2</v>
      </c>
      <c r="AD1489" s="0" t="str">
        <f aca="false">CONCATENATE(AA1489, "-",G1489, ".mzML")</f>
        <v>LW_2024_007 - 20240801 - 1-18.mzML</v>
      </c>
      <c r="AE1489" s="0" t="str">
        <f aca="false">CONCATENATE(AC1489, "-",G1489, ".mzML")</f>
        <v>LW_2024_007 - 20240801 - 2-18.mzML</v>
      </c>
    </row>
    <row r="1490" customFormat="false" ht="19.5" hidden="false" customHeight="false" outlineLevel="0" collapsed="false">
      <c r="A1490" s="0" t="s">
        <v>1735</v>
      </c>
      <c r="B1490" s="0" t="s">
        <v>1736</v>
      </c>
      <c r="C1490" s="2" t="s">
        <v>18</v>
      </c>
      <c r="D1490" s="0" t="s">
        <v>1737</v>
      </c>
      <c r="E1490" s="3" t="s">
        <v>1738</v>
      </c>
      <c r="F1490" s="2" t="s">
        <v>1739</v>
      </c>
      <c r="G1490" s="3" t="s">
        <v>1790</v>
      </c>
      <c r="H1490" s="0" t="str">
        <f aca="false">_xlfn.CONCAT(D1490,"_",G1490)</f>
        <v>NLA_2024_889_19</v>
      </c>
      <c r="I1490" s="0" t="s">
        <v>51</v>
      </c>
      <c r="J1490" s="0" t="s">
        <v>1791</v>
      </c>
      <c r="K1490" s="5" t="s">
        <v>68</v>
      </c>
      <c r="L1490" s="0" t="n">
        <v>2018</v>
      </c>
      <c r="M1490" s="0" t="s">
        <v>403</v>
      </c>
      <c r="N1490" s="2" t="s">
        <v>1792</v>
      </c>
      <c r="O1490" s="0" t="s">
        <v>1743</v>
      </c>
      <c r="P1490" s="0" t="s">
        <v>1792</v>
      </c>
      <c r="Q1490" s="2"/>
      <c r="R1490" s="2" t="s">
        <v>45</v>
      </c>
      <c r="S1490" s="2" t="s">
        <v>1793</v>
      </c>
      <c r="T1490" s="2" t="s">
        <v>1745</v>
      </c>
      <c r="U1490" s="0" t="n">
        <v>1</v>
      </c>
      <c r="W1490" s="0" t="s">
        <v>1746</v>
      </c>
      <c r="X1490" s="5" t="s">
        <v>152</v>
      </c>
      <c r="Y1490" s="0" t="s">
        <v>1747</v>
      </c>
      <c r="Z1490" s="0" t="s">
        <v>1748</v>
      </c>
      <c r="AA1490" s="10" t="str">
        <f aca="true" t="array" ref="AA1490:AA1490">LEFT(Z1490,LOOKUP(2^15,FIND(".",Z1490,ROW(INDIRECT("1:"&amp;LEN(Z1490)))))-1)</f>
        <v>LW_2024_007 - 20240801 - 1</v>
      </c>
      <c r="AB1490" s="0" t="s">
        <v>1749</v>
      </c>
      <c r="AC1490" s="10" t="str">
        <f aca="true" t="array" ref="AC1490:AC1490">LEFT(AB1490,LOOKUP(2^15,FIND(".",AB1490,ROW(INDIRECT("1:"&amp;LEN(AB1490)))))-1)</f>
        <v>LW_2024_007 - 20240801 - 2</v>
      </c>
      <c r="AD1490" s="0" t="str">
        <f aca="false">CONCATENATE(AA1490, "-",G1490, ".mzML")</f>
        <v>LW_2024_007 - 20240801 - 1-19.mzML</v>
      </c>
      <c r="AE1490" s="0" t="str">
        <f aca="false">CONCATENATE(AC1490, "-",G1490, ".mzML")</f>
        <v>LW_2024_007 - 20240801 - 2-19.mzML</v>
      </c>
    </row>
    <row r="1491" customFormat="false" ht="19.5" hidden="false" customHeight="false" outlineLevel="0" collapsed="false">
      <c r="A1491" s="0" t="s">
        <v>1735</v>
      </c>
      <c r="B1491" s="0" t="s">
        <v>1736</v>
      </c>
      <c r="C1491" s="2" t="s">
        <v>18</v>
      </c>
      <c r="D1491" s="0" t="s">
        <v>1737</v>
      </c>
      <c r="E1491" s="3" t="s">
        <v>1738</v>
      </c>
      <c r="F1491" s="2" t="s">
        <v>1739</v>
      </c>
      <c r="G1491" s="3" t="s">
        <v>1794</v>
      </c>
      <c r="H1491" s="0" t="str">
        <f aca="false">_xlfn.CONCAT(D1491,"_",G1491)</f>
        <v>NLA_2024_889_20</v>
      </c>
      <c r="I1491" s="0" t="s">
        <v>51</v>
      </c>
      <c r="J1491" s="0" t="s">
        <v>1795</v>
      </c>
      <c r="K1491" s="5" t="s">
        <v>68</v>
      </c>
      <c r="L1491" s="0" t="n">
        <v>2018</v>
      </c>
      <c r="M1491" s="0" t="s">
        <v>403</v>
      </c>
      <c r="N1491" s="2" t="s">
        <v>1796</v>
      </c>
      <c r="O1491" s="0" t="s">
        <v>1743</v>
      </c>
      <c r="P1491" s="0" t="s">
        <v>1796</v>
      </c>
      <c r="Q1491" s="2"/>
      <c r="R1491" s="2" t="s">
        <v>45</v>
      </c>
      <c r="S1491" s="2" t="s">
        <v>1793</v>
      </c>
      <c r="T1491" s="2" t="s">
        <v>1745</v>
      </c>
      <c r="U1491" s="0" t="n">
        <v>1</v>
      </c>
      <c r="W1491" s="0" t="s">
        <v>1746</v>
      </c>
      <c r="X1491" s="5" t="s">
        <v>152</v>
      </c>
      <c r="Y1491" s="0" t="s">
        <v>1747</v>
      </c>
      <c r="Z1491" s="0" t="s">
        <v>1748</v>
      </c>
      <c r="AA1491" s="10" t="str">
        <f aca="true" t="array" ref="AA1491:AA1491">LEFT(Z1491,LOOKUP(2^15,FIND(".",Z1491,ROW(INDIRECT("1:"&amp;LEN(Z1491)))))-1)</f>
        <v>LW_2024_007 - 20240801 - 1</v>
      </c>
      <c r="AB1491" s="0" t="s">
        <v>1749</v>
      </c>
      <c r="AC1491" s="10" t="str">
        <f aca="true" t="array" ref="AC1491:AC1491">LEFT(AB1491,LOOKUP(2^15,FIND(".",AB1491,ROW(INDIRECT("1:"&amp;LEN(AB1491)))))-1)</f>
        <v>LW_2024_007 - 20240801 - 2</v>
      </c>
      <c r="AD1491" s="0" t="str">
        <f aca="false">CONCATENATE(AA1491, "-",G1491, ".mzML")</f>
        <v>LW_2024_007 - 20240801 - 1-20.mzML</v>
      </c>
      <c r="AE1491" s="0" t="str">
        <f aca="false">CONCATENATE(AC1491, "-",G1491, ".mzML")</f>
        <v>LW_2024_007 - 20240801 - 2-20.mzML</v>
      </c>
    </row>
    <row r="1492" customFormat="false" ht="19.5" hidden="false" customHeight="false" outlineLevel="0" collapsed="false">
      <c r="A1492" s="0" t="s">
        <v>1735</v>
      </c>
      <c r="B1492" s="0" t="s">
        <v>1736</v>
      </c>
      <c r="C1492" s="2" t="s">
        <v>18</v>
      </c>
      <c r="D1492" s="0" t="s">
        <v>1737</v>
      </c>
      <c r="E1492" s="3" t="s">
        <v>1738</v>
      </c>
      <c r="F1492" s="2" t="s">
        <v>1739</v>
      </c>
      <c r="G1492" s="3" t="s">
        <v>1797</v>
      </c>
      <c r="H1492" s="0" t="str">
        <f aca="false">_xlfn.CONCAT(D1492,"_",G1492)</f>
        <v>NLA_2024_889_21</v>
      </c>
      <c r="I1492" s="0" t="s">
        <v>51</v>
      </c>
      <c r="J1492" s="0" t="s">
        <v>1798</v>
      </c>
      <c r="K1492" s="5" t="s">
        <v>68</v>
      </c>
      <c r="L1492" s="0" t="n">
        <v>2021</v>
      </c>
      <c r="M1492" s="0" t="s">
        <v>403</v>
      </c>
      <c r="N1492" s="2" t="s">
        <v>1799</v>
      </c>
      <c r="O1492" s="0" t="s">
        <v>1743</v>
      </c>
      <c r="P1492" s="0" t="s">
        <v>1799</v>
      </c>
      <c r="Q1492" s="2"/>
      <c r="R1492" s="2" t="s">
        <v>45</v>
      </c>
      <c r="S1492" s="2" t="s">
        <v>1793</v>
      </c>
      <c r="T1492" s="2" t="s">
        <v>1745</v>
      </c>
      <c r="U1492" s="0" t="n">
        <v>1</v>
      </c>
      <c r="W1492" s="0" t="s">
        <v>1746</v>
      </c>
      <c r="X1492" s="5" t="s">
        <v>152</v>
      </c>
      <c r="Y1492" s="0" t="s">
        <v>1747</v>
      </c>
      <c r="Z1492" s="0" t="s">
        <v>1748</v>
      </c>
      <c r="AA1492" s="10" t="str">
        <f aca="true" t="array" ref="AA1492:AA1492">LEFT(Z1492,LOOKUP(2^15,FIND(".",Z1492,ROW(INDIRECT("1:"&amp;LEN(Z1492)))))-1)</f>
        <v>LW_2024_007 - 20240801 - 1</v>
      </c>
      <c r="AB1492" s="0" t="s">
        <v>1749</v>
      </c>
      <c r="AC1492" s="10" t="str">
        <f aca="true" t="array" ref="AC1492:AC1492">LEFT(AB1492,LOOKUP(2^15,FIND(".",AB1492,ROW(INDIRECT("1:"&amp;LEN(AB1492)))))-1)</f>
        <v>LW_2024_007 - 20240801 - 2</v>
      </c>
      <c r="AD1492" s="0" t="str">
        <f aca="false">CONCATENATE(AA1492, "-",G1492, ".mzML")</f>
        <v>LW_2024_007 - 20240801 - 1-21.mzML</v>
      </c>
      <c r="AE1492" s="0" t="str">
        <f aca="false">CONCATENATE(AC1492, "-",G1492, ".mzML")</f>
        <v>LW_2024_007 - 20240801 - 2-21.mzML</v>
      </c>
    </row>
    <row r="1493" customFormat="false" ht="19.5" hidden="false" customHeight="false" outlineLevel="0" collapsed="false">
      <c r="A1493" s="0" t="s">
        <v>1735</v>
      </c>
      <c r="B1493" s="0" t="s">
        <v>1736</v>
      </c>
      <c r="C1493" s="2" t="s">
        <v>18</v>
      </c>
      <c r="D1493" s="0" t="s">
        <v>1737</v>
      </c>
      <c r="E1493" s="3" t="s">
        <v>1738</v>
      </c>
      <c r="F1493" s="2" t="s">
        <v>1739</v>
      </c>
      <c r="G1493" s="3" t="s">
        <v>1800</v>
      </c>
      <c r="H1493" s="0" t="str">
        <f aca="false">_xlfn.CONCAT(D1493,"_",G1493)</f>
        <v>NLA_2024_889_22</v>
      </c>
      <c r="I1493" s="0" t="s">
        <v>51</v>
      </c>
      <c r="J1493" s="0" t="s">
        <v>1801</v>
      </c>
      <c r="K1493" s="5" t="s">
        <v>68</v>
      </c>
      <c r="L1493" s="0" t="n">
        <v>2022</v>
      </c>
      <c r="M1493" s="0" t="s">
        <v>403</v>
      </c>
      <c r="N1493" s="2" t="s">
        <v>1802</v>
      </c>
      <c r="O1493" s="0" t="s">
        <v>1743</v>
      </c>
      <c r="P1493" s="0" t="s">
        <v>1802</v>
      </c>
      <c r="Q1493" s="2"/>
      <c r="R1493" s="2" t="s">
        <v>45</v>
      </c>
      <c r="S1493" s="2" t="s">
        <v>1793</v>
      </c>
      <c r="T1493" s="2" t="s">
        <v>1745</v>
      </c>
      <c r="U1493" s="0" t="n">
        <v>1</v>
      </c>
      <c r="W1493" s="0" t="s">
        <v>1746</v>
      </c>
      <c r="X1493" s="5" t="s">
        <v>152</v>
      </c>
      <c r="Y1493" s="0" t="s">
        <v>1747</v>
      </c>
      <c r="Z1493" s="0" t="s">
        <v>1748</v>
      </c>
      <c r="AA1493" s="10" t="str">
        <f aca="true" t="array" ref="AA1493:AA1493">LEFT(Z1493,LOOKUP(2^15,FIND(".",Z1493,ROW(INDIRECT("1:"&amp;LEN(Z1493)))))-1)</f>
        <v>LW_2024_007 - 20240801 - 1</v>
      </c>
      <c r="AB1493" s="0" t="s">
        <v>1749</v>
      </c>
      <c r="AC1493" s="10" t="str">
        <f aca="true" t="array" ref="AC1493:AC1493">LEFT(AB1493,LOOKUP(2^15,FIND(".",AB1493,ROW(INDIRECT("1:"&amp;LEN(AB1493)))))-1)</f>
        <v>LW_2024_007 - 20240801 - 2</v>
      </c>
      <c r="AD1493" s="0" t="str">
        <f aca="false">CONCATENATE(AA1493, "-",G1493, ".mzML")</f>
        <v>LW_2024_007 - 20240801 - 1-22.mzML</v>
      </c>
      <c r="AE1493" s="0" t="str">
        <f aca="false">CONCATENATE(AC1493, "-",G1493, ".mzML")</f>
        <v>LW_2024_007 - 20240801 - 2-22.mzML</v>
      </c>
    </row>
    <row r="1494" customFormat="false" ht="20.25" hidden="false" customHeight="false" outlineLevel="0" collapsed="false">
      <c r="A1494" s="0" t="s">
        <v>1735</v>
      </c>
      <c r="B1494" s="0" t="s">
        <v>1736</v>
      </c>
      <c r="C1494" s="2" t="s">
        <v>18</v>
      </c>
      <c r="D1494" s="0" t="s">
        <v>1737</v>
      </c>
      <c r="E1494" s="3" t="s">
        <v>1738</v>
      </c>
      <c r="F1494" s="2" t="s">
        <v>1739</v>
      </c>
      <c r="G1494" s="3" t="s">
        <v>1803</v>
      </c>
      <c r="H1494" s="0" t="str">
        <f aca="false">_xlfn.CONCAT(D1494,"_",G1494)</f>
        <v>NLA_2024_889_23</v>
      </c>
      <c r="I1494" s="0" t="s">
        <v>51</v>
      </c>
      <c r="J1494" s="0" t="s">
        <v>1804</v>
      </c>
      <c r="K1494" s="5" t="s">
        <v>68</v>
      </c>
      <c r="L1494" s="0" t="n">
        <v>2023</v>
      </c>
      <c r="M1494" s="0" t="s">
        <v>403</v>
      </c>
      <c r="N1494" s="31" t="s">
        <v>1805</v>
      </c>
      <c r="O1494" s="0" t="s">
        <v>1743</v>
      </c>
      <c r="P1494" s="31" t="s">
        <v>1805</v>
      </c>
      <c r="Q1494" s="2"/>
      <c r="R1494" s="2" t="s">
        <v>45</v>
      </c>
      <c r="S1494" s="2" t="s">
        <v>1793</v>
      </c>
      <c r="T1494" s="2" t="s">
        <v>1745</v>
      </c>
      <c r="U1494" s="0" t="n">
        <v>1</v>
      </c>
      <c r="W1494" s="0" t="s">
        <v>1746</v>
      </c>
      <c r="X1494" s="5" t="s">
        <v>152</v>
      </c>
      <c r="Y1494" s="0" t="s">
        <v>1747</v>
      </c>
      <c r="Z1494" s="0" t="s">
        <v>1748</v>
      </c>
      <c r="AA1494" s="10" t="str">
        <f aca="true" t="array" ref="AA1494:AA1494">LEFT(Z1494,LOOKUP(2^15,FIND(".",Z1494,ROW(INDIRECT("1:"&amp;LEN(Z1494)))))-1)</f>
        <v>LW_2024_007 - 20240801 - 1</v>
      </c>
      <c r="AB1494" s="0" t="s">
        <v>1749</v>
      </c>
      <c r="AC1494" s="10" t="str">
        <f aca="true" t="array" ref="AC1494:AC1494">LEFT(AB1494,LOOKUP(2^15,FIND(".",AB1494,ROW(INDIRECT("1:"&amp;LEN(AB1494)))))-1)</f>
        <v>LW_2024_007 - 20240801 - 2</v>
      </c>
      <c r="AD1494" s="0" t="str">
        <f aca="false">CONCATENATE(AA1494, "-",G1494, ".mzML")</f>
        <v>LW_2024_007 - 20240801 - 1-23.mzML</v>
      </c>
      <c r="AE1494" s="0" t="str">
        <f aca="false">CONCATENATE(AC1494, "-",G1494, ".mzML")</f>
        <v>LW_2024_007 - 20240801 - 2-23.mzML</v>
      </c>
    </row>
    <row r="1495" customFormat="false" ht="20.25" hidden="false" customHeight="false" outlineLevel="0" collapsed="false">
      <c r="A1495" s="0" t="s">
        <v>1735</v>
      </c>
      <c r="B1495" s="0" t="s">
        <v>1736</v>
      </c>
      <c r="C1495" s="2" t="s">
        <v>18</v>
      </c>
      <c r="D1495" s="0" t="s">
        <v>1737</v>
      </c>
      <c r="E1495" s="3" t="s">
        <v>1738</v>
      </c>
      <c r="F1495" s="2" t="s">
        <v>1739</v>
      </c>
      <c r="G1495" s="3" t="s">
        <v>1806</v>
      </c>
      <c r="H1495" s="0" t="str">
        <f aca="false">_xlfn.CONCAT(D1495,"_",G1495)</f>
        <v>NLA_2024_889_24</v>
      </c>
      <c r="I1495" s="0" t="s">
        <v>51</v>
      </c>
      <c r="J1495" s="0" t="s">
        <v>1807</v>
      </c>
      <c r="K1495" s="5" t="s">
        <v>68</v>
      </c>
      <c r="L1495" s="0" t="n">
        <v>2019</v>
      </c>
      <c r="M1495" s="0" t="s">
        <v>403</v>
      </c>
      <c r="N1495" s="2" t="s">
        <v>1808</v>
      </c>
      <c r="O1495" s="0" t="s">
        <v>1743</v>
      </c>
      <c r="P1495" s="0" t="s">
        <v>1808</v>
      </c>
      <c r="Q1495" s="2"/>
      <c r="R1495" s="2" t="s">
        <v>45</v>
      </c>
      <c r="S1495" s="2" t="s">
        <v>1809</v>
      </c>
      <c r="T1495" s="2" t="s">
        <v>1745</v>
      </c>
      <c r="U1495" s="0" t="n">
        <v>1</v>
      </c>
      <c r="W1495" s="0" t="s">
        <v>1746</v>
      </c>
      <c r="X1495" s="5" t="s">
        <v>152</v>
      </c>
      <c r="Y1495" s="0" t="s">
        <v>1747</v>
      </c>
      <c r="Z1495" s="0" t="s">
        <v>1748</v>
      </c>
      <c r="AA1495" s="10" t="str">
        <f aca="true" t="array" ref="AA1495:AA1495">LEFT(Z1495,LOOKUP(2^15,FIND(".",Z1495,ROW(INDIRECT("1:"&amp;LEN(Z1495)))))-1)</f>
        <v>LW_2024_007 - 20240801 - 1</v>
      </c>
      <c r="AB1495" s="0" t="s">
        <v>1749</v>
      </c>
      <c r="AC1495" s="10" t="str">
        <f aca="true" t="array" ref="AC1495:AC1495">LEFT(AB1495,LOOKUP(2^15,FIND(".",AB1495,ROW(INDIRECT("1:"&amp;LEN(AB1495)))))-1)</f>
        <v>LW_2024_007 - 20240801 - 2</v>
      </c>
      <c r="AD1495" s="0" t="str">
        <f aca="false">CONCATENATE(AA1495, "-",G1495, ".mzML")</f>
        <v>LW_2024_007 - 20240801 - 1-24.mzML</v>
      </c>
      <c r="AE1495" s="0" t="str">
        <f aca="false">CONCATENATE(AC1495, "-",G1495, ".mzML")</f>
        <v>LW_2024_007 - 20240801 - 2-24.mzML</v>
      </c>
    </row>
    <row r="1496" customFormat="false" ht="19.5" hidden="false" customHeight="false" outlineLevel="0" collapsed="false">
      <c r="A1496" s="0" t="s">
        <v>1735</v>
      </c>
      <c r="B1496" s="0" t="s">
        <v>1736</v>
      </c>
      <c r="C1496" s="2" t="s">
        <v>18</v>
      </c>
      <c r="D1496" s="0" t="s">
        <v>1737</v>
      </c>
      <c r="E1496" s="3" t="s">
        <v>1738</v>
      </c>
      <c r="F1496" s="2" t="s">
        <v>1739</v>
      </c>
      <c r="G1496" s="3" t="s">
        <v>1810</v>
      </c>
      <c r="H1496" s="0" t="str">
        <f aca="false">_xlfn.CONCAT(D1496,"_",G1496)</f>
        <v>NLA_2024_889_25</v>
      </c>
      <c r="I1496" s="0" t="s">
        <v>51</v>
      </c>
      <c r="J1496" s="0" t="s">
        <v>1811</v>
      </c>
      <c r="K1496" s="5" t="s">
        <v>68</v>
      </c>
      <c r="L1496" s="0" t="n">
        <v>2021</v>
      </c>
      <c r="M1496" s="0" t="s">
        <v>403</v>
      </c>
      <c r="N1496" s="2" t="s">
        <v>1812</v>
      </c>
      <c r="O1496" s="0" t="s">
        <v>1743</v>
      </c>
      <c r="P1496" s="0" t="s">
        <v>1812</v>
      </c>
      <c r="Q1496" s="2"/>
      <c r="R1496" s="2" t="s">
        <v>45</v>
      </c>
      <c r="S1496" s="2" t="s">
        <v>1809</v>
      </c>
      <c r="T1496" s="2" t="s">
        <v>1745</v>
      </c>
      <c r="U1496" s="0" t="n">
        <v>1</v>
      </c>
      <c r="W1496" s="0" t="s">
        <v>1746</v>
      </c>
      <c r="X1496" s="5" t="s">
        <v>152</v>
      </c>
      <c r="Y1496" s="0" t="s">
        <v>1747</v>
      </c>
      <c r="Z1496" s="0" t="s">
        <v>1748</v>
      </c>
      <c r="AA1496" s="10" t="str">
        <f aca="true" t="array" ref="AA1496:AA1496">LEFT(Z1496,LOOKUP(2^15,FIND(".",Z1496,ROW(INDIRECT("1:"&amp;LEN(Z1496)))))-1)</f>
        <v>LW_2024_007 - 20240801 - 1</v>
      </c>
      <c r="AB1496" s="0" t="s">
        <v>1749</v>
      </c>
      <c r="AC1496" s="10" t="str">
        <f aca="true" t="array" ref="AC1496:AC1496">LEFT(AB1496,LOOKUP(2^15,FIND(".",AB1496,ROW(INDIRECT("1:"&amp;LEN(AB1496)))))-1)</f>
        <v>LW_2024_007 - 20240801 - 2</v>
      </c>
      <c r="AD1496" s="0" t="str">
        <f aca="false">CONCATENATE(AA1496, "-",G1496, ".mzML")</f>
        <v>LW_2024_007 - 20240801 - 1-25.mzML</v>
      </c>
      <c r="AE1496" s="0" t="str">
        <f aca="false">CONCATENATE(AC1496, "-",G1496, ".mzML")</f>
        <v>LW_2024_007 - 20240801 - 2-25.mzML</v>
      </c>
    </row>
    <row r="1497" customFormat="false" ht="19.5" hidden="false" customHeight="false" outlineLevel="0" collapsed="false">
      <c r="A1497" s="0" t="s">
        <v>1735</v>
      </c>
      <c r="B1497" s="0" t="s">
        <v>1736</v>
      </c>
      <c r="C1497" s="2" t="s">
        <v>18</v>
      </c>
      <c r="D1497" s="0" t="s">
        <v>1737</v>
      </c>
      <c r="E1497" s="3" t="s">
        <v>1738</v>
      </c>
      <c r="F1497" s="2" t="s">
        <v>1739</v>
      </c>
      <c r="G1497" s="3" t="s">
        <v>1813</v>
      </c>
      <c r="H1497" s="0" t="str">
        <f aca="false">_xlfn.CONCAT(D1497,"_",G1497)</f>
        <v>NLA_2024_889_27</v>
      </c>
      <c r="I1497" s="0" t="s">
        <v>51</v>
      </c>
      <c r="J1497" s="0" t="s">
        <v>1814</v>
      </c>
      <c r="K1497" s="5" t="s">
        <v>68</v>
      </c>
      <c r="L1497" s="0" t="n">
        <v>2021</v>
      </c>
      <c r="M1497" s="0" t="s">
        <v>403</v>
      </c>
      <c r="N1497" s="2" t="s">
        <v>1815</v>
      </c>
      <c r="O1497" s="0" t="s">
        <v>1743</v>
      </c>
      <c r="P1497" s="0" t="s">
        <v>1815</v>
      </c>
      <c r="Q1497" s="2"/>
      <c r="R1497" s="2" t="s">
        <v>45</v>
      </c>
      <c r="S1497" s="2" t="s">
        <v>1809</v>
      </c>
      <c r="T1497" s="2" t="s">
        <v>1745</v>
      </c>
      <c r="U1497" s="0" t="n">
        <v>1</v>
      </c>
      <c r="W1497" s="0" t="s">
        <v>1746</v>
      </c>
      <c r="X1497" s="5" t="s">
        <v>152</v>
      </c>
      <c r="Y1497" s="0" t="s">
        <v>1747</v>
      </c>
      <c r="Z1497" s="0" t="s">
        <v>1748</v>
      </c>
      <c r="AA1497" s="10" t="str">
        <f aca="true" t="array" ref="AA1497:AA1497">LEFT(Z1497,LOOKUP(2^15,FIND(".",Z1497,ROW(INDIRECT("1:"&amp;LEN(Z1497)))))-1)</f>
        <v>LW_2024_007 - 20240801 - 1</v>
      </c>
      <c r="AB1497" s="0" t="s">
        <v>1749</v>
      </c>
      <c r="AC1497" s="10" t="str">
        <f aca="true" t="array" ref="AC1497:AC1497">LEFT(AB1497,LOOKUP(2^15,FIND(".",AB1497,ROW(INDIRECT("1:"&amp;LEN(AB1497)))))-1)</f>
        <v>LW_2024_007 - 20240801 - 2</v>
      </c>
      <c r="AD1497" s="0" t="str">
        <f aca="false">CONCATENATE(AA1497, "-",G1497, ".mzML")</f>
        <v>LW_2024_007 - 20240801 - 1-27.mzML</v>
      </c>
      <c r="AE1497" s="0" t="str">
        <f aca="false">CONCATENATE(AC1497, "-",G1497, ".mzML")</f>
        <v>LW_2024_007 - 20240801 - 2-27.mzML</v>
      </c>
    </row>
    <row r="1498" customFormat="false" ht="19.5" hidden="false" customHeight="false" outlineLevel="0" collapsed="false">
      <c r="A1498" s="0" t="s">
        <v>1735</v>
      </c>
      <c r="B1498" s="0" t="s">
        <v>1736</v>
      </c>
      <c r="C1498" s="2" t="s">
        <v>18</v>
      </c>
      <c r="D1498" s="0" t="s">
        <v>1737</v>
      </c>
      <c r="E1498" s="3" t="s">
        <v>1738</v>
      </c>
      <c r="F1498" s="2" t="s">
        <v>1739</v>
      </c>
      <c r="G1498" s="3" t="s">
        <v>1816</v>
      </c>
      <c r="H1498" s="0" t="str">
        <f aca="false">_xlfn.CONCAT(D1498,"_",G1498)</f>
        <v>NLA_2024_889_28</v>
      </c>
      <c r="I1498" s="0" t="s">
        <v>51</v>
      </c>
      <c r="J1498" s="0" t="s">
        <v>1817</v>
      </c>
      <c r="K1498" s="5" t="s">
        <v>68</v>
      </c>
      <c r="L1498" s="0" t="n">
        <v>2023</v>
      </c>
      <c r="M1498" s="0" t="s">
        <v>403</v>
      </c>
      <c r="N1498" s="2" t="s">
        <v>1818</v>
      </c>
      <c r="O1498" s="0" t="s">
        <v>1743</v>
      </c>
      <c r="P1498" s="0" t="s">
        <v>1818</v>
      </c>
      <c r="Q1498" s="2"/>
      <c r="R1498" s="2" t="s">
        <v>45</v>
      </c>
      <c r="S1498" s="2" t="s">
        <v>1809</v>
      </c>
      <c r="T1498" s="2" t="s">
        <v>1745</v>
      </c>
      <c r="U1498" s="0" t="n">
        <v>1</v>
      </c>
      <c r="W1498" s="0" t="s">
        <v>1746</v>
      </c>
      <c r="X1498" s="5" t="s">
        <v>152</v>
      </c>
      <c r="Y1498" s="0" t="s">
        <v>1747</v>
      </c>
      <c r="Z1498" s="0" t="s">
        <v>1748</v>
      </c>
      <c r="AA1498" s="10" t="str">
        <f aca="true" t="array" ref="AA1498:AA1498">LEFT(Z1498,LOOKUP(2^15,FIND(".",Z1498,ROW(INDIRECT("1:"&amp;LEN(Z1498)))))-1)</f>
        <v>LW_2024_007 - 20240801 - 1</v>
      </c>
      <c r="AB1498" s="0" t="s">
        <v>1749</v>
      </c>
      <c r="AC1498" s="10" t="str">
        <f aca="true" t="array" ref="AC1498:AC1498">LEFT(AB1498,LOOKUP(2^15,FIND(".",AB1498,ROW(INDIRECT("1:"&amp;LEN(AB1498)))))-1)</f>
        <v>LW_2024_007 - 20240801 - 2</v>
      </c>
      <c r="AD1498" s="0" t="str">
        <f aca="false">CONCATENATE(AA1498, "-",G1498, ".mzML")</f>
        <v>LW_2024_007 - 20240801 - 1-28.mzML</v>
      </c>
      <c r="AE1498" s="0" t="str">
        <f aca="false">CONCATENATE(AC1498, "-",G1498, ".mzML")</f>
        <v>LW_2024_007 - 20240801 - 2-28.mzML</v>
      </c>
    </row>
    <row r="1499" customFormat="false" ht="19.5" hidden="false" customHeight="false" outlineLevel="0" collapsed="false">
      <c r="A1499" s="0" t="s">
        <v>1735</v>
      </c>
      <c r="B1499" s="0" t="s">
        <v>1736</v>
      </c>
      <c r="C1499" s="2" t="s">
        <v>18</v>
      </c>
      <c r="D1499" s="0" t="s">
        <v>1737</v>
      </c>
      <c r="E1499" s="3" t="s">
        <v>1738</v>
      </c>
      <c r="F1499" s="2" t="s">
        <v>1739</v>
      </c>
      <c r="G1499" s="3" t="s">
        <v>1819</v>
      </c>
      <c r="H1499" s="0" t="str">
        <f aca="false">_xlfn.CONCAT(D1499,"_",G1499)</f>
        <v>NLA_2024_889_29</v>
      </c>
      <c r="I1499" s="0" t="s">
        <v>51</v>
      </c>
      <c r="J1499" s="0" t="s">
        <v>1820</v>
      </c>
      <c r="K1499" s="5" t="s">
        <v>68</v>
      </c>
      <c r="L1499" s="0" t="n">
        <v>2023</v>
      </c>
      <c r="M1499" s="0" t="s">
        <v>403</v>
      </c>
      <c r="N1499" s="2" t="s">
        <v>1821</v>
      </c>
      <c r="O1499" s="0" t="s">
        <v>1743</v>
      </c>
      <c r="P1499" s="0" t="s">
        <v>1821</v>
      </c>
      <c r="Q1499" s="2"/>
      <c r="R1499" s="2" t="s">
        <v>45</v>
      </c>
      <c r="S1499" s="2" t="s">
        <v>1809</v>
      </c>
      <c r="T1499" s="2" t="s">
        <v>1745</v>
      </c>
      <c r="U1499" s="0" t="n">
        <v>1</v>
      </c>
      <c r="W1499" s="0" t="s">
        <v>1746</v>
      </c>
      <c r="X1499" s="5" t="s">
        <v>152</v>
      </c>
      <c r="Y1499" s="0" t="s">
        <v>1747</v>
      </c>
      <c r="Z1499" s="0" t="s">
        <v>1748</v>
      </c>
      <c r="AA1499" s="10" t="str">
        <f aca="true" t="array" ref="AA1499:AA1499">LEFT(Z1499,LOOKUP(2^15,FIND(".",Z1499,ROW(INDIRECT("1:"&amp;LEN(Z1499)))))-1)</f>
        <v>LW_2024_007 - 20240801 - 1</v>
      </c>
      <c r="AB1499" s="0" t="s">
        <v>1749</v>
      </c>
      <c r="AC1499" s="10" t="str">
        <f aca="true" t="array" ref="AC1499:AC1499">LEFT(AB1499,LOOKUP(2^15,FIND(".",AB1499,ROW(INDIRECT("1:"&amp;LEN(AB1499)))))-1)</f>
        <v>LW_2024_007 - 20240801 - 2</v>
      </c>
      <c r="AD1499" s="0" t="str">
        <f aca="false">CONCATENATE(AA1499, "-",G1499, ".mzML")</f>
        <v>LW_2024_007 - 20240801 - 1-29.mzML</v>
      </c>
      <c r="AE1499" s="0" t="str">
        <f aca="false">CONCATENATE(AC1499, "-",G1499, ".mzML")</f>
        <v>LW_2024_007 - 20240801 - 2-29.mzML</v>
      </c>
    </row>
    <row r="1500" customFormat="false" ht="20.25" hidden="false" customHeight="false" outlineLevel="0" collapsed="false">
      <c r="A1500" s="0" t="s">
        <v>1735</v>
      </c>
      <c r="B1500" s="0" t="s">
        <v>1736</v>
      </c>
      <c r="C1500" s="2" t="s">
        <v>18</v>
      </c>
      <c r="D1500" s="0" t="s">
        <v>1737</v>
      </c>
      <c r="E1500" s="3" t="s">
        <v>1738</v>
      </c>
      <c r="F1500" s="2" t="s">
        <v>1739</v>
      </c>
      <c r="G1500" s="3" t="s">
        <v>1822</v>
      </c>
      <c r="H1500" s="0" t="str">
        <f aca="false">_xlfn.CONCAT(D1500,"_",G1500)</f>
        <v>NLA_2024_889_30</v>
      </c>
      <c r="I1500" s="0" t="s">
        <v>51</v>
      </c>
      <c r="J1500" s="0" t="s">
        <v>1823</v>
      </c>
      <c r="K1500" s="5" t="s">
        <v>68</v>
      </c>
      <c r="L1500" s="0" t="n">
        <v>2023</v>
      </c>
      <c r="M1500" s="0" t="s">
        <v>403</v>
      </c>
      <c r="N1500" s="31" t="s">
        <v>1824</v>
      </c>
      <c r="O1500" s="0" t="s">
        <v>1743</v>
      </c>
      <c r="P1500" s="31" t="s">
        <v>1824</v>
      </c>
      <c r="Q1500" s="2"/>
      <c r="R1500" s="2" t="s">
        <v>45</v>
      </c>
      <c r="S1500" s="2" t="s">
        <v>1809</v>
      </c>
      <c r="T1500" s="2" t="s">
        <v>1745</v>
      </c>
      <c r="U1500" s="0" t="n">
        <v>1</v>
      </c>
      <c r="W1500" s="0" t="s">
        <v>1746</v>
      </c>
      <c r="X1500" s="5" t="s">
        <v>152</v>
      </c>
      <c r="Y1500" s="0" t="s">
        <v>1747</v>
      </c>
      <c r="Z1500" s="0" t="s">
        <v>1748</v>
      </c>
      <c r="AA1500" s="10" t="str">
        <f aca="true" t="array" ref="AA1500:AA1500">LEFT(Z1500,LOOKUP(2^15,FIND(".",Z1500,ROW(INDIRECT("1:"&amp;LEN(Z1500)))))-1)</f>
        <v>LW_2024_007 - 20240801 - 1</v>
      </c>
      <c r="AB1500" s="0" t="s">
        <v>1749</v>
      </c>
      <c r="AC1500" s="10" t="str">
        <f aca="true" t="array" ref="AC1500:AC1500">LEFT(AB1500,LOOKUP(2^15,FIND(".",AB1500,ROW(INDIRECT("1:"&amp;LEN(AB1500)))))-1)</f>
        <v>LW_2024_007 - 20240801 - 2</v>
      </c>
      <c r="AD1500" s="0" t="str">
        <f aca="false">CONCATENATE(AA1500, "-",G1500, ".mzML")</f>
        <v>LW_2024_007 - 20240801 - 1-30.mzML</v>
      </c>
      <c r="AE1500" s="0" t="str">
        <f aca="false">CONCATENATE(AC1500, "-",G1500, ".mzML")</f>
        <v>LW_2024_007 - 20240801 - 2-30.mzML</v>
      </c>
    </row>
    <row r="1501" customFormat="false" ht="20.25" hidden="false" customHeight="false" outlineLevel="0" collapsed="false">
      <c r="A1501" s="0" t="s">
        <v>1735</v>
      </c>
      <c r="B1501" s="0" t="s">
        <v>1736</v>
      </c>
      <c r="C1501" s="2" t="s">
        <v>18</v>
      </c>
      <c r="D1501" s="0" t="s">
        <v>1737</v>
      </c>
      <c r="E1501" s="3" t="s">
        <v>1738</v>
      </c>
      <c r="F1501" s="2" t="s">
        <v>1739</v>
      </c>
      <c r="G1501" s="3" t="s">
        <v>1825</v>
      </c>
      <c r="H1501" s="0" t="str">
        <f aca="false">_xlfn.CONCAT(D1501,"_",G1501)</f>
        <v>NLA_2024_889_31</v>
      </c>
      <c r="I1501" s="0" t="s">
        <v>51</v>
      </c>
      <c r="J1501" s="0" t="s">
        <v>1826</v>
      </c>
      <c r="K1501" s="5" t="s">
        <v>68</v>
      </c>
      <c r="L1501" s="0" t="n">
        <v>2022</v>
      </c>
      <c r="M1501" s="0" t="s">
        <v>403</v>
      </c>
      <c r="N1501" s="2" t="s">
        <v>1827</v>
      </c>
      <c r="O1501" s="0" t="s">
        <v>1743</v>
      </c>
      <c r="P1501" s="0" t="s">
        <v>1827</v>
      </c>
      <c r="Q1501" s="2"/>
      <c r="R1501" s="2" t="s">
        <v>45</v>
      </c>
      <c r="S1501" s="2" t="s">
        <v>1828</v>
      </c>
      <c r="T1501" s="2" t="s">
        <v>1745</v>
      </c>
      <c r="U1501" s="0" t="n">
        <v>1</v>
      </c>
      <c r="W1501" s="0" t="s">
        <v>1746</v>
      </c>
      <c r="X1501" s="5" t="s">
        <v>152</v>
      </c>
      <c r="Y1501" s="0" t="s">
        <v>1747</v>
      </c>
      <c r="Z1501" s="0" t="s">
        <v>1748</v>
      </c>
      <c r="AA1501" s="10" t="str">
        <f aca="true" t="array" ref="AA1501:AA1501">LEFT(Z1501,LOOKUP(2^15,FIND(".",Z1501,ROW(INDIRECT("1:"&amp;LEN(Z1501)))))-1)</f>
        <v>LW_2024_007 - 20240801 - 1</v>
      </c>
      <c r="AB1501" s="0" t="s">
        <v>1749</v>
      </c>
      <c r="AC1501" s="10" t="str">
        <f aca="true" t="array" ref="AC1501:AC1501">LEFT(AB1501,LOOKUP(2^15,FIND(".",AB1501,ROW(INDIRECT("1:"&amp;LEN(AB1501)))))-1)</f>
        <v>LW_2024_007 - 20240801 - 2</v>
      </c>
      <c r="AD1501" s="0" t="str">
        <f aca="false">CONCATENATE(AA1501, "-",G1501, ".mzML")</f>
        <v>LW_2024_007 - 20240801 - 1-31.mzML</v>
      </c>
      <c r="AE1501" s="0" t="str">
        <f aca="false">CONCATENATE(AC1501, "-",G1501, ".mzML")</f>
        <v>LW_2024_007 - 20240801 - 2-31.mzML</v>
      </c>
    </row>
    <row r="1502" customFormat="false" ht="20.25" hidden="false" customHeight="false" outlineLevel="0" collapsed="false">
      <c r="A1502" s="0" t="s">
        <v>1735</v>
      </c>
      <c r="B1502" s="0" t="s">
        <v>1736</v>
      </c>
      <c r="C1502" s="2" t="s">
        <v>18</v>
      </c>
      <c r="D1502" s="0" t="s">
        <v>1737</v>
      </c>
      <c r="E1502" s="3" t="s">
        <v>1738</v>
      </c>
      <c r="F1502" s="2" t="s">
        <v>1739</v>
      </c>
      <c r="G1502" s="3" t="s">
        <v>1829</v>
      </c>
      <c r="H1502" s="0" t="str">
        <f aca="false">_xlfn.CONCAT(D1502,"_",G1502)</f>
        <v>NLA_2024_889_32</v>
      </c>
      <c r="I1502" s="0" t="s">
        <v>51</v>
      </c>
      <c r="J1502" s="0" t="s">
        <v>1830</v>
      </c>
      <c r="K1502" s="5" t="s">
        <v>68</v>
      </c>
      <c r="L1502" s="0" t="n">
        <v>2022</v>
      </c>
      <c r="M1502" s="0" t="s">
        <v>403</v>
      </c>
      <c r="N1502" s="2" t="s">
        <v>1831</v>
      </c>
      <c r="O1502" s="0" t="s">
        <v>1743</v>
      </c>
      <c r="P1502" s="0" t="s">
        <v>1831</v>
      </c>
      <c r="Q1502" s="2"/>
      <c r="R1502" s="2" t="s">
        <v>45</v>
      </c>
      <c r="S1502" s="2" t="s">
        <v>1828</v>
      </c>
      <c r="T1502" s="2" t="s">
        <v>1745</v>
      </c>
      <c r="U1502" s="0" t="n">
        <v>1</v>
      </c>
      <c r="W1502" s="0" t="s">
        <v>1746</v>
      </c>
      <c r="X1502" s="5" t="s">
        <v>152</v>
      </c>
      <c r="Y1502" s="0" t="s">
        <v>1747</v>
      </c>
      <c r="Z1502" s="0" t="s">
        <v>1748</v>
      </c>
      <c r="AA1502" s="10" t="str">
        <f aca="true" t="array" ref="AA1502:AA1502">LEFT(Z1502,LOOKUP(2^15,FIND(".",Z1502,ROW(INDIRECT("1:"&amp;LEN(Z1502)))))-1)</f>
        <v>LW_2024_007 - 20240801 - 1</v>
      </c>
      <c r="AB1502" s="0" t="s">
        <v>1749</v>
      </c>
      <c r="AC1502" s="10" t="str">
        <f aca="true" t="array" ref="AC1502:AC1502">LEFT(AB1502,LOOKUP(2^15,FIND(".",AB1502,ROW(INDIRECT("1:"&amp;LEN(AB1502)))))-1)</f>
        <v>LW_2024_007 - 20240801 - 2</v>
      </c>
      <c r="AD1502" s="0" t="str">
        <f aca="false">CONCATENATE(AA1502, "-",G1502, ".mzML")</f>
        <v>LW_2024_007 - 20240801 - 1-32.mzML</v>
      </c>
      <c r="AE1502" s="0" t="str">
        <f aca="false">CONCATENATE(AC1502, "-",G1502, ".mzML")</f>
        <v>LW_2024_007 - 20240801 - 2-32.mzML</v>
      </c>
    </row>
    <row r="1503" customFormat="false" ht="20.25" hidden="false" customHeight="false" outlineLevel="0" collapsed="false">
      <c r="A1503" s="0" t="s">
        <v>1735</v>
      </c>
      <c r="B1503" s="0" t="s">
        <v>1736</v>
      </c>
      <c r="C1503" s="2" t="s">
        <v>18</v>
      </c>
      <c r="D1503" s="0" t="s">
        <v>1737</v>
      </c>
      <c r="E1503" s="3" t="s">
        <v>1738</v>
      </c>
      <c r="F1503" s="2" t="s">
        <v>1739</v>
      </c>
      <c r="G1503" s="3" t="s">
        <v>1832</v>
      </c>
      <c r="H1503" s="0" t="str">
        <f aca="false">_xlfn.CONCAT(D1503,"_",G1503)</f>
        <v>NLA_2024_889_02</v>
      </c>
      <c r="I1503" s="0" t="s">
        <v>51</v>
      </c>
      <c r="J1503" s="32" t="s">
        <v>156</v>
      </c>
      <c r="K1503" s="5" t="s">
        <v>68</v>
      </c>
      <c r="L1503" s="5" t="s">
        <v>68</v>
      </c>
      <c r="M1503" s="0" t="s">
        <v>64</v>
      </c>
      <c r="N1503" s="0" t="s">
        <v>45</v>
      </c>
      <c r="O1503" s="0" t="s">
        <v>45</v>
      </c>
      <c r="P1503" s="0" t="s">
        <v>45</v>
      </c>
      <c r="Q1503" s="2" t="s">
        <v>45</v>
      </c>
      <c r="R1503" s="2" t="s">
        <v>45</v>
      </c>
      <c r="S1503" s="2" t="s">
        <v>45</v>
      </c>
      <c r="T1503" s="2" t="s">
        <v>45</v>
      </c>
      <c r="U1503" s="0" t="n">
        <v>1</v>
      </c>
      <c r="W1503" s="0" t="s">
        <v>45</v>
      </c>
      <c r="X1503" s="5" t="s">
        <v>152</v>
      </c>
      <c r="Y1503" s="0" t="s">
        <v>1747</v>
      </c>
      <c r="Z1503" s="0" t="s">
        <v>1748</v>
      </c>
      <c r="AA1503" s="10" t="str">
        <f aca="true" t="array" ref="AA1503:AA1503">LEFT(Z1503,LOOKUP(2^15,FIND(".",Z1503,ROW(INDIRECT("1:"&amp;LEN(Z1503)))))-1)</f>
        <v>LW_2024_007 - 20240801 - 1</v>
      </c>
      <c r="AB1503" s="0" t="s">
        <v>1749</v>
      </c>
      <c r="AC1503" s="10" t="str">
        <f aca="true" t="array" ref="AC1503:AC1503">LEFT(AB1503,LOOKUP(2^15,FIND(".",AB1503,ROW(INDIRECT("1:"&amp;LEN(AB1503)))))-1)</f>
        <v>LW_2024_007 - 20240801 - 2</v>
      </c>
      <c r="AD1503" s="0" t="str">
        <f aca="false">CONCATENATE(AA1503, "-",G1503, ".mzML")</f>
        <v>LW_2024_007 - 20240801 - 1-02.mzML</v>
      </c>
      <c r="AE1503" s="0" t="str">
        <f aca="false">CONCATENATE(AC1503, "-",G1503, ".mzML")</f>
        <v>LW_2024_007 - 20240801 - 2-02.mzML</v>
      </c>
    </row>
    <row r="1504" customFormat="false" ht="19.5" hidden="false" customHeight="false" outlineLevel="0" collapsed="false">
      <c r="A1504" s="0" t="s">
        <v>1735</v>
      </c>
      <c r="B1504" s="0" t="s">
        <v>1736</v>
      </c>
      <c r="C1504" s="2" t="s">
        <v>18</v>
      </c>
      <c r="D1504" s="0" t="s">
        <v>1737</v>
      </c>
      <c r="E1504" s="3" t="s">
        <v>1738</v>
      </c>
      <c r="F1504" s="2" t="s">
        <v>1739</v>
      </c>
      <c r="G1504" s="3" t="s">
        <v>1833</v>
      </c>
      <c r="H1504" s="0" t="str">
        <f aca="false">_xlfn.CONCAT(D1504,"_",G1504)</f>
        <v>NLA_2024_889_34</v>
      </c>
      <c r="I1504" s="0" t="s">
        <v>51</v>
      </c>
      <c r="J1504" s="32" t="s">
        <v>164</v>
      </c>
      <c r="K1504" s="5" t="s">
        <v>68</v>
      </c>
      <c r="L1504" s="5" t="s">
        <v>68</v>
      </c>
      <c r="M1504" s="0" t="s">
        <v>64</v>
      </c>
      <c r="N1504" s="0" t="s">
        <v>45</v>
      </c>
      <c r="O1504" s="0" t="s">
        <v>45</v>
      </c>
      <c r="P1504" s="0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 s="0" t="n">
        <v>2</v>
      </c>
      <c r="W1504" s="0" t="s">
        <v>45</v>
      </c>
      <c r="X1504" s="5" t="s">
        <v>152</v>
      </c>
      <c r="Y1504" s="0" t="s">
        <v>1747</v>
      </c>
      <c r="Z1504" s="0" t="s">
        <v>1748</v>
      </c>
      <c r="AA1504" s="10" t="str">
        <f aca="true" t="array" ref="AA1504:AA1504">LEFT(Z1504,LOOKUP(2^15,FIND(".",Z1504,ROW(INDIRECT("1:"&amp;LEN(Z1504)))))-1)</f>
        <v>LW_2024_007 - 20240801 - 1</v>
      </c>
      <c r="AB1504" s="0" t="s">
        <v>1749</v>
      </c>
      <c r="AC1504" s="10" t="str">
        <f aca="true" t="array" ref="AC1504:AC1504">LEFT(AB1504,LOOKUP(2^15,FIND(".",AB1504,ROW(INDIRECT("1:"&amp;LEN(AB1504)))))-1)</f>
        <v>LW_2024_007 - 20240801 - 2</v>
      </c>
      <c r="AD1504" s="0" t="str">
        <f aca="false">CONCATENATE(AA1504, "-",G1504, ".mzML")</f>
        <v>LW_2024_007 - 20240801 - 1-34.mzML</v>
      </c>
      <c r="AE1504" s="0" t="str">
        <f aca="false">CONCATENATE(AC1504, "-",G1504, ".mzML")</f>
        <v>LW_2024_007 - 20240801 - 2-34.mzML</v>
      </c>
    </row>
    <row r="1505" customFormat="false" ht="19.5" hidden="false" customHeight="false" outlineLevel="0" collapsed="false">
      <c r="A1505" s="0" t="s">
        <v>1735</v>
      </c>
      <c r="B1505" s="0" t="s">
        <v>1736</v>
      </c>
      <c r="C1505" s="2" t="s">
        <v>18</v>
      </c>
      <c r="D1505" s="0" t="s">
        <v>1737</v>
      </c>
      <c r="E1505" s="3" t="s">
        <v>1834</v>
      </c>
      <c r="F1505" s="2" t="s">
        <v>1739</v>
      </c>
      <c r="G1505" s="3" t="s">
        <v>1835</v>
      </c>
      <c r="H1505" s="0" t="str">
        <f aca="false">_xlfn.CONCAT(D1505,"_",G1505)</f>
        <v>NLA_2024_889_59</v>
      </c>
      <c r="I1505" s="0" t="s">
        <v>51</v>
      </c>
      <c r="J1505" s="32" t="s">
        <v>170</v>
      </c>
      <c r="K1505" s="5" t="s">
        <v>68</v>
      </c>
      <c r="L1505" s="5" t="s">
        <v>68</v>
      </c>
      <c r="M1505" s="0" t="s">
        <v>64</v>
      </c>
      <c r="N1505" s="0" t="s">
        <v>45</v>
      </c>
      <c r="O1505" s="0" t="s">
        <v>45</v>
      </c>
      <c r="P1505" s="0" t="s">
        <v>45</v>
      </c>
      <c r="Q1505" s="2" t="s">
        <v>45</v>
      </c>
      <c r="R1505" s="2" t="s">
        <v>45</v>
      </c>
      <c r="S1505" s="2" t="s">
        <v>45</v>
      </c>
      <c r="T1505" s="2" t="s">
        <v>45</v>
      </c>
      <c r="U1505" s="0" t="n">
        <v>3</v>
      </c>
      <c r="W1505" s="0" t="s">
        <v>45</v>
      </c>
      <c r="X1505" s="5" t="s">
        <v>152</v>
      </c>
      <c r="Y1505" s="0" t="s">
        <v>1747</v>
      </c>
      <c r="Z1505" s="0" t="s">
        <v>1748</v>
      </c>
      <c r="AA1505" s="10" t="str">
        <f aca="true" t="array" ref="AA1505:AA1505">LEFT(Z1505,LOOKUP(2^15,FIND(".",Z1505,ROW(INDIRECT("1:"&amp;LEN(Z1505)))))-1)</f>
        <v>LW_2024_007 - 20240801 - 1</v>
      </c>
      <c r="AB1505" s="0" t="s">
        <v>1749</v>
      </c>
      <c r="AC1505" s="10" t="str">
        <f aca="true" t="array" ref="AC1505:AC1505">LEFT(AB1505,LOOKUP(2^15,FIND(".",AB1505,ROW(INDIRECT("1:"&amp;LEN(AB1505)))))-1)</f>
        <v>LW_2024_007 - 20240801 - 2</v>
      </c>
      <c r="AD1505" s="0" t="str">
        <f aca="false">CONCATENATE(AA1505, "-",G1505, ".mzML")</f>
        <v>LW_2024_007 - 20240801 - 1-59.mzML</v>
      </c>
      <c r="AE1505" s="0" t="str">
        <f aca="false">CONCATENATE(AC1505, "-",G1505, ".mzML")</f>
        <v>LW_2024_007 - 20240801 - 2-59.mzML</v>
      </c>
    </row>
    <row r="1506" customFormat="false" ht="19.5" hidden="false" customHeight="false" outlineLevel="0" collapsed="false">
      <c r="A1506" s="0" t="s">
        <v>1735</v>
      </c>
      <c r="B1506" s="0" t="s">
        <v>1736</v>
      </c>
      <c r="C1506" s="2" t="s">
        <v>18</v>
      </c>
      <c r="D1506" s="0" t="s">
        <v>1737</v>
      </c>
      <c r="E1506" s="3" t="s">
        <v>1738</v>
      </c>
      <c r="F1506" s="2" t="s">
        <v>1739</v>
      </c>
      <c r="G1506" s="3" t="s">
        <v>1836</v>
      </c>
      <c r="H1506" s="0" t="str">
        <f aca="false">_xlfn.CONCAT(D1506,"_",G1506)</f>
        <v>NLA_2024_889_01</v>
      </c>
      <c r="I1506" s="0" t="s">
        <v>51</v>
      </c>
      <c r="J1506" s="32" t="s">
        <v>151</v>
      </c>
      <c r="K1506" s="5" t="s">
        <v>68</v>
      </c>
      <c r="L1506" s="2" t="s">
        <v>69</v>
      </c>
      <c r="M1506" s="2" t="s">
        <v>69</v>
      </c>
      <c r="N1506" s="2" t="s">
        <v>45</v>
      </c>
      <c r="O1506" s="2" t="s">
        <v>70</v>
      </c>
      <c r="P1506" s="2" t="s">
        <v>70</v>
      </c>
      <c r="Q1506" s="2" t="s">
        <v>71</v>
      </c>
      <c r="R1506" s="2" t="s">
        <v>72</v>
      </c>
      <c r="S1506" s="2" t="s">
        <v>45</v>
      </c>
      <c r="T1506" s="2" t="n">
        <v>1000</v>
      </c>
      <c r="U1506" s="0" t="n">
        <v>1</v>
      </c>
      <c r="W1506" s="2" t="s">
        <v>73</v>
      </c>
      <c r="X1506" s="5" t="s">
        <v>152</v>
      </c>
      <c r="Y1506" s="0" t="s">
        <v>1747</v>
      </c>
      <c r="Z1506" s="0" t="s">
        <v>1748</v>
      </c>
      <c r="AA1506" s="10" t="str">
        <f aca="true" t="array" ref="AA1506:AA1506">LEFT(Z1506,LOOKUP(2^15,FIND(".",Z1506,ROW(INDIRECT("1:"&amp;LEN(Z1506)))))-1)</f>
        <v>LW_2024_007 - 20240801 - 1</v>
      </c>
      <c r="AB1506" s="0" t="s">
        <v>1749</v>
      </c>
      <c r="AC1506" s="10" t="str">
        <f aca="true" t="array" ref="AC1506:AC1506">LEFT(AB1506,LOOKUP(2^15,FIND(".",AB1506,ROW(INDIRECT("1:"&amp;LEN(AB1506)))))-1)</f>
        <v>LW_2024_007 - 20240801 - 2</v>
      </c>
      <c r="AD1506" s="0" t="str">
        <f aca="false">CONCATENATE(AA1506, "-",G1506, ".mzML")</f>
        <v>LW_2024_007 - 20240801 - 1-01.mzML</v>
      </c>
      <c r="AE1506" s="0" t="str">
        <f aca="false">CONCATENATE(AC1506, "-",G1506, ".mzML")</f>
        <v>LW_2024_007 - 20240801 - 2-01.mzML</v>
      </c>
    </row>
    <row r="1507" customFormat="false" ht="19.5" hidden="false" customHeight="false" outlineLevel="0" collapsed="false">
      <c r="A1507" s="0" t="s">
        <v>1735</v>
      </c>
      <c r="B1507" s="0" t="s">
        <v>1736</v>
      </c>
      <c r="C1507" s="2" t="s">
        <v>18</v>
      </c>
      <c r="D1507" s="0" t="s">
        <v>1737</v>
      </c>
      <c r="E1507" s="3" t="s">
        <v>1738</v>
      </c>
      <c r="F1507" s="2" t="s">
        <v>1739</v>
      </c>
      <c r="G1507" s="3" t="s">
        <v>1837</v>
      </c>
      <c r="H1507" s="0" t="str">
        <f aca="false">_xlfn.CONCAT(D1507,"_",G1507)</f>
        <v>NLA_2024_889_33</v>
      </c>
      <c r="I1507" s="0" t="s">
        <v>51</v>
      </c>
      <c r="J1507" s="33" t="s">
        <v>163</v>
      </c>
      <c r="K1507" s="5" t="s">
        <v>68</v>
      </c>
      <c r="L1507" s="2" t="s">
        <v>69</v>
      </c>
      <c r="M1507" s="2" t="s">
        <v>69</v>
      </c>
      <c r="N1507" s="2" t="s">
        <v>45</v>
      </c>
      <c r="O1507" s="2" t="s">
        <v>70</v>
      </c>
      <c r="P1507" s="2" t="s">
        <v>70</v>
      </c>
      <c r="Q1507" s="2" t="s">
        <v>71</v>
      </c>
      <c r="R1507" s="2" t="s">
        <v>72</v>
      </c>
      <c r="S1507" s="2" t="s">
        <v>45</v>
      </c>
      <c r="T1507" s="2" t="n">
        <v>1000</v>
      </c>
      <c r="U1507" s="0" t="n">
        <v>2</v>
      </c>
      <c r="W1507" s="2" t="s">
        <v>73</v>
      </c>
      <c r="X1507" s="5" t="s">
        <v>152</v>
      </c>
      <c r="Y1507" s="0" t="s">
        <v>1747</v>
      </c>
      <c r="Z1507" s="0" t="s">
        <v>1748</v>
      </c>
      <c r="AA1507" s="10" t="str">
        <f aca="true" t="array" ref="AA1507:AA1507">LEFT(Z1507,LOOKUP(2^15,FIND(".",Z1507,ROW(INDIRECT("1:"&amp;LEN(Z1507)))))-1)</f>
        <v>LW_2024_007 - 20240801 - 1</v>
      </c>
      <c r="AB1507" s="0" t="s">
        <v>1749</v>
      </c>
      <c r="AC1507" s="10" t="str">
        <f aca="true" t="array" ref="AC1507:AC1507">LEFT(AB1507,LOOKUP(2^15,FIND(".",AB1507,ROW(INDIRECT("1:"&amp;LEN(AB1507)))))-1)</f>
        <v>LW_2024_007 - 20240801 - 2</v>
      </c>
      <c r="AD1507" s="0" t="str">
        <f aca="false">CONCATENATE(AA1507, "-",G1507, ".mzML")</f>
        <v>LW_2024_007 - 20240801 - 1-33.mzML</v>
      </c>
      <c r="AE1507" s="0" t="str">
        <f aca="false">CONCATENATE(AC1507, "-",G1507, ".mzML")</f>
        <v>LW_2024_007 - 20240801 - 2-33.mzML</v>
      </c>
    </row>
    <row r="1508" customFormat="false" ht="19.5" hidden="false" customHeight="false" outlineLevel="0" collapsed="false">
      <c r="A1508" s="0" t="s">
        <v>1838</v>
      </c>
      <c r="B1508" s="0" t="s">
        <v>1839</v>
      </c>
      <c r="C1508" s="2" t="s">
        <v>18</v>
      </c>
      <c r="D1508" s="0" t="s">
        <v>1737</v>
      </c>
      <c r="E1508" s="3" t="s">
        <v>1738</v>
      </c>
      <c r="F1508" s="2" t="s">
        <v>1739</v>
      </c>
      <c r="G1508" s="3" t="s">
        <v>1840</v>
      </c>
      <c r="H1508" s="0" t="str">
        <f aca="false">_xlfn.CONCAT(D1508,"_",G1508)</f>
        <v>NLA_2024_889_35</v>
      </c>
      <c r="I1508" s="0" t="s">
        <v>37</v>
      </c>
      <c r="J1508" s="0" t="s">
        <v>1841</v>
      </c>
      <c r="K1508" s="5" t="s">
        <v>68</v>
      </c>
      <c r="L1508" s="0" t="n">
        <v>2018</v>
      </c>
      <c r="M1508" s="0" t="s">
        <v>403</v>
      </c>
      <c r="N1508" s="2" t="s">
        <v>1742</v>
      </c>
      <c r="O1508" s="0" t="s">
        <v>1842</v>
      </c>
      <c r="P1508" s="0" t="s">
        <v>1742</v>
      </c>
      <c r="Q1508" s="2"/>
      <c r="R1508" s="2" t="s">
        <v>45</v>
      </c>
      <c r="S1508" s="2" t="s">
        <v>1744</v>
      </c>
      <c r="T1508" s="2" t="s">
        <v>1745</v>
      </c>
      <c r="U1508" s="0" t="n">
        <v>1</v>
      </c>
      <c r="W1508" s="0" t="s">
        <v>1746</v>
      </c>
      <c r="X1508" s="5" t="s">
        <v>152</v>
      </c>
      <c r="Y1508" s="0" t="s">
        <v>1747</v>
      </c>
      <c r="Z1508" s="0" t="s">
        <v>1748</v>
      </c>
      <c r="AA1508" s="10" t="str">
        <f aca="true" t="array" ref="AA1508:AA1508">LEFT(Z1508,LOOKUP(2^15,FIND(".",Z1508,ROW(INDIRECT("1:"&amp;LEN(Z1508)))))-1)</f>
        <v>LW_2024_007 - 20240801 - 1</v>
      </c>
      <c r="AB1508" s="0" t="s">
        <v>1749</v>
      </c>
      <c r="AC1508" s="10" t="str">
        <f aca="true" t="array" ref="AC1508:AC1508">LEFT(AB1508,LOOKUP(2^15,FIND(".",AB1508,ROW(INDIRECT("1:"&amp;LEN(AB1508)))))-1)</f>
        <v>LW_2024_007 - 20240801 - 2</v>
      </c>
      <c r="AD1508" s="0" t="str">
        <f aca="false">CONCATENATE(AA1508, "-",G1508, ".mzML")</f>
        <v>LW_2024_007 - 20240801 - 1-35.mzML</v>
      </c>
      <c r="AE1508" s="0" t="str">
        <f aca="false">CONCATENATE(AC1508, "-",G1508, ".mzML")</f>
        <v>LW_2024_007 - 20240801 - 2-35.mzML</v>
      </c>
    </row>
    <row r="1509" customFormat="false" ht="19.5" hidden="false" customHeight="false" outlineLevel="0" collapsed="false">
      <c r="A1509" s="0" t="s">
        <v>1838</v>
      </c>
      <c r="B1509" s="0" t="s">
        <v>1839</v>
      </c>
      <c r="C1509" s="2" t="s">
        <v>18</v>
      </c>
      <c r="D1509" s="0" t="s">
        <v>1737</v>
      </c>
      <c r="E1509" s="3" t="s">
        <v>1738</v>
      </c>
      <c r="F1509" s="2" t="s">
        <v>1739</v>
      </c>
      <c r="G1509" s="3" t="s">
        <v>1843</v>
      </c>
      <c r="H1509" s="0" t="str">
        <f aca="false">_xlfn.CONCAT(D1509,"_",G1509)</f>
        <v>NLA_2024_889_36</v>
      </c>
      <c r="I1509" s="0" t="s">
        <v>37</v>
      </c>
      <c r="J1509" s="0" t="s">
        <v>1844</v>
      </c>
      <c r="K1509" s="5" t="s">
        <v>68</v>
      </c>
      <c r="L1509" s="0" t="n">
        <v>2019</v>
      </c>
      <c r="M1509" s="0" t="s">
        <v>403</v>
      </c>
      <c r="N1509" s="2" t="s">
        <v>1752</v>
      </c>
      <c r="O1509" s="0" t="s">
        <v>1842</v>
      </c>
      <c r="P1509" s="0" t="s">
        <v>1752</v>
      </c>
      <c r="Q1509" s="2"/>
      <c r="R1509" s="2" t="s">
        <v>45</v>
      </c>
      <c r="S1509" s="2" t="s">
        <v>1744</v>
      </c>
      <c r="T1509" s="2" t="s">
        <v>1745</v>
      </c>
      <c r="U1509" s="0" t="n">
        <v>1</v>
      </c>
      <c r="W1509" s="0" t="s">
        <v>1746</v>
      </c>
      <c r="X1509" s="5" t="s">
        <v>152</v>
      </c>
      <c r="Y1509" s="0" t="s">
        <v>1747</v>
      </c>
      <c r="Z1509" s="0" t="s">
        <v>1748</v>
      </c>
      <c r="AA1509" s="10" t="str">
        <f aca="true" t="array" ref="AA1509:AA1509">LEFT(Z1509,LOOKUP(2^15,FIND(".",Z1509,ROW(INDIRECT("1:"&amp;LEN(Z1509)))))-1)</f>
        <v>LW_2024_007 - 20240801 - 1</v>
      </c>
      <c r="AB1509" s="0" t="s">
        <v>1749</v>
      </c>
      <c r="AC1509" s="10" t="str">
        <f aca="true" t="array" ref="AC1509:AC1509">LEFT(AB1509,LOOKUP(2^15,FIND(".",AB1509,ROW(INDIRECT("1:"&amp;LEN(AB1509)))))-1)</f>
        <v>LW_2024_007 - 20240801 - 2</v>
      </c>
      <c r="AD1509" s="0" t="str">
        <f aca="false">CONCATENATE(AA1509, "-",G1509, ".mzML")</f>
        <v>LW_2024_007 - 20240801 - 1-36.mzML</v>
      </c>
      <c r="AE1509" s="0" t="str">
        <f aca="false">CONCATENATE(AC1509, "-",G1509, ".mzML")</f>
        <v>LW_2024_007 - 20240801 - 2-36.mzML</v>
      </c>
    </row>
    <row r="1510" customFormat="false" ht="19.5" hidden="false" customHeight="false" outlineLevel="0" collapsed="false">
      <c r="A1510" s="0" t="s">
        <v>1838</v>
      </c>
      <c r="B1510" s="0" t="s">
        <v>1839</v>
      </c>
      <c r="C1510" s="2" t="s">
        <v>18</v>
      </c>
      <c r="D1510" s="0" t="s">
        <v>1737</v>
      </c>
      <c r="E1510" s="3" t="s">
        <v>1738</v>
      </c>
      <c r="F1510" s="2" t="s">
        <v>1739</v>
      </c>
      <c r="G1510" s="3" t="s">
        <v>1845</v>
      </c>
      <c r="H1510" s="0" t="str">
        <f aca="false">_xlfn.CONCAT(D1510,"_",G1510)</f>
        <v>NLA_2024_889_37</v>
      </c>
      <c r="I1510" s="0" t="s">
        <v>37</v>
      </c>
      <c r="J1510" s="0" t="s">
        <v>1846</v>
      </c>
      <c r="K1510" s="5" t="s">
        <v>68</v>
      </c>
      <c r="L1510" s="0" t="n">
        <v>2020</v>
      </c>
      <c r="M1510" s="0" t="s">
        <v>403</v>
      </c>
      <c r="N1510" s="2" t="s">
        <v>1755</v>
      </c>
      <c r="O1510" s="0" t="s">
        <v>1842</v>
      </c>
      <c r="P1510" s="0" t="s">
        <v>1755</v>
      </c>
      <c r="Q1510" s="2"/>
      <c r="R1510" s="2" t="s">
        <v>45</v>
      </c>
      <c r="S1510" s="2" t="s">
        <v>1744</v>
      </c>
      <c r="T1510" s="2" t="s">
        <v>1745</v>
      </c>
      <c r="U1510" s="0" t="n">
        <v>1</v>
      </c>
      <c r="W1510" s="0" t="s">
        <v>1746</v>
      </c>
      <c r="X1510" s="5" t="s">
        <v>152</v>
      </c>
      <c r="Y1510" s="0" t="s">
        <v>1747</v>
      </c>
      <c r="Z1510" s="0" t="s">
        <v>1748</v>
      </c>
      <c r="AA1510" s="10" t="str">
        <f aca="true" t="array" ref="AA1510:AA1510">LEFT(Z1510,LOOKUP(2^15,FIND(".",Z1510,ROW(INDIRECT("1:"&amp;LEN(Z1510)))))-1)</f>
        <v>LW_2024_007 - 20240801 - 1</v>
      </c>
      <c r="AB1510" s="0" t="s">
        <v>1749</v>
      </c>
      <c r="AC1510" s="10" t="str">
        <f aca="true" t="array" ref="AC1510:AC1510">LEFT(AB1510,LOOKUP(2^15,FIND(".",AB1510,ROW(INDIRECT("1:"&amp;LEN(AB1510)))))-1)</f>
        <v>LW_2024_007 - 20240801 - 2</v>
      </c>
      <c r="AD1510" s="0" t="str">
        <f aca="false">CONCATENATE(AA1510, "-",G1510, ".mzML")</f>
        <v>LW_2024_007 - 20240801 - 1-37.mzML</v>
      </c>
      <c r="AE1510" s="0" t="str">
        <f aca="false">CONCATENATE(AC1510, "-",G1510, ".mzML")</f>
        <v>LW_2024_007 - 20240801 - 2-37.mzML</v>
      </c>
    </row>
    <row r="1511" customFormat="false" ht="19.5" hidden="false" customHeight="false" outlineLevel="0" collapsed="false">
      <c r="A1511" s="0" t="s">
        <v>1838</v>
      </c>
      <c r="B1511" s="0" t="s">
        <v>1839</v>
      </c>
      <c r="C1511" s="2" t="s">
        <v>18</v>
      </c>
      <c r="D1511" s="0" t="s">
        <v>1737</v>
      </c>
      <c r="E1511" s="3" t="s">
        <v>1738</v>
      </c>
      <c r="F1511" s="2" t="s">
        <v>1739</v>
      </c>
      <c r="G1511" s="3" t="s">
        <v>1847</v>
      </c>
      <c r="H1511" s="0" t="str">
        <f aca="false">_xlfn.CONCAT(D1511,"_",G1511)</f>
        <v>NLA_2024_889_38</v>
      </c>
      <c r="I1511" s="0" t="s">
        <v>37</v>
      </c>
      <c r="J1511" s="0" t="s">
        <v>1848</v>
      </c>
      <c r="K1511" s="5" t="s">
        <v>68</v>
      </c>
      <c r="L1511" s="0" t="n">
        <v>2020</v>
      </c>
      <c r="M1511" s="0" t="s">
        <v>403</v>
      </c>
      <c r="N1511" s="2" t="s">
        <v>1758</v>
      </c>
      <c r="O1511" s="0" t="s">
        <v>1842</v>
      </c>
      <c r="P1511" s="0" t="s">
        <v>1758</v>
      </c>
      <c r="Q1511" s="2"/>
      <c r="R1511" s="2" t="s">
        <v>45</v>
      </c>
      <c r="S1511" s="2" t="s">
        <v>1744</v>
      </c>
      <c r="T1511" s="2" t="s">
        <v>1745</v>
      </c>
      <c r="U1511" s="0" t="n">
        <v>1</v>
      </c>
      <c r="W1511" s="0" t="s">
        <v>1746</v>
      </c>
      <c r="X1511" s="5" t="s">
        <v>152</v>
      </c>
      <c r="Y1511" s="0" t="s">
        <v>1747</v>
      </c>
      <c r="Z1511" s="0" t="s">
        <v>1748</v>
      </c>
      <c r="AA1511" s="10" t="str">
        <f aca="true" t="array" ref="AA1511:AA1511">LEFT(Z1511,LOOKUP(2^15,FIND(".",Z1511,ROW(INDIRECT("1:"&amp;LEN(Z1511)))))-1)</f>
        <v>LW_2024_007 - 20240801 - 1</v>
      </c>
      <c r="AB1511" s="0" t="s">
        <v>1749</v>
      </c>
      <c r="AC1511" s="10" t="str">
        <f aca="true" t="array" ref="AC1511:AC1511">LEFT(AB1511,LOOKUP(2^15,FIND(".",AB1511,ROW(INDIRECT("1:"&amp;LEN(AB1511)))))-1)</f>
        <v>LW_2024_007 - 20240801 - 2</v>
      </c>
      <c r="AD1511" s="0" t="str">
        <f aca="false">CONCATENATE(AA1511, "-",G1511, ".mzML")</f>
        <v>LW_2024_007 - 20240801 - 1-38.mzML</v>
      </c>
      <c r="AE1511" s="0" t="str">
        <f aca="false">CONCATENATE(AC1511, "-",G1511, ".mzML")</f>
        <v>LW_2024_007 - 20240801 - 2-38.mzML</v>
      </c>
    </row>
    <row r="1512" customFormat="false" ht="19.5" hidden="false" customHeight="false" outlineLevel="0" collapsed="false">
      <c r="A1512" s="0" t="s">
        <v>1838</v>
      </c>
      <c r="B1512" s="0" t="s">
        <v>1839</v>
      </c>
      <c r="C1512" s="2" t="s">
        <v>18</v>
      </c>
      <c r="D1512" s="0" t="s">
        <v>1737</v>
      </c>
      <c r="E1512" s="3" t="s">
        <v>1738</v>
      </c>
      <c r="F1512" s="2" t="s">
        <v>1739</v>
      </c>
      <c r="G1512" s="3" t="s">
        <v>1849</v>
      </c>
      <c r="H1512" s="0" t="str">
        <f aca="false">_xlfn.CONCAT(D1512,"_",G1512)</f>
        <v>NLA_2024_889_40</v>
      </c>
      <c r="I1512" s="0" t="s">
        <v>37</v>
      </c>
      <c r="J1512" s="0" t="s">
        <v>1850</v>
      </c>
      <c r="K1512" s="5" t="s">
        <v>68</v>
      </c>
      <c r="L1512" s="0" t="n">
        <v>2021</v>
      </c>
      <c r="M1512" s="0" t="s">
        <v>403</v>
      </c>
      <c r="N1512" s="2" t="s">
        <v>1761</v>
      </c>
      <c r="O1512" s="0" t="s">
        <v>1842</v>
      </c>
      <c r="P1512" s="0" t="s">
        <v>1761</v>
      </c>
      <c r="Q1512" s="2"/>
      <c r="R1512" s="2" t="s">
        <v>45</v>
      </c>
      <c r="S1512" s="2" t="s">
        <v>1744</v>
      </c>
      <c r="T1512" s="2" t="s">
        <v>1745</v>
      </c>
      <c r="U1512" s="0" t="n">
        <v>1</v>
      </c>
      <c r="W1512" s="0" t="s">
        <v>1746</v>
      </c>
      <c r="X1512" s="5" t="s">
        <v>152</v>
      </c>
      <c r="Y1512" s="0" t="s">
        <v>1747</v>
      </c>
      <c r="Z1512" s="0" t="s">
        <v>1748</v>
      </c>
      <c r="AA1512" s="10" t="str">
        <f aca="true" t="array" ref="AA1512:AA1512">LEFT(Z1512,LOOKUP(2^15,FIND(".",Z1512,ROW(INDIRECT("1:"&amp;LEN(Z1512)))))-1)</f>
        <v>LW_2024_007 - 20240801 - 1</v>
      </c>
      <c r="AB1512" s="0" t="s">
        <v>1749</v>
      </c>
      <c r="AC1512" s="10" t="str">
        <f aca="true" t="array" ref="AC1512:AC1512">LEFT(AB1512,LOOKUP(2^15,FIND(".",AB1512,ROW(INDIRECT("1:"&amp;LEN(AB1512)))))-1)</f>
        <v>LW_2024_007 - 20240801 - 2</v>
      </c>
      <c r="AD1512" s="0" t="str">
        <f aca="false">CONCATENATE(AA1512, "-",G1512, ".mzML")</f>
        <v>LW_2024_007 - 20240801 - 1-40.mzML</v>
      </c>
      <c r="AE1512" s="0" t="str">
        <f aca="false">CONCATENATE(AC1512, "-",G1512, ".mzML")</f>
        <v>LW_2024_007 - 20240801 - 2-40.mzML</v>
      </c>
    </row>
    <row r="1513" customFormat="false" ht="19.5" hidden="false" customHeight="false" outlineLevel="0" collapsed="false">
      <c r="A1513" s="0" t="s">
        <v>1838</v>
      </c>
      <c r="B1513" s="0" t="s">
        <v>1839</v>
      </c>
      <c r="C1513" s="2" t="s">
        <v>18</v>
      </c>
      <c r="D1513" s="0" t="s">
        <v>1737</v>
      </c>
      <c r="E1513" s="3" t="s">
        <v>1738</v>
      </c>
      <c r="F1513" s="2" t="s">
        <v>1739</v>
      </c>
      <c r="G1513" s="3" t="s">
        <v>1851</v>
      </c>
      <c r="H1513" s="0" t="str">
        <f aca="false">_xlfn.CONCAT(D1513,"_",G1513)</f>
        <v>NLA_2024_889_41</v>
      </c>
      <c r="I1513" s="0" t="s">
        <v>37</v>
      </c>
      <c r="J1513" s="0" t="s">
        <v>1852</v>
      </c>
      <c r="K1513" s="5" t="s">
        <v>68</v>
      </c>
      <c r="L1513" s="0" t="n">
        <v>2021</v>
      </c>
      <c r="M1513" s="0" t="s">
        <v>403</v>
      </c>
      <c r="N1513" s="2" t="s">
        <v>1764</v>
      </c>
      <c r="O1513" s="0" t="s">
        <v>1842</v>
      </c>
      <c r="P1513" s="0" t="s">
        <v>1764</v>
      </c>
      <c r="Q1513" s="2"/>
      <c r="R1513" s="2" t="s">
        <v>45</v>
      </c>
      <c r="S1513" s="2" t="s">
        <v>1744</v>
      </c>
      <c r="T1513" s="2" t="s">
        <v>1745</v>
      </c>
      <c r="U1513" s="0" t="n">
        <v>1</v>
      </c>
      <c r="W1513" s="0" t="s">
        <v>1746</v>
      </c>
      <c r="X1513" s="5" t="s">
        <v>152</v>
      </c>
      <c r="Y1513" s="0" t="s">
        <v>1747</v>
      </c>
      <c r="Z1513" s="0" t="s">
        <v>1748</v>
      </c>
      <c r="AA1513" s="10" t="str">
        <f aca="true" t="array" ref="AA1513:AA1513">LEFT(Z1513,LOOKUP(2^15,FIND(".",Z1513,ROW(INDIRECT("1:"&amp;LEN(Z1513)))))-1)</f>
        <v>LW_2024_007 - 20240801 - 1</v>
      </c>
      <c r="AB1513" s="0" t="s">
        <v>1749</v>
      </c>
      <c r="AC1513" s="10" t="str">
        <f aca="true" t="array" ref="AC1513:AC1513">LEFT(AB1513,LOOKUP(2^15,FIND(".",AB1513,ROW(INDIRECT("1:"&amp;LEN(AB1513)))))-1)</f>
        <v>LW_2024_007 - 20240801 - 2</v>
      </c>
      <c r="AD1513" s="0" t="str">
        <f aca="false">CONCATENATE(AA1513, "-",G1513, ".mzML")</f>
        <v>LW_2024_007 - 20240801 - 1-41.mzML</v>
      </c>
      <c r="AE1513" s="0" t="str">
        <f aca="false">CONCATENATE(AC1513, "-",G1513, ".mzML")</f>
        <v>LW_2024_007 - 20240801 - 2-41.mzML</v>
      </c>
    </row>
    <row r="1514" customFormat="false" ht="19.5" hidden="false" customHeight="false" outlineLevel="0" collapsed="false">
      <c r="A1514" s="0" t="s">
        <v>1838</v>
      </c>
      <c r="B1514" s="0" t="s">
        <v>1839</v>
      </c>
      <c r="C1514" s="2" t="s">
        <v>18</v>
      </c>
      <c r="D1514" s="0" t="s">
        <v>1737</v>
      </c>
      <c r="E1514" s="3" t="s">
        <v>1738</v>
      </c>
      <c r="F1514" s="2" t="s">
        <v>1739</v>
      </c>
      <c r="G1514" s="3" t="s">
        <v>1853</v>
      </c>
      <c r="H1514" s="0" t="str">
        <f aca="false">_xlfn.CONCAT(D1514,"_",G1514)</f>
        <v>NLA_2024_889_42</v>
      </c>
      <c r="I1514" s="0" t="s">
        <v>37</v>
      </c>
      <c r="J1514" s="0" t="s">
        <v>1854</v>
      </c>
      <c r="K1514" s="5" t="s">
        <v>68</v>
      </c>
      <c r="L1514" s="0" t="n">
        <v>2022</v>
      </c>
      <c r="M1514" s="0" t="s">
        <v>403</v>
      </c>
      <c r="N1514" s="2" t="s">
        <v>1767</v>
      </c>
      <c r="O1514" s="0" t="s">
        <v>1842</v>
      </c>
      <c r="P1514" s="0" t="s">
        <v>1767</v>
      </c>
      <c r="Q1514" s="2"/>
      <c r="R1514" s="2" t="s">
        <v>45</v>
      </c>
      <c r="S1514" s="2" t="s">
        <v>1744</v>
      </c>
      <c r="T1514" s="2" t="s">
        <v>1745</v>
      </c>
      <c r="U1514" s="0" t="n">
        <v>1</v>
      </c>
      <c r="W1514" s="0" t="s">
        <v>1746</v>
      </c>
      <c r="X1514" s="5" t="s">
        <v>152</v>
      </c>
      <c r="Y1514" s="0" t="s">
        <v>1747</v>
      </c>
      <c r="Z1514" s="0" t="s">
        <v>1748</v>
      </c>
      <c r="AA1514" s="10" t="str">
        <f aca="true" t="array" ref="AA1514:AA1514">LEFT(Z1514,LOOKUP(2^15,FIND(".",Z1514,ROW(INDIRECT("1:"&amp;LEN(Z1514)))))-1)</f>
        <v>LW_2024_007 - 20240801 - 1</v>
      </c>
      <c r="AB1514" s="0" t="s">
        <v>1749</v>
      </c>
      <c r="AC1514" s="10" t="str">
        <f aca="true" t="array" ref="AC1514:AC1514">LEFT(AB1514,LOOKUP(2^15,FIND(".",AB1514,ROW(INDIRECT("1:"&amp;LEN(AB1514)))))-1)</f>
        <v>LW_2024_007 - 20240801 - 2</v>
      </c>
      <c r="AD1514" s="0" t="str">
        <f aca="false">CONCATENATE(AA1514, "-",G1514, ".mzML")</f>
        <v>LW_2024_007 - 20240801 - 1-42.mzML</v>
      </c>
      <c r="AE1514" s="0" t="str">
        <f aca="false">CONCATENATE(AC1514, "-",G1514, ".mzML")</f>
        <v>LW_2024_007 - 20240801 - 2-42.mzML</v>
      </c>
    </row>
    <row r="1515" customFormat="false" ht="20.25" hidden="false" customHeight="false" outlineLevel="0" collapsed="false">
      <c r="A1515" s="0" t="s">
        <v>1838</v>
      </c>
      <c r="B1515" s="0" t="s">
        <v>1839</v>
      </c>
      <c r="C1515" s="2" t="s">
        <v>18</v>
      </c>
      <c r="D1515" s="0" t="s">
        <v>1737</v>
      </c>
      <c r="E1515" s="3" t="s">
        <v>1738</v>
      </c>
      <c r="F1515" s="2" t="s">
        <v>1739</v>
      </c>
      <c r="G1515" s="3" t="s">
        <v>1855</v>
      </c>
      <c r="H1515" s="0" t="str">
        <f aca="false">_xlfn.CONCAT(D1515,"_",G1515)</f>
        <v>NLA_2024_889_43</v>
      </c>
      <c r="I1515" s="0" t="s">
        <v>37</v>
      </c>
      <c r="J1515" s="0" t="s">
        <v>1856</v>
      </c>
      <c r="K1515" s="5" t="s">
        <v>68</v>
      </c>
      <c r="L1515" s="0" t="n">
        <v>2022</v>
      </c>
      <c r="M1515" s="0" t="s">
        <v>403</v>
      </c>
      <c r="N1515" s="31" t="s">
        <v>1770</v>
      </c>
      <c r="O1515" s="0" t="s">
        <v>1842</v>
      </c>
      <c r="P1515" s="31" t="s">
        <v>1770</v>
      </c>
      <c r="Q1515" s="2"/>
      <c r="R1515" s="2" t="s">
        <v>45</v>
      </c>
      <c r="S1515" s="2" t="s">
        <v>1744</v>
      </c>
      <c r="T1515" s="2" t="s">
        <v>1745</v>
      </c>
      <c r="U1515" s="0" t="n">
        <v>1</v>
      </c>
      <c r="W1515" s="0" t="s">
        <v>1746</v>
      </c>
      <c r="X1515" s="5" t="s">
        <v>152</v>
      </c>
      <c r="Y1515" s="0" t="s">
        <v>1747</v>
      </c>
      <c r="Z1515" s="0" t="s">
        <v>1748</v>
      </c>
      <c r="AA1515" s="10" t="str">
        <f aca="true" t="array" ref="AA1515:AA1515">LEFT(Z1515,LOOKUP(2^15,FIND(".",Z1515,ROW(INDIRECT("1:"&amp;LEN(Z1515)))))-1)</f>
        <v>LW_2024_007 - 20240801 - 1</v>
      </c>
      <c r="AB1515" s="0" t="s">
        <v>1749</v>
      </c>
      <c r="AC1515" s="10" t="str">
        <f aca="true" t="array" ref="AC1515:AC1515">LEFT(AB1515,LOOKUP(2^15,FIND(".",AB1515,ROW(INDIRECT("1:"&amp;LEN(AB1515)))))-1)</f>
        <v>LW_2024_007 - 20240801 - 2</v>
      </c>
      <c r="AD1515" s="0" t="str">
        <f aca="false">CONCATENATE(AA1515, "-",G1515, ".mzML")</f>
        <v>LW_2024_007 - 20240801 - 1-43.mzML</v>
      </c>
      <c r="AE1515" s="0" t="str">
        <f aca="false">CONCATENATE(AC1515, "-",G1515, ".mzML")</f>
        <v>LW_2024_007 - 20240801 - 2-43.mzML</v>
      </c>
    </row>
    <row r="1516" customFormat="false" ht="20.25" hidden="false" customHeight="false" outlineLevel="0" collapsed="false">
      <c r="A1516" s="0" t="s">
        <v>1838</v>
      </c>
      <c r="B1516" s="0" t="s">
        <v>1839</v>
      </c>
      <c r="C1516" s="2" t="s">
        <v>18</v>
      </c>
      <c r="D1516" s="0" t="s">
        <v>1737</v>
      </c>
      <c r="E1516" s="3" t="s">
        <v>1738</v>
      </c>
      <c r="F1516" s="2" t="s">
        <v>1739</v>
      </c>
      <c r="G1516" s="3" t="s">
        <v>1857</v>
      </c>
      <c r="H1516" s="0" t="str">
        <f aca="false">_xlfn.CONCAT(D1516,"_",G1516)</f>
        <v>NLA_2024_889_44</v>
      </c>
      <c r="I1516" s="0" t="s">
        <v>51</v>
      </c>
      <c r="J1516" s="0" t="s">
        <v>1858</v>
      </c>
      <c r="K1516" s="5" t="s">
        <v>68</v>
      </c>
      <c r="L1516" s="0" t="n">
        <v>2018</v>
      </c>
      <c r="M1516" s="0" t="s">
        <v>403</v>
      </c>
      <c r="N1516" s="2" t="s">
        <v>1773</v>
      </c>
      <c r="O1516" s="0" t="s">
        <v>1842</v>
      </c>
      <c r="P1516" s="0" t="s">
        <v>1773</v>
      </c>
      <c r="Q1516" s="2"/>
      <c r="R1516" s="2" t="s">
        <v>45</v>
      </c>
      <c r="S1516" s="2" t="s">
        <v>1774</v>
      </c>
      <c r="T1516" s="2" t="s">
        <v>1745</v>
      </c>
      <c r="U1516" s="0" t="n">
        <v>1</v>
      </c>
      <c r="W1516" s="0" t="s">
        <v>1746</v>
      </c>
      <c r="X1516" s="5" t="s">
        <v>152</v>
      </c>
      <c r="Y1516" s="0" t="s">
        <v>1747</v>
      </c>
      <c r="Z1516" s="0" t="s">
        <v>1748</v>
      </c>
      <c r="AA1516" s="10" t="str">
        <f aca="true" t="array" ref="AA1516:AA1516">LEFT(Z1516,LOOKUP(2^15,FIND(".",Z1516,ROW(INDIRECT("1:"&amp;LEN(Z1516)))))-1)</f>
        <v>LW_2024_007 - 20240801 - 1</v>
      </c>
      <c r="AB1516" s="0" t="s">
        <v>1749</v>
      </c>
      <c r="AC1516" s="10" t="str">
        <f aca="true" t="array" ref="AC1516:AC1516">LEFT(AB1516,LOOKUP(2^15,FIND(".",AB1516,ROW(INDIRECT("1:"&amp;LEN(AB1516)))))-1)</f>
        <v>LW_2024_007 - 20240801 - 2</v>
      </c>
      <c r="AD1516" s="0" t="str">
        <f aca="false">CONCATENATE(AA1516, "-",G1516, ".mzML")</f>
        <v>LW_2024_007 - 20240801 - 1-44.mzML</v>
      </c>
      <c r="AE1516" s="0" t="str">
        <f aca="false">CONCATENATE(AC1516, "-",G1516, ".mzML")</f>
        <v>LW_2024_007 - 20240801 - 2-44.mzML</v>
      </c>
    </row>
    <row r="1517" customFormat="false" ht="19.5" hidden="false" customHeight="false" outlineLevel="0" collapsed="false">
      <c r="A1517" s="0" t="s">
        <v>1838</v>
      </c>
      <c r="B1517" s="0" t="s">
        <v>1839</v>
      </c>
      <c r="C1517" s="2" t="s">
        <v>18</v>
      </c>
      <c r="D1517" s="0" t="s">
        <v>1737</v>
      </c>
      <c r="E1517" s="3" t="s">
        <v>1738</v>
      </c>
      <c r="F1517" s="2" t="s">
        <v>1739</v>
      </c>
      <c r="G1517" s="3" t="s">
        <v>1859</v>
      </c>
      <c r="H1517" s="0" t="str">
        <f aca="false">_xlfn.CONCAT(D1517,"_",G1517)</f>
        <v>NLA_2024_889_45</v>
      </c>
      <c r="I1517" s="0" t="s">
        <v>51</v>
      </c>
      <c r="J1517" s="0" t="s">
        <v>1860</v>
      </c>
      <c r="K1517" s="5" t="s">
        <v>68</v>
      </c>
      <c r="L1517" s="0" t="n">
        <v>2018</v>
      </c>
      <c r="M1517" s="0" t="s">
        <v>403</v>
      </c>
      <c r="N1517" s="2" t="s">
        <v>1777</v>
      </c>
      <c r="O1517" s="0" t="s">
        <v>1842</v>
      </c>
      <c r="P1517" s="0" t="s">
        <v>1777</v>
      </c>
      <c r="Q1517" s="2"/>
      <c r="R1517" s="2" t="s">
        <v>45</v>
      </c>
      <c r="S1517" s="2" t="s">
        <v>1774</v>
      </c>
      <c r="T1517" s="2" t="s">
        <v>1745</v>
      </c>
      <c r="U1517" s="0" t="n">
        <v>1</v>
      </c>
      <c r="W1517" s="0" t="s">
        <v>1746</v>
      </c>
      <c r="X1517" s="5" t="s">
        <v>152</v>
      </c>
      <c r="Y1517" s="0" t="s">
        <v>1747</v>
      </c>
      <c r="Z1517" s="0" t="s">
        <v>1748</v>
      </c>
      <c r="AA1517" s="10" t="str">
        <f aca="true" t="array" ref="AA1517:AA1517">LEFT(Z1517,LOOKUP(2^15,FIND(".",Z1517,ROW(INDIRECT("1:"&amp;LEN(Z1517)))))-1)</f>
        <v>LW_2024_007 - 20240801 - 1</v>
      </c>
      <c r="AB1517" s="0" t="s">
        <v>1749</v>
      </c>
      <c r="AC1517" s="10" t="str">
        <f aca="true" t="array" ref="AC1517:AC1517">LEFT(AB1517,LOOKUP(2^15,FIND(".",AB1517,ROW(INDIRECT("1:"&amp;LEN(AB1517)))))-1)</f>
        <v>LW_2024_007 - 20240801 - 2</v>
      </c>
      <c r="AD1517" s="0" t="str">
        <f aca="false">CONCATENATE(AA1517, "-",G1517, ".mzML")</f>
        <v>LW_2024_007 - 20240801 - 1-45.mzML</v>
      </c>
      <c r="AE1517" s="0" t="str">
        <f aca="false">CONCATENATE(AC1517, "-",G1517, ".mzML")</f>
        <v>LW_2024_007 - 20240801 - 2-45.mzML</v>
      </c>
    </row>
    <row r="1518" customFormat="false" ht="19.5" hidden="false" customHeight="false" outlineLevel="0" collapsed="false">
      <c r="A1518" s="0" t="s">
        <v>1838</v>
      </c>
      <c r="B1518" s="0" t="s">
        <v>1839</v>
      </c>
      <c r="C1518" s="2" t="s">
        <v>18</v>
      </c>
      <c r="D1518" s="0" t="s">
        <v>1737</v>
      </c>
      <c r="E1518" s="3" t="s">
        <v>1738</v>
      </c>
      <c r="F1518" s="2" t="s">
        <v>1739</v>
      </c>
      <c r="G1518" s="3" t="s">
        <v>1861</v>
      </c>
      <c r="H1518" s="0" t="str">
        <f aca="false">_xlfn.CONCAT(D1518,"_",G1518)</f>
        <v>NLA_2024_889_46</v>
      </c>
      <c r="I1518" s="0" t="s">
        <v>51</v>
      </c>
      <c r="J1518" s="0" t="s">
        <v>1862</v>
      </c>
      <c r="K1518" s="5" t="s">
        <v>68</v>
      </c>
      <c r="L1518" s="0" t="n">
        <v>2018</v>
      </c>
      <c r="M1518" s="0" t="s">
        <v>403</v>
      </c>
      <c r="N1518" s="2" t="s">
        <v>1863</v>
      </c>
      <c r="O1518" s="0" t="s">
        <v>1842</v>
      </c>
      <c r="P1518" s="0" t="s">
        <v>1863</v>
      </c>
      <c r="Q1518" s="2"/>
      <c r="R1518" s="2" t="s">
        <v>45</v>
      </c>
      <c r="S1518" s="2" t="s">
        <v>1774</v>
      </c>
      <c r="T1518" s="2" t="s">
        <v>1745</v>
      </c>
      <c r="U1518" s="0" t="n">
        <v>1</v>
      </c>
      <c r="W1518" s="0" t="s">
        <v>1746</v>
      </c>
      <c r="X1518" s="5" t="s">
        <v>152</v>
      </c>
      <c r="Y1518" s="0" t="s">
        <v>1747</v>
      </c>
      <c r="Z1518" s="0" t="s">
        <v>1748</v>
      </c>
      <c r="AA1518" s="10" t="str">
        <f aca="true" t="array" ref="AA1518:AA1518">LEFT(Z1518,LOOKUP(2^15,FIND(".",Z1518,ROW(INDIRECT("1:"&amp;LEN(Z1518)))))-1)</f>
        <v>LW_2024_007 - 20240801 - 1</v>
      </c>
      <c r="AB1518" s="0" t="s">
        <v>1749</v>
      </c>
      <c r="AC1518" s="10" t="str">
        <f aca="true" t="array" ref="AC1518:AC1518">LEFT(AB1518,LOOKUP(2^15,FIND(".",AB1518,ROW(INDIRECT("1:"&amp;LEN(AB1518)))))-1)</f>
        <v>LW_2024_007 - 20240801 - 2</v>
      </c>
      <c r="AD1518" s="0" t="str">
        <f aca="false">CONCATENATE(AA1518, "-",G1518, ".mzML")</f>
        <v>LW_2024_007 - 20240801 - 1-46.mzML</v>
      </c>
      <c r="AE1518" s="0" t="str">
        <f aca="false">CONCATENATE(AC1518, "-",G1518, ".mzML")</f>
        <v>LW_2024_007 - 20240801 - 2-46.mzML</v>
      </c>
    </row>
    <row r="1519" customFormat="false" ht="19.5" hidden="false" customHeight="false" outlineLevel="0" collapsed="false">
      <c r="A1519" s="0" t="s">
        <v>1838</v>
      </c>
      <c r="B1519" s="0" t="s">
        <v>1839</v>
      </c>
      <c r="C1519" s="2" t="s">
        <v>18</v>
      </c>
      <c r="D1519" s="0" t="s">
        <v>1737</v>
      </c>
      <c r="E1519" s="3" t="s">
        <v>1738</v>
      </c>
      <c r="F1519" s="2" t="s">
        <v>1739</v>
      </c>
      <c r="G1519" s="3" t="s">
        <v>1864</v>
      </c>
      <c r="H1519" s="0" t="str">
        <f aca="false">_xlfn.CONCAT(D1519,"_",G1519)</f>
        <v>NLA_2024_889_47</v>
      </c>
      <c r="I1519" s="0" t="s">
        <v>51</v>
      </c>
      <c r="J1519" s="0" t="s">
        <v>1865</v>
      </c>
      <c r="K1519" s="5" t="s">
        <v>68</v>
      </c>
      <c r="L1519" s="0" t="n">
        <v>2019</v>
      </c>
      <c r="M1519" s="0" t="s">
        <v>403</v>
      </c>
      <c r="N1519" s="2" t="s">
        <v>1866</v>
      </c>
      <c r="O1519" s="0" t="s">
        <v>1842</v>
      </c>
      <c r="P1519" s="0" t="s">
        <v>1866</v>
      </c>
      <c r="Q1519" s="2"/>
      <c r="R1519" s="2" t="s">
        <v>45</v>
      </c>
      <c r="S1519" s="2" t="s">
        <v>1774</v>
      </c>
      <c r="T1519" s="2" t="s">
        <v>1745</v>
      </c>
      <c r="U1519" s="0" t="n">
        <v>1</v>
      </c>
      <c r="W1519" s="0" t="s">
        <v>1746</v>
      </c>
      <c r="X1519" s="5" t="s">
        <v>152</v>
      </c>
      <c r="Y1519" s="0" t="s">
        <v>1747</v>
      </c>
      <c r="Z1519" s="0" t="s">
        <v>1748</v>
      </c>
      <c r="AA1519" s="10" t="str">
        <f aca="true" t="array" ref="AA1519:AA1519">LEFT(Z1519,LOOKUP(2^15,FIND(".",Z1519,ROW(INDIRECT("1:"&amp;LEN(Z1519)))))-1)</f>
        <v>LW_2024_007 - 20240801 - 1</v>
      </c>
      <c r="AB1519" s="0" t="s">
        <v>1749</v>
      </c>
      <c r="AC1519" s="10" t="str">
        <f aca="true" t="array" ref="AC1519:AC1519">LEFT(AB1519,LOOKUP(2^15,FIND(".",AB1519,ROW(INDIRECT("1:"&amp;LEN(AB1519)))))-1)</f>
        <v>LW_2024_007 - 20240801 - 2</v>
      </c>
      <c r="AD1519" s="0" t="str">
        <f aca="false">CONCATENATE(AA1519, "-",G1519, ".mzML")</f>
        <v>LW_2024_007 - 20240801 - 1-47.mzML</v>
      </c>
      <c r="AE1519" s="0" t="str">
        <f aca="false">CONCATENATE(AC1519, "-",G1519, ".mzML")</f>
        <v>LW_2024_007 - 20240801 - 2-47.mzML</v>
      </c>
    </row>
    <row r="1520" customFormat="false" ht="19.5" hidden="false" customHeight="false" outlineLevel="0" collapsed="false">
      <c r="A1520" s="0" t="s">
        <v>1838</v>
      </c>
      <c r="B1520" s="0" t="s">
        <v>1839</v>
      </c>
      <c r="C1520" s="2" t="s">
        <v>18</v>
      </c>
      <c r="D1520" s="0" t="s">
        <v>1737</v>
      </c>
      <c r="E1520" s="3" t="s">
        <v>1738</v>
      </c>
      <c r="F1520" s="2" t="s">
        <v>1739</v>
      </c>
      <c r="G1520" s="3" t="s">
        <v>1867</v>
      </c>
      <c r="H1520" s="0" t="str">
        <f aca="false">_xlfn.CONCAT(D1520,"_",G1520)</f>
        <v>NLA_2024_889_48</v>
      </c>
      <c r="I1520" s="0" t="s">
        <v>51</v>
      </c>
      <c r="J1520" s="0" t="s">
        <v>1868</v>
      </c>
      <c r="K1520" s="5" t="s">
        <v>68</v>
      </c>
      <c r="L1520" s="0" t="n">
        <v>2019</v>
      </c>
      <c r="M1520" s="0" t="s">
        <v>403</v>
      </c>
      <c r="N1520" s="2" t="s">
        <v>1780</v>
      </c>
      <c r="O1520" s="0" t="s">
        <v>1842</v>
      </c>
      <c r="P1520" s="0" t="s">
        <v>1780</v>
      </c>
      <c r="Q1520" s="2"/>
      <c r="R1520" s="2" t="s">
        <v>45</v>
      </c>
      <c r="S1520" s="2" t="s">
        <v>1774</v>
      </c>
      <c r="T1520" s="2" t="s">
        <v>1745</v>
      </c>
      <c r="U1520" s="0" t="n">
        <v>1</v>
      </c>
      <c r="W1520" s="0" t="s">
        <v>1746</v>
      </c>
      <c r="X1520" s="5" t="s">
        <v>152</v>
      </c>
      <c r="Y1520" s="0" t="s">
        <v>1747</v>
      </c>
      <c r="Z1520" s="0" t="s">
        <v>1748</v>
      </c>
      <c r="AA1520" s="10" t="str">
        <f aca="true" t="array" ref="AA1520:AA1520">LEFT(Z1520,LOOKUP(2^15,FIND(".",Z1520,ROW(INDIRECT("1:"&amp;LEN(Z1520)))))-1)</f>
        <v>LW_2024_007 - 20240801 - 1</v>
      </c>
      <c r="AB1520" s="0" t="s">
        <v>1749</v>
      </c>
      <c r="AC1520" s="10" t="str">
        <f aca="true" t="array" ref="AC1520:AC1520">LEFT(AB1520,LOOKUP(2^15,FIND(".",AB1520,ROW(INDIRECT("1:"&amp;LEN(AB1520)))))-1)</f>
        <v>LW_2024_007 - 20240801 - 2</v>
      </c>
      <c r="AD1520" s="0" t="str">
        <f aca="false">CONCATENATE(AA1520, "-",G1520, ".mzML")</f>
        <v>LW_2024_007 - 20240801 - 1-48.mzML</v>
      </c>
      <c r="AE1520" s="0" t="str">
        <f aca="false">CONCATENATE(AC1520, "-",G1520, ".mzML")</f>
        <v>LW_2024_007 - 20240801 - 2-48.mzML</v>
      </c>
    </row>
    <row r="1521" customFormat="false" ht="19.5" hidden="false" customHeight="false" outlineLevel="0" collapsed="false">
      <c r="A1521" s="0" t="s">
        <v>1838</v>
      </c>
      <c r="B1521" s="0" t="s">
        <v>1839</v>
      </c>
      <c r="C1521" s="2" t="s">
        <v>18</v>
      </c>
      <c r="D1521" s="0" t="s">
        <v>1737</v>
      </c>
      <c r="E1521" s="3" t="s">
        <v>1738</v>
      </c>
      <c r="F1521" s="2" t="s">
        <v>1739</v>
      </c>
      <c r="G1521" s="3" t="s">
        <v>1869</v>
      </c>
      <c r="H1521" s="0" t="str">
        <f aca="false">_xlfn.CONCAT(D1521,"_",G1521)</f>
        <v>NLA_2024_889_50</v>
      </c>
      <c r="I1521" s="0" t="s">
        <v>51</v>
      </c>
      <c r="J1521" s="0" t="s">
        <v>1870</v>
      </c>
      <c r="K1521" s="5" t="s">
        <v>68</v>
      </c>
      <c r="L1521" s="0" t="n">
        <v>2020</v>
      </c>
      <c r="M1521" s="0" t="s">
        <v>403</v>
      </c>
      <c r="N1521" s="2" t="s">
        <v>1871</v>
      </c>
      <c r="O1521" s="0" t="s">
        <v>1842</v>
      </c>
      <c r="P1521" s="0" t="s">
        <v>1871</v>
      </c>
      <c r="Q1521" s="2"/>
      <c r="R1521" s="2" t="s">
        <v>45</v>
      </c>
      <c r="S1521" s="2" t="s">
        <v>1774</v>
      </c>
      <c r="T1521" s="2" t="s">
        <v>1745</v>
      </c>
      <c r="U1521" s="0" t="n">
        <v>1</v>
      </c>
      <c r="W1521" s="0" t="s">
        <v>1746</v>
      </c>
      <c r="X1521" s="5" t="s">
        <v>152</v>
      </c>
      <c r="Y1521" s="0" t="s">
        <v>1747</v>
      </c>
      <c r="Z1521" s="0" t="s">
        <v>1748</v>
      </c>
      <c r="AA1521" s="10" t="str">
        <f aca="true" t="array" ref="AA1521:AA1521">LEFT(Z1521,LOOKUP(2^15,FIND(".",Z1521,ROW(INDIRECT("1:"&amp;LEN(Z1521)))))-1)</f>
        <v>LW_2024_007 - 20240801 - 1</v>
      </c>
      <c r="AB1521" s="0" t="s">
        <v>1749</v>
      </c>
      <c r="AC1521" s="10" t="str">
        <f aca="true" t="array" ref="AC1521:AC1521">LEFT(AB1521,LOOKUP(2^15,FIND(".",AB1521,ROW(INDIRECT("1:"&amp;LEN(AB1521)))))-1)</f>
        <v>LW_2024_007 - 20240801 - 2</v>
      </c>
      <c r="AD1521" s="0" t="str">
        <f aca="false">CONCATENATE(AA1521, "-",G1521, ".mzML")</f>
        <v>LW_2024_007 - 20240801 - 1-50.mzML</v>
      </c>
      <c r="AE1521" s="0" t="str">
        <f aca="false">CONCATENATE(AC1521, "-",G1521, ".mzML")</f>
        <v>LW_2024_007 - 20240801 - 2-50.mzML</v>
      </c>
    </row>
    <row r="1522" customFormat="false" ht="19.5" hidden="false" customHeight="false" outlineLevel="0" collapsed="false">
      <c r="A1522" s="0" t="s">
        <v>1838</v>
      </c>
      <c r="B1522" s="0" t="s">
        <v>1839</v>
      </c>
      <c r="C1522" s="2" t="s">
        <v>18</v>
      </c>
      <c r="D1522" s="0" t="s">
        <v>1737</v>
      </c>
      <c r="E1522" s="3" t="s">
        <v>1738</v>
      </c>
      <c r="F1522" s="2" t="s">
        <v>1739</v>
      </c>
      <c r="G1522" s="3" t="s">
        <v>1872</v>
      </c>
      <c r="H1522" s="0" t="str">
        <f aca="false">_xlfn.CONCAT(D1522,"_",G1522)</f>
        <v>NLA_2024_889_51</v>
      </c>
      <c r="I1522" s="0" t="s">
        <v>51</v>
      </c>
      <c r="J1522" s="0" t="s">
        <v>1873</v>
      </c>
      <c r="K1522" s="5" t="s">
        <v>68</v>
      </c>
      <c r="L1522" s="0" t="n">
        <v>2021</v>
      </c>
      <c r="M1522" s="0" t="s">
        <v>403</v>
      </c>
      <c r="N1522" s="2" t="s">
        <v>1783</v>
      </c>
      <c r="O1522" s="0" t="s">
        <v>1842</v>
      </c>
      <c r="P1522" s="0" t="s">
        <v>1783</v>
      </c>
      <c r="Q1522" s="2"/>
      <c r="R1522" s="2" t="s">
        <v>45</v>
      </c>
      <c r="S1522" s="2" t="s">
        <v>1774</v>
      </c>
      <c r="T1522" s="2" t="s">
        <v>1745</v>
      </c>
      <c r="U1522" s="0" t="n">
        <v>1</v>
      </c>
      <c r="W1522" s="0" t="s">
        <v>1746</v>
      </c>
      <c r="X1522" s="5" t="s">
        <v>152</v>
      </c>
      <c r="Y1522" s="0" t="s">
        <v>1747</v>
      </c>
      <c r="Z1522" s="0" t="s">
        <v>1748</v>
      </c>
      <c r="AA1522" s="10" t="str">
        <f aca="true" t="array" ref="AA1522:AA1522">LEFT(Z1522,LOOKUP(2^15,FIND(".",Z1522,ROW(INDIRECT("1:"&amp;LEN(Z1522)))))-1)</f>
        <v>LW_2024_007 - 20240801 - 1</v>
      </c>
      <c r="AB1522" s="0" t="s">
        <v>1749</v>
      </c>
      <c r="AC1522" s="10" t="str">
        <f aca="true" t="array" ref="AC1522:AC1522">LEFT(AB1522,LOOKUP(2^15,FIND(".",AB1522,ROW(INDIRECT("1:"&amp;LEN(AB1522)))))-1)</f>
        <v>LW_2024_007 - 20240801 - 2</v>
      </c>
      <c r="AD1522" s="0" t="str">
        <f aca="false">CONCATENATE(AA1522, "-",G1522, ".mzML")</f>
        <v>LW_2024_007 - 20240801 - 1-51.mzML</v>
      </c>
      <c r="AE1522" s="0" t="str">
        <f aca="false">CONCATENATE(AC1522, "-",G1522, ".mzML")</f>
        <v>LW_2024_007 - 20240801 - 2-51.mzML</v>
      </c>
    </row>
    <row r="1523" customFormat="false" ht="19.5" hidden="false" customHeight="false" outlineLevel="0" collapsed="false">
      <c r="A1523" s="0" t="s">
        <v>1838</v>
      </c>
      <c r="B1523" s="0" t="s">
        <v>1839</v>
      </c>
      <c r="C1523" s="2" t="s">
        <v>18</v>
      </c>
      <c r="D1523" s="0" t="s">
        <v>1737</v>
      </c>
      <c r="E1523" s="3" t="s">
        <v>1738</v>
      </c>
      <c r="F1523" s="2" t="s">
        <v>1739</v>
      </c>
      <c r="G1523" s="3" t="s">
        <v>1874</v>
      </c>
      <c r="H1523" s="0" t="str">
        <f aca="false">_xlfn.CONCAT(D1523,"_",G1523)</f>
        <v>NLA_2024_889_52</v>
      </c>
      <c r="I1523" s="0" t="s">
        <v>51</v>
      </c>
      <c r="J1523" s="0" t="s">
        <v>1875</v>
      </c>
      <c r="K1523" s="5" t="s">
        <v>68</v>
      </c>
      <c r="L1523" s="0" t="n">
        <v>2022</v>
      </c>
      <c r="M1523" s="0" t="s">
        <v>403</v>
      </c>
      <c r="N1523" s="2" t="s">
        <v>1786</v>
      </c>
      <c r="O1523" s="0" t="s">
        <v>1842</v>
      </c>
      <c r="P1523" s="0" t="s">
        <v>1786</v>
      </c>
      <c r="Q1523" s="2"/>
      <c r="R1523" s="2" t="s">
        <v>45</v>
      </c>
      <c r="S1523" s="2" t="s">
        <v>1774</v>
      </c>
      <c r="T1523" s="2" t="s">
        <v>1745</v>
      </c>
      <c r="U1523" s="0" t="n">
        <v>1</v>
      </c>
      <c r="W1523" s="0" t="s">
        <v>1746</v>
      </c>
      <c r="X1523" s="5" t="s">
        <v>152</v>
      </c>
      <c r="Y1523" s="0" t="s">
        <v>1747</v>
      </c>
      <c r="Z1523" s="0" t="s">
        <v>1748</v>
      </c>
      <c r="AA1523" s="10" t="str">
        <f aca="true" t="array" ref="AA1523:AA1523">LEFT(Z1523,LOOKUP(2^15,FIND(".",Z1523,ROW(INDIRECT("1:"&amp;LEN(Z1523)))))-1)</f>
        <v>LW_2024_007 - 20240801 - 1</v>
      </c>
      <c r="AB1523" s="0" t="s">
        <v>1749</v>
      </c>
      <c r="AC1523" s="10" t="str">
        <f aca="true" t="array" ref="AC1523:AC1523">LEFT(AB1523,LOOKUP(2^15,FIND(".",AB1523,ROW(INDIRECT("1:"&amp;LEN(AB1523)))))-1)</f>
        <v>LW_2024_007 - 20240801 - 2</v>
      </c>
      <c r="AD1523" s="0" t="str">
        <f aca="false">CONCATENATE(AA1523, "-",G1523, ".mzML")</f>
        <v>LW_2024_007 - 20240801 - 1-52.mzML</v>
      </c>
      <c r="AE1523" s="0" t="str">
        <f aca="false">CONCATENATE(AC1523, "-",G1523, ".mzML")</f>
        <v>LW_2024_007 - 20240801 - 2-52.mzML</v>
      </c>
    </row>
    <row r="1524" customFormat="false" ht="20.25" hidden="false" customHeight="false" outlineLevel="0" collapsed="false">
      <c r="A1524" s="0" t="s">
        <v>1838</v>
      </c>
      <c r="B1524" s="0" t="s">
        <v>1839</v>
      </c>
      <c r="C1524" s="2" t="s">
        <v>18</v>
      </c>
      <c r="D1524" s="0" t="s">
        <v>1737</v>
      </c>
      <c r="E1524" s="3" t="s">
        <v>1738</v>
      </c>
      <c r="F1524" s="2" t="s">
        <v>1739</v>
      </c>
      <c r="G1524" s="3" t="s">
        <v>1876</v>
      </c>
      <c r="H1524" s="0" t="str">
        <f aca="false">_xlfn.CONCAT(D1524,"_",G1524)</f>
        <v>NLA_2024_889_53</v>
      </c>
      <c r="I1524" s="0" t="s">
        <v>51</v>
      </c>
      <c r="J1524" s="0" t="s">
        <v>1877</v>
      </c>
      <c r="K1524" s="5" t="s">
        <v>68</v>
      </c>
      <c r="L1524" s="0" t="n">
        <v>2023</v>
      </c>
      <c r="M1524" s="0" t="s">
        <v>403</v>
      </c>
      <c r="N1524" s="31" t="s">
        <v>1878</v>
      </c>
      <c r="O1524" s="0" t="s">
        <v>1842</v>
      </c>
      <c r="P1524" s="31" t="s">
        <v>1878</v>
      </c>
      <c r="Q1524" s="2"/>
      <c r="R1524" s="2" t="s">
        <v>45</v>
      </c>
      <c r="S1524" s="2" t="s">
        <v>1774</v>
      </c>
      <c r="T1524" s="2" t="s">
        <v>1745</v>
      </c>
      <c r="U1524" s="0" t="n">
        <v>1</v>
      </c>
      <c r="W1524" s="0" t="s">
        <v>1746</v>
      </c>
      <c r="X1524" s="5" t="s">
        <v>152</v>
      </c>
      <c r="Y1524" s="0" t="s">
        <v>1747</v>
      </c>
      <c r="Z1524" s="0" t="s">
        <v>1748</v>
      </c>
      <c r="AA1524" s="10" t="str">
        <f aca="true" t="array" ref="AA1524:AA1524">LEFT(Z1524,LOOKUP(2^15,FIND(".",Z1524,ROW(INDIRECT("1:"&amp;LEN(Z1524)))))-1)</f>
        <v>LW_2024_007 - 20240801 - 1</v>
      </c>
      <c r="AB1524" s="0" t="s">
        <v>1749</v>
      </c>
      <c r="AC1524" s="10" t="str">
        <f aca="true" t="array" ref="AC1524:AC1524">LEFT(AB1524,LOOKUP(2^15,FIND(".",AB1524,ROW(INDIRECT("1:"&amp;LEN(AB1524)))))-1)</f>
        <v>LW_2024_007 - 20240801 - 2</v>
      </c>
      <c r="AD1524" s="0" t="str">
        <f aca="false">CONCATENATE(AA1524, "-",G1524, ".mzML")</f>
        <v>LW_2024_007 - 20240801 - 1-53.mzML</v>
      </c>
      <c r="AE1524" s="0" t="str">
        <f aca="false">CONCATENATE(AC1524, "-",G1524, ".mzML")</f>
        <v>LW_2024_007 - 20240801 - 2-53.mzML</v>
      </c>
    </row>
    <row r="1525" customFormat="false" ht="20.25" hidden="false" customHeight="false" outlineLevel="0" collapsed="false">
      <c r="A1525" s="0" t="s">
        <v>1838</v>
      </c>
      <c r="B1525" s="0" t="s">
        <v>1839</v>
      </c>
      <c r="C1525" s="2" t="s">
        <v>18</v>
      </c>
      <c r="D1525" s="0" t="s">
        <v>1737</v>
      </c>
      <c r="E1525" s="3" t="s">
        <v>1738</v>
      </c>
      <c r="F1525" s="2" t="s">
        <v>1739</v>
      </c>
      <c r="G1525" s="3" t="s">
        <v>1879</v>
      </c>
      <c r="H1525" s="0" t="str">
        <f aca="false">_xlfn.CONCAT(D1525,"_",G1525)</f>
        <v>NLA_2024_889_54</v>
      </c>
      <c r="I1525" s="0" t="s">
        <v>51</v>
      </c>
      <c r="J1525" s="0" t="s">
        <v>1880</v>
      </c>
      <c r="K1525" s="5" t="s">
        <v>68</v>
      </c>
      <c r="L1525" s="0" t="n">
        <v>2015</v>
      </c>
      <c r="M1525" s="0" t="s">
        <v>403</v>
      </c>
      <c r="N1525" s="2" t="s">
        <v>1881</v>
      </c>
      <c r="O1525" s="0" t="s">
        <v>1842</v>
      </c>
      <c r="P1525" s="0" t="s">
        <v>1881</v>
      </c>
      <c r="Q1525" s="2"/>
      <c r="R1525" s="2" t="s">
        <v>45</v>
      </c>
      <c r="S1525" s="2" t="s">
        <v>1793</v>
      </c>
      <c r="T1525" s="2" t="s">
        <v>1745</v>
      </c>
      <c r="U1525" s="0" t="n">
        <v>1</v>
      </c>
      <c r="W1525" s="0" t="s">
        <v>1746</v>
      </c>
      <c r="X1525" s="5" t="s">
        <v>152</v>
      </c>
      <c r="Y1525" s="0" t="s">
        <v>1747</v>
      </c>
      <c r="Z1525" s="0" t="s">
        <v>1748</v>
      </c>
      <c r="AA1525" s="10" t="str">
        <f aca="true" t="array" ref="AA1525:AA1525">LEFT(Z1525,LOOKUP(2^15,FIND(".",Z1525,ROW(INDIRECT("1:"&amp;LEN(Z1525)))))-1)</f>
        <v>LW_2024_007 - 20240801 - 1</v>
      </c>
      <c r="AB1525" s="0" t="s">
        <v>1749</v>
      </c>
      <c r="AC1525" s="10" t="str">
        <f aca="true" t="array" ref="AC1525:AC1525">LEFT(AB1525,LOOKUP(2^15,FIND(".",AB1525,ROW(INDIRECT("1:"&amp;LEN(AB1525)))))-1)</f>
        <v>LW_2024_007 - 20240801 - 2</v>
      </c>
      <c r="AD1525" s="0" t="str">
        <f aca="false">CONCATENATE(AA1525, "-",G1525, ".mzML")</f>
        <v>LW_2024_007 - 20240801 - 1-54.mzML</v>
      </c>
      <c r="AE1525" s="0" t="str">
        <f aca="false">CONCATENATE(AC1525, "-",G1525, ".mzML")</f>
        <v>LW_2024_007 - 20240801 - 2-54.mzML</v>
      </c>
    </row>
    <row r="1526" customFormat="false" ht="19.5" hidden="false" customHeight="false" outlineLevel="0" collapsed="false">
      <c r="A1526" s="0" t="s">
        <v>1838</v>
      </c>
      <c r="B1526" s="0" t="s">
        <v>1839</v>
      </c>
      <c r="C1526" s="2" t="s">
        <v>18</v>
      </c>
      <c r="D1526" s="0" t="s">
        <v>1737</v>
      </c>
      <c r="E1526" s="3" t="s">
        <v>1738</v>
      </c>
      <c r="F1526" s="2" t="s">
        <v>1739</v>
      </c>
      <c r="G1526" s="3" t="s">
        <v>1882</v>
      </c>
      <c r="H1526" s="0" t="str">
        <f aca="false">_xlfn.CONCAT(D1526,"_",G1526)</f>
        <v>NLA_2024_889_55</v>
      </c>
      <c r="I1526" s="0" t="s">
        <v>51</v>
      </c>
      <c r="J1526" s="0" t="s">
        <v>1883</v>
      </c>
      <c r="K1526" s="5" t="s">
        <v>68</v>
      </c>
      <c r="L1526" s="0" t="n">
        <v>2018</v>
      </c>
      <c r="M1526" s="0" t="s">
        <v>403</v>
      </c>
      <c r="N1526" s="2" t="s">
        <v>1792</v>
      </c>
      <c r="O1526" s="0" t="s">
        <v>1842</v>
      </c>
      <c r="P1526" s="0" t="s">
        <v>1792</v>
      </c>
      <c r="Q1526" s="2"/>
      <c r="R1526" s="2" t="s">
        <v>45</v>
      </c>
      <c r="S1526" s="2" t="s">
        <v>1793</v>
      </c>
      <c r="T1526" s="2" t="s">
        <v>1745</v>
      </c>
      <c r="U1526" s="0" t="n">
        <v>1</v>
      </c>
      <c r="W1526" s="0" t="s">
        <v>1746</v>
      </c>
      <c r="X1526" s="5" t="s">
        <v>152</v>
      </c>
      <c r="Y1526" s="0" t="s">
        <v>1747</v>
      </c>
      <c r="Z1526" s="0" t="s">
        <v>1748</v>
      </c>
      <c r="AA1526" s="10" t="str">
        <f aca="true" t="array" ref="AA1526:AA1526">LEFT(Z1526,LOOKUP(2^15,FIND(".",Z1526,ROW(INDIRECT("1:"&amp;LEN(Z1526)))))-1)</f>
        <v>LW_2024_007 - 20240801 - 1</v>
      </c>
      <c r="AB1526" s="0" t="s">
        <v>1749</v>
      </c>
      <c r="AC1526" s="10" t="str">
        <f aca="true" t="array" ref="AC1526:AC1526">LEFT(AB1526,LOOKUP(2^15,FIND(".",AB1526,ROW(INDIRECT("1:"&amp;LEN(AB1526)))))-1)</f>
        <v>LW_2024_007 - 20240801 - 2</v>
      </c>
      <c r="AD1526" s="0" t="str">
        <f aca="false">CONCATENATE(AA1526, "-",G1526, ".mzML")</f>
        <v>LW_2024_007 - 20240801 - 1-55.mzML</v>
      </c>
      <c r="AE1526" s="0" t="str">
        <f aca="false">CONCATENATE(AC1526, "-",G1526, ".mzML")</f>
        <v>LW_2024_007 - 20240801 - 2-55.mzML</v>
      </c>
    </row>
    <row r="1527" customFormat="false" ht="19.5" hidden="false" customHeight="false" outlineLevel="0" collapsed="false">
      <c r="A1527" s="0" t="s">
        <v>1838</v>
      </c>
      <c r="B1527" s="0" t="s">
        <v>1839</v>
      </c>
      <c r="C1527" s="2" t="s">
        <v>18</v>
      </c>
      <c r="D1527" s="0" t="s">
        <v>1737</v>
      </c>
      <c r="E1527" s="3" t="s">
        <v>1738</v>
      </c>
      <c r="F1527" s="2" t="s">
        <v>1739</v>
      </c>
      <c r="G1527" s="3" t="s">
        <v>1884</v>
      </c>
      <c r="H1527" s="0" t="str">
        <f aca="false">_xlfn.CONCAT(D1527,"_",G1527)</f>
        <v>NLA_2024_889_56</v>
      </c>
      <c r="I1527" s="0" t="s">
        <v>51</v>
      </c>
      <c r="J1527" s="0" t="s">
        <v>1885</v>
      </c>
      <c r="K1527" s="5" t="s">
        <v>68</v>
      </c>
      <c r="L1527" s="0" t="n">
        <v>2018</v>
      </c>
      <c r="M1527" s="0" t="s">
        <v>403</v>
      </c>
      <c r="N1527" s="2" t="s">
        <v>1796</v>
      </c>
      <c r="O1527" s="0" t="s">
        <v>1842</v>
      </c>
      <c r="P1527" s="0" t="s">
        <v>1796</v>
      </c>
      <c r="Q1527" s="2"/>
      <c r="R1527" s="2" t="s">
        <v>45</v>
      </c>
      <c r="S1527" s="2" t="s">
        <v>1793</v>
      </c>
      <c r="T1527" s="2" t="s">
        <v>1745</v>
      </c>
      <c r="U1527" s="0" t="n">
        <v>1</v>
      </c>
      <c r="W1527" s="0" t="s">
        <v>1746</v>
      </c>
      <c r="X1527" s="5" t="s">
        <v>152</v>
      </c>
      <c r="Y1527" s="0" t="s">
        <v>1747</v>
      </c>
      <c r="Z1527" s="0" t="s">
        <v>1748</v>
      </c>
      <c r="AA1527" s="10" t="str">
        <f aca="true" t="array" ref="AA1527:AA1527">LEFT(Z1527,LOOKUP(2^15,FIND(".",Z1527,ROW(INDIRECT("1:"&amp;LEN(Z1527)))))-1)</f>
        <v>LW_2024_007 - 20240801 - 1</v>
      </c>
      <c r="AB1527" s="0" t="s">
        <v>1749</v>
      </c>
      <c r="AC1527" s="10" t="str">
        <f aca="true" t="array" ref="AC1527:AC1527">LEFT(AB1527,LOOKUP(2^15,FIND(".",AB1527,ROW(INDIRECT("1:"&amp;LEN(AB1527)))))-1)</f>
        <v>LW_2024_007 - 20240801 - 2</v>
      </c>
      <c r="AD1527" s="0" t="str">
        <f aca="false">CONCATENATE(AA1527, "-",G1527, ".mzML")</f>
        <v>LW_2024_007 - 20240801 - 1-56.mzML</v>
      </c>
      <c r="AE1527" s="0" t="str">
        <f aca="false">CONCATENATE(AC1527, "-",G1527, ".mzML")</f>
        <v>LW_2024_007 - 20240801 - 2-56.mzML</v>
      </c>
    </row>
    <row r="1528" customFormat="false" ht="19.5" hidden="false" customHeight="false" outlineLevel="0" collapsed="false">
      <c r="A1528" s="0" t="s">
        <v>1838</v>
      </c>
      <c r="B1528" s="0" t="s">
        <v>1839</v>
      </c>
      <c r="C1528" s="2" t="s">
        <v>18</v>
      </c>
      <c r="D1528" s="0" t="s">
        <v>1737</v>
      </c>
      <c r="E1528" s="3" t="s">
        <v>1738</v>
      </c>
      <c r="F1528" s="2" t="s">
        <v>1739</v>
      </c>
      <c r="G1528" s="3" t="s">
        <v>1886</v>
      </c>
      <c r="H1528" s="0" t="str">
        <f aca="false">_xlfn.CONCAT(D1528,"_",G1528)</f>
        <v>NLA_2024_889_57</v>
      </c>
      <c r="I1528" s="0" t="s">
        <v>51</v>
      </c>
      <c r="J1528" s="0" t="s">
        <v>1887</v>
      </c>
      <c r="K1528" s="5" t="s">
        <v>68</v>
      </c>
      <c r="L1528" s="0" t="n">
        <v>2021</v>
      </c>
      <c r="M1528" s="0" t="s">
        <v>403</v>
      </c>
      <c r="N1528" s="2" t="s">
        <v>1799</v>
      </c>
      <c r="O1528" s="0" t="s">
        <v>1842</v>
      </c>
      <c r="P1528" s="0" t="s">
        <v>1799</v>
      </c>
      <c r="Q1528" s="2"/>
      <c r="R1528" s="2" t="s">
        <v>45</v>
      </c>
      <c r="S1528" s="2" t="s">
        <v>1793</v>
      </c>
      <c r="T1528" s="2" t="s">
        <v>1745</v>
      </c>
      <c r="U1528" s="0" t="n">
        <v>1</v>
      </c>
      <c r="W1528" s="0" t="s">
        <v>1746</v>
      </c>
      <c r="X1528" s="5" t="s">
        <v>152</v>
      </c>
      <c r="Y1528" s="0" t="s">
        <v>1747</v>
      </c>
      <c r="Z1528" s="0" t="s">
        <v>1748</v>
      </c>
      <c r="AA1528" s="10" t="str">
        <f aca="true" t="array" ref="AA1528:AA1528">LEFT(Z1528,LOOKUP(2^15,FIND(".",Z1528,ROW(INDIRECT("1:"&amp;LEN(Z1528)))))-1)</f>
        <v>LW_2024_007 - 20240801 - 1</v>
      </c>
      <c r="AB1528" s="0" t="s">
        <v>1749</v>
      </c>
      <c r="AC1528" s="10" t="str">
        <f aca="true" t="array" ref="AC1528:AC1528">LEFT(AB1528,LOOKUP(2^15,FIND(".",AB1528,ROW(INDIRECT("1:"&amp;LEN(AB1528)))))-1)</f>
        <v>LW_2024_007 - 20240801 - 2</v>
      </c>
      <c r="AD1528" s="0" t="str">
        <f aca="false">CONCATENATE(AA1528, "-",G1528, ".mzML")</f>
        <v>LW_2024_007 - 20240801 - 1-57.mzML</v>
      </c>
      <c r="AE1528" s="0" t="str">
        <f aca="false">CONCATENATE(AC1528, "-",G1528, ".mzML")</f>
        <v>LW_2024_007 - 20240801 - 2-57.mzML</v>
      </c>
    </row>
    <row r="1529" customFormat="false" ht="19.5" hidden="false" customHeight="false" outlineLevel="0" collapsed="false">
      <c r="A1529" s="0" t="s">
        <v>1838</v>
      </c>
      <c r="B1529" s="0" t="s">
        <v>1839</v>
      </c>
      <c r="C1529" s="2" t="s">
        <v>18</v>
      </c>
      <c r="D1529" s="0" t="s">
        <v>1737</v>
      </c>
      <c r="E1529" s="3" t="s">
        <v>1738</v>
      </c>
      <c r="F1529" s="2" t="s">
        <v>1739</v>
      </c>
      <c r="G1529" s="3" t="s">
        <v>1888</v>
      </c>
      <c r="H1529" s="0" t="str">
        <f aca="false">_xlfn.CONCAT(D1529,"_",G1529)</f>
        <v>NLA_2024_889_58</v>
      </c>
      <c r="I1529" s="0" t="s">
        <v>51</v>
      </c>
      <c r="J1529" s="0" t="s">
        <v>1889</v>
      </c>
      <c r="K1529" s="5" t="s">
        <v>68</v>
      </c>
      <c r="L1529" s="0" t="n">
        <v>2022</v>
      </c>
      <c r="M1529" s="0" t="s">
        <v>403</v>
      </c>
      <c r="N1529" s="2" t="s">
        <v>1802</v>
      </c>
      <c r="O1529" s="0" t="s">
        <v>1842</v>
      </c>
      <c r="P1529" s="0" t="s">
        <v>1802</v>
      </c>
      <c r="Q1529" s="2"/>
      <c r="R1529" s="2" t="s">
        <v>45</v>
      </c>
      <c r="S1529" s="2" t="s">
        <v>1793</v>
      </c>
      <c r="T1529" s="2" t="s">
        <v>1745</v>
      </c>
      <c r="U1529" s="0" t="n">
        <v>1</v>
      </c>
      <c r="W1529" s="0" t="s">
        <v>1746</v>
      </c>
      <c r="X1529" s="5" t="s">
        <v>152</v>
      </c>
      <c r="Y1529" s="0" t="s">
        <v>1747</v>
      </c>
      <c r="Z1529" s="0" t="s">
        <v>1890</v>
      </c>
      <c r="AA1529" s="10" t="str">
        <f aca="true" t="array" ref="AA1529:AA1529">LEFT(Z1529,LOOKUP(2^15,FIND(".",Z1529,ROW(INDIRECT("1:"&amp;LEN(Z1529)))))-1)</f>
        <v>LW_2024_007 - 20240806 - 1</v>
      </c>
      <c r="AB1529" s="0" t="s">
        <v>1891</v>
      </c>
      <c r="AC1529" s="10" t="str">
        <f aca="true" t="array" ref="AC1529:AC1529">LEFT(AB1529,LOOKUP(2^15,FIND(".",AB1529,ROW(INDIRECT("1:"&amp;LEN(AB1529)))))-1)</f>
        <v>LW_2024_007 - 20240806 - 2</v>
      </c>
      <c r="AD1529" s="0" t="str">
        <f aca="false">CONCATENATE(AA1529, "-",G1529, ".mzML")</f>
        <v>LW_2024_007 - 20240806 - 1-58.mzML</v>
      </c>
      <c r="AE1529" s="0" t="str">
        <f aca="false">CONCATENATE(AC1529, "-",G1529, ".mzML")</f>
        <v>LW_2024_007 - 20240806 - 2-58.mzML</v>
      </c>
    </row>
    <row r="1530" customFormat="false" ht="20.25" hidden="false" customHeight="false" outlineLevel="0" collapsed="false">
      <c r="A1530" s="0" t="s">
        <v>1838</v>
      </c>
      <c r="B1530" s="0" t="s">
        <v>1839</v>
      </c>
      <c r="C1530" s="2" t="s">
        <v>18</v>
      </c>
      <c r="D1530" s="0" t="s">
        <v>1737</v>
      </c>
      <c r="E1530" s="3" t="s">
        <v>1834</v>
      </c>
      <c r="F1530" s="2" t="s">
        <v>1739</v>
      </c>
      <c r="G1530" s="3" t="s">
        <v>1892</v>
      </c>
      <c r="H1530" s="0" t="str">
        <f aca="false">_xlfn.CONCAT(D1530,"_",G1530)</f>
        <v>NLA_2024_889_61</v>
      </c>
      <c r="I1530" s="0" t="s">
        <v>51</v>
      </c>
      <c r="J1530" s="0" t="s">
        <v>1893</v>
      </c>
      <c r="K1530" s="5" t="s">
        <v>68</v>
      </c>
      <c r="L1530" s="0" t="n">
        <v>2023</v>
      </c>
      <c r="M1530" s="0" t="s">
        <v>403</v>
      </c>
      <c r="N1530" s="31" t="s">
        <v>1805</v>
      </c>
      <c r="O1530" s="0" t="s">
        <v>1842</v>
      </c>
      <c r="P1530" s="31" t="s">
        <v>1805</v>
      </c>
      <c r="Q1530" s="2"/>
      <c r="R1530" s="2" t="s">
        <v>45</v>
      </c>
      <c r="S1530" s="2" t="s">
        <v>1793</v>
      </c>
      <c r="T1530" s="2" t="s">
        <v>1745</v>
      </c>
      <c r="U1530" s="0" t="n">
        <v>1</v>
      </c>
      <c r="W1530" s="0" t="s">
        <v>1746</v>
      </c>
      <c r="X1530" s="5" t="s">
        <v>152</v>
      </c>
      <c r="Y1530" s="0" t="s">
        <v>1747</v>
      </c>
      <c r="Z1530" s="0" t="s">
        <v>1890</v>
      </c>
      <c r="AA1530" s="10" t="str">
        <f aca="true" t="array" ref="AA1530:AA1530">LEFT(Z1530,LOOKUP(2^15,FIND(".",Z1530,ROW(INDIRECT("1:"&amp;LEN(Z1530)))))-1)</f>
        <v>LW_2024_007 - 20240806 - 1</v>
      </c>
      <c r="AB1530" s="0" t="s">
        <v>1891</v>
      </c>
      <c r="AC1530" s="10" t="str">
        <f aca="true" t="array" ref="AC1530:AC1530">LEFT(AB1530,LOOKUP(2^15,FIND(".",AB1530,ROW(INDIRECT("1:"&amp;LEN(AB1530)))))-1)</f>
        <v>LW_2024_007 - 20240806 - 2</v>
      </c>
      <c r="AD1530" s="0" t="str">
        <f aca="false">CONCATENATE(AA1530, "-",G1530, ".mzML")</f>
        <v>LW_2024_007 - 20240806 - 1-61.mzML</v>
      </c>
      <c r="AE1530" s="0" t="str">
        <f aca="false">CONCATENATE(AC1530, "-",G1530, ".mzML")</f>
        <v>LW_2024_007 - 20240806 - 2-61.mzML</v>
      </c>
    </row>
    <row r="1531" customFormat="false" ht="20.25" hidden="false" customHeight="false" outlineLevel="0" collapsed="false">
      <c r="A1531" s="0" t="s">
        <v>1838</v>
      </c>
      <c r="B1531" s="0" t="s">
        <v>1839</v>
      </c>
      <c r="C1531" s="2" t="s">
        <v>18</v>
      </c>
      <c r="D1531" s="0" t="s">
        <v>1737</v>
      </c>
      <c r="E1531" s="3" t="s">
        <v>1834</v>
      </c>
      <c r="F1531" s="2" t="s">
        <v>1739</v>
      </c>
      <c r="G1531" s="3" t="s">
        <v>1894</v>
      </c>
      <c r="H1531" s="0" t="str">
        <f aca="false">_xlfn.CONCAT(D1531,"_",G1531)</f>
        <v>NLA_2024_889_62</v>
      </c>
      <c r="I1531" s="0" t="s">
        <v>51</v>
      </c>
      <c r="J1531" s="0" t="s">
        <v>1895</v>
      </c>
      <c r="K1531" s="5" t="s">
        <v>68</v>
      </c>
      <c r="L1531" s="0" t="n">
        <v>2019</v>
      </c>
      <c r="M1531" s="0" t="s">
        <v>403</v>
      </c>
      <c r="N1531" s="2" t="s">
        <v>1808</v>
      </c>
      <c r="O1531" s="0" t="s">
        <v>1842</v>
      </c>
      <c r="P1531" s="0" t="s">
        <v>1808</v>
      </c>
      <c r="Q1531" s="2"/>
      <c r="R1531" s="2" t="s">
        <v>45</v>
      </c>
      <c r="S1531" s="2" t="s">
        <v>1809</v>
      </c>
      <c r="T1531" s="2" t="s">
        <v>1745</v>
      </c>
      <c r="U1531" s="0" t="n">
        <v>1</v>
      </c>
      <c r="W1531" s="0" t="s">
        <v>1746</v>
      </c>
      <c r="X1531" s="5" t="s">
        <v>152</v>
      </c>
      <c r="Y1531" s="0" t="s">
        <v>1747</v>
      </c>
      <c r="Z1531" s="0" t="s">
        <v>1890</v>
      </c>
      <c r="AA1531" s="10" t="str">
        <f aca="true" t="array" ref="AA1531:AA1531">LEFT(Z1531,LOOKUP(2^15,FIND(".",Z1531,ROW(INDIRECT("1:"&amp;LEN(Z1531)))))-1)</f>
        <v>LW_2024_007 - 20240806 - 1</v>
      </c>
      <c r="AB1531" s="0" t="s">
        <v>1891</v>
      </c>
      <c r="AC1531" s="10" t="str">
        <f aca="true" t="array" ref="AC1531:AC1531">LEFT(AB1531,LOOKUP(2^15,FIND(".",AB1531,ROW(INDIRECT("1:"&amp;LEN(AB1531)))))-1)</f>
        <v>LW_2024_007 - 20240806 - 2</v>
      </c>
      <c r="AD1531" s="0" t="str">
        <f aca="false">CONCATENATE(AA1531, "-",G1531, ".mzML")</f>
        <v>LW_2024_007 - 20240806 - 1-62.mzML</v>
      </c>
      <c r="AE1531" s="0" t="str">
        <f aca="false">CONCATENATE(AC1531, "-",G1531, ".mzML")</f>
        <v>LW_2024_007 - 20240806 - 2-62.mzML</v>
      </c>
    </row>
    <row r="1532" customFormat="false" ht="19.5" hidden="false" customHeight="false" outlineLevel="0" collapsed="false">
      <c r="A1532" s="0" t="s">
        <v>1838</v>
      </c>
      <c r="B1532" s="0" t="s">
        <v>1839</v>
      </c>
      <c r="C1532" s="2" t="s">
        <v>18</v>
      </c>
      <c r="D1532" s="0" t="s">
        <v>1737</v>
      </c>
      <c r="E1532" s="3" t="s">
        <v>1834</v>
      </c>
      <c r="F1532" s="2" t="s">
        <v>1739</v>
      </c>
      <c r="G1532" s="3" t="s">
        <v>1896</v>
      </c>
      <c r="H1532" s="0" t="str">
        <f aca="false">_xlfn.CONCAT(D1532,"_",G1532)</f>
        <v>NLA_2024_889_63</v>
      </c>
      <c r="I1532" s="0" t="s">
        <v>51</v>
      </c>
      <c r="J1532" s="0" t="s">
        <v>1897</v>
      </c>
      <c r="K1532" s="5" t="s">
        <v>68</v>
      </c>
      <c r="L1532" s="0" t="n">
        <v>2021</v>
      </c>
      <c r="M1532" s="0" t="s">
        <v>403</v>
      </c>
      <c r="N1532" s="2" t="s">
        <v>1812</v>
      </c>
      <c r="O1532" s="0" t="s">
        <v>1842</v>
      </c>
      <c r="P1532" s="0" t="s">
        <v>1812</v>
      </c>
      <c r="Q1532" s="2"/>
      <c r="R1532" s="2" t="s">
        <v>45</v>
      </c>
      <c r="S1532" s="2" t="s">
        <v>1809</v>
      </c>
      <c r="T1532" s="2" t="s">
        <v>1745</v>
      </c>
      <c r="U1532" s="0" t="n">
        <v>1</v>
      </c>
      <c r="W1532" s="0" t="s">
        <v>1746</v>
      </c>
      <c r="X1532" s="5" t="s">
        <v>152</v>
      </c>
      <c r="Y1532" s="0" t="s">
        <v>1747</v>
      </c>
      <c r="Z1532" s="0" t="s">
        <v>1890</v>
      </c>
      <c r="AA1532" s="10" t="str">
        <f aca="true" t="array" ref="AA1532:AA1532">LEFT(Z1532,LOOKUP(2^15,FIND(".",Z1532,ROW(INDIRECT("1:"&amp;LEN(Z1532)))))-1)</f>
        <v>LW_2024_007 - 20240806 - 1</v>
      </c>
      <c r="AB1532" s="0" t="s">
        <v>1891</v>
      </c>
      <c r="AC1532" s="10" t="str">
        <f aca="true" t="array" ref="AC1532:AC1532">LEFT(AB1532,LOOKUP(2^15,FIND(".",AB1532,ROW(INDIRECT("1:"&amp;LEN(AB1532)))))-1)</f>
        <v>LW_2024_007 - 20240806 - 2</v>
      </c>
      <c r="AD1532" s="0" t="str">
        <f aca="false">CONCATENATE(AA1532, "-",G1532, ".mzML")</f>
        <v>LW_2024_007 - 20240806 - 1-63.mzML</v>
      </c>
      <c r="AE1532" s="0" t="str">
        <f aca="false">CONCATENATE(AC1532, "-",G1532, ".mzML")</f>
        <v>LW_2024_007 - 20240806 - 2-63.mzML</v>
      </c>
    </row>
    <row r="1533" customFormat="false" ht="19.5" hidden="false" customHeight="false" outlineLevel="0" collapsed="false">
      <c r="A1533" s="0" t="s">
        <v>1838</v>
      </c>
      <c r="B1533" s="0" t="s">
        <v>1839</v>
      </c>
      <c r="C1533" s="2" t="s">
        <v>18</v>
      </c>
      <c r="D1533" s="0" t="s">
        <v>1737</v>
      </c>
      <c r="E1533" s="3" t="s">
        <v>1834</v>
      </c>
      <c r="F1533" s="2" t="s">
        <v>1739</v>
      </c>
      <c r="G1533" s="3" t="s">
        <v>1898</v>
      </c>
      <c r="H1533" s="0" t="str">
        <f aca="false">_xlfn.CONCAT(D1533,"_",G1533)</f>
        <v>NLA_2024_889_64</v>
      </c>
      <c r="I1533" s="0" t="s">
        <v>51</v>
      </c>
      <c r="J1533" s="0" t="s">
        <v>1899</v>
      </c>
      <c r="K1533" s="5" t="s">
        <v>68</v>
      </c>
      <c r="L1533" s="0" t="n">
        <v>2023</v>
      </c>
      <c r="M1533" s="0" t="s">
        <v>403</v>
      </c>
      <c r="N1533" s="2" t="s">
        <v>1818</v>
      </c>
      <c r="O1533" s="0" t="s">
        <v>1842</v>
      </c>
      <c r="P1533" s="0" t="s">
        <v>1818</v>
      </c>
      <c r="Q1533" s="2"/>
      <c r="R1533" s="2" t="s">
        <v>45</v>
      </c>
      <c r="S1533" s="2" t="s">
        <v>1809</v>
      </c>
      <c r="T1533" s="2" t="s">
        <v>1745</v>
      </c>
      <c r="U1533" s="0" t="n">
        <v>1</v>
      </c>
      <c r="W1533" s="0" t="s">
        <v>1746</v>
      </c>
      <c r="X1533" s="5" t="s">
        <v>152</v>
      </c>
      <c r="Y1533" s="0" t="s">
        <v>1747</v>
      </c>
      <c r="Z1533" s="0" t="s">
        <v>1890</v>
      </c>
      <c r="AA1533" s="10" t="str">
        <f aca="true" t="array" ref="AA1533:AA1533">LEFT(Z1533,LOOKUP(2^15,FIND(".",Z1533,ROW(INDIRECT("1:"&amp;LEN(Z1533)))))-1)</f>
        <v>LW_2024_007 - 20240806 - 1</v>
      </c>
      <c r="AB1533" s="0" t="s">
        <v>1891</v>
      </c>
      <c r="AC1533" s="10" t="str">
        <f aca="true" t="array" ref="AC1533:AC1533">LEFT(AB1533,LOOKUP(2^15,FIND(".",AB1533,ROW(INDIRECT("1:"&amp;LEN(AB1533)))))-1)</f>
        <v>LW_2024_007 - 20240806 - 2</v>
      </c>
      <c r="AD1533" s="0" t="str">
        <f aca="false">CONCATENATE(AA1533, "-",G1533, ".mzML")</f>
        <v>LW_2024_007 - 20240806 - 1-64.mzML</v>
      </c>
      <c r="AE1533" s="0" t="str">
        <f aca="false">CONCATENATE(AC1533, "-",G1533, ".mzML")</f>
        <v>LW_2024_007 - 20240806 - 2-64.mzML</v>
      </c>
    </row>
    <row r="1534" customFormat="false" ht="19.5" hidden="false" customHeight="false" outlineLevel="0" collapsed="false">
      <c r="A1534" s="0" t="s">
        <v>1838</v>
      </c>
      <c r="B1534" s="0" t="s">
        <v>1839</v>
      </c>
      <c r="C1534" s="2" t="s">
        <v>18</v>
      </c>
      <c r="D1534" s="0" t="s">
        <v>1737</v>
      </c>
      <c r="E1534" s="3" t="s">
        <v>1834</v>
      </c>
      <c r="F1534" s="2" t="s">
        <v>1739</v>
      </c>
      <c r="G1534" s="3" t="s">
        <v>1900</v>
      </c>
      <c r="H1534" s="0" t="str">
        <f aca="false">_xlfn.CONCAT(D1534,"_",G1534)</f>
        <v>NLA_2024_889_65</v>
      </c>
      <c r="I1534" s="0" t="s">
        <v>51</v>
      </c>
      <c r="J1534" s="0" t="s">
        <v>1901</v>
      </c>
      <c r="K1534" s="5" t="s">
        <v>68</v>
      </c>
      <c r="L1534" s="0" t="n">
        <v>2023</v>
      </c>
      <c r="M1534" s="0" t="s">
        <v>403</v>
      </c>
      <c r="N1534" s="2" t="s">
        <v>1821</v>
      </c>
      <c r="O1534" s="0" t="s">
        <v>1842</v>
      </c>
      <c r="P1534" s="0" t="s">
        <v>1821</v>
      </c>
      <c r="Q1534" s="2"/>
      <c r="R1534" s="2" t="s">
        <v>45</v>
      </c>
      <c r="S1534" s="2" t="s">
        <v>1809</v>
      </c>
      <c r="T1534" s="2" t="s">
        <v>1745</v>
      </c>
      <c r="U1534" s="0" t="n">
        <v>1</v>
      </c>
      <c r="W1534" s="0" t="s">
        <v>1746</v>
      </c>
      <c r="X1534" s="5" t="s">
        <v>152</v>
      </c>
      <c r="Y1534" s="0" t="s">
        <v>1747</v>
      </c>
      <c r="Z1534" s="0" t="s">
        <v>1890</v>
      </c>
      <c r="AA1534" s="10" t="str">
        <f aca="true" t="array" ref="AA1534:AA1534">LEFT(Z1534,LOOKUP(2^15,FIND(".",Z1534,ROW(INDIRECT("1:"&amp;LEN(Z1534)))))-1)</f>
        <v>LW_2024_007 - 20240806 - 1</v>
      </c>
      <c r="AB1534" s="0" t="s">
        <v>1891</v>
      </c>
      <c r="AC1534" s="10" t="str">
        <f aca="true" t="array" ref="AC1534:AC1534">LEFT(AB1534,LOOKUP(2^15,FIND(".",AB1534,ROW(INDIRECT("1:"&amp;LEN(AB1534)))))-1)</f>
        <v>LW_2024_007 - 20240806 - 2</v>
      </c>
      <c r="AD1534" s="0" t="str">
        <f aca="false">CONCATENATE(AA1534, "-",G1534, ".mzML")</f>
        <v>LW_2024_007 - 20240806 - 1-65.mzML</v>
      </c>
      <c r="AE1534" s="0" t="str">
        <f aca="false">CONCATENATE(AC1534, "-",G1534, ".mzML")</f>
        <v>LW_2024_007 - 20240806 - 2-65.mzML</v>
      </c>
    </row>
    <row r="1535" customFormat="false" ht="20.25" hidden="false" customHeight="false" outlineLevel="0" collapsed="false">
      <c r="A1535" s="0" t="s">
        <v>1838</v>
      </c>
      <c r="B1535" s="0" t="s">
        <v>1839</v>
      </c>
      <c r="C1535" s="2" t="s">
        <v>18</v>
      </c>
      <c r="D1535" s="0" t="s">
        <v>1737</v>
      </c>
      <c r="E1535" s="3" t="s">
        <v>1834</v>
      </c>
      <c r="F1535" s="2" t="s">
        <v>1739</v>
      </c>
      <c r="G1535" s="3" t="s">
        <v>1902</v>
      </c>
      <c r="H1535" s="0" t="str">
        <f aca="false">_xlfn.CONCAT(D1535,"_",G1535)</f>
        <v>NLA_2024_889_66</v>
      </c>
      <c r="I1535" s="0" t="s">
        <v>51</v>
      </c>
      <c r="J1535" s="0" t="s">
        <v>1903</v>
      </c>
      <c r="K1535" s="5" t="s">
        <v>68</v>
      </c>
      <c r="L1535" s="0" t="n">
        <v>2023</v>
      </c>
      <c r="M1535" s="0" t="s">
        <v>403</v>
      </c>
      <c r="N1535" s="31" t="s">
        <v>1824</v>
      </c>
      <c r="O1535" s="0" t="s">
        <v>1842</v>
      </c>
      <c r="P1535" s="31" t="s">
        <v>1824</v>
      </c>
      <c r="Q1535" s="2"/>
      <c r="R1535" s="2" t="s">
        <v>45</v>
      </c>
      <c r="S1535" s="2" t="s">
        <v>1809</v>
      </c>
      <c r="T1535" s="2" t="s">
        <v>1745</v>
      </c>
      <c r="U1535" s="0" t="n">
        <v>1</v>
      </c>
      <c r="W1535" s="0" t="s">
        <v>1746</v>
      </c>
      <c r="X1535" s="5" t="s">
        <v>152</v>
      </c>
      <c r="Y1535" s="0" t="s">
        <v>1747</v>
      </c>
      <c r="Z1535" s="0" t="s">
        <v>1890</v>
      </c>
      <c r="AA1535" s="10" t="str">
        <f aca="true" t="array" ref="AA1535:AA1535">LEFT(Z1535,LOOKUP(2^15,FIND(".",Z1535,ROW(INDIRECT("1:"&amp;LEN(Z1535)))))-1)</f>
        <v>LW_2024_007 - 20240806 - 1</v>
      </c>
      <c r="AB1535" s="0" t="s">
        <v>1891</v>
      </c>
      <c r="AC1535" s="10" t="str">
        <f aca="true" t="array" ref="AC1535:AC1535">LEFT(AB1535,LOOKUP(2^15,FIND(".",AB1535,ROW(INDIRECT("1:"&amp;LEN(AB1535)))))-1)</f>
        <v>LW_2024_007 - 20240806 - 2</v>
      </c>
      <c r="AD1535" s="0" t="str">
        <f aca="false">CONCATENATE(AA1535, "-",G1535, ".mzML")</f>
        <v>LW_2024_007 - 20240806 - 1-66.mzML</v>
      </c>
      <c r="AE1535" s="0" t="str">
        <f aca="false">CONCATENATE(AC1535, "-",G1535, ".mzML")</f>
        <v>LW_2024_007 - 20240806 - 2-66.mzML</v>
      </c>
    </row>
    <row r="1536" customFormat="false" ht="20.25" hidden="false" customHeight="false" outlineLevel="0" collapsed="false">
      <c r="A1536" s="0" t="s">
        <v>1838</v>
      </c>
      <c r="B1536" s="0" t="s">
        <v>1839</v>
      </c>
      <c r="C1536" s="2" t="s">
        <v>18</v>
      </c>
      <c r="D1536" s="0" t="s">
        <v>1737</v>
      </c>
      <c r="E1536" s="3" t="s">
        <v>1834</v>
      </c>
      <c r="F1536" s="2" t="s">
        <v>1739</v>
      </c>
      <c r="G1536" s="3" t="s">
        <v>1904</v>
      </c>
      <c r="H1536" s="0" t="str">
        <f aca="false">_xlfn.CONCAT(D1536,"_",G1536)</f>
        <v>NLA_2024_889_67</v>
      </c>
      <c r="I1536" s="0" t="s">
        <v>51</v>
      </c>
      <c r="J1536" s="0" t="s">
        <v>1905</v>
      </c>
      <c r="K1536" s="5" t="s">
        <v>68</v>
      </c>
      <c r="L1536" s="0" t="n">
        <v>2019</v>
      </c>
      <c r="M1536" s="0" t="s">
        <v>403</v>
      </c>
      <c r="N1536" s="2" t="s">
        <v>1780</v>
      </c>
      <c r="O1536" s="0" t="s">
        <v>1842</v>
      </c>
      <c r="P1536" s="0" t="s">
        <v>1780</v>
      </c>
      <c r="Q1536" s="2"/>
      <c r="R1536" s="2" t="s">
        <v>45</v>
      </c>
      <c r="S1536" s="2" t="s">
        <v>1828</v>
      </c>
      <c r="T1536" s="2" t="s">
        <v>1745</v>
      </c>
      <c r="U1536" s="0" t="n">
        <v>1</v>
      </c>
      <c r="W1536" s="0" t="s">
        <v>1746</v>
      </c>
      <c r="X1536" s="5" t="s">
        <v>152</v>
      </c>
      <c r="Y1536" s="0" t="s">
        <v>1747</v>
      </c>
      <c r="Z1536" s="0" t="s">
        <v>1890</v>
      </c>
      <c r="AA1536" s="10" t="str">
        <f aca="true" t="array" ref="AA1536:AA1536">LEFT(Z1536,LOOKUP(2^15,FIND(".",Z1536,ROW(INDIRECT("1:"&amp;LEN(Z1536)))))-1)</f>
        <v>LW_2024_007 - 20240806 - 1</v>
      </c>
      <c r="AB1536" s="0" t="s">
        <v>1891</v>
      </c>
      <c r="AC1536" s="10" t="str">
        <f aca="true" t="array" ref="AC1536:AC1536">LEFT(AB1536,LOOKUP(2^15,FIND(".",AB1536,ROW(INDIRECT("1:"&amp;LEN(AB1536)))))-1)</f>
        <v>LW_2024_007 - 20240806 - 2</v>
      </c>
      <c r="AD1536" s="0" t="str">
        <f aca="false">CONCATENATE(AA1536, "-",G1536, ".mzML")</f>
        <v>LW_2024_007 - 20240806 - 1-67.mzML</v>
      </c>
      <c r="AE1536" s="0" t="str">
        <f aca="false">CONCATENATE(AC1536, "-",G1536, ".mzML")</f>
        <v>LW_2024_007 - 20240806 - 2-67.mzML</v>
      </c>
    </row>
    <row r="1537" customFormat="false" ht="19.5" hidden="false" customHeight="false" outlineLevel="0" collapsed="false">
      <c r="A1537" s="0" t="s">
        <v>1838</v>
      </c>
      <c r="B1537" s="0" t="s">
        <v>1839</v>
      </c>
      <c r="C1537" s="2" t="s">
        <v>18</v>
      </c>
      <c r="D1537" s="0" t="s">
        <v>1737</v>
      </c>
      <c r="E1537" s="3" t="s">
        <v>1834</v>
      </c>
      <c r="F1537" s="2" t="s">
        <v>1739</v>
      </c>
      <c r="G1537" s="3" t="s">
        <v>1906</v>
      </c>
      <c r="H1537" s="0" t="str">
        <f aca="false">_xlfn.CONCAT(D1537,"_",G1537)</f>
        <v>NLA_2024_889_68</v>
      </c>
      <c r="I1537" s="0" t="s">
        <v>51</v>
      </c>
      <c r="J1537" s="0" t="s">
        <v>1907</v>
      </c>
      <c r="K1537" s="5" t="s">
        <v>68</v>
      </c>
      <c r="L1537" s="0" t="n">
        <v>2022</v>
      </c>
      <c r="M1537" s="0" t="s">
        <v>403</v>
      </c>
      <c r="N1537" s="2" t="s">
        <v>1827</v>
      </c>
      <c r="O1537" s="0" t="s">
        <v>1842</v>
      </c>
      <c r="P1537" s="0" t="s">
        <v>1827</v>
      </c>
      <c r="Q1537" s="2"/>
      <c r="R1537" s="2" t="s">
        <v>45</v>
      </c>
      <c r="S1537" s="2" t="s">
        <v>1828</v>
      </c>
      <c r="T1537" s="2" t="s">
        <v>1745</v>
      </c>
      <c r="U1537" s="0" t="n">
        <v>1</v>
      </c>
      <c r="W1537" s="0" t="s">
        <v>1746</v>
      </c>
      <c r="X1537" s="5" t="s">
        <v>152</v>
      </c>
      <c r="Y1537" s="0" t="s">
        <v>1747</v>
      </c>
      <c r="Z1537" s="0" t="s">
        <v>1890</v>
      </c>
      <c r="AA1537" s="10" t="str">
        <f aca="true" t="array" ref="AA1537:AA1537">LEFT(Z1537,LOOKUP(2^15,FIND(".",Z1537,ROW(INDIRECT("1:"&amp;LEN(Z1537)))))-1)</f>
        <v>LW_2024_007 - 20240806 - 1</v>
      </c>
      <c r="AB1537" s="0" t="s">
        <v>1891</v>
      </c>
      <c r="AC1537" s="10" t="str">
        <f aca="true" t="array" ref="AC1537:AC1537">LEFT(AB1537,LOOKUP(2^15,FIND(".",AB1537,ROW(INDIRECT("1:"&amp;LEN(AB1537)))))-1)</f>
        <v>LW_2024_007 - 20240806 - 2</v>
      </c>
      <c r="AD1537" s="0" t="str">
        <f aca="false">CONCATENATE(AA1537, "-",G1537, ".mzML")</f>
        <v>LW_2024_007 - 20240806 - 1-68.mzML</v>
      </c>
      <c r="AE1537" s="0" t="str">
        <f aca="false">CONCATENATE(AC1537, "-",G1537, ".mzML")</f>
        <v>LW_2024_007 - 20240806 - 2-68.mzML</v>
      </c>
    </row>
    <row r="1538" customFormat="false" ht="20.25" hidden="false" customHeight="false" outlineLevel="0" collapsed="false">
      <c r="A1538" s="0" t="s">
        <v>1838</v>
      </c>
      <c r="B1538" s="0" t="s">
        <v>1839</v>
      </c>
      <c r="C1538" s="2" t="s">
        <v>18</v>
      </c>
      <c r="D1538" s="0" t="s">
        <v>1737</v>
      </c>
      <c r="E1538" s="3" t="s">
        <v>1834</v>
      </c>
      <c r="F1538" s="2" t="s">
        <v>1739</v>
      </c>
      <c r="G1538" s="3" t="s">
        <v>1908</v>
      </c>
      <c r="H1538" s="0" t="str">
        <f aca="false">_xlfn.CONCAT(D1538,"_",G1538)</f>
        <v>NLA_2024_889_69</v>
      </c>
      <c r="I1538" s="0" t="s">
        <v>51</v>
      </c>
      <c r="J1538" s="0" t="s">
        <v>1909</v>
      </c>
      <c r="K1538" s="5" t="s">
        <v>68</v>
      </c>
      <c r="L1538" s="0" t="n">
        <v>2022</v>
      </c>
      <c r="M1538" s="0" t="s">
        <v>403</v>
      </c>
      <c r="N1538" s="2" t="s">
        <v>1831</v>
      </c>
      <c r="O1538" s="0" t="s">
        <v>1842</v>
      </c>
      <c r="P1538" s="0" t="s">
        <v>1831</v>
      </c>
      <c r="Q1538" s="2"/>
      <c r="R1538" s="2" t="s">
        <v>45</v>
      </c>
      <c r="S1538" s="2" t="s">
        <v>1828</v>
      </c>
      <c r="T1538" s="2" t="s">
        <v>1745</v>
      </c>
      <c r="U1538" s="0" t="n">
        <v>1</v>
      </c>
      <c r="W1538" s="0" t="s">
        <v>1746</v>
      </c>
      <c r="X1538" s="5" t="s">
        <v>152</v>
      </c>
      <c r="Y1538" s="0" t="s">
        <v>1747</v>
      </c>
      <c r="Z1538" s="0" t="s">
        <v>1890</v>
      </c>
      <c r="AA1538" s="10" t="str">
        <f aca="true" t="array" ref="AA1538:AA1538">LEFT(Z1538,LOOKUP(2^15,FIND(".",Z1538,ROW(INDIRECT("1:"&amp;LEN(Z1538)))))-1)</f>
        <v>LW_2024_007 - 20240806 - 1</v>
      </c>
      <c r="AB1538" s="0" t="s">
        <v>1891</v>
      </c>
      <c r="AC1538" s="10" t="str">
        <f aca="true" t="array" ref="AC1538:AC1538">LEFT(AB1538,LOOKUP(2^15,FIND(".",AB1538,ROW(INDIRECT("1:"&amp;LEN(AB1538)))))-1)</f>
        <v>LW_2024_007 - 20240806 - 2</v>
      </c>
      <c r="AD1538" s="0" t="str">
        <f aca="false">CONCATENATE(AA1538, "-",G1538, ".mzML")</f>
        <v>LW_2024_007 - 20240806 - 1-69.mzML</v>
      </c>
      <c r="AE1538" s="0" t="str">
        <f aca="false">CONCATENATE(AC1538, "-",G1538, ".mzML")</f>
        <v>LW_2024_007 - 20240806 - 2-69.mzML</v>
      </c>
    </row>
    <row r="1539" customFormat="false" ht="20.25" hidden="false" customHeight="false" outlineLevel="0" collapsed="false">
      <c r="A1539" s="0" t="s">
        <v>1838</v>
      </c>
      <c r="B1539" s="0" t="s">
        <v>1839</v>
      </c>
      <c r="C1539" s="2" t="s">
        <v>18</v>
      </c>
      <c r="D1539" s="0" t="s">
        <v>1737</v>
      </c>
      <c r="E1539" s="3" t="s">
        <v>1738</v>
      </c>
      <c r="F1539" s="2" t="s">
        <v>1739</v>
      </c>
      <c r="G1539" s="3" t="s">
        <v>1832</v>
      </c>
      <c r="H1539" s="0" t="str">
        <f aca="false">_xlfn.CONCAT(D1539,"_",G1539)</f>
        <v>NLA_2024_889_02</v>
      </c>
      <c r="I1539" s="0" t="s">
        <v>51</v>
      </c>
      <c r="J1539" s="32" t="s">
        <v>156</v>
      </c>
      <c r="K1539" s="5" t="s">
        <v>68</v>
      </c>
      <c r="L1539" s="5" t="s">
        <v>68</v>
      </c>
      <c r="M1539" s="0" t="s">
        <v>64</v>
      </c>
      <c r="N1539" s="2" t="s">
        <v>45</v>
      </c>
      <c r="O1539" s="0" t="s">
        <v>45</v>
      </c>
      <c r="P1539" s="0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 s="0" t="n">
        <v>1</v>
      </c>
      <c r="W1539" s="0" t="s">
        <v>45</v>
      </c>
      <c r="X1539" s="5" t="s">
        <v>152</v>
      </c>
      <c r="Y1539" s="0" t="s">
        <v>1747</v>
      </c>
      <c r="Z1539" s="0" t="s">
        <v>1748</v>
      </c>
      <c r="AA1539" s="10" t="str">
        <f aca="true" t="array" ref="AA1539:AA1539">LEFT(Z1539,LOOKUP(2^15,FIND(".",Z1539,ROW(INDIRECT("1:"&amp;LEN(Z1539)))))-1)</f>
        <v>LW_2024_007 - 20240801 - 1</v>
      </c>
      <c r="AB1539" s="0" t="s">
        <v>1749</v>
      </c>
      <c r="AC1539" s="10" t="str">
        <f aca="true" t="array" ref="AC1539:AC1539">LEFT(AB1539,LOOKUP(2^15,FIND(".",AB1539,ROW(INDIRECT("1:"&amp;LEN(AB1539)))))-1)</f>
        <v>LW_2024_007 - 20240801 - 2</v>
      </c>
      <c r="AD1539" s="0" t="str">
        <f aca="false">CONCATENATE(AA1539, "-",G1539, ".mzML")</f>
        <v>LW_2024_007 - 20240801 - 1-02.mzML</v>
      </c>
      <c r="AE1539" s="0" t="str">
        <f aca="false">CONCATENATE(AC1539, "-",G1539, ".mzML")</f>
        <v>LW_2024_007 - 20240801 - 2-02.mzML</v>
      </c>
    </row>
    <row r="1540" customFormat="false" ht="20.25" hidden="false" customHeight="false" outlineLevel="0" collapsed="false">
      <c r="A1540" s="0" t="s">
        <v>1838</v>
      </c>
      <c r="B1540" s="0" t="s">
        <v>1839</v>
      </c>
      <c r="C1540" s="2" t="s">
        <v>18</v>
      </c>
      <c r="D1540" s="0" t="s">
        <v>1737</v>
      </c>
      <c r="E1540" s="3" t="s">
        <v>1738</v>
      </c>
      <c r="F1540" s="2" t="s">
        <v>1739</v>
      </c>
      <c r="G1540" s="3" t="s">
        <v>1833</v>
      </c>
      <c r="H1540" s="0" t="str">
        <f aca="false">_xlfn.CONCAT(D1540,"_",G1540)</f>
        <v>NLA_2024_889_34</v>
      </c>
      <c r="I1540" s="0" t="s">
        <v>51</v>
      </c>
      <c r="J1540" s="32" t="s">
        <v>164</v>
      </c>
      <c r="K1540" s="5" t="s">
        <v>68</v>
      </c>
      <c r="L1540" s="5" t="s">
        <v>68</v>
      </c>
      <c r="M1540" s="0" t="s">
        <v>64</v>
      </c>
      <c r="N1540" s="2" t="s">
        <v>45</v>
      </c>
      <c r="O1540" s="0" t="s">
        <v>45</v>
      </c>
      <c r="P1540" s="0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0" t="n">
        <v>2</v>
      </c>
      <c r="W1540" s="0" t="s">
        <v>45</v>
      </c>
      <c r="X1540" s="5" t="s">
        <v>152</v>
      </c>
      <c r="Y1540" s="0" t="s">
        <v>1747</v>
      </c>
      <c r="Z1540" s="0" t="s">
        <v>1748</v>
      </c>
      <c r="AA1540" s="10" t="str">
        <f aca="true" t="array" ref="AA1540:AA1540">LEFT(Z1540,LOOKUP(2^15,FIND(".",Z1540,ROW(INDIRECT("1:"&amp;LEN(Z1540)))))-1)</f>
        <v>LW_2024_007 - 20240801 - 1</v>
      </c>
      <c r="AB1540" s="0" t="s">
        <v>1749</v>
      </c>
      <c r="AC1540" s="10" t="str">
        <f aca="true" t="array" ref="AC1540:AC1540">LEFT(AB1540,LOOKUP(2^15,FIND(".",AB1540,ROW(INDIRECT("1:"&amp;LEN(AB1540)))))-1)</f>
        <v>LW_2024_007 - 20240801 - 2</v>
      </c>
      <c r="AD1540" s="0" t="str">
        <f aca="false">CONCATENATE(AA1540, "-",G1540, ".mzML")</f>
        <v>LW_2024_007 - 20240801 - 1-34.mzML</v>
      </c>
      <c r="AE1540" s="0" t="str">
        <f aca="false">CONCATENATE(AC1540, "-",G1540, ".mzML")</f>
        <v>LW_2024_007 - 20240801 - 2-34.mzML</v>
      </c>
    </row>
    <row r="1541" customFormat="false" ht="20.25" hidden="false" customHeight="false" outlineLevel="0" collapsed="false">
      <c r="A1541" s="0" t="s">
        <v>1838</v>
      </c>
      <c r="B1541" s="0" t="s">
        <v>1839</v>
      </c>
      <c r="C1541" s="2" t="s">
        <v>18</v>
      </c>
      <c r="D1541" s="0" t="s">
        <v>1737</v>
      </c>
      <c r="E1541" s="3" t="s">
        <v>1834</v>
      </c>
      <c r="F1541" s="2" t="s">
        <v>1739</v>
      </c>
      <c r="G1541" s="3" t="s">
        <v>1835</v>
      </c>
      <c r="H1541" s="0" t="str">
        <f aca="false">_xlfn.CONCAT(D1541,"_",G1541)</f>
        <v>NLA_2024_889_59</v>
      </c>
      <c r="I1541" s="0" t="s">
        <v>51</v>
      </c>
      <c r="J1541" s="32" t="s">
        <v>170</v>
      </c>
      <c r="K1541" s="5" t="s">
        <v>68</v>
      </c>
      <c r="L1541" s="5" t="s">
        <v>68</v>
      </c>
      <c r="M1541" s="0" t="s">
        <v>64</v>
      </c>
      <c r="N1541" s="2" t="s">
        <v>45</v>
      </c>
      <c r="O1541" s="0" t="s">
        <v>45</v>
      </c>
      <c r="P1541" s="0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 s="0" t="n">
        <v>3</v>
      </c>
      <c r="W1541" s="0" t="s">
        <v>45</v>
      </c>
      <c r="X1541" s="5" t="s">
        <v>152</v>
      </c>
      <c r="Y1541" s="0" t="s">
        <v>1747</v>
      </c>
      <c r="Z1541" s="0" t="s">
        <v>1748</v>
      </c>
      <c r="AA1541" s="10" t="str">
        <f aca="true" t="array" ref="AA1541:AA1541">LEFT(Z1541,LOOKUP(2^15,FIND(".",Z1541,ROW(INDIRECT("1:"&amp;LEN(Z1541)))))-1)</f>
        <v>LW_2024_007 - 20240801 - 1</v>
      </c>
      <c r="AB1541" s="0" t="s">
        <v>1749</v>
      </c>
      <c r="AC1541" s="10" t="str">
        <f aca="true" t="array" ref="AC1541:AC1541">LEFT(AB1541,LOOKUP(2^15,FIND(".",AB1541,ROW(INDIRECT("1:"&amp;LEN(AB1541)))))-1)</f>
        <v>LW_2024_007 - 20240801 - 2</v>
      </c>
      <c r="AD1541" s="0" t="str">
        <f aca="false">CONCATENATE(AA1541, "-",G1541, ".mzML")</f>
        <v>LW_2024_007 - 20240801 - 1-59.mzML</v>
      </c>
      <c r="AE1541" s="0" t="str">
        <f aca="false">CONCATENATE(AC1541, "-",G1541, ".mzML")</f>
        <v>LW_2024_007 - 20240801 - 2-59.mzML</v>
      </c>
    </row>
    <row r="1542" customFormat="false" ht="20.25" hidden="false" customHeight="false" outlineLevel="0" collapsed="false">
      <c r="A1542" s="0" t="s">
        <v>1838</v>
      </c>
      <c r="B1542" s="0" t="s">
        <v>1839</v>
      </c>
      <c r="C1542" s="2" t="s">
        <v>18</v>
      </c>
      <c r="D1542" s="0" t="s">
        <v>1737</v>
      </c>
      <c r="E1542" s="3" t="s">
        <v>1738</v>
      </c>
      <c r="F1542" s="2" t="s">
        <v>1739</v>
      </c>
      <c r="G1542" s="3" t="s">
        <v>1836</v>
      </c>
      <c r="H1542" s="0" t="str">
        <f aca="false">_xlfn.CONCAT(D1542,"_",G1542)</f>
        <v>NLA_2024_889_01</v>
      </c>
      <c r="I1542" s="0" t="s">
        <v>51</v>
      </c>
      <c r="J1542" s="32" t="s">
        <v>151</v>
      </c>
      <c r="K1542" s="5" t="s">
        <v>68</v>
      </c>
      <c r="L1542" s="2" t="s">
        <v>69</v>
      </c>
      <c r="M1542" s="2" t="s">
        <v>69</v>
      </c>
      <c r="N1542" s="2" t="s">
        <v>70</v>
      </c>
      <c r="O1542" s="2" t="s">
        <v>70</v>
      </c>
      <c r="P1542" s="2" t="s">
        <v>70</v>
      </c>
      <c r="Q1542" s="2" t="s">
        <v>71</v>
      </c>
      <c r="R1542" s="2" t="s">
        <v>72</v>
      </c>
      <c r="S1542" s="2" t="s">
        <v>45</v>
      </c>
      <c r="T1542" s="2" t="n">
        <v>1000</v>
      </c>
      <c r="U1542" s="0" t="n">
        <v>1</v>
      </c>
      <c r="W1542" s="2" t="s">
        <v>73</v>
      </c>
      <c r="X1542" s="5" t="s">
        <v>152</v>
      </c>
      <c r="Y1542" s="0" t="s">
        <v>1747</v>
      </c>
      <c r="Z1542" s="0" t="s">
        <v>1748</v>
      </c>
      <c r="AA1542" s="10" t="str">
        <f aca="true" t="array" ref="AA1542:AA1542">LEFT(Z1542,LOOKUP(2^15,FIND(".",Z1542,ROW(INDIRECT("1:"&amp;LEN(Z1542)))))-1)</f>
        <v>LW_2024_007 - 20240801 - 1</v>
      </c>
      <c r="AB1542" s="0" t="s">
        <v>1749</v>
      </c>
      <c r="AC1542" s="10" t="str">
        <f aca="true" t="array" ref="AC1542:AC1542">LEFT(AB1542,LOOKUP(2^15,FIND(".",AB1542,ROW(INDIRECT("1:"&amp;LEN(AB1542)))))-1)</f>
        <v>LW_2024_007 - 20240801 - 2</v>
      </c>
      <c r="AD1542" s="0" t="str">
        <f aca="false">CONCATENATE(AA1542, "-",G1542, ".mzML")</f>
        <v>LW_2024_007 - 20240801 - 1-01.mzML</v>
      </c>
      <c r="AE1542" s="0" t="str">
        <f aca="false">CONCATENATE(AC1542, "-",G1542, ".mzML")</f>
        <v>LW_2024_007 - 20240801 - 2-01.mzML</v>
      </c>
    </row>
    <row r="1543" customFormat="false" ht="20.25" hidden="false" customHeight="false" outlineLevel="0" collapsed="false">
      <c r="A1543" s="0" t="s">
        <v>1838</v>
      </c>
      <c r="B1543" s="0" t="s">
        <v>1839</v>
      </c>
      <c r="C1543" s="2" t="s">
        <v>18</v>
      </c>
      <c r="D1543" s="0" t="s">
        <v>1737</v>
      </c>
      <c r="E1543" s="3" t="s">
        <v>1738</v>
      </c>
      <c r="F1543" s="2" t="s">
        <v>1739</v>
      </c>
      <c r="G1543" s="3" t="s">
        <v>1837</v>
      </c>
      <c r="H1543" s="0" t="str">
        <f aca="false">_xlfn.CONCAT(D1543,"_",G1543)</f>
        <v>NLA_2024_889_33</v>
      </c>
      <c r="I1543" s="0" t="s">
        <v>51</v>
      </c>
      <c r="J1543" s="33" t="s">
        <v>163</v>
      </c>
      <c r="K1543" s="5" t="s">
        <v>68</v>
      </c>
      <c r="L1543" s="2" t="s">
        <v>69</v>
      </c>
      <c r="M1543" s="2" t="s">
        <v>69</v>
      </c>
      <c r="N1543" s="2" t="s">
        <v>70</v>
      </c>
      <c r="O1543" s="2" t="s">
        <v>70</v>
      </c>
      <c r="P1543" s="2" t="s">
        <v>70</v>
      </c>
      <c r="Q1543" s="2" t="s">
        <v>71</v>
      </c>
      <c r="R1543" s="2" t="s">
        <v>72</v>
      </c>
      <c r="S1543" s="2" t="s">
        <v>45</v>
      </c>
      <c r="T1543" s="2" t="n">
        <v>1000</v>
      </c>
      <c r="U1543" s="0" t="n">
        <v>2</v>
      </c>
      <c r="W1543" s="2" t="s">
        <v>73</v>
      </c>
      <c r="X1543" s="5" t="s">
        <v>152</v>
      </c>
      <c r="Y1543" s="0" t="s">
        <v>1747</v>
      </c>
      <c r="Z1543" s="0" t="s">
        <v>1748</v>
      </c>
      <c r="AA1543" s="10" t="str">
        <f aca="true" t="array" ref="AA1543:AA1543">LEFT(Z1543,LOOKUP(2^15,FIND(".",Z1543,ROW(INDIRECT("1:"&amp;LEN(Z1543)))))-1)</f>
        <v>LW_2024_007 - 20240801 - 1</v>
      </c>
      <c r="AB1543" s="0" t="s">
        <v>1749</v>
      </c>
      <c r="AC1543" s="10" t="str">
        <f aca="true" t="array" ref="AC1543:AC1543">LEFT(AB1543,LOOKUP(2^15,FIND(".",AB1543,ROW(INDIRECT("1:"&amp;LEN(AB1543)))))-1)</f>
        <v>LW_2024_007 - 20240801 - 2</v>
      </c>
      <c r="AD1543" s="0" t="str">
        <f aca="false">CONCATENATE(AA1543, "-",G1543, ".mzML")</f>
        <v>LW_2024_007 - 20240801 - 1-33.mzML</v>
      </c>
      <c r="AE1543" s="0" t="str">
        <f aca="false">CONCATENATE(AC1543, "-",G1543, ".mzML")</f>
        <v>LW_2024_007 - 20240801 - 2-33.mzML</v>
      </c>
    </row>
    <row r="1544" customFormat="false" ht="19.5" hidden="false" customHeight="false" outlineLevel="0" collapsed="false">
      <c r="A1544" s="0" t="s">
        <v>1910</v>
      </c>
      <c r="B1544" s="0" t="s">
        <v>1911</v>
      </c>
      <c r="C1544" s="2" t="s">
        <v>14</v>
      </c>
      <c r="D1544" s="0" t="s">
        <v>1737</v>
      </c>
      <c r="E1544" s="3" t="s">
        <v>1738</v>
      </c>
      <c r="F1544" s="2" t="s">
        <v>1739</v>
      </c>
      <c r="G1544" s="3" t="s">
        <v>1740</v>
      </c>
      <c r="H1544" s="0" t="str">
        <f aca="false">_xlfn.CONCAT(D1544,"_",G1544)</f>
        <v>NLA_2024_889_04</v>
      </c>
      <c r="I1544" s="0" t="s">
        <v>37</v>
      </c>
      <c r="J1544" s="0" t="s">
        <v>1741</v>
      </c>
      <c r="K1544" s="5" t="s">
        <v>68</v>
      </c>
      <c r="L1544" s="0" t="n">
        <v>2018</v>
      </c>
      <c r="M1544" s="0" t="s">
        <v>403</v>
      </c>
      <c r="N1544" s="2" t="s">
        <v>1742</v>
      </c>
      <c r="O1544" s="0" t="s">
        <v>1743</v>
      </c>
      <c r="P1544" s="0" t="s">
        <v>1742</v>
      </c>
      <c r="Q1544" s="2"/>
      <c r="R1544" s="2" t="s">
        <v>45</v>
      </c>
      <c r="S1544" s="2" t="s">
        <v>1744</v>
      </c>
      <c r="T1544" s="2" t="s">
        <v>1745</v>
      </c>
      <c r="U1544" s="0" t="n">
        <v>1</v>
      </c>
      <c r="W1544" s="0" t="s">
        <v>1746</v>
      </c>
      <c r="X1544" s="5" t="s">
        <v>152</v>
      </c>
      <c r="Y1544" s="0" t="s">
        <v>1747</v>
      </c>
      <c r="Z1544" s="0" t="s">
        <v>1748</v>
      </c>
      <c r="AA1544" s="10" t="str">
        <f aca="true" t="array" ref="AA1544:AA1544">LEFT(Z1544,LOOKUP(2^15,FIND(".",Z1544,ROW(INDIRECT("1:"&amp;LEN(Z1544)))))-1)</f>
        <v>LW_2024_007 - 20240801 - 1</v>
      </c>
      <c r="AB1544" s="0" t="s">
        <v>1749</v>
      </c>
      <c r="AC1544" s="10" t="str">
        <f aca="true" t="array" ref="AC1544:AC1544">LEFT(AB1544,LOOKUP(2^15,FIND(".",AB1544,ROW(INDIRECT("1:"&amp;LEN(AB1544)))))-1)</f>
        <v>LW_2024_007 - 20240801 - 2</v>
      </c>
      <c r="AD1544" s="0" t="str">
        <f aca="false">CONCATENATE(AA1544, "-",G1544, ".mzML")</f>
        <v>LW_2024_007 - 20240801 - 1-04.mzML</v>
      </c>
      <c r="AE1544" s="0" t="str">
        <f aca="false">CONCATENATE(AC1544, "-",G1544, ".mzML")</f>
        <v>LW_2024_007 - 20240801 - 2-04.mzML</v>
      </c>
    </row>
    <row r="1545" customFormat="false" ht="19.5" hidden="false" customHeight="false" outlineLevel="0" collapsed="false">
      <c r="A1545" s="0" t="s">
        <v>1910</v>
      </c>
      <c r="B1545" s="0" t="s">
        <v>1911</v>
      </c>
      <c r="C1545" s="2" t="s">
        <v>14</v>
      </c>
      <c r="D1545" s="0" t="s">
        <v>1737</v>
      </c>
      <c r="E1545" s="3" t="s">
        <v>1738</v>
      </c>
      <c r="F1545" s="2" t="s">
        <v>1739</v>
      </c>
      <c r="G1545" s="3" t="s">
        <v>1750</v>
      </c>
      <c r="H1545" s="0" t="str">
        <f aca="false">_xlfn.CONCAT(D1545,"_",G1545)</f>
        <v>NLA_2024_889_05</v>
      </c>
      <c r="I1545" s="0" t="s">
        <v>37</v>
      </c>
      <c r="J1545" s="0" t="s">
        <v>1751</v>
      </c>
      <c r="K1545" s="5" t="s">
        <v>68</v>
      </c>
      <c r="L1545" s="0" t="n">
        <v>2019</v>
      </c>
      <c r="M1545" s="0" t="s">
        <v>403</v>
      </c>
      <c r="N1545" s="2" t="s">
        <v>1752</v>
      </c>
      <c r="O1545" s="0" t="s">
        <v>1743</v>
      </c>
      <c r="P1545" s="0" t="s">
        <v>1752</v>
      </c>
      <c r="Q1545" s="2"/>
      <c r="R1545" s="2" t="s">
        <v>45</v>
      </c>
      <c r="S1545" s="2" t="s">
        <v>1744</v>
      </c>
      <c r="T1545" s="2" t="s">
        <v>1745</v>
      </c>
      <c r="U1545" s="0" t="n">
        <v>1</v>
      </c>
      <c r="W1545" s="0" t="s">
        <v>1746</v>
      </c>
      <c r="X1545" s="5" t="s">
        <v>152</v>
      </c>
      <c r="Y1545" s="0" t="s">
        <v>1747</v>
      </c>
      <c r="Z1545" s="0" t="s">
        <v>1748</v>
      </c>
      <c r="AA1545" s="10" t="str">
        <f aca="true" t="array" ref="AA1545:AA1545">LEFT(Z1545,LOOKUP(2^15,FIND(".",Z1545,ROW(INDIRECT("1:"&amp;LEN(Z1545)))))-1)</f>
        <v>LW_2024_007 - 20240801 - 1</v>
      </c>
      <c r="AB1545" s="0" t="s">
        <v>1749</v>
      </c>
      <c r="AC1545" s="10" t="str">
        <f aca="true" t="array" ref="AC1545:AC1545">LEFT(AB1545,LOOKUP(2^15,FIND(".",AB1545,ROW(INDIRECT("1:"&amp;LEN(AB1545)))))-1)</f>
        <v>LW_2024_007 - 20240801 - 2</v>
      </c>
      <c r="AD1545" s="0" t="str">
        <f aca="false">CONCATENATE(AA1545, "-",G1545, ".mzML")</f>
        <v>LW_2024_007 - 20240801 - 1-05.mzML</v>
      </c>
      <c r="AE1545" s="0" t="str">
        <f aca="false">CONCATENATE(AC1545, "-",G1545, ".mzML")</f>
        <v>LW_2024_007 - 20240801 - 2-05.mzML</v>
      </c>
    </row>
    <row r="1546" customFormat="false" ht="19.5" hidden="false" customHeight="false" outlineLevel="0" collapsed="false">
      <c r="A1546" s="0" t="s">
        <v>1910</v>
      </c>
      <c r="B1546" s="0" t="s">
        <v>1911</v>
      </c>
      <c r="C1546" s="2" t="s">
        <v>14</v>
      </c>
      <c r="D1546" s="0" t="s">
        <v>1737</v>
      </c>
      <c r="E1546" s="3" t="s">
        <v>1738</v>
      </c>
      <c r="F1546" s="2" t="s">
        <v>1739</v>
      </c>
      <c r="G1546" s="3" t="s">
        <v>1753</v>
      </c>
      <c r="H1546" s="0" t="str">
        <f aca="false">_xlfn.CONCAT(D1546,"_",G1546)</f>
        <v>NLA_2024_889_06</v>
      </c>
      <c r="I1546" s="0" t="s">
        <v>37</v>
      </c>
      <c r="J1546" s="0" t="s">
        <v>1754</v>
      </c>
      <c r="K1546" s="5" t="s">
        <v>68</v>
      </c>
      <c r="L1546" s="0" t="n">
        <v>2020</v>
      </c>
      <c r="M1546" s="0" t="s">
        <v>403</v>
      </c>
      <c r="N1546" s="2" t="s">
        <v>1755</v>
      </c>
      <c r="O1546" s="0" t="s">
        <v>1743</v>
      </c>
      <c r="P1546" s="0" t="s">
        <v>1755</v>
      </c>
      <c r="Q1546" s="2"/>
      <c r="R1546" s="2" t="s">
        <v>45</v>
      </c>
      <c r="S1546" s="2" t="s">
        <v>1744</v>
      </c>
      <c r="T1546" s="2" t="s">
        <v>1745</v>
      </c>
      <c r="U1546" s="0" t="n">
        <v>1</v>
      </c>
      <c r="W1546" s="0" t="s">
        <v>1746</v>
      </c>
      <c r="X1546" s="5" t="s">
        <v>152</v>
      </c>
      <c r="Y1546" s="0" t="s">
        <v>1747</v>
      </c>
      <c r="Z1546" s="0" t="s">
        <v>1748</v>
      </c>
      <c r="AA1546" s="10" t="str">
        <f aca="true" t="array" ref="AA1546:AA1546">LEFT(Z1546,LOOKUP(2^15,FIND(".",Z1546,ROW(INDIRECT("1:"&amp;LEN(Z1546)))))-1)</f>
        <v>LW_2024_007 - 20240801 - 1</v>
      </c>
      <c r="AB1546" s="0" t="s">
        <v>1749</v>
      </c>
      <c r="AC1546" s="10" t="str">
        <f aca="true" t="array" ref="AC1546:AC1546">LEFT(AB1546,LOOKUP(2^15,FIND(".",AB1546,ROW(INDIRECT("1:"&amp;LEN(AB1546)))))-1)</f>
        <v>LW_2024_007 - 20240801 - 2</v>
      </c>
      <c r="AD1546" s="0" t="str">
        <f aca="false">CONCATENATE(AA1546, "-",G1546, ".mzML")</f>
        <v>LW_2024_007 - 20240801 - 1-06.mzML</v>
      </c>
      <c r="AE1546" s="0" t="str">
        <f aca="false">CONCATENATE(AC1546, "-",G1546, ".mzML")</f>
        <v>LW_2024_007 - 20240801 - 2-06.mzML</v>
      </c>
    </row>
    <row r="1547" customFormat="false" ht="19.5" hidden="false" customHeight="false" outlineLevel="0" collapsed="false">
      <c r="A1547" s="0" t="s">
        <v>1910</v>
      </c>
      <c r="B1547" s="0" t="s">
        <v>1911</v>
      </c>
      <c r="C1547" s="2" t="s">
        <v>14</v>
      </c>
      <c r="D1547" s="0" t="s">
        <v>1737</v>
      </c>
      <c r="E1547" s="3" t="s">
        <v>1738</v>
      </c>
      <c r="F1547" s="2" t="s">
        <v>1739</v>
      </c>
      <c r="G1547" s="3" t="s">
        <v>1756</v>
      </c>
      <c r="H1547" s="0" t="str">
        <f aca="false">_xlfn.CONCAT(D1547,"_",G1547)</f>
        <v>NLA_2024_889_07</v>
      </c>
      <c r="I1547" s="0" t="s">
        <v>37</v>
      </c>
      <c r="J1547" s="0" t="s">
        <v>1757</v>
      </c>
      <c r="K1547" s="5" t="s">
        <v>68</v>
      </c>
      <c r="L1547" s="0" t="n">
        <v>2020</v>
      </c>
      <c r="M1547" s="0" t="s">
        <v>403</v>
      </c>
      <c r="N1547" s="2" t="s">
        <v>1758</v>
      </c>
      <c r="O1547" s="0" t="s">
        <v>1743</v>
      </c>
      <c r="P1547" s="0" t="s">
        <v>1758</v>
      </c>
      <c r="Q1547" s="2"/>
      <c r="R1547" s="2" t="s">
        <v>45</v>
      </c>
      <c r="S1547" s="2" t="s">
        <v>1744</v>
      </c>
      <c r="T1547" s="2" t="s">
        <v>1745</v>
      </c>
      <c r="U1547" s="0" t="n">
        <v>1</v>
      </c>
      <c r="W1547" s="0" t="s">
        <v>1746</v>
      </c>
      <c r="X1547" s="5" t="s">
        <v>152</v>
      </c>
      <c r="Y1547" s="0" t="s">
        <v>1747</v>
      </c>
      <c r="Z1547" s="0" t="s">
        <v>1748</v>
      </c>
      <c r="AA1547" s="10" t="str">
        <f aca="true" t="array" ref="AA1547:AA1547">LEFT(Z1547,LOOKUP(2^15,FIND(".",Z1547,ROW(INDIRECT("1:"&amp;LEN(Z1547)))))-1)</f>
        <v>LW_2024_007 - 20240801 - 1</v>
      </c>
      <c r="AB1547" s="0" t="s">
        <v>1749</v>
      </c>
      <c r="AC1547" s="10" t="str">
        <f aca="true" t="array" ref="AC1547:AC1547">LEFT(AB1547,LOOKUP(2^15,FIND(".",AB1547,ROW(INDIRECT("1:"&amp;LEN(AB1547)))))-1)</f>
        <v>LW_2024_007 - 20240801 - 2</v>
      </c>
      <c r="AD1547" s="0" t="str">
        <f aca="false">CONCATENATE(AA1547, "-",G1547, ".mzML")</f>
        <v>LW_2024_007 - 20240801 - 1-07.mzML</v>
      </c>
      <c r="AE1547" s="0" t="str">
        <f aca="false">CONCATENATE(AC1547, "-",G1547, ".mzML")</f>
        <v>LW_2024_007 - 20240801 - 2-07.mzML</v>
      </c>
    </row>
    <row r="1548" customFormat="false" ht="19.5" hidden="false" customHeight="false" outlineLevel="0" collapsed="false">
      <c r="A1548" s="0" t="s">
        <v>1910</v>
      </c>
      <c r="B1548" s="0" t="s">
        <v>1911</v>
      </c>
      <c r="C1548" s="2" t="s">
        <v>14</v>
      </c>
      <c r="D1548" s="0" t="s">
        <v>1737</v>
      </c>
      <c r="E1548" s="3" t="s">
        <v>1738</v>
      </c>
      <c r="F1548" s="2" t="s">
        <v>1739</v>
      </c>
      <c r="G1548" s="3" t="s">
        <v>1759</v>
      </c>
      <c r="H1548" s="0" t="str">
        <f aca="false">_xlfn.CONCAT(D1548,"_",G1548)</f>
        <v>NLA_2024_889_08</v>
      </c>
      <c r="I1548" s="0" t="s">
        <v>37</v>
      </c>
      <c r="J1548" s="0" t="s">
        <v>1760</v>
      </c>
      <c r="K1548" s="5" t="s">
        <v>68</v>
      </c>
      <c r="L1548" s="0" t="n">
        <v>2021</v>
      </c>
      <c r="M1548" s="0" t="s">
        <v>403</v>
      </c>
      <c r="N1548" s="2" t="s">
        <v>1761</v>
      </c>
      <c r="O1548" s="0" t="s">
        <v>1743</v>
      </c>
      <c r="P1548" s="0" t="s">
        <v>1761</v>
      </c>
      <c r="Q1548" s="2"/>
      <c r="R1548" s="2" t="s">
        <v>45</v>
      </c>
      <c r="S1548" s="2" t="s">
        <v>1744</v>
      </c>
      <c r="T1548" s="2" t="s">
        <v>1745</v>
      </c>
      <c r="U1548" s="0" t="n">
        <v>1</v>
      </c>
      <c r="W1548" s="0" t="s">
        <v>1746</v>
      </c>
      <c r="X1548" s="5" t="s">
        <v>152</v>
      </c>
      <c r="Y1548" s="0" t="s">
        <v>1747</v>
      </c>
      <c r="Z1548" s="0" t="s">
        <v>1748</v>
      </c>
      <c r="AA1548" s="10" t="str">
        <f aca="true" t="array" ref="AA1548:AA1548">LEFT(Z1548,LOOKUP(2^15,FIND(".",Z1548,ROW(INDIRECT("1:"&amp;LEN(Z1548)))))-1)</f>
        <v>LW_2024_007 - 20240801 - 1</v>
      </c>
      <c r="AB1548" s="0" t="s">
        <v>1749</v>
      </c>
      <c r="AC1548" s="10" t="str">
        <f aca="true" t="array" ref="AC1548:AC1548">LEFT(AB1548,LOOKUP(2^15,FIND(".",AB1548,ROW(INDIRECT("1:"&amp;LEN(AB1548)))))-1)</f>
        <v>LW_2024_007 - 20240801 - 2</v>
      </c>
      <c r="AD1548" s="0" t="str">
        <f aca="false">CONCATENATE(AA1548, "-",G1548, ".mzML")</f>
        <v>LW_2024_007 - 20240801 - 1-08.mzML</v>
      </c>
      <c r="AE1548" s="0" t="str">
        <f aca="false">CONCATENATE(AC1548, "-",G1548, ".mzML")</f>
        <v>LW_2024_007 - 20240801 - 2-08.mzML</v>
      </c>
    </row>
    <row r="1549" customFormat="false" ht="19.5" hidden="false" customHeight="false" outlineLevel="0" collapsed="false">
      <c r="A1549" s="0" t="s">
        <v>1910</v>
      </c>
      <c r="B1549" s="0" t="s">
        <v>1911</v>
      </c>
      <c r="C1549" s="2" t="s">
        <v>14</v>
      </c>
      <c r="D1549" s="0" t="s">
        <v>1737</v>
      </c>
      <c r="E1549" s="3" t="s">
        <v>1738</v>
      </c>
      <c r="F1549" s="2" t="s">
        <v>1739</v>
      </c>
      <c r="G1549" s="3" t="s">
        <v>1762</v>
      </c>
      <c r="H1549" s="0" t="str">
        <f aca="false">_xlfn.CONCAT(D1549,"_",G1549)</f>
        <v>NLA_2024_889_09</v>
      </c>
      <c r="I1549" s="0" t="s">
        <v>37</v>
      </c>
      <c r="J1549" s="0" t="s">
        <v>1763</v>
      </c>
      <c r="K1549" s="5" t="s">
        <v>68</v>
      </c>
      <c r="L1549" s="0" t="n">
        <v>2021</v>
      </c>
      <c r="M1549" s="0" t="s">
        <v>403</v>
      </c>
      <c r="N1549" s="2" t="s">
        <v>1764</v>
      </c>
      <c r="O1549" s="0" t="s">
        <v>1743</v>
      </c>
      <c r="P1549" s="0" t="s">
        <v>1764</v>
      </c>
      <c r="Q1549" s="2"/>
      <c r="R1549" s="2" t="s">
        <v>45</v>
      </c>
      <c r="S1549" s="2" t="s">
        <v>1744</v>
      </c>
      <c r="T1549" s="2" t="s">
        <v>1745</v>
      </c>
      <c r="U1549" s="0" t="n">
        <v>1</v>
      </c>
      <c r="W1549" s="0" t="s">
        <v>1746</v>
      </c>
      <c r="X1549" s="5" t="s">
        <v>152</v>
      </c>
      <c r="Y1549" s="0" t="s">
        <v>1747</v>
      </c>
      <c r="Z1549" s="0" t="s">
        <v>1748</v>
      </c>
      <c r="AA1549" s="10" t="str">
        <f aca="true" t="array" ref="AA1549:AA1549">LEFT(Z1549,LOOKUP(2^15,FIND(".",Z1549,ROW(INDIRECT("1:"&amp;LEN(Z1549)))))-1)</f>
        <v>LW_2024_007 - 20240801 - 1</v>
      </c>
      <c r="AB1549" s="0" t="s">
        <v>1749</v>
      </c>
      <c r="AC1549" s="10" t="str">
        <f aca="true" t="array" ref="AC1549:AC1549">LEFT(AB1549,LOOKUP(2^15,FIND(".",AB1549,ROW(INDIRECT("1:"&amp;LEN(AB1549)))))-1)</f>
        <v>LW_2024_007 - 20240801 - 2</v>
      </c>
      <c r="AD1549" s="0" t="str">
        <f aca="false">CONCATENATE(AA1549, "-",G1549, ".mzML")</f>
        <v>LW_2024_007 - 20240801 - 1-09.mzML</v>
      </c>
      <c r="AE1549" s="0" t="str">
        <f aca="false">CONCATENATE(AC1549, "-",G1549, ".mzML")</f>
        <v>LW_2024_007 - 20240801 - 2-09.mzML</v>
      </c>
    </row>
    <row r="1550" customFormat="false" ht="19.5" hidden="false" customHeight="false" outlineLevel="0" collapsed="false">
      <c r="A1550" s="0" t="s">
        <v>1910</v>
      </c>
      <c r="B1550" s="0" t="s">
        <v>1911</v>
      </c>
      <c r="C1550" s="2" t="s">
        <v>14</v>
      </c>
      <c r="D1550" s="0" t="s">
        <v>1737</v>
      </c>
      <c r="E1550" s="3" t="s">
        <v>1738</v>
      </c>
      <c r="F1550" s="2" t="s">
        <v>1739</v>
      </c>
      <c r="G1550" s="3" t="s">
        <v>1765</v>
      </c>
      <c r="H1550" s="0" t="str">
        <f aca="false">_xlfn.CONCAT(D1550,"_",G1550)</f>
        <v>NLA_2024_889_10</v>
      </c>
      <c r="I1550" s="0" t="s">
        <v>37</v>
      </c>
      <c r="J1550" s="0" t="s">
        <v>1766</v>
      </c>
      <c r="K1550" s="5" t="s">
        <v>68</v>
      </c>
      <c r="L1550" s="0" t="n">
        <v>2022</v>
      </c>
      <c r="M1550" s="0" t="s">
        <v>403</v>
      </c>
      <c r="N1550" s="2" t="s">
        <v>1767</v>
      </c>
      <c r="O1550" s="0" t="s">
        <v>1743</v>
      </c>
      <c r="P1550" s="0" t="s">
        <v>1767</v>
      </c>
      <c r="Q1550" s="2"/>
      <c r="R1550" s="2" t="s">
        <v>45</v>
      </c>
      <c r="S1550" s="2" t="s">
        <v>1744</v>
      </c>
      <c r="T1550" s="2" t="s">
        <v>1745</v>
      </c>
      <c r="U1550" s="0" t="n">
        <v>1</v>
      </c>
      <c r="W1550" s="0" t="s">
        <v>1746</v>
      </c>
      <c r="X1550" s="5" t="s">
        <v>152</v>
      </c>
      <c r="Y1550" s="0" t="s">
        <v>1747</v>
      </c>
      <c r="Z1550" s="0" t="s">
        <v>1748</v>
      </c>
      <c r="AA1550" s="10" t="str">
        <f aca="true" t="array" ref="AA1550:AA1550">LEFT(Z1550,LOOKUP(2^15,FIND(".",Z1550,ROW(INDIRECT("1:"&amp;LEN(Z1550)))))-1)</f>
        <v>LW_2024_007 - 20240801 - 1</v>
      </c>
      <c r="AB1550" s="0" t="s">
        <v>1749</v>
      </c>
      <c r="AC1550" s="10" t="str">
        <f aca="true" t="array" ref="AC1550:AC1550">LEFT(AB1550,LOOKUP(2^15,FIND(".",AB1550,ROW(INDIRECT("1:"&amp;LEN(AB1550)))))-1)</f>
        <v>LW_2024_007 - 20240801 - 2</v>
      </c>
      <c r="AD1550" s="0" t="str">
        <f aca="false">CONCATENATE(AA1550, "-",G1550, ".mzML")</f>
        <v>LW_2024_007 - 20240801 - 1-10.mzML</v>
      </c>
      <c r="AE1550" s="0" t="str">
        <f aca="false">CONCATENATE(AC1550, "-",G1550, ".mzML")</f>
        <v>LW_2024_007 - 20240801 - 2-10.mzML</v>
      </c>
    </row>
    <row r="1551" customFormat="false" ht="20.25" hidden="false" customHeight="false" outlineLevel="0" collapsed="false">
      <c r="A1551" s="0" t="s">
        <v>1910</v>
      </c>
      <c r="B1551" s="0" t="s">
        <v>1911</v>
      </c>
      <c r="C1551" s="2" t="s">
        <v>14</v>
      </c>
      <c r="D1551" s="0" t="s">
        <v>1737</v>
      </c>
      <c r="E1551" s="3" t="s">
        <v>1738</v>
      </c>
      <c r="F1551" s="2" t="s">
        <v>1739</v>
      </c>
      <c r="G1551" s="3" t="s">
        <v>1768</v>
      </c>
      <c r="H1551" s="0" t="str">
        <f aca="false">_xlfn.CONCAT(D1551,"_",G1551)</f>
        <v>NLA_2024_889_11</v>
      </c>
      <c r="I1551" s="0" t="s">
        <v>37</v>
      </c>
      <c r="J1551" s="0" t="s">
        <v>1769</v>
      </c>
      <c r="K1551" s="5" t="s">
        <v>68</v>
      </c>
      <c r="L1551" s="0" t="n">
        <v>2022</v>
      </c>
      <c r="M1551" s="0" t="s">
        <v>403</v>
      </c>
      <c r="N1551" s="31" t="s">
        <v>1770</v>
      </c>
      <c r="O1551" s="0" t="s">
        <v>1743</v>
      </c>
      <c r="P1551" s="31" t="s">
        <v>1770</v>
      </c>
      <c r="Q1551" s="2"/>
      <c r="R1551" s="2" t="s">
        <v>45</v>
      </c>
      <c r="S1551" s="2" t="s">
        <v>1744</v>
      </c>
      <c r="T1551" s="2" t="s">
        <v>1745</v>
      </c>
      <c r="U1551" s="0" t="n">
        <v>1</v>
      </c>
      <c r="W1551" s="0" t="s">
        <v>1746</v>
      </c>
      <c r="X1551" s="5" t="s">
        <v>152</v>
      </c>
      <c r="Y1551" s="0" t="s">
        <v>1747</v>
      </c>
      <c r="Z1551" s="0" t="s">
        <v>1748</v>
      </c>
      <c r="AA1551" s="10" t="str">
        <f aca="true" t="array" ref="AA1551:AA1551">LEFT(Z1551,LOOKUP(2^15,FIND(".",Z1551,ROW(INDIRECT("1:"&amp;LEN(Z1551)))))-1)</f>
        <v>LW_2024_007 - 20240801 - 1</v>
      </c>
      <c r="AB1551" s="0" t="s">
        <v>1749</v>
      </c>
      <c r="AC1551" s="10" t="str">
        <f aca="true" t="array" ref="AC1551:AC1551">LEFT(AB1551,LOOKUP(2^15,FIND(".",AB1551,ROW(INDIRECT("1:"&amp;LEN(AB1551)))))-1)</f>
        <v>LW_2024_007 - 20240801 - 2</v>
      </c>
      <c r="AD1551" s="0" t="str">
        <f aca="false">CONCATENATE(AA1551, "-",G1551, ".mzML")</f>
        <v>LW_2024_007 - 20240801 - 1-11.mzML</v>
      </c>
      <c r="AE1551" s="0" t="str">
        <f aca="false">CONCATENATE(AC1551, "-",G1551, ".mzML")</f>
        <v>LW_2024_007 - 20240801 - 2-11.mzML</v>
      </c>
    </row>
    <row r="1552" customFormat="false" ht="20.25" hidden="false" customHeight="false" outlineLevel="0" collapsed="false">
      <c r="A1552" s="0" t="s">
        <v>1910</v>
      </c>
      <c r="B1552" s="0" t="s">
        <v>1911</v>
      </c>
      <c r="C1552" s="2" t="s">
        <v>14</v>
      </c>
      <c r="D1552" s="0" t="s">
        <v>1737</v>
      </c>
      <c r="E1552" s="3" t="s">
        <v>1738</v>
      </c>
      <c r="F1552" s="2" t="s">
        <v>1739</v>
      </c>
      <c r="G1552" s="3" t="s">
        <v>1840</v>
      </c>
      <c r="H1552" s="0" t="str">
        <f aca="false">_xlfn.CONCAT(D1552,"_",G1552)</f>
        <v>NLA_2024_889_35</v>
      </c>
      <c r="I1552" s="0" t="s">
        <v>51</v>
      </c>
      <c r="J1552" s="0" t="s">
        <v>1841</v>
      </c>
      <c r="K1552" s="5" t="s">
        <v>68</v>
      </c>
      <c r="L1552" s="0" t="n">
        <v>2018</v>
      </c>
      <c r="M1552" s="0" t="s">
        <v>403</v>
      </c>
      <c r="N1552" s="2" t="s">
        <v>1742</v>
      </c>
      <c r="O1552" s="0" t="s">
        <v>1842</v>
      </c>
      <c r="P1552" s="0" t="s">
        <v>1742</v>
      </c>
      <c r="Q1552" s="2"/>
      <c r="R1552" s="2" t="s">
        <v>45</v>
      </c>
      <c r="S1552" s="2" t="s">
        <v>1744</v>
      </c>
      <c r="T1552" s="2" t="s">
        <v>1745</v>
      </c>
      <c r="U1552" s="0" t="n">
        <v>1</v>
      </c>
      <c r="W1552" s="0" t="s">
        <v>1746</v>
      </c>
      <c r="X1552" s="5" t="s">
        <v>152</v>
      </c>
      <c r="Y1552" s="0" t="s">
        <v>1747</v>
      </c>
      <c r="Z1552" s="0" t="s">
        <v>1748</v>
      </c>
      <c r="AA1552" s="10" t="str">
        <f aca="true" t="array" ref="AA1552:AA1552">LEFT(Z1552,LOOKUP(2^15,FIND(".",Z1552,ROW(INDIRECT("1:"&amp;LEN(Z1552)))))-1)</f>
        <v>LW_2024_007 - 20240801 - 1</v>
      </c>
      <c r="AB1552" s="0" t="s">
        <v>1749</v>
      </c>
      <c r="AC1552" s="10" t="str">
        <f aca="true" t="array" ref="AC1552:AC1552">LEFT(AB1552,LOOKUP(2^15,FIND(".",AB1552,ROW(INDIRECT("1:"&amp;LEN(AB1552)))))-1)</f>
        <v>LW_2024_007 - 20240801 - 2</v>
      </c>
      <c r="AD1552" s="0" t="str">
        <f aca="false">CONCATENATE(AA1552, "-",G1552, ".mzML")</f>
        <v>LW_2024_007 - 20240801 - 1-35.mzML</v>
      </c>
      <c r="AE1552" s="0" t="str">
        <f aca="false">CONCATENATE(AC1552, "-",G1552, ".mzML")</f>
        <v>LW_2024_007 - 20240801 - 2-35.mzML</v>
      </c>
    </row>
    <row r="1553" customFormat="false" ht="19.5" hidden="false" customHeight="false" outlineLevel="0" collapsed="false">
      <c r="A1553" s="0" t="s">
        <v>1910</v>
      </c>
      <c r="B1553" s="0" t="s">
        <v>1911</v>
      </c>
      <c r="C1553" s="2" t="s">
        <v>14</v>
      </c>
      <c r="D1553" s="0" t="s">
        <v>1737</v>
      </c>
      <c r="E1553" s="3" t="s">
        <v>1738</v>
      </c>
      <c r="F1553" s="2" t="s">
        <v>1739</v>
      </c>
      <c r="G1553" s="3" t="s">
        <v>1843</v>
      </c>
      <c r="H1553" s="0" t="str">
        <f aca="false">_xlfn.CONCAT(D1553,"_",G1553)</f>
        <v>NLA_2024_889_36</v>
      </c>
      <c r="I1553" s="0" t="s">
        <v>51</v>
      </c>
      <c r="J1553" s="0" t="s">
        <v>1844</v>
      </c>
      <c r="K1553" s="5" t="s">
        <v>68</v>
      </c>
      <c r="L1553" s="0" t="n">
        <v>2019</v>
      </c>
      <c r="M1553" s="0" t="s">
        <v>403</v>
      </c>
      <c r="N1553" s="2" t="s">
        <v>1752</v>
      </c>
      <c r="O1553" s="0" t="s">
        <v>1842</v>
      </c>
      <c r="P1553" s="0" t="s">
        <v>1752</v>
      </c>
      <c r="Q1553" s="2"/>
      <c r="R1553" s="2" t="s">
        <v>45</v>
      </c>
      <c r="S1553" s="2" t="s">
        <v>1744</v>
      </c>
      <c r="T1553" s="2" t="s">
        <v>1745</v>
      </c>
      <c r="U1553" s="0" t="n">
        <v>1</v>
      </c>
      <c r="W1553" s="0" t="s">
        <v>1746</v>
      </c>
      <c r="X1553" s="5" t="s">
        <v>152</v>
      </c>
      <c r="Y1553" s="0" t="s">
        <v>1747</v>
      </c>
      <c r="Z1553" s="0" t="s">
        <v>1748</v>
      </c>
      <c r="AA1553" s="10" t="str">
        <f aca="true" t="array" ref="AA1553:AA1553">LEFT(Z1553,LOOKUP(2^15,FIND(".",Z1553,ROW(INDIRECT("1:"&amp;LEN(Z1553)))))-1)</f>
        <v>LW_2024_007 - 20240801 - 1</v>
      </c>
      <c r="AB1553" s="0" t="s">
        <v>1749</v>
      </c>
      <c r="AC1553" s="10" t="str">
        <f aca="true" t="array" ref="AC1553:AC1553">LEFT(AB1553,LOOKUP(2^15,FIND(".",AB1553,ROW(INDIRECT("1:"&amp;LEN(AB1553)))))-1)</f>
        <v>LW_2024_007 - 20240801 - 2</v>
      </c>
      <c r="AD1553" s="0" t="str">
        <f aca="false">CONCATENATE(AA1553, "-",G1553, ".mzML")</f>
        <v>LW_2024_007 - 20240801 - 1-36.mzML</v>
      </c>
      <c r="AE1553" s="0" t="str">
        <f aca="false">CONCATENATE(AC1553, "-",G1553, ".mzML")</f>
        <v>LW_2024_007 - 20240801 - 2-36.mzML</v>
      </c>
    </row>
    <row r="1554" customFormat="false" ht="19.5" hidden="false" customHeight="false" outlineLevel="0" collapsed="false">
      <c r="A1554" s="0" t="s">
        <v>1910</v>
      </c>
      <c r="B1554" s="0" t="s">
        <v>1911</v>
      </c>
      <c r="C1554" s="2" t="s">
        <v>14</v>
      </c>
      <c r="D1554" s="0" t="s">
        <v>1737</v>
      </c>
      <c r="E1554" s="3" t="s">
        <v>1738</v>
      </c>
      <c r="F1554" s="2" t="s">
        <v>1739</v>
      </c>
      <c r="G1554" s="3" t="s">
        <v>1845</v>
      </c>
      <c r="H1554" s="0" t="str">
        <f aca="false">_xlfn.CONCAT(D1554,"_",G1554)</f>
        <v>NLA_2024_889_37</v>
      </c>
      <c r="I1554" s="0" t="s">
        <v>51</v>
      </c>
      <c r="J1554" s="0" t="s">
        <v>1846</v>
      </c>
      <c r="K1554" s="5" t="s">
        <v>68</v>
      </c>
      <c r="L1554" s="0" t="n">
        <v>2020</v>
      </c>
      <c r="M1554" s="0" t="s">
        <v>403</v>
      </c>
      <c r="N1554" s="2" t="s">
        <v>1755</v>
      </c>
      <c r="O1554" s="0" t="s">
        <v>1842</v>
      </c>
      <c r="P1554" s="0" t="s">
        <v>1755</v>
      </c>
      <c r="Q1554" s="2"/>
      <c r="R1554" s="2" t="s">
        <v>45</v>
      </c>
      <c r="S1554" s="2" t="s">
        <v>1744</v>
      </c>
      <c r="T1554" s="2" t="s">
        <v>1745</v>
      </c>
      <c r="U1554" s="0" t="n">
        <v>1</v>
      </c>
      <c r="W1554" s="0" t="s">
        <v>1746</v>
      </c>
      <c r="X1554" s="5" t="s">
        <v>152</v>
      </c>
      <c r="Y1554" s="0" t="s">
        <v>1747</v>
      </c>
      <c r="Z1554" s="0" t="s">
        <v>1748</v>
      </c>
      <c r="AA1554" s="10" t="str">
        <f aca="true" t="array" ref="AA1554:AA1554">LEFT(Z1554,LOOKUP(2^15,FIND(".",Z1554,ROW(INDIRECT("1:"&amp;LEN(Z1554)))))-1)</f>
        <v>LW_2024_007 - 20240801 - 1</v>
      </c>
      <c r="AB1554" s="0" t="s">
        <v>1749</v>
      </c>
      <c r="AC1554" s="10" t="str">
        <f aca="true" t="array" ref="AC1554:AC1554">LEFT(AB1554,LOOKUP(2^15,FIND(".",AB1554,ROW(INDIRECT("1:"&amp;LEN(AB1554)))))-1)</f>
        <v>LW_2024_007 - 20240801 - 2</v>
      </c>
      <c r="AD1554" s="0" t="str">
        <f aca="false">CONCATENATE(AA1554, "-",G1554, ".mzML")</f>
        <v>LW_2024_007 - 20240801 - 1-37.mzML</v>
      </c>
      <c r="AE1554" s="0" t="str">
        <f aca="false">CONCATENATE(AC1554, "-",G1554, ".mzML")</f>
        <v>LW_2024_007 - 20240801 - 2-37.mzML</v>
      </c>
    </row>
    <row r="1555" customFormat="false" ht="19.5" hidden="false" customHeight="false" outlineLevel="0" collapsed="false">
      <c r="A1555" s="0" t="s">
        <v>1910</v>
      </c>
      <c r="B1555" s="0" t="s">
        <v>1911</v>
      </c>
      <c r="C1555" s="2" t="s">
        <v>14</v>
      </c>
      <c r="D1555" s="0" t="s">
        <v>1737</v>
      </c>
      <c r="E1555" s="3" t="s">
        <v>1738</v>
      </c>
      <c r="F1555" s="2" t="s">
        <v>1739</v>
      </c>
      <c r="G1555" s="3" t="s">
        <v>1847</v>
      </c>
      <c r="H1555" s="0" t="str">
        <f aca="false">_xlfn.CONCAT(D1555,"_",G1555)</f>
        <v>NLA_2024_889_38</v>
      </c>
      <c r="I1555" s="0" t="s">
        <v>51</v>
      </c>
      <c r="J1555" s="0" t="s">
        <v>1848</v>
      </c>
      <c r="K1555" s="5" t="s">
        <v>68</v>
      </c>
      <c r="L1555" s="0" t="n">
        <v>2020</v>
      </c>
      <c r="M1555" s="0" t="s">
        <v>403</v>
      </c>
      <c r="N1555" s="2" t="s">
        <v>1758</v>
      </c>
      <c r="O1555" s="0" t="s">
        <v>1842</v>
      </c>
      <c r="P1555" s="0" t="s">
        <v>1758</v>
      </c>
      <c r="Q1555" s="2"/>
      <c r="R1555" s="2" t="s">
        <v>45</v>
      </c>
      <c r="S1555" s="2" t="s">
        <v>1744</v>
      </c>
      <c r="T1555" s="2" t="s">
        <v>1745</v>
      </c>
      <c r="U1555" s="0" t="n">
        <v>1</v>
      </c>
      <c r="W1555" s="0" t="s">
        <v>1746</v>
      </c>
      <c r="X1555" s="5" t="s">
        <v>152</v>
      </c>
      <c r="Y1555" s="0" t="s">
        <v>1747</v>
      </c>
      <c r="Z1555" s="0" t="s">
        <v>1748</v>
      </c>
      <c r="AA1555" s="10" t="str">
        <f aca="true" t="array" ref="AA1555:AA1555">LEFT(Z1555,LOOKUP(2^15,FIND(".",Z1555,ROW(INDIRECT("1:"&amp;LEN(Z1555)))))-1)</f>
        <v>LW_2024_007 - 20240801 - 1</v>
      </c>
      <c r="AB1555" s="0" t="s">
        <v>1749</v>
      </c>
      <c r="AC1555" s="10" t="str">
        <f aca="true" t="array" ref="AC1555:AC1555">LEFT(AB1555,LOOKUP(2^15,FIND(".",AB1555,ROW(INDIRECT("1:"&amp;LEN(AB1555)))))-1)</f>
        <v>LW_2024_007 - 20240801 - 2</v>
      </c>
      <c r="AD1555" s="0" t="str">
        <f aca="false">CONCATENATE(AA1555, "-",G1555, ".mzML")</f>
        <v>LW_2024_007 - 20240801 - 1-38.mzML</v>
      </c>
      <c r="AE1555" s="0" t="str">
        <f aca="false">CONCATENATE(AC1555, "-",G1555, ".mzML")</f>
        <v>LW_2024_007 - 20240801 - 2-38.mzML</v>
      </c>
    </row>
    <row r="1556" customFormat="false" ht="19.5" hidden="false" customHeight="false" outlineLevel="0" collapsed="false">
      <c r="A1556" s="0" t="s">
        <v>1910</v>
      </c>
      <c r="B1556" s="0" t="s">
        <v>1911</v>
      </c>
      <c r="C1556" s="2" t="s">
        <v>14</v>
      </c>
      <c r="D1556" s="0" t="s">
        <v>1737</v>
      </c>
      <c r="E1556" s="3" t="s">
        <v>1738</v>
      </c>
      <c r="F1556" s="2" t="s">
        <v>1739</v>
      </c>
      <c r="G1556" s="3" t="s">
        <v>1849</v>
      </c>
      <c r="H1556" s="0" t="str">
        <f aca="false">_xlfn.CONCAT(D1556,"_",G1556)</f>
        <v>NLA_2024_889_40</v>
      </c>
      <c r="I1556" s="0" t="s">
        <v>51</v>
      </c>
      <c r="J1556" s="0" t="s">
        <v>1850</v>
      </c>
      <c r="K1556" s="5" t="s">
        <v>68</v>
      </c>
      <c r="L1556" s="0" t="n">
        <v>2021</v>
      </c>
      <c r="M1556" s="0" t="s">
        <v>403</v>
      </c>
      <c r="N1556" s="2" t="s">
        <v>1761</v>
      </c>
      <c r="O1556" s="0" t="s">
        <v>1842</v>
      </c>
      <c r="P1556" s="0" t="s">
        <v>1761</v>
      </c>
      <c r="Q1556" s="2"/>
      <c r="R1556" s="2" t="s">
        <v>45</v>
      </c>
      <c r="S1556" s="2" t="s">
        <v>1744</v>
      </c>
      <c r="T1556" s="2" t="s">
        <v>1745</v>
      </c>
      <c r="U1556" s="0" t="n">
        <v>1</v>
      </c>
      <c r="W1556" s="0" t="s">
        <v>1746</v>
      </c>
      <c r="X1556" s="5" t="s">
        <v>152</v>
      </c>
      <c r="Y1556" s="0" t="s">
        <v>1747</v>
      </c>
      <c r="Z1556" s="0" t="s">
        <v>1748</v>
      </c>
      <c r="AA1556" s="10" t="str">
        <f aca="true" t="array" ref="AA1556:AA1556">LEFT(Z1556,LOOKUP(2^15,FIND(".",Z1556,ROW(INDIRECT("1:"&amp;LEN(Z1556)))))-1)</f>
        <v>LW_2024_007 - 20240801 - 1</v>
      </c>
      <c r="AB1556" s="0" t="s">
        <v>1749</v>
      </c>
      <c r="AC1556" s="10" t="str">
        <f aca="true" t="array" ref="AC1556:AC1556">LEFT(AB1556,LOOKUP(2^15,FIND(".",AB1556,ROW(INDIRECT("1:"&amp;LEN(AB1556)))))-1)</f>
        <v>LW_2024_007 - 20240801 - 2</v>
      </c>
      <c r="AD1556" s="0" t="str">
        <f aca="false">CONCATENATE(AA1556, "-",G1556, ".mzML")</f>
        <v>LW_2024_007 - 20240801 - 1-40.mzML</v>
      </c>
      <c r="AE1556" s="0" t="str">
        <f aca="false">CONCATENATE(AC1556, "-",G1556, ".mzML")</f>
        <v>LW_2024_007 - 20240801 - 2-40.mzML</v>
      </c>
    </row>
    <row r="1557" customFormat="false" ht="19.5" hidden="false" customHeight="false" outlineLevel="0" collapsed="false">
      <c r="A1557" s="0" t="s">
        <v>1910</v>
      </c>
      <c r="B1557" s="0" t="s">
        <v>1911</v>
      </c>
      <c r="C1557" s="2" t="s">
        <v>14</v>
      </c>
      <c r="D1557" s="0" t="s">
        <v>1737</v>
      </c>
      <c r="E1557" s="3" t="s">
        <v>1738</v>
      </c>
      <c r="F1557" s="2" t="s">
        <v>1739</v>
      </c>
      <c r="G1557" s="3" t="s">
        <v>1851</v>
      </c>
      <c r="H1557" s="0" t="str">
        <f aca="false">_xlfn.CONCAT(D1557,"_",G1557)</f>
        <v>NLA_2024_889_41</v>
      </c>
      <c r="I1557" s="0" t="s">
        <v>51</v>
      </c>
      <c r="J1557" s="0" t="s">
        <v>1852</v>
      </c>
      <c r="K1557" s="5" t="s">
        <v>68</v>
      </c>
      <c r="L1557" s="0" t="n">
        <v>2021</v>
      </c>
      <c r="M1557" s="0" t="s">
        <v>403</v>
      </c>
      <c r="N1557" s="2" t="s">
        <v>1764</v>
      </c>
      <c r="O1557" s="0" t="s">
        <v>1842</v>
      </c>
      <c r="P1557" s="0" t="s">
        <v>1764</v>
      </c>
      <c r="Q1557" s="2"/>
      <c r="R1557" s="2" t="s">
        <v>45</v>
      </c>
      <c r="S1557" s="2" t="s">
        <v>1744</v>
      </c>
      <c r="T1557" s="2" t="s">
        <v>1745</v>
      </c>
      <c r="U1557" s="0" t="n">
        <v>1</v>
      </c>
      <c r="W1557" s="0" t="s">
        <v>1746</v>
      </c>
      <c r="X1557" s="5" t="s">
        <v>152</v>
      </c>
      <c r="Y1557" s="0" t="s">
        <v>1747</v>
      </c>
      <c r="Z1557" s="0" t="s">
        <v>1748</v>
      </c>
      <c r="AA1557" s="10" t="str">
        <f aca="true" t="array" ref="AA1557:AA1557">LEFT(Z1557,LOOKUP(2^15,FIND(".",Z1557,ROW(INDIRECT("1:"&amp;LEN(Z1557)))))-1)</f>
        <v>LW_2024_007 - 20240801 - 1</v>
      </c>
      <c r="AB1557" s="0" t="s">
        <v>1749</v>
      </c>
      <c r="AC1557" s="10" t="str">
        <f aca="true" t="array" ref="AC1557:AC1557">LEFT(AB1557,LOOKUP(2^15,FIND(".",AB1557,ROW(INDIRECT("1:"&amp;LEN(AB1557)))))-1)</f>
        <v>LW_2024_007 - 20240801 - 2</v>
      </c>
      <c r="AD1557" s="0" t="str">
        <f aca="false">CONCATENATE(AA1557, "-",G1557, ".mzML")</f>
        <v>LW_2024_007 - 20240801 - 1-41.mzML</v>
      </c>
      <c r="AE1557" s="0" t="str">
        <f aca="false">CONCATENATE(AC1557, "-",G1557, ".mzML")</f>
        <v>LW_2024_007 - 20240801 - 2-41.mzML</v>
      </c>
    </row>
    <row r="1558" customFormat="false" ht="19.5" hidden="false" customHeight="false" outlineLevel="0" collapsed="false">
      <c r="A1558" s="0" t="s">
        <v>1910</v>
      </c>
      <c r="B1558" s="0" t="s">
        <v>1911</v>
      </c>
      <c r="C1558" s="2" t="s">
        <v>14</v>
      </c>
      <c r="D1558" s="0" t="s">
        <v>1737</v>
      </c>
      <c r="E1558" s="3" t="s">
        <v>1738</v>
      </c>
      <c r="F1558" s="2" t="s">
        <v>1739</v>
      </c>
      <c r="G1558" s="3" t="s">
        <v>1853</v>
      </c>
      <c r="H1558" s="0" t="str">
        <f aca="false">_xlfn.CONCAT(D1558,"_",G1558)</f>
        <v>NLA_2024_889_42</v>
      </c>
      <c r="I1558" s="0" t="s">
        <v>51</v>
      </c>
      <c r="J1558" s="0" t="s">
        <v>1854</v>
      </c>
      <c r="K1558" s="5" t="s">
        <v>68</v>
      </c>
      <c r="L1558" s="0" t="n">
        <v>2022</v>
      </c>
      <c r="M1558" s="0" t="s">
        <v>403</v>
      </c>
      <c r="N1558" s="2" t="s">
        <v>1767</v>
      </c>
      <c r="O1558" s="0" t="s">
        <v>1842</v>
      </c>
      <c r="P1558" s="0" t="s">
        <v>1767</v>
      </c>
      <c r="Q1558" s="2"/>
      <c r="R1558" s="2" t="s">
        <v>45</v>
      </c>
      <c r="S1558" s="2" t="s">
        <v>1744</v>
      </c>
      <c r="T1558" s="2" t="s">
        <v>1745</v>
      </c>
      <c r="U1558" s="0" t="n">
        <v>1</v>
      </c>
      <c r="W1558" s="0" t="s">
        <v>1746</v>
      </c>
      <c r="X1558" s="5" t="s">
        <v>152</v>
      </c>
      <c r="Y1558" s="0" t="s">
        <v>1747</v>
      </c>
      <c r="Z1558" s="0" t="s">
        <v>1748</v>
      </c>
      <c r="AA1558" s="10" t="str">
        <f aca="true" t="array" ref="AA1558:AA1558">LEFT(Z1558,LOOKUP(2^15,FIND(".",Z1558,ROW(INDIRECT("1:"&amp;LEN(Z1558)))))-1)</f>
        <v>LW_2024_007 - 20240801 - 1</v>
      </c>
      <c r="AB1558" s="0" t="s">
        <v>1749</v>
      </c>
      <c r="AC1558" s="10" t="str">
        <f aca="true" t="array" ref="AC1558:AC1558">LEFT(AB1558,LOOKUP(2^15,FIND(".",AB1558,ROW(INDIRECT("1:"&amp;LEN(AB1558)))))-1)</f>
        <v>LW_2024_007 - 20240801 - 2</v>
      </c>
      <c r="AD1558" s="0" t="str">
        <f aca="false">CONCATENATE(AA1558, "-",G1558, ".mzML")</f>
        <v>LW_2024_007 - 20240801 - 1-42.mzML</v>
      </c>
      <c r="AE1558" s="0" t="str">
        <f aca="false">CONCATENATE(AC1558, "-",G1558, ".mzML")</f>
        <v>LW_2024_007 - 20240801 - 2-42.mzML</v>
      </c>
    </row>
    <row r="1559" customFormat="false" ht="20.25" hidden="false" customHeight="false" outlineLevel="0" collapsed="false">
      <c r="A1559" s="0" t="s">
        <v>1910</v>
      </c>
      <c r="B1559" s="0" t="s">
        <v>1911</v>
      </c>
      <c r="C1559" s="2" t="s">
        <v>14</v>
      </c>
      <c r="D1559" s="0" t="s">
        <v>1737</v>
      </c>
      <c r="E1559" s="3" t="s">
        <v>1738</v>
      </c>
      <c r="F1559" s="2" t="s">
        <v>1739</v>
      </c>
      <c r="G1559" s="3" t="s">
        <v>1855</v>
      </c>
      <c r="H1559" s="0" t="str">
        <f aca="false">_xlfn.CONCAT(D1559,"_",G1559)</f>
        <v>NLA_2024_889_43</v>
      </c>
      <c r="I1559" s="0" t="s">
        <v>51</v>
      </c>
      <c r="J1559" s="0" t="s">
        <v>1856</v>
      </c>
      <c r="K1559" s="5" t="s">
        <v>68</v>
      </c>
      <c r="L1559" s="0" t="n">
        <v>2022</v>
      </c>
      <c r="M1559" s="0" t="s">
        <v>403</v>
      </c>
      <c r="N1559" s="31" t="s">
        <v>1770</v>
      </c>
      <c r="O1559" s="0" t="s">
        <v>1842</v>
      </c>
      <c r="P1559" s="31" t="s">
        <v>1770</v>
      </c>
      <c r="Q1559" s="2"/>
      <c r="R1559" s="2" t="s">
        <v>45</v>
      </c>
      <c r="S1559" s="2" t="s">
        <v>1744</v>
      </c>
      <c r="T1559" s="2" t="s">
        <v>1745</v>
      </c>
      <c r="U1559" s="0" t="n">
        <v>1</v>
      </c>
      <c r="W1559" s="0" t="s">
        <v>1746</v>
      </c>
      <c r="X1559" s="5" t="s">
        <v>152</v>
      </c>
      <c r="Y1559" s="0" t="s">
        <v>1747</v>
      </c>
      <c r="Z1559" s="0" t="s">
        <v>1748</v>
      </c>
      <c r="AA1559" s="10" t="str">
        <f aca="true" t="array" ref="AA1559:AA1559">LEFT(Z1559,LOOKUP(2^15,FIND(".",Z1559,ROW(INDIRECT("1:"&amp;LEN(Z1559)))))-1)</f>
        <v>LW_2024_007 - 20240801 - 1</v>
      </c>
      <c r="AB1559" s="0" t="s">
        <v>1749</v>
      </c>
      <c r="AC1559" s="10" t="str">
        <f aca="true" t="array" ref="AC1559:AC1559">LEFT(AB1559,LOOKUP(2^15,FIND(".",AB1559,ROW(INDIRECT("1:"&amp;LEN(AB1559)))))-1)</f>
        <v>LW_2024_007 - 20240801 - 2</v>
      </c>
      <c r="AD1559" s="0" t="str">
        <f aca="false">CONCATENATE(AA1559, "-",G1559, ".mzML")</f>
        <v>LW_2024_007 - 20240801 - 1-43.mzML</v>
      </c>
      <c r="AE1559" s="0" t="str">
        <f aca="false">CONCATENATE(AC1559, "-",G1559, ".mzML")</f>
        <v>LW_2024_007 - 20240801 - 2-43.mzML</v>
      </c>
    </row>
    <row r="1560" customFormat="false" ht="21" hidden="false" customHeight="false" outlineLevel="0" collapsed="false">
      <c r="A1560" s="0" t="s">
        <v>1910</v>
      </c>
      <c r="B1560" s="0" t="s">
        <v>1911</v>
      </c>
      <c r="C1560" s="2" t="s">
        <v>14</v>
      </c>
      <c r="D1560" s="0" t="s">
        <v>1737</v>
      </c>
      <c r="E1560" s="3" t="s">
        <v>1738</v>
      </c>
      <c r="F1560" s="2" t="s">
        <v>1739</v>
      </c>
      <c r="G1560" s="3" t="s">
        <v>1832</v>
      </c>
      <c r="H1560" s="0" t="str">
        <f aca="false">_xlfn.CONCAT(D1560,"_",G1560)</f>
        <v>NLA_2024_889_02</v>
      </c>
      <c r="I1560" s="0" t="s">
        <v>51</v>
      </c>
      <c r="J1560" s="32" t="s">
        <v>156</v>
      </c>
      <c r="K1560" s="5" t="s">
        <v>68</v>
      </c>
      <c r="L1560" s="5" t="s">
        <v>68</v>
      </c>
      <c r="M1560" s="0" t="s">
        <v>64</v>
      </c>
      <c r="N1560" s="0" t="s">
        <v>45</v>
      </c>
      <c r="O1560" s="0" t="s">
        <v>45</v>
      </c>
      <c r="P1560" s="0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0" t="n">
        <v>1</v>
      </c>
      <c r="W1560" s="0" t="s">
        <v>45</v>
      </c>
      <c r="X1560" s="5" t="s">
        <v>152</v>
      </c>
      <c r="Y1560" s="0" t="s">
        <v>1747</v>
      </c>
      <c r="Z1560" s="0" t="s">
        <v>1748</v>
      </c>
      <c r="AA1560" s="10" t="str">
        <f aca="true" t="array" ref="AA1560:AA1560">LEFT(Z1560,LOOKUP(2^15,FIND(".",Z1560,ROW(INDIRECT("1:"&amp;LEN(Z1560)))))-1)</f>
        <v>LW_2024_007 - 20240801 - 1</v>
      </c>
      <c r="AB1560" s="0" t="s">
        <v>1749</v>
      </c>
      <c r="AC1560" s="10" t="str">
        <f aca="true" t="array" ref="AC1560:AC1560">LEFT(AB1560,LOOKUP(2^15,FIND(".",AB1560,ROW(INDIRECT("1:"&amp;LEN(AB1560)))))-1)</f>
        <v>LW_2024_007 - 20240801 - 2</v>
      </c>
      <c r="AD1560" s="0" t="str">
        <f aca="false">CONCATENATE(AA1560, "-",G1560, ".mzML")</f>
        <v>LW_2024_007 - 20240801 - 1-02.mzML</v>
      </c>
      <c r="AE1560" s="0" t="str">
        <f aca="false">CONCATENATE(AC1560, "-",G1560, ".mzML")</f>
        <v>LW_2024_007 - 20240801 - 2-02.mzML</v>
      </c>
    </row>
    <row r="1561" customFormat="false" ht="19.5" hidden="false" customHeight="false" outlineLevel="0" collapsed="false">
      <c r="A1561" s="0" t="s">
        <v>1910</v>
      </c>
      <c r="B1561" s="0" t="s">
        <v>1911</v>
      </c>
      <c r="C1561" s="2" t="s">
        <v>14</v>
      </c>
      <c r="D1561" s="0" t="s">
        <v>1737</v>
      </c>
      <c r="E1561" s="3" t="s">
        <v>1738</v>
      </c>
      <c r="F1561" s="2" t="s">
        <v>1739</v>
      </c>
      <c r="G1561" s="3" t="s">
        <v>1833</v>
      </c>
      <c r="H1561" s="0" t="str">
        <f aca="false">_xlfn.CONCAT(D1561,"_",G1561)</f>
        <v>NLA_2024_889_34</v>
      </c>
      <c r="I1561" s="0" t="s">
        <v>51</v>
      </c>
      <c r="J1561" s="32" t="s">
        <v>164</v>
      </c>
      <c r="K1561" s="5" t="s">
        <v>68</v>
      </c>
      <c r="L1561" s="5" t="s">
        <v>68</v>
      </c>
      <c r="M1561" s="0" t="s">
        <v>64</v>
      </c>
      <c r="N1561" s="0" t="s">
        <v>45</v>
      </c>
      <c r="O1561" s="0" t="s">
        <v>45</v>
      </c>
      <c r="P1561" s="0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0" t="n">
        <v>2</v>
      </c>
      <c r="W1561" s="0" t="s">
        <v>45</v>
      </c>
      <c r="X1561" s="5" t="s">
        <v>152</v>
      </c>
      <c r="Y1561" s="0" t="s">
        <v>1747</v>
      </c>
      <c r="Z1561" s="0" t="s">
        <v>1748</v>
      </c>
      <c r="AA1561" s="10" t="str">
        <f aca="true" t="array" ref="AA1561:AA1561">LEFT(Z1561,LOOKUP(2^15,FIND(".",Z1561,ROW(INDIRECT("1:"&amp;LEN(Z1561)))))-1)</f>
        <v>LW_2024_007 - 20240801 - 1</v>
      </c>
      <c r="AB1561" s="0" t="s">
        <v>1749</v>
      </c>
      <c r="AC1561" s="10" t="str">
        <f aca="true" t="array" ref="AC1561:AC1561">LEFT(AB1561,LOOKUP(2^15,FIND(".",AB1561,ROW(INDIRECT("1:"&amp;LEN(AB1561)))))-1)</f>
        <v>LW_2024_007 - 20240801 - 2</v>
      </c>
      <c r="AD1561" s="0" t="str">
        <f aca="false">CONCATENATE(AA1561, "-",G1561, ".mzML")</f>
        <v>LW_2024_007 - 20240801 - 1-34.mzML</v>
      </c>
      <c r="AE1561" s="0" t="str">
        <f aca="false">CONCATENATE(AC1561, "-",G1561, ".mzML")</f>
        <v>LW_2024_007 - 20240801 - 2-34.mzML</v>
      </c>
    </row>
    <row r="1562" customFormat="false" ht="19.5" hidden="false" customHeight="false" outlineLevel="0" collapsed="false">
      <c r="A1562" s="0" t="s">
        <v>1910</v>
      </c>
      <c r="B1562" s="0" t="s">
        <v>1911</v>
      </c>
      <c r="C1562" s="2" t="s">
        <v>14</v>
      </c>
      <c r="D1562" s="0" t="s">
        <v>1737</v>
      </c>
      <c r="E1562" s="3" t="s">
        <v>1834</v>
      </c>
      <c r="F1562" s="2" t="s">
        <v>1739</v>
      </c>
      <c r="G1562" s="3" t="s">
        <v>1835</v>
      </c>
      <c r="H1562" s="0" t="str">
        <f aca="false">_xlfn.CONCAT(D1562,"_",G1562)</f>
        <v>NLA_2024_889_59</v>
      </c>
      <c r="I1562" s="0" t="s">
        <v>51</v>
      </c>
      <c r="J1562" s="32" t="s">
        <v>170</v>
      </c>
      <c r="K1562" s="5" t="s">
        <v>68</v>
      </c>
      <c r="L1562" s="5" t="s">
        <v>68</v>
      </c>
      <c r="M1562" s="0" t="s">
        <v>64</v>
      </c>
      <c r="N1562" s="0" t="s">
        <v>45</v>
      </c>
      <c r="O1562" s="0" t="s">
        <v>45</v>
      </c>
      <c r="P1562" s="0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0" t="n">
        <v>3</v>
      </c>
      <c r="W1562" s="0" t="s">
        <v>45</v>
      </c>
      <c r="X1562" s="5" t="s">
        <v>152</v>
      </c>
      <c r="Y1562" s="0" t="s">
        <v>1747</v>
      </c>
      <c r="Z1562" s="0" t="s">
        <v>1748</v>
      </c>
      <c r="AA1562" s="10" t="str">
        <f aca="true" t="array" ref="AA1562:AA1562">LEFT(Z1562,LOOKUP(2^15,FIND(".",Z1562,ROW(INDIRECT("1:"&amp;LEN(Z1562)))))-1)</f>
        <v>LW_2024_007 - 20240801 - 1</v>
      </c>
      <c r="AB1562" s="0" t="s">
        <v>1749</v>
      </c>
      <c r="AC1562" s="10" t="str">
        <f aca="true" t="array" ref="AC1562:AC1562">LEFT(AB1562,LOOKUP(2^15,FIND(".",AB1562,ROW(INDIRECT("1:"&amp;LEN(AB1562)))))-1)</f>
        <v>LW_2024_007 - 20240801 - 2</v>
      </c>
      <c r="AD1562" s="0" t="str">
        <f aca="false">CONCATENATE(AA1562, "-",G1562, ".mzML")</f>
        <v>LW_2024_007 - 20240801 - 1-59.mzML</v>
      </c>
      <c r="AE1562" s="0" t="str">
        <f aca="false">CONCATENATE(AC1562, "-",G1562, ".mzML")</f>
        <v>LW_2024_007 - 20240801 - 2-59.mzML</v>
      </c>
    </row>
    <row r="1563" customFormat="false" ht="19.5" hidden="false" customHeight="false" outlineLevel="0" collapsed="false">
      <c r="A1563" s="0" t="s">
        <v>1910</v>
      </c>
      <c r="B1563" s="0" t="s">
        <v>1911</v>
      </c>
      <c r="C1563" s="2" t="s">
        <v>14</v>
      </c>
      <c r="D1563" s="0" t="s">
        <v>1737</v>
      </c>
      <c r="E1563" s="3" t="s">
        <v>1738</v>
      </c>
      <c r="F1563" s="2" t="s">
        <v>1739</v>
      </c>
      <c r="G1563" s="3" t="s">
        <v>1836</v>
      </c>
      <c r="H1563" s="0" t="str">
        <f aca="false">_xlfn.CONCAT(D1563,"_",G1563)</f>
        <v>NLA_2024_889_01</v>
      </c>
      <c r="I1563" s="0" t="s">
        <v>51</v>
      </c>
      <c r="J1563" s="32" t="s">
        <v>151</v>
      </c>
      <c r="K1563" s="5" t="s">
        <v>68</v>
      </c>
      <c r="L1563" s="2" t="s">
        <v>69</v>
      </c>
      <c r="M1563" s="2" t="s">
        <v>69</v>
      </c>
      <c r="N1563" s="2" t="s">
        <v>45</v>
      </c>
      <c r="O1563" s="2" t="s">
        <v>70</v>
      </c>
      <c r="P1563" s="2" t="s">
        <v>70</v>
      </c>
      <c r="Q1563" s="2" t="s">
        <v>71</v>
      </c>
      <c r="R1563" s="2" t="s">
        <v>72</v>
      </c>
      <c r="S1563" s="2" t="s">
        <v>45</v>
      </c>
      <c r="T1563" s="2" t="n">
        <v>1000</v>
      </c>
      <c r="U1563" s="0" t="n">
        <v>1</v>
      </c>
      <c r="W1563" s="2" t="s">
        <v>73</v>
      </c>
      <c r="X1563" s="5" t="s">
        <v>152</v>
      </c>
      <c r="Y1563" s="0" t="s">
        <v>1747</v>
      </c>
      <c r="Z1563" s="0" t="s">
        <v>1748</v>
      </c>
      <c r="AA1563" s="10" t="str">
        <f aca="true" t="array" ref="AA1563:AA1563">LEFT(Z1563,LOOKUP(2^15,FIND(".",Z1563,ROW(INDIRECT("1:"&amp;LEN(Z1563)))))-1)</f>
        <v>LW_2024_007 - 20240801 - 1</v>
      </c>
      <c r="AB1563" s="0" t="s">
        <v>1749</v>
      </c>
      <c r="AC1563" s="10" t="str">
        <f aca="true" t="array" ref="AC1563:AC1563">LEFT(AB1563,LOOKUP(2^15,FIND(".",AB1563,ROW(INDIRECT("1:"&amp;LEN(AB1563)))))-1)</f>
        <v>LW_2024_007 - 20240801 - 2</v>
      </c>
      <c r="AD1563" s="0" t="str">
        <f aca="false">CONCATENATE(AA1563, "-",G1563, ".mzML")</f>
        <v>LW_2024_007 - 20240801 - 1-01.mzML</v>
      </c>
      <c r="AE1563" s="0" t="str">
        <f aca="false">CONCATENATE(AC1563, "-",G1563, ".mzML")</f>
        <v>LW_2024_007 - 20240801 - 2-01.mzML</v>
      </c>
    </row>
    <row r="1564" customFormat="false" ht="19.5" hidden="false" customHeight="false" outlineLevel="0" collapsed="false">
      <c r="A1564" s="0" t="s">
        <v>1910</v>
      </c>
      <c r="B1564" s="0" t="s">
        <v>1911</v>
      </c>
      <c r="C1564" s="2" t="s">
        <v>14</v>
      </c>
      <c r="D1564" s="0" t="s">
        <v>1737</v>
      </c>
      <c r="E1564" s="3" t="s">
        <v>1738</v>
      </c>
      <c r="F1564" s="2" t="s">
        <v>1739</v>
      </c>
      <c r="G1564" s="3" t="s">
        <v>1837</v>
      </c>
      <c r="H1564" s="0" t="str">
        <f aca="false">_xlfn.CONCAT(D1564,"_",G1564)</f>
        <v>NLA_2024_889_33</v>
      </c>
      <c r="I1564" s="0" t="s">
        <v>51</v>
      </c>
      <c r="J1564" s="33" t="s">
        <v>163</v>
      </c>
      <c r="K1564" s="5" t="s">
        <v>68</v>
      </c>
      <c r="L1564" s="2" t="s">
        <v>69</v>
      </c>
      <c r="M1564" s="2" t="s">
        <v>69</v>
      </c>
      <c r="N1564" s="2" t="s">
        <v>45</v>
      </c>
      <c r="O1564" s="2" t="s">
        <v>70</v>
      </c>
      <c r="P1564" s="2" t="s">
        <v>70</v>
      </c>
      <c r="Q1564" s="2" t="s">
        <v>71</v>
      </c>
      <c r="R1564" s="2" t="s">
        <v>72</v>
      </c>
      <c r="S1564" s="2" t="s">
        <v>45</v>
      </c>
      <c r="T1564" s="2" t="n">
        <v>1000</v>
      </c>
      <c r="U1564" s="0" t="n">
        <v>2</v>
      </c>
      <c r="W1564" s="2" t="s">
        <v>73</v>
      </c>
      <c r="X1564" s="5" t="s">
        <v>152</v>
      </c>
      <c r="Y1564" s="0" t="s">
        <v>1747</v>
      </c>
      <c r="Z1564" s="0" t="s">
        <v>1748</v>
      </c>
      <c r="AA1564" s="10" t="str">
        <f aca="true" t="array" ref="AA1564:AA1564">LEFT(Z1564,LOOKUP(2^15,FIND(".",Z1564,ROW(INDIRECT("1:"&amp;LEN(Z1564)))))-1)</f>
        <v>LW_2024_007 - 20240801 - 1</v>
      </c>
      <c r="AB1564" s="0" t="s">
        <v>1749</v>
      </c>
      <c r="AC1564" s="10" t="str">
        <f aca="true" t="array" ref="AC1564:AC1564">LEFT(AB1564,LOOKUP(2^15,FIND(".",AB1564,ROW(INDIRECT("1:"&amp;LEN(AB1564)))))-1)</f>
        <v>LW_2024_007 - 20240801 - 2</v>
      </c>
      <c r="AD1564" s="0" t="str">
        <f aca="false">CONCATENATE(AA1564, "-",G1564, ".mzML")</f>
        <v>LW_2024_007 - 20240801 - 1-33.mzML</v>
      </c>
      <c r="AE1564" s="0" t="str">
        <f aca="false">CONCATENATE(AC1564, "-",G1564, ".mzML")</f>
        <v>LW_2024_007 - 20240801 - 2-33.mzML</v>
      </c>
    </row>
    <row r="1565" customFormat="false" ht="19.5" hidden="false" customHeight="false" outlineLevel="0" collapsed="false">
      <c r="A1565" s="0" t="s">
        <v>1912</v>
      </c>
      <c r="B1565" s="0" t="s">
        <v>1913</v>
      </c>
      <c r="C1565" s="2" t="s">
        <v>14</v>
      </c>
      <c r="D1565" s="0" t="s">
        <v>1737</v>
      </c>
      <c r="E1565" s="3" t="s">
        <v>1738</v>
      </c>
      <c r="F1565" s="2" t="s">
        <v>1739</v>
      </c>
      <c r="G1565" s="3" t="s">
        <v>1771</v>
      </c>
      <c r="H1565" s="0" t="str">
        <f aca="false">_xlfn.CONCAT(D1565,"_",G1565)</f>
        <v>NLA_2024_889_12</v>
      </c>
      <c r="I1565" s="0" t="s">
        <v>37</v>
      </c>
      <c r="J1565" s="0" t="s">
        <v>1772</v>
      </c>
      <c r="K1565" s="5" t="s">
        <v>68</v>
      </c>
      <c r="L1565" s="0" t="n">
        <v>2018</v>
      </c>
      <c r="M1565" s="0" t="s">
        <v>403</v>
      </c>
      <c r="N1565" s="2" t="s">
        <v>1773</v>
      </c>
      <c r="O1565" s="0" t="s">
        <v>1743</v>
      </c>
      <c r="P1565" s="0" t="s">
        <v>1773</v>
      </c>
      <c r="Q1565" s="2"/>
      <c r="R1565" s="2" t="s">
        <v>45</v>
      </c>
      <c r="S1565" s="2" t="s">
        <v>1774</v>
      </c>
      <c r="T1565" s="2" t="s">
        <v>1745</v>
      </c>
      <c r="U1565" s="0" t="n">
        <v>1</v>
      </c>
      <c r="W1565" s="0" t="s">
        <v>1746</v>
      </c>
      <c r="X1565" s="5" t="s">
        <v>152</v>
      </c>
      <c r="Y1565" s="0" t="s">
        <v>1747</v>
      </c>
      <c r="Z1565" s="0" t="s">
        <v>1748</v>
      </c>
      <c r="AA1565" s="10" t="str">
        <f aca="true" t="array" ref="AA1565:AA1565">LEFT(Z1565,LOOKUP(2^15,FIND(".",Z1565,ROW(INDIRECT("1:"&amp;LEN(Z1565)))))-1)</f>
        <v>LW_2024_007 - 20240801 - 1</v>
      </c>
      <c r="AB1565" s="0" t="s">
        <v>1749</v>
      </c>
      <c r="AC1565" s="10" t="str">
        <f aca="true" t="array" ref="AC1565:AC1565">LEFT(AB1565,LOOKUP(2^15,FIND(".",AB1565,ROW(INDIRECT("1:"&amp;LEN(AB1565)))))-1)</f>
        <v>LW_2024_007 - 20240801 - 2</v>
      </c>
      <c r="AD1565" s="0" t="str">
        <f aca="false">CONCATENATE(AA1565, "-",G1565, ".mzML")</f>
        <v>LW_2024_007 - 20240801 - 1-12.mzML</v>
      </c>
      <c r="AE1565" s="0" t="str">
        <f aca="false">CONCATENATE(AC1565, "-",G1565, ".mzML")</f>
        <v>LW_2024_007 - 20240801 - 2-12.mzML</v>
      </c>
    </row>
    <row r="1566" customFormat="false" ht="19.5" hidden="false" customHeight="false" outlineLevel="0" collapsed="false">
      <c r="A1566" s="0" t="s">
        <v>1912</v>
      </c>
      <c r="B1566" s="0" t="s">
        <v>1913</v>
      </c>
      <c r="C1566" s="2" t="s">
        <v>14</v>
      </c>
      <c r="D1566" s="0" t="s">
        <v>1737</v>
      </c>
      <c r="E1566" s="3" t="s">
        <v>1738</v>
      </c>
      <c r="F1566" s="2" t="s">
        <v>1739</v>
      </c>
      <c r="G1566" s="3" t="s">
        <v>1775</v>
      </c>
      <c r="H1566" s="0" t="str">
        <f aca="false">_xlfn.CONCAT(D1566,"_",G1566)</f>
        <v>NLA_2024_889_13</v>
      </c>
      <c r="I1566" s="0" t="s">
        <v>37</v>
      </c>
      <c r="J1566" s="0" t="s">
        <v>1776</v>
      </c>
      <c r="K1566" s="5" t="s">
        <v>68</v>
      </c>
      <c r="L1566" s="0" t="n">
        <v>2018</v>
      </c>
      <c r="M1566" s="0" t="s">
        <v>403</v>
      </c>
      <c r="N1566" s="2" t="s">
        <v>1777</v>
      </c>
      <c r="O1566" s="0" t="s">
        <v>1743</v>
      </c>
      <c r="P1566" s="0" t="s">
        <v>1777</v>
      </c>
      <c r="Q1566" s="2"/>
      <c r="R1566" s="2" t="s">
        <v>45</v>
      </c>
      <c r="S1566" s="2" t="s">
        <v>1774</v>
      </c>
      <c r="T1566" s="2" t="s">
        <v>1745</v>
      </c>
      <c r="U1566" s="0" t="n">
        <v>1</v>
      </c>
      <c r="W1566" s="0" t="s">
        <v>1746</v>
      </c>
      <c r="X1566" s="5" t="s">
        <v>152</v>
      </c>
      <c r="Y1566" s="0" t="s">
        <v>1747</v>
      </c>
      <c r="Z1566" s="0" t="s">
        <v>1748</v>
      </c>
      <c r="AA1566" s="10" t="str">
        <f aca="true" t="array" ref="AA1566:AA1566">LEFT(Z1566,LOOKUP(2^15,FIND(".",Z1566,ROW(INDIRECT("1:"&amp;LEN(Z1566)))))-1)</f>
        <v>LW_2024_007 - 20240801 - 1</v>
      </c>
      <c r="AB1566" s="0" t="s">
        <v>1749</v>
      </c>
      <c r="AC1566" s="10" t="str">
        <f aca="true" t="array" ref="AC1566:AC1566">LEFT(AB1566,LOOKUP(2^15,FIND(".",AB1566,ROW(INDIRECT("1:"&amp;LEN(AB1566)))))-1)</f>
        <v>LW_2024_007 - 20240801 - 2</v>
      </c>
      <c r="AD1566" s="0" t="str">
        <f aca="false">CONCATENATE(AA1566, "-",G1566, ".mzML")</f>
        <v>LW_2024_007 - 20240801 - 1-13.mzML</v>
      </c>
      <c r="AE1566" s="0" t="str">
        <f aca="false">CONCATENATE(AC1566, "-",G1566, ".mzML")</f>
        <v>LW_2024_007 - 20240801 - 2-13.mzML</v>
      </c>
    </row>
    <row r="1567" customFormat="false" ht="19.5" hidden="false" customHeight="false" outlineLevel="0" collapsed="false">
      <c r="A1567" s="0" t="s">
        <v>1912</v>
      </c>
      <c r="B1567" s="0" t="s">
        <v>1913</v>
      </c>
      <c r="C1567" s="2" t="s">
        <v>14</v>
      </c>
      <c r="D1567" s="0" t="s">
        <v>1737</v>
      </c>
      <c r="E1567" s="3" t="s">
        <v>1738</v>
      </c>
      <c r="F1567" s="2" t="s">
        <v>1739</v>
      </c>
      <c r="G1567" s="3" t="s">
        <v>1778</v>
      </c>
      <c r="H1567" s="0" t="str">
        <f aca="false">_xlfn.CONCAT(D1567,"_",G1567)</f>
        <v>NLA_2024_889_14</v>
      </c>
      <c r="I1567" s="0" t="s">
        <v>37</v>
      </c>
      <c r="J1567" s="0" t="s">
        <v>1779</v>
      </c>
      <c r="K1567" s="5" t="s">
        <v>68</v>
      </c>
      <c r="L1567" s="0" t="n">
        <v>2019</v>
      </c>
      <c r="M1567" s="0" t="s">
        <v>403</v>
      </c>
      <c r="N1567" s="2" t="s">
        <v>1780</v>
      </c>
      <c r="O1567" s="0" t="s">
        <v>1743</v>
      </c>
      <c r="P1567" s="0" t="s">
        <v>1780</v>
      </c>
      <c r="Q1567" s="2"/>
      <c r="R1567" s="2" t="s">
        <v>45</v>
      </c>
      <c r="S1567" s="2" t="s">
        <v>1774</v>
      </c>
      <c r="T1567" s="2" t="s">
        <v>1745</v>
      </c>
      <c r="U1567" s="0" t="n">
        <v>1</v>
      </c>
      <c r="W1567" s="0" t="s">
        <v>1746</v>
      </c>
      <c r="X1567" s="5" t="s">
        <v>152</v>
      </c>
      <c r="Y1567" s="0" t="s">
        <v>1747</v>
      </c>
      <c r="Z1567" s="0" t="s">
        <v>1748</v>
      </c>
      <c r="AA1567" s="10" t="str">
        <f aca="true" t="array" ref="AA1567:AA1567">LEFT(Z1567,LOOKUP(2^15,FIND(".",Z1567,ROW(INDIRECT("1:"&amp;LEN(Z1567)))))-1)</f>
        <v>LW_2024_007 - 20240801 - 1</v>
      </c>
      <c r="AB1567" s="0" t="s">
        <v>1749</v>
      </c>
      <c r="AC1567" s="10" t="str">
        <f aca="true" t="array" ref="AC1567:AC1567">LEFT(AB1567,LOOKUP(2^15,FIND(".",AB1567,ROW(INDIRECT("1:"&amp;LEN(AB1567)))))-1)</f>
        <v>LW_2024_007 - 20240801 - 2</v>
      </c>
      <c r="AD1567" s="0" t="str">
        <f aca="false">CONCATENATE(AA1567, "-",G1567, ".mzML")</f>
        <v>LW_2024_007 - 20240801 - 1-14.mzML</v>
      </c>
      <c r="AE1567" s="0" t="str">
        <f aca="false">CONCATENATE(AC1567, "-",G1567, ".mzML")</f>
        <v>LW_2024_007 - 20240801 - 2-14.mzML</v>
      </c>
    </row>
    <row r="1568" customFormat="false" ht="19.5" hidden="false" customHeight="false" outlineLevel="0" collapsed="false">
      <c r="A1568" s="0" t="s">
        <v>1912</v>
      </c>
      <c r="B1568" s="0" t="s">
        <v>1913</v>
      </c>
      <c r="C1568" s="2" t="s">
        <v>14</v>
      </c>
      <c r="D1568" s="0" t="s">
        <v>1737</v>
      </c>
      <c r="E1568" s="3" t="s">
        <v>1738</v>
      </c>
      <c r="F1568" s="2" t="s">
        <v>1739</v>
      </c>
      <c r="G1568" s="3" t="s">
        <v>1781</v>
      </c>
      <c r="H1568" s="0" t="str">
        <f aca="false">_xlfn.CONCAT(D1568,"_",G1568)</f>
        <v>NLA_2024_889_15</v>
      </c>
      <c r="I1568" s="0" t="s">
        <v>37</v>
      </c>
      <c r="J1568" s="0" t="s">
        <v>1782</v>
      </c>
      <c r="K1568" s="5" t="s">
        <v>68</v>
      </c>
      <c r="L1568" s="0" t="n">
        <v>2021</v>
      </c>
      <c r="M1568" s="0" t="s">
        <v>403</v>
      </c>
      <c r="N1568" s="2" t="s">
        <v>1783</v>
      </c>
      <c r="O1568" s="0" t="s">
        <v>1743</v>
      </c>
      <c r="P1568" s="0" t="s">
        <v>1783</v>
      </c>
      <c r="Q1568" s="2"/>
      <c r="R1568" s="2" t="s">
        <v>45</v>
      </c>
      <c r="S1568" s="2" t="s">
        <v>1774</v>
      </c>
      <c r="T1568" s="2" t="s">
        <v>1745</v>
      </c>
      <c r="U1568" s="0" t="n">
        <v>1</v>
      </c>
      <c r="W1568" s="0" t="s">
        <v>1746</v>
      </c>
      <c r="X1568" s="5" t="s">
        <v>152</v>
      </c>
      <c r="Y1568" s="0" t="s">
        <v>1747</v>
      </c>
      <c r="Z1568" s="0" t="s">
        <v>1748</v>
      </c>
      <c r="AA1568" s="10" t="str">
        <f aca="true" t="array" ref="AA1568:AA1568">LEFT(Z1568,LOOKUP(2^15,FIND(".",Z1568,ROW(INDIRECT("1:"&amp;LEN(Z1568)))))-1)</f>
        <v>LW_2024_007 - 20240801 - 1</v>
      </c>
      <c r="AB1568" s="0" t="s">
        <v>1749</v>
      </c>
      <c r="AC1568" s="10" t="str">
        <f aca="true" t="array" ref="AC1568:AC1568">LEFT(AB1568,LOOKUP(2^15,FIND(".",AB1568,ROW(INDIRECT("1:"&amp;LEN(AB1568)))))-1)</f>
        <v>LW_2024_007 - 20240801 - 2</v>
      </c>
      <c r="AD1568" s="0" t="str">
        <f aca="false">CONCATENATE(AA1568, "-",G1568, ".mzML")</f>
        <v>LW_2024_007 - 20240801 - 1-15.mzML</v>
      </c>
      <c r="AE1568" s="0" t="str">
        <f aca="false">CONCATENATE(AC1568, "-",G1568, ".mzML")</f>
        <v>LW_2024_007 - 20240801 - 2-15.mzML</v>
      </c>
    </row>
    <row r="1569" customFormat="false" ht="19.5" hidden="false" customHeight="false" outlineLevel="0" collapsed="false">
      <c r="A1569" s="0" t="s">
        <v>1912</v>
      </c>
      <c r="B1569" s="0" t="s">
        <v>1913</v>
      </c>
      <c r="C1569" s="2" t="s">
        <v>14</v>
      </c>
      <c r="D1569" s="0" t="s">
        <v>1737</v>
      </c>
      <c r="E1569" s="3" t="s">
        <v>1738</v>
      </c>
      <c r="F1569" s="2" t="s">
        <v>1739</v>
      </c>
      <c r="G1569" s="3" t="s">
        <v>1784</v>
      </c>
      <c r="H1569" s="0" t="str">
        <f aca="false">_xlfn.CONCAT(D1569,"_",G1569)</f>
        <v>NLA_2024_889_17</v>
      </c>
      <c r="I1569" s="0" t="s">
        <v>37</v>
      </c>
      <c r="J1569" s="0" t="s">
        <v>1785</v>
      </c>
      <c r="K1569" s="5" t="s">
        <v>68</v>
      </c>
      <c r="L1569" s="0" t="n">
        <v>2022</v>
      </c>
      <c r="M1569" s="0" t="s">
        <v>403</v>
      </c>
      <c r="N1569" s="2" t="s">
        <v>1786</v>
      </c>
      <c r="O1569" s="0" t="s">
        <v>1743</v>
      </c>
      <c r="P1569" s="0" t="s">
        <v>1786</v>
      </c>
      <c r="Q1569" s="2"/>
      <c r="R1569" s="2" t="s">
        <v>45</v>
      </c>
      <c r="S1569" s="2" t="s">
        <v>1774</v>
      </c>
      <c r="T1569" s="2" t="s">
        <v>1745</v>
      </c>
      <c r="U1569" s="0" t="n">
        <v>1</v>
      </c>
      <c r="W1569" s="0" t="s">
        <v>1746</v>
      </c>
      <c r="X1569" s="5" t="s">
        <v>152</v>
      </c>
      <c r="Y1569" s="0" t="s">
        <v>1747</v>
      </c>
      <c r="Z1569" s="0" t="s">
        <v>1748</v>
      </c>
      <c r="AA1569" s="10" t="str">
        <f aca="true" t="array" ref="AA1569:AA1569">LEFT(Z1569,LOOKUP(2^15,FIND(".",Z1569,ROW(INDIRECT("1:"&amp;LEN(Z1569)))))-1)</f>
        <v>LW_2024_007 - 20240801 - 1</v>
      </c>
      <c r="AB1569" s="0" t="s">
        <v>1749</v>
      </c>
      <c r="AC1569" s="10" t="str">
        <f aca="true" t="array" ref="AC1569:AC1569">LEFT(AB1569,LOOKUP(2^15,FIND(".",AB1569,ROW(INDIRECT("1:"&amp;LEN(AB1569)))))-1)</f>
        <v>LW_2024_007 - 20240801 - 2</v>
      </c>
      <c r="AD1569" s="0" t="str">
        <f aca="false">CONCATENATE(AA1569, "-",G1569, ".mzML")</f>
        <v>LW_2024_007 - 20240801 - 1-17.mzML</v>
      </c>
      <c r="AE1569" s="0" t="str">
        <f aca="false">CONCATENATE(AC1569, "-",G1569, ".mzML")</f>
        <v>LW_2024_007 - 20240801 - 2-17.mzML</v>
      </c>
    </row>
    <row r="1570" customFormat="false" ht="19.5" hidden="false" customHeight="false" outlineLevel="0" collapsed="false">
      <c r="A1570" s="0" t="s">
        <v>1912</v>
      </c>
      <c r="B1570" s="0" t="s">
        <v>1913</v>
      </c>
      <c r="C1570" s="2" t="s">
        <v>14</v>
      </c>
      <c r="D1570" s="0" t="s">
        <v>1737</v>
      </c>
      <c r="E1570" s="3" t="s">
        <v>1738</v>
      </c>
      <c r="F1570" s="2" t="s">
        <v>1739</v>
      </c>
      <c r="G1570" s="3" t="s">
        <v>1787</v>
      </c>
      <c r="H1570" s="0" t="str">
        <f aca="false">_xlfn.CONCAT(D1570,"_",G1570)</f>
        <v>NLA_2024_889_18</v>
      </c>
      <c r="I1570" s="0" t="s">
        <v>37</v>
      </c>
      <c r="J1570" s="0" t="s">
        <v>1788</v>
      </c>
      <c r="K1570" s="5" t="s">
        <v>68</v>
      </c>
      <c r="L1570" s="0" t="n">
        <v>2022</v>
      </c>
      <c r="M1570" s="0" t="s">
        <v>403</v>
      </c>
      <c r="N1570" s="2" t="s">
        <v>1789</v>
      </c>
      <c r="O1570" s="0" t="s">
        <v>1743</v>
      </c>
      <c r="P1570" s="0" t="s">
        <v>1789</v>
      </c>
      <c r="Q1570" s="2"/>
      <c r="R1570" s="2" t="s">
        <v>45</v>
      </c>
      <c r="S1570" s="2" t="s">
        <v>1774</v>
      </c>
      <c r="T1570" s="2" t="s">
        <v>1745</v>
      </c>
      <c r="U1570" s="0" t="n">
        <v>1</v>
      </c>
      <c r="W1570" s="0" t="s">
        <v>1746</v>
      </c>
      <c r="X1570" s="5" t="s">
        <v>152</v>
      </c>
      <c r="Y1570" s="0" t="s">
        <v>1747</v>
      </c>
      <c r="Z1570" s="0" t="s">
        <v>1748</v>
      </c>
      <c r="AA1570" s="10" t="str">
        <f aca="true" t="array" ref="AA1570:AA1570">LEFT(Z1570,LOOKUP(2^15,FIND(".",Z1570,ROW(INDIRECT("1:"&amp;LEN(Z1570)))))-1)</f>
        <v>LW_2024_007 - 20240801 - 1</v>
      </c>
      <c r="AB1570" s="0" t="s">
        <v>1749</v>
      </c>
      <c r="AC1570" s="10" t="str">
        <f aca="true" t="array" ref="AC1570:AC1570">LEFT(AB1570,LOOKUP(2^15,FIND(".",AB1570,ROW(INDIRECT("1:"&amp;LEN(AB1570)))))-1)</f>
        <v>LW_2024_007 - 20240801 - 2</v>
      </c>
      <c r="AD1570" s="0" t="str">
        <f aca="false">CONCATENATE(AA1570, "-",G1570, ".mzML")</f>
        <v>LW_2024_007 - 20240801 - 1-18.mzML</v>
      </c>
      <c r="AE1570" s="0" t="str">
        <f aca="false">CONCATENATE(AC1570, "-",G1570, ".mzML")</f>
        <v>LW_2024_007 - 20240801 - 2-18.mzML</v>
      </c>
    </row>
    <row r="1571" customFormat="false" ht="19.5" hidden="false" customHeight="false" outlineLevel="0" collapsed="false">
      <c r="A1571" s="0" t="s">
        <v>1912</v>
      </c>
      <c r="B1571" s="0" t="s">
        <v>1913</v>
      </c>
      <c r="C1571" s="2" t="s">
        <v>14</v>
      </c>
      <c r="D1571" s="0" t="s">
        <v>1737</v>
      </c>
      <c r="E1571" s="3" t="s">
        <v>1738</v>
      </c>
      <c r="F1571" s="2" t="s">
        <v>1739</v>
      </c>
      <c r="G1571" s="3" t="s">
        <v>1840</v>
      </c>
      <c r="H1571" s="0" t="str">
        <f aca="false">_xlfn.CONCAT(D1571,"_",G1571)</f>
        <v>NLA_2024_889_35</v>
      </c>
      <c r="I1571" s="0" t="s">
        <v>51</v>
      </c>
      <c r="J1571" s="0" t="s">
        <v>1841</v>
      </c>
      <c r="K1571" s="5" t="s">
        <v>68</v>
      </c>
      <c r="L1571" s="0" t="n">
        <v>2018</v>
      </c>
      <c r="M1571" s="0" t="s">
        <v>403</v>
      </c>
      <c r="N1571" s="2" t="s">
        <v>1742</v>
      </c>
      <c r="O1571" s="0" t="s">
        <v>1842</v>
      </c>
      <c r="P1571" s="0" t="s">
        <v>1742</v>
      </c>
      <c r="Q1571" s="2"/>
      <c r="R1571" s="2" t="s">
        <v>45</v>
      </c>
      <c r="S1571" s="2" t="s">
        <v>1744</v>
      </c>
      <c r="T1571" s="2" t="s">
        <v>1745</v>
      </c>
      <c r="U1571" s="0" t="n">
        <v>1</v>
      </c>
      <c r="W1571" s="0" t="s">
        <v>1746</v>
      </c>
      <c r="X1571" s="5" t="s">
        <v>152</v>
      </c>
      <c r="Y1571" s="0" t="s">
        <v>1747</v>
      </c>
      <c r="Z1571" s="0" t="s">
        <v>1748</v>
      </c>
      <c r="AA1571" s="10" t="str">
        <f aca="true" t="array" ref="AA1571:AA1571">LEFT(Z1571,LOOKUP(2^15,FIND(".",Z1571,ROW(INDIRECT("1:"&amp;LEN(Z1571)))))-1)</f>
        <v>LW_2024_007 - 20240801 - 1</v>
      </c>
      <c r="AB1571" s="0" t="s">
        <v>1749</v>
      </c>
      <c r="AC1571" s="10" t="str">
        <f aca="true" t="array" ref="AC1571:AC1571">LEFT(AB1571,LOOKUP(2^15,FIND(".",AB1571,ROW(INDIRECT("1:"&amp;LEN(AB1571)))))-1)</f>
        <v>LW_2024_007 - 20240801 - 2</v>
      </c>
      <c r="AD1571" s="0" t="str">
        <f aca="false">CONCATENATE(AA1571, "-",G1571, ".mzML")</f>
        <v>LW_2024_007 - 20240801 - 1-35.mzML</v>
      </c>
      <c r="AE1571" s="0" t="str">
        <f aca="false">CONCATENATE(AC1571, "-",G1571, ".mzML")</f>
        <v>LW_2024_007 - 20240801 - 2-35.mzML</v>
      </c>
    </row>
    <row r="1572" customFormat="false" ht="19.5" hidden="false" customHeight="false" outlineLevel="0" collapsed="false">
      <c r="A1572" s="0" t="s">
        <v>1912</v>
      </c>
      <c r="B1572" s="0" t="s">
        <v>1913</v>
      </c>
      <c r="C1572" s="2" t="s">
        <v>14</v>
      </c>
      <c r="D1572" s="0" t="s">
        <v>1737</v>
      </c>
      <c r="E1572" s="3" t="s">
        <v>1738</v>
      </c>
      <c r="F1572" s="2" t="s">
        <v>1739</v>
      </c>
      <c r="G1572" s="3" t="s">
        <v>1843</v>
      </c>
      <c r="H1572" s="0" t="str">
        <f aca="false">_xlfn.CONCAT(D1572,"_",G1572)</f>
        <v>NLA_2024_889_36</v>
      </c>
      <c r="I1572" s="0" t="s">
        <v>51</v>
      </c>
      <c r="J1572" s="0" t="s">
        <v>1844</v>
      </c>
      <c r="K1572" s="5" t="s">
        <v>68</v>
      </c>
      <c r="L1572" s="0" t="n">
        <v>2019</v>
      </c>
      <c r="M1572" s="0" t="s">
        <v>403</v>
      </c>
      <c r="N1572" s="2" t="s">
        <v>1752</v>
      </c>
      <c r="O1572" s="0" t="s">
        <v>1842</v>
      </c>
      <c r="P1572" s="0" t="s">
        <v>1752</v>
      </c>
      <c r="Q1572" s="2"/>
      <c r="R1572" s="2" t="s">
        <v>45</v>
      </c>
      <c r="S1572" s="2" t="s">
        <v>1744</v>
      </c>
      <c r="T1572" s="2" t="s">
        <v>1745</v>
      </c>
      <c r="U1572" s="0" t="n">
        <v>1</v>
      </c>
      <c r="W1572" s="0" t="s">
        <v>1746</v>
      </c>
      <c r="X1572" s="5" t="s">
        <v>152</v>
      </c>
      <c r="Y1572" s="0" t="s">
        <v>1747</v>
      </c>
      <c r="Z1572" s="0" t="s">
        <v>1748</v>
      </c>
      <c r="AA1572" s="10" t="str">
        <f aca="true" t="array" ref="AA1572:AA1572">LEFT(Z1572,LOOKUP(2^15,FIND(".",Z1572,ROW(INDIRECT("1:"&amp;LEN(Z1572)))))-1)</f>
        <v>LW_2024_007 - 20240801 - 1</v>
      </c>
      <c r="AB1572" s="0" t="s">
        <v>1749</v>
      </c>
      <c r="AC1572" s="10" t="str">
        <f aca="true" t="array" ref="AC1572:AC1572">LEFT(AB1572,LOOKUP(2^15,FIND(".",AB1572,ROW(INDIRECT("1:"&amp;LEN(AB1572)))))-1)</f>
        <v>LW_2024_007 - 20240801 - 2</v>
      </c>
      <c r="AD1572" s="0" t="str">
        <f aca="false">CONCATENATE(AA1572, "-",G1572, ".mzML")</f>
        <v>LW_2024_007 - 20240801 - 1-36.mzML</v>
      </c>
      <c r="AE1572" s="0" t="str">
        <f aca="false">CONCATENATE(AC1572, "-",G1572, ".mzML")</f>
        <v>LW_2024_007 - 20240801 - 2-36.mzML</v>
      </c>
    </row>
    <row r="1573" customFormat="false" ht="19.5" hidden="false" customHeight="false" outlineLevel="0" collapsed="false">
      <c r="A1573" s="0" t="s">
        <v>1912</v>
      </c>
      <c r="B1573" s="0" t="s">
        <v>1913</v>
      </c>
      <c r="C1573" s="2" t="s">
        <v>14</v>
      </c>
      <c r="D1573" s="0" t="s">
        <v>1737</v>
      </c>
      <c r="E1573" s="3" t="s">
        <v>1738</v>
      </c>
      <c r="F1573" s="2" t="s">
        <v>1739</v>
      </c>
      <c r="G1573" s="3" t="s">
        <v>1845</v>
      </c>
      <c r="H1573" s="0" t="str">
        <f aca="false">_xlfn.CONCAT(D1573,"_",G1573)</f>
        <v>NLA_2024_889_37</v>
      </c>
      <c r="I1573" s="0" t="s">
        <v>51</v>
      </c>
      <c r="J1573" s="0" t="s">
        <v>1846</v>
      </c>
      <c r="K1573" s="5" t="s">
        <v>68</v>
      </c>
      <c r="L1573" s="0" t="n">
        <v>2020</v>
      </c>
      <c r="M1573" s="0" t="s">
        <v>403</v>
      </c>
      <c r="N1573" s="2" t="s">
        <v>1755</v>
      </c>
      <c r="O1573" s="0" t="s">
        <v>1842</v>
      </c>
      <c r="P1573" s="0" t="s">
        <v>1755</v>
      </c>
      <c r="Q1573" s="2"/>
      <c r="R1573" s="2" t="s">
        <v>45</v>
      </c>
      <c r="S1573" s="2" t="s">
        <v>1744</v>
      </c>
      <c r="T1573" s="2" t="s">
        <v>1745</v>
      </c>
      <c r="U1573" s="0" t="n">
        <v>1</v>
      </c>
      <c r="W1573" s="0" t="s">
        <v>1746</v>
      </c>
      <c r="X1573" s="5" t="s">
        <v>152</v>
      </c>
      <c r="Y1573" s="0" t="s">
        <v>1747</v>
      </c>
      <c r="Z1573" s="0" t="s">
        <v>1748</v>
      </c>
      <c r="AA1573" s="10" t="str">
        <f aca="true" t="array" ref="AA1573:AA1573">LEFT(Z1573,LOOKUP(2^15,FIND(".",Z1573,ROW(INDIRECT("1:"&amp;LEN(Z1573)))))-1)</f>
        <v>LW_2024_007 - 20240801 - 1</v>
      </c>
      <c r="AB1573" s="0" t="s">
        <v>1749</v>
      </c>
      <c r="AC1573" s="10" t="str">
        <f aca="true" t="array" ref="AC1573:AC1573">LEFT(AB1573,LOOKUP(2^15,FIND(".",AB1573,ROW(INDIRECT("1:"&amp;LEN(AB1573)))))-1)</f>
        <v>LW_2024_007 - 20240801 - 2</v>
      </c>
      <c r="AD1573" s="0" t="str">
        <f aca="false">CONCATENATE(AA1573, "-",G1573, ".mzML")</f>
        <v>LW_2024_007 - 20240801 - 1-37.mzML</v>
      </c>
      <c r="AE1573" s="0" t="str">
        <f aca="false">CONCATENATE(AC1573, "-",G1573, ".mzML")</f>
        <v>LW_2024_007 - 20240801 - 2-37.mzML</v>
      </c>
    </row>
    <row r="1574" customFormat="false" ht="19.5" hidden="false" customHeight="false" outlineLevel="0" collapsed="false">
      <c r="A1574" s="0" t="s">
        <v>1912</v>
      </c>
      <c r="B1574" s="0" t="s">
        <v>1913</v>
      </c>
      <c r="C1574" s="2" t="s">
        <v>14</v>
      </c>
      <c r="D1574" s="0" t="s">
        <v>1737</v>
      </c>
      <c r="E1574" s="3" t="s">
        <v>1738</v>
      </c>
      <c r="F1574" s="2" t="s">
        <v>1739</v>
      </c>
      <c r="G1574" s="3" t="s">
        <v>1847</v>
      </c>
      <c r="H1574" s="0" t="str">
        <f aca="false">_xlfn.CONCAT(D1574,"_",G1574)</f>
        <v>NLA_2024_889_38</v>
      </c>
      <c r="I1574" s="0" t="s">
        <v>51</v>
      </c>
      <c r="J1574" s="0" t="s">
        <v>1848</v>
      </c>
      <c r="K1574" s="5" t="s">
        <v>68</v>
      </c>
      <c r="L1574" s="0" t="n">
        <v>2020</v>
      </c>
      <c r="M1574" s="0" t="s">
        <v>403</v>
      </c>
      <c r="N1574" s="2" t="s">
        <v>1758</v>
      </c>
      <c r="O1574" s="0" t="s">
        <v>1842</v>
      </c>
      <c r="P1574" s="0" t="s">
        <v>1758</v>
      </c>
      <c r="Q1574" s="2"/>
      <c r="R1574" s="2" t="s">
        <v>45</v>
      </c>
      <c r="S1574" s="2" t="s">
        <v>1744</v>
      </c>
      <c r="T1574" s="2" t="s">
        <v>1745</v>
      </c>
      <c r="U1574" s="0" t="n">
        <v>1</v>
      </c>
      <c r="W1574" s="0" t="s">
        <v>1746</v>
      </c>
      <c r="X1574" s="5" t="s">
        <v>152</v>
      </c>
      <c r="Y1574" s="0" t="s">
        <v>1747</v>
      </c>
      <c r="Z1574" s="0" t="s">
        <v>1748</v>
      </c>
      <c r="AA1574" s="10" t="str">
        <f aca="true" t="array" ref="AA1574:AA1574">LEFT(Z1574,LOOKUP(2^15,FIND(".",Z1574,ROW(INDIRECT("1:"&amp;LEN(Z1574)))))-1)</f>
        <v>LW_2024_007 - 20240801 - 1</v>
      </c>
      <c r="AB1574" s="0" t="s">
        <v>1749</v>
      </c>
      <c r="AC1574" s="10" t="str">
        <f aca="true" t="array" ref="AC1574:AC1574">LEFT(AB1574,LOOKUP(2^15,FIND(".",AB1574,ROW(INDIRECT("1:"&amp;LEN(AB1574)))))-1)</f>
        <v>LW_2024_007 - 20240801 - 2</v>
      </c>
      <c r="AD1574" s="0" t="str">
        <f aca="false">CONCATENATE(AA1574, "-",G1574, ".mzML")</f>
        <v>LW_2024_007 - 20240801 - 1-38.mzML</v>
      </c>
      <c r="AE1574" s="0" t="str">
        <f aca="false">CONCATENATE(AC1574, "-",G1574, ".mzML")</f>
        <v>LW_2024_007 - 20240801 - 2-38.mzML</v>
      </c>
    </row>
    <row r="1575" customFormat="false" ht="19.5" hidden="false" customHeight="false" outlineLevel="0" collapsed="false">
      <c r="A1575" s="0" t="s">
        <v>1912</v>
      </c>
      <c r="B1575" s="0" t="s">
        <v>1913</v>
      </c>
      <c r="C1575" s="2" t="s">
        <v>14</v>
      </c>
      <c r="D1575" s="0" t="s">
        <v>1737</v>
      </c>
      <c r="E1575" s="3" t="s">
        <v>1738</v>
      </c>
      <c r="F1575" s="2" t="s">
        <v>1739</v>
      </c>
      <c r="G1575" s="3" t="s">
        <v>1849</v>
      </c>
      <c r="H1575" s="0" t="str">
        <f aca="false">_xlfn.CONCAT(D1575,"_",G1575)</f>
        <v>NLA_2024_889_40</v>
      </c>
      <c r="I1575" s="0" t="s">
        <v>51</v>
      </c>
      <c r="J1575" s="0" t="s">
        <v>1850</v>
      </c>
      <c r="K1575" s="5" t="s">
        <v>68</v>
      </c>
      <c r="L1575" s="0" t="n">
        <v>2021</v>
      </c>
      <c r="M1575" s="0" t="s">
        <v>403</v>
      </c>
      <c r="N1575" s="2" t="s">
        <v>1761</v>
      </c>
      <c r="O1575" s="0" t="s">
        <v>1842</v>
      </c>
      <c r="P1575" s="0" t="s">
        <v>1761</v>
      </c>
      <c r="Q1575" s="2"/>
      <c r="R1575" s="2" t="s">
        <v>45</v>
      </c>
      <c r="S1575" s="2" t="s">
        <v>1744</v>
      </c>
      <c r="T1575" s="2" t="s">
        <v>1745</v>
      </c>
      <c r="U1575" s="0" t="n">
        <v>1</v>
      </c>
      <c r="W1575" s="0" t="s">
        <v>1746</v>
      </c>
      <c r="X1575" s="5" t="s">
        <v>152</v>
      </c>
      <c r="Y1575" s="0" t="s">
        <v>1747</v>
      </c>
      <c r="Z1575" s="0" t="s">
        <v>1748</v>
      </c>
      <c r="AA1575" s="10" t="str">
        <f aca="true" t="array" ref="AA1575:AA1575">LEFT(Z1575,LOOKUP(2^15,FIND(".",Z1575,ROW(INDIRECT("1:"&amp;LEN(Z1575)))))-1)</f>
        <v>LW_2024_007 - 20240801 - 1</v>
      </c>
      <c r="AB1575" s="0" t="s">
        <v>1749</v>
      </c>
      <c r="AC1575" s="10" t="str">
        <f aca="true" t="array" ref="AC1575:AC1575">LEFT(AB1575,LOOKUP(2^15,FIND(".",AB1575,ROW(INDIRECT("1:"&amp;LEN(AB1575)))))-1)</f>
        <v>LW_2024_007 - 20240801 - 2</v>
      </c>
      <c r="AD1575" s="0" t="str">
        <f aca="false">CONCATENATE(AA1575, "-",G1575, ".mzML")</f>
        <v>LW_2024_007 - 20240801 - 1-40.mzML</v>
      </c>
      <c r="AE1575" s="0" t="str">
        <f aca="false">CONCATENATE(AC1575, "-",G1575, ".mzML")</f>
        <v>LW_2024_007 - 20240801 - 2-40.mzML</v>
      </c>
    </row>
    <row r="1576" customFormat="false" ht="19.5" hidden="false" customHeight="false" outlineLevel="0" collapsed="false">
      <c r="A1576" s="0" t="s">
        <v>1912</v>
      </c>
      <c r="B1576" s="0" t="s">
        <v>1913</v>
      </c>
      <c r="C1576" s="2" t="s">
        <v>14</v>
      </c>
      <c r="D1576" s="0" t="s">
        <v>1737</v>
      </c>
      <c r="E1576" s="3" t="s">
        <v>1738</v>
      </c>
      <c r="F1576" s="2" t="s">
        <v>1739</v>
      </c>
      <c r="G1576" s="3" t="s">
        <v>1851</v>
      </c>
      <c r="H1576" s="0" t="str">
        <f aca="false">_xlfn.CONCAT(D1576,"_",G1576)</f>
        <v>NLA_2024_889_41</v>
      </c>
      <c r="I1576" s="0" t="s">
        <v>51</v>
      </c>
      <c r="J1576" s="0" t="s">
        <v>1852</v>
      </c>
      <c r="K1576" s="5" t="s">
        <v>68</v>
      </c>
      <c r="L1576" s="0" t="n">
        <v>2021</v>
      </c>
      <c r="M1576" s="0" t="s">
        <v>403</v>
      </c>
      <c r="N1576" s="2" t="s">
        <v>1764</v>
      </c>
      <c r="O1576" s="0" t="s">
        <v>1842</v>
      </c>
      <c r="P1576" s="0" t="s">
        <v>1764</v>
      </c>
      <c r="Q1576" s="2"/>
      <c r="R1576" s="2" t="s">
        <v>45</v>
      </c>
      <c r="S1576" s="2" t="s">
        <v>1744</v>
      </c>
      <c r="T1576" s="2" t="s">
        <v>1745</v>
      </c>
      <c r="U1576" s="0" t="n">
        <v>1</v>
      </c>
      <c r="W1576" s="0" t="s">
        <v>1746</v>
      </c>
      <c r="X1576" s="5" t="s">
        <v>152</v>
      </c>
      <c r="Y1576" s="0" t="s">
        <v>1747</v>
      </c>
      <c r="Z1576" s="0" t="s">
        <v>1748</v>
      </c>
      <c r="AA1576" s="10" t="str">
        <f aca="true" t="array" ref="AA1576:AA1576">LEFT(Z1576,LOOKUP(2^15,FIND(".",Z1576,ROW(INDIRECT("1:"&amp;LEN(Z1576)))))-1)</f>
        <v>LW_2024_007 - 20240801 - 1</v>
      </c>
      <c r="AB1576" s="0" t="s">
        <v>1749</v>
      </c>
      <c r="AC1576" s="10" t="str">
        <f aca="true" t="array" ref="AC1576:AC1576">LEFT(AB1576,LOOKUP(2^15,FIND(".",AB1576,ROW(INDIRECT("1:"&amp;LEN(AB1576)))))-1)</f>
        <v>LW_2024_007 - 20240801 - 2</v>
      </c>
      <c r="AD1576" s="0" t="str">
        <f aca="false">CONCATENATE(AA1576, "-",G1576, ".mzML")</f>
        <v>LW_2024_007 - 20240801 - 1-41.mzML</v>
      </c>
      <c r="AE1576" s="0" t="str">
        <f aca="false">CONCATENATE(AC1576, "-",G1576, ".mzML")</f>
        <v>LW_2024_007 - 20240801 - 2-41.mzML</v>
      </c>
    </row>
    <row r="1577" customFormat="false" ht="19.5" hidden="false" customHeight="false" outlineLevel="0" collapsed="false">
      <c r="A1577" s="0" t="s">
        <v>1912</v>
      </c>
      <c r="B1577" s="0" t="s">
        <v>1913</v>
      </c>
      <c r="C1577" s="2" t="s">
        <v>14</v>
      </c>
      <c r="D1577" s="0" t="s">
        <v>1737</v>
      </c>
      <c r="E1577" s="3" t="s">
        <v>1738</v>
      </c>
      <c r="F1577" s="2" t="s">
        <v>1739</v>
      </c>
      <c r="G1577" s="3" t="s">
        <v>1853</v>
      </c>
      <c r="H1577" s="0" t="str">
        <f aca="false">_xlfn.CONCAT(D1577,"_",G1577)</f>
        <v>NLA_2024_889_42</v>
      </c>
      <c r="I1577" s="0" t="s">
        <v>51</v>
      </c>
      <c r="J1577" s="0" t="s">
        <v>1854</v>
      </c>
      <c r="K1577" s="5" t="s">
        <v>68</v>
      </c>
      <c r="L1577" s="0" t="n">
        <v>2022</v>
      </c>
      <c r="M1577" s="0" t="s">
        <v>403</v>
      </c>
      <c r="N1577" s="2" t="s">
        <v>1767</v>
      </c>
      <c r="O1577" s="0" t="s">
        <v>1842</v>
      </c>
      <c r="P1577" s="0" t="s">
        <v>1767</v>
      </c>
      <c r="Q1577" s="2"/>
      <c r="R1577" s="2" t="s">
        <v>45</v>
      </c>
      <c r="S1577" s="2" t="s">
        <v>1744</v>
      </c>
      <c r="T1577" s="2" t="s">
        <v>1745</v>
      </c>
      <c r="U1577" s="0" t="n">
        <v>1</v>
      </c>
      <c r="W1577" s="0" t="s">
        <v>1746</v>
      </c>
      <c r="X1577" s="5" t="s">
        <v>152</v>
      </c>
      <c r="Y1577" s="0" t="s">
        <v>1747</v>
      </c>
      <c r="Z1577" s="0" t="s">
        <v>1748</v>
      </c>
      <c r="AA1577" s="10" t="str">
        <f aca="true" t="array" ref="AA1577:AA1577">LEFT(Z1577,LOOKUP(2^15,FIND(".",Z1577,ROW(INDIRECT("1:"&amp;LEN(Z1577)))))-1)</f>
        <v>LW_2024_007 - 20240801 - 1</v>
      </c>
      <c r="AB1577" s="0" t="s">
        <v>1749</v>
      </c>
      <c r="AC1577" s="10" t="str">
        <f aca="true" t="array" ref="AC1577:AC1577">LEFT(AB1577,LOOKUP(2^15,FIND(".",AB1577,ROW(INDIRECT("1:"&amp;LEN(AB1577)))))-1)</f>
        <v>LW_2024_007 - 20240801 - 2</v>
      </c>
      <c r="AD1577" s="0" t="str">
        <f aca="false">CONCATENATE(AA1577, "-",G1577, ".mzML")</f>
        <v>LW_2024_007 - 20240801 - 1-42.mzML</v>
      </c>
      <c r="AE1577" s="0" t="str">
        <f aca="false">CONCATENATE(AC1577, "-",G1577, ".mzML")</f>
        <v>LW_2024_007 - 20240801 - 2-42.mzML</v>
      </c>
    </row>
    <row r="1578" customFormat="false" ht="20.25" hidden="false" customHeight="false" outlineLevel="0" collapsed="false">
      <c r="A1578" s="0" t="s">
        <v>1912</v>
      </c>
      <c r="B1578" s="0" t="s">
        <v>1913</v>
      </c>
      <c r="C1578" s="2" t="s">
        <v>14</v>
      </c>
      <c r="D1578" s="0" t="s">
        <v>1737</v>
      </c>
      <c r="E1578" s="3" t="s">
        <v>1738</v>
      </c>
      <c r="F1578" s="2" t="s">
        <v>1739</v>
      </c>
      <c r="G1578" s="3" t="s">
        <v>1855</v>
      </c>
      <c r="H1578" s="0" t="str">
        <f aca="false">_xlfn.CONCAT(D1578,"_",G1578)</f>
        <v>NLA_2024_889_43</v>
      </c>
      <c r="I1578" s="0" t="s">
        <v>51</v>
      </c>
      <c r="J1578" s="0" t="s">
        <v>1856</v>
      </c>
      <c r="K1578" s="5" t="s">
        <v>68</v>
      </c>
      <c r="L1578" s="0" t="n">
        <v>2022</v>
      </c>
      <c r="M1578" s="0" t="s">
        <v>403</v>
      </c>
      <c r="N1578" s="31" t="s">
        <v>1770</v>
      </c>
      <c r="O1578" s="0" t="s">
        <v>1842</v>
      </c>
      <c r="P1578" s="31" t="s">
        <v>1770</v>
      </c>
      <c r="Q1578" s="2"/>
      <c r="R1578" s="2" t="s">
        <v>45</v>
      </c>
      <c r="S1578" s="2" t="s">
        <v>1744</v>
      </c>
      <c r="T1578" s="2" t="s">
        <v>1745</v>
      </c>
      <c r="U1578" s="0" t="n">
        <v>1</v>
      </c>
      <c r="W1578" s="0" t="s">
        <v>1746</v>
      </c>
      <c r="X1578" s="5" t="s">
        <v>152</v>
      </c>
      <c r="Y1578" s="0" t="s">
        <v>1747</v>
      </c>
      <c r="Z1578" s="0" t="s">
        <v>1748</v>
      </c>
      <c r="AA1578" s="10" t="str">
        <f aca="true" t="array" ref="AA1578:AA1578">LEFT(Z1578,LOOKUP(2^15,FIND(".",Z1578,ROW(INDIRECT("1:"&amp;LEN(Z1578)))))-1)</f>
        <v>LW_2024_007 - 20240801 - 1</v>
      </c>
      <c r="AB1578" s="0" t="s">
        <v>1749</v>
      </c>
      <c r="AC1578" s="10" t="str">
        <f aca="true" t="array" ref="AC1578:AC1578">LEFT(AB1578,LOOKUP(2^15,FIND(".",AB1578,ROW(INDIRECT("1:"&amp;LEN(AB1578)))))-1)</f>
        <v>LW_2024_007 - 20240801 - 2</v>
      </c>
      <c r="AD1578" s="0" t="str">
        <f aca="false">CONCATENATE(AA1578, "-",G1578, ".mzML")</f>
        <v>LW_2024_007 - 20240801 - 1-43.mzML</v>
      </c>
      <c r="AE1578" s="0" t="str">
        <f aca="false">CONCATENATE(AC1578, "-",G1578, ".mzML")</f>
        <v>LW_2024_007 - 20240801 - 2-43.mzML</v>
      </c>
    </row>
    <row r="1579" customFormat="false" ht="20.25" hidden="false" customHeight="false" outlineLevel="0" collapsed="false">
      <c r="A1579" s="0" t="s">
        <v>1912</v>
      </c>
      <c r="B1579" s="0" t="s">
        <v>1913</v>
      </c>
      <c r="C1579" s="2" t="s">
        <v>14</v>
      </c>
      <c r="D1579" s="0" t="s">
        <v>1737</v>
      </c>
      <c r="E1579" s="3" t="s">
        <v>1738</v>
      </c>
      <c r="F1579" s="2" t="s">
        <v>1739</v>
      </c>
      <c r="G1579" s="3" t="s">
        <v>1857</v>
      </c>
      <c r="H1579" s="0" t="str">
        <f aca="false">_xlfn.CONCAT(D1579,"_",G1579)</f>
        <v>NLA_2024_889_44</v>
      </c>
      <c r="I1579" s="0" t="s">
        <v>51</v>
      </c>
      <c r="J1579" s="0" t="s">
        <v>1858</v>
      </c>
      <c r="K1579" s="5" t="s">
        <v>68</v>
      </c>
      <c r="L1579" s="0" t="n">
        <v>2018</v>
      </c>
      <c r="M1579" s="0" t="s">
        <v>403</v>
      </c>
      <c r="N1579" s="2" t="s">
        <v>1773</v>
      </c>
      <c r="O1579" s="0" t="s">
        <v>1842</v>
      </c>
      <c r="P1579" s="0" t="s">
        <v>1773</v>
      </c>
      <c r="Q1579" s="2"/>
      <c r="R1579" s="2" t="s">
        <v>45</v>
      </c>
      <c r="S1579" s="2" t="s">
        <v>1774</v>
      </c>
      <c r="T1579" s="2" t="s">
        <v>1745</v>
      </c>
      <c r="U1579" s="0" t="n">
        <v>1</v>
      </c>
      <c r="W1579" s="0" t="s">
        <v>1746</v>
      </c>
      <c r="X1579" s="5" t="s">
        <v>152</v>
      </c>
      <c r="Y1579" s="0" t="s">
        <v>1747</v>
      </c>
      <c r="Z1579" s="0" t="s">
        <v>1748</v>
      </c>
      <c r="AA1579" s="10" t="str">
        <f aca="true" t="array" ref="AA1579:AA1579">LEFT(Z1579,LOOKUP(2^15,FIND(".",Z1579,ROW(INDIRECT("1:"&amp;LEN(Z1579)))))-1)</f>
        <v>LW_2024_007 - 20240801 - 1</v>
      </c>
      <c r="AB1579" s="0" t="s">
        <v>1749</v>
      </c>
      <c r="AC1579" s="10" t="str">
        <f aca="true" t="array" ref="AC1579:AC1579">LEFT(AB1579,LOOKUP(2^15,FIND(".",AB1579,ROW(INDIRECT("1:"&amp;LEN(AB1579)))))-1)</f>
        <v>LW_2024_007 - 20240801 - 2</v>
      </c>
      <c r="AD1579" s="0" t="str">
        <f aca="false">CONCATENATE(AA1579, "-",G1579, ".mzML")</f>
        <v>LW_2024_007 - 20240801 - 1-44.mzML</v>
      </c>
      <c r="AE1579" s="0" t="str">
        <f aca="false">CONCATENATE(AC1579, "-",G1579, ".mzML")</f>
        <v>LW_2024_007 - 20240801 - 2-44.mzML</v>
      </c>
    </row>
    <row r="1580" customFormat="false" ht="19.5" hidden="false" customHeight="false" outlineLevel="0" collapsed="false">
      <c r="A1580" s="0" t="s">
        <v>1912</v>
      </c>
      <c r="B1580" s="0" t="s">
        <v>1913</v>
      </c>
      <c r="C1580" s="2" t="s">
        <v>14</v>
      </c>
      <c r="D1580" s="0" t="s">
        <v>1737</v>
      </c>
      <c r="E1580" s="3" t="s">
        <v>1738</v>
      </c>
      <c r="F1580" s="2" t="s">
        <v>1739</v>
      </c>
      <c r="G1580" s="3" t="s">
        <v>1859</v>
      </c>
      <c r="H1580" s="0" t="str">
        <f aca="false">_xlfn.CONCAT(D1580,"_",G1580)</f>
        <v>NLA_2024_889_45</v>
      </c>
      <c r="I1580" s="0" t="s">
        <v>51</v>
      </c>
      <c r="J1580" s="0" t="s">
        <v>1860</v>
      </c>
      <c r="K1580" s="5" t="s">
        <v>68</v>
      </c>
      <c r="L1580" s="0" t="n">
        <v>2018</v>
      </c>
      <c r="M1580" s="0" t="s">
        <v>403</v>
      </c>
      <c r="N1580" s="2" t="s">
        <v>1777</v>
      </c>
      <c r="O1580" s="0" t="s">
        <v>1842</v>
      </c>
      <c r="P1580" s="0" t="s">
        <v>1777</v>
      </c>
      <c r="Q1580" s="2"/>
      <c r="R1580" s="2" t="s">
        <v>45</v>
      </c>
      <c r="S1580" s="2" t="s">
        <v>1774</v>
      </c>
      <c r="T1580" s="2" t="s">
        <v>1745</v>
      </c>
      <c r="U1580" s="0" t="n">
        <v>1</v>
      </c>
      <c r="W1580" s="0" t="s">
        <v>1746</v>
      </c>
      <c r="X1580" s="5" t="s">
        <v>152</v>
      </c>
      <c r="Y1580" s="0" t="s">
        <v>1747</v>
      </c>
      <c r="Z1580" s="0" t="s">
        <v>1748</v>
      </c>
      <c r="AA1580" s="10" t="str">
        <f aca="true" t="array" ref="AA1580:AA1580">LEFT(Z1580,LOOKUP(2^15,FIND(".",Z1580,ROW(INDIRECT("1:"&amp;LEN(Z1580)))))-1)</f>
        <v>LW_2024_007 - 20240801 - 1</v>
      </c>
      <c r="AB1580" s="0" t="s">
        <v>1749</v>
      </c>
      <c r="AC1580" s="10" t="str">
        <f aca="true" t="array" ref="AC1580:AC1580">LEFT(AB1580,LOOKUP(2^15,FIND(".",AB1580,ROW(INDIRECT("1:"&amp;LEN(AB1580)))))-1)</f>
        <v>LW_2024_007 - 20240801 - 2</v>
      </c>
      <c r="AD1580" s="0" t="str">
        <f aca="false">CONCATENATE(AA1580, "-",G1580, ".mzML")</f>
        <v>LW_2024_007 - 20240801 - 1-45.mzML</v>
      </c>
      <c r="AE1580" s="0" t="str">
        <f aca="false">CONCATENATE(AC1580, "-",G1580, ".mzML")</f>
        <v>LW_2024_007 - 20240801 - 2-45.mzML</v>
      </c>
    </row>
    <row r="1581" customFormat="false" ht="19.5" hidden="false" customHeight="false" outlineLevel="0" collapsed="false">
      <c r="A1581" s="0" t="s">
        <v>1912</v>
      </c>
      <c r="B1581" s="0" t="s">
        <v>1913</v>
      </c>
      <c r="C1581" s="2" t="s">
        <v>14</v>
      </c>
      <c r="D1581" s="0" t="s">
        <v>1737</v>
      </c>
      <c r="E1581" s="3" t="s">
        <v>1738</v>
      </c>
      <c r="F1581" s="2" t="s">
        <v>1739</v>
      </c>
      <c r="G1581" s="3" t="s">
        <v>1861</v>
      </c>
      <c r="H1581" s="0" t="str">
        <f aca="false">_xlfn.CONCAT(D1581,"_",G1581)</f>
        <v>NLA_2024_889_46</v>
      </c>
      <c r="I1581" s="0" t="s">
        <v>51</v>
      </c>
      <c r="J1581" s="0" t="s">
        <v>1862</v>
      </c>
      <c r="K1581" s="5" t="s">
        <v>68</v>
      </c>
      <c r="L1581" s="0" t="n">
        <v>2018</v>
      </c>
      <c r="M1581" s="0" t="s">
        <v>403</v>
      </c>
      <c r="N1581" s="2" t="s">
        <v>1863</v>
      </c>
      <c r="O1581" s="0" t="s">
        <v>1842</v>
      </c>
      <c r="P1581" s="0" t="s">
        <v>1863</v>
      </c>
      <c r="Q1581" s="2"/>
      <c r="R1581" s="2" t="s">
        <v>45</v>
      </c>
      <c r="S1581" s="2" t="s">
        <v>1774</v>
      </c>
      <c r="T1581" s="2" t="s">
        <v>1745</v>
      </c>
      <c r="U1581" s="0" t="n">
        <v>1</v>
      </c>
      <c r="W1581" s="0" t="s">
        <v>1746</v>
      </c>
      <c r="X1581" s="5" t="s">
        <v>152</v>
      </c>
      <c r="Y1581" s="0" t="s">
        <v>1747</v>
      </c>
      <c r="Z1581" s="0" t="s">
        <v>1748</v>
      </c>
      <c r="AA1581" s="10" t="str">
        <f aca="true" t="array" ref="AA1581:AA1581">LEFT(Z1581,LOOKUP(2^15,FIND(".",Z1581,ROW(INDIRECT("1:"&amp;LEN(Z1581)))))-1)</f>
        <v>LW_2024_007 - 20240801 - 1</v>
      </c>
      <c r="AB1581" s="0" t="s">
        <v>1749</v>
      </c>
      <c r="AC1581" s="10" t="str">
        <f aca="true" t="array" ref="AC1581:AC1581">LEFT(AB1581,LOOKUP(2^15,FIND(".",AB1581,ROW(INDIRECT("1:"&amp;LEN(AB1581)))))-1)</f>
        <v>LW_2024_007 - 20240801 - 2</v>
      </c>
      <c r="AD1581" s="0" t="str">
        <f aca="false">CONCATENATE(AA1581, "-",G1581, ".mzML")</f>
        <v>LW_2024_007 - 20240801 - 1-46.mzML</v>
      </c>
      <c r="AE1581" s="0" t="str">
        <f aca="false">CONCATENATE(AC1581, "-",G1581, ".mzML")</f>
        <v>LW_2024_007 - 20240801 - 2-46.mzML</v>
      </c>
    </row>
    <row r="1582" customFormat="false" ht="19.5" hidden="false" customHeight="false" outlineLevel="0" collapsed="false">
      <c r="A1582" s="0" t="s">
        <v>1912</v>
      </c>
      <c r="B1582" s="0" t="s">
        <v>1913</v>
      </c>
      <c r="C1582" s="2" t="s">
        <v>14</v>
      </c>
      <c r="D1582" s="0" t="s">
        <v>1737</v>
      </c>
      <c r="E1582" s="3" t="s">
        <v>1738</v>
      </c>
      <c r="F1582" s="2" t="s">
        <v>1739</v>
      </c>
      <c r="G1582" s="3" t="s">
        <v>1864</v>
      </c>
      <c r="H1582" s="0" t="str">
        <f aca="false">_xlfn.CONCAT(D1582,"_",G1582)</f>
        <v>NLA_2024_889_47</v>
      </c>
      <c r="I1582" s="0" t="s">
        <v>51</v>
      </c>
      <c r="J1582" s="0" t="s">
        <v>1865</v>
      </c>
      <c r="K1582" s="5" t="s">
        <v>68</v>
      </c>
      <c r="L1582" s="0" t="n">
        <v>2019</v>
      </c>
      <c r="M1582" s="0" t="s">
        <v>403</v>
      </c>
      <c r="N1582" s="2" t="s">
        <v>1866</v>
      </c>
      <c r="O1582" s="0" t="s">
        <v>1842</v>
      </c>
      <c r="P1582" s="0" t="s">
        <v>1866</v>
      </c>
      <c r="Q1582" s="2"/>
      <c r="R1582" s="2" t="s">
        <v>45</v>
      </c>
      <c r="S1582" s="2" t="s">
        <v>1774</v>
      </c>
      <c r="T1582" s="2" t="s">
        <v>1745</v>
      </c>
      <c r="U1582" s="0" t="n">
        <v>1</v>
      </c>
      <c r="W1582" s="0" t="s">
        <v>1746</v>
      </c>
      <c r="X1582" s="5" t="s">
        <v>152</v>
      </c>
      <c r="Y1582" s="0" t="s">
        <v>1747</v>
      </c>
      <c r="Z1582" s="0" t="s">
        <v>1748</v>
      </c>
      <c r="AA1582" s="10" t="str">
        <f aca="true" t="array" ref="AA1582:AA1582">LEFT(Z1582,LOOKUP(2^15,FIND(".",Z1582,ROW(INDIRECT("1:"&amp;LEN(Z1582)))))-1)</f>
        <v>LW_2024_007 - 20240801 - 1</v>
      </c>
      <c r="AB1582" s="0" t="s">
        <v>1749</v>
      </c>
      <c r="AC1582" s="10" t="str">
        <f aca="true" t="array" ref="AC1582:AC1582">LEFT(AB1582,LOOKUP(2^15,FIND(".",AB1582,ROW(INDIRECT("1:"&amp;LEN(AB1582)))))-1)</f>
        <v>LW_2024_007 - 20240801 - 2</v>
      </c>
      <c r="AD1582" s="0" t="str">
        <f aca="false">CONCATENATE(AA1582, "-",G1582, ".mzML")</f>
        <v>LW_2024_007 - 20240801 - 1-47.mzML</v>
      </c>
      <c r="AE1582" s="0" t="str">
        <f aca="false">CONCATENATE(AC1582, "-",G1582, ".mzML")</f>
        <v>LW_2024_007 - 20240801 - 2-47.mzML</v>
      </c>
    </row>
    <row r="1583" customFormat="false" ht="19.5" hidden="false" customHeight="false" outlineLevel="0" collapsed="false">
      <c r="A1583" s="0" t="s">
        <v>1912</v>
      </c>
      <c r="B1583" s="0" t="s">
        <v>1913</v>
      </c>
      <c r="C1583" s="2" t="s">
        <v>14</v>
      </c>
      <c r="D1583" s="0" t="s">
        <v>1737</v>
      </c>
      <c r="E1583" s="3" t="s">
        <v>1738</v>
      </c>
      <c r="F1583" s="2" t="s">
        <v>1739</v>
      </c>
      <c r="G1583" s="3" t="s">
        <v>1867</v>
      </c>
      <c r="H1583" s="0" t="str">
        <f aca="false">_xlfn.CONCAT(D1583,"_",G1583)</f>
        <v>NLA_2024_889_48</v>
      </c>
      <c r="I1583" s="0" t="s">
        <v>51</v>
      </c>
      <c r="J1583" s="0" t="s">
        <v>1868</v>
      </c>
      <c r="K1583" s="5" t="s">
        <v>68</v>
      </c>
      <c r="L1583" s="0" t="n">
        <v>2019</v>
      </c>
      <c r="M1583" s="0" t="s">
        <v>403</v>
      </c>
      <c r="N1583" s="2" t="s">
        <v>1780</v>
      </c>
      <c r="O1583" s="0" t="s">
        <v>1842</v>
      </c>
      <c r="P1583" s="0" t="s">
        <v>1780</v>
      </c>
      <c r="Q1583" s="2"/>
      <c r="R1583" s="2" t="s">
        <v>45</v>
      </c>
      <c r="S1583" s="2" t="s">
        <v>1774</v>
      </c>
      <c r="T1583" s="2" t="s">
        <v>1745</v>
      </c>
      <c r="U1583" s="0" t="n">
        <v>1</v>
      </c>
      <c r="W1583" s="0" t="s">
        <v>1746</v>
      </c>
      <c r="X1583" s="5" t="s">
        <v>152</v>
      </c>
      <c r="Y1583" s="0" t="s">
        <v>1747</v>
      </c>
      <c r="Z1583" s="0" t="s">
        <v>1748</v>
      </c>
      <c r="AA1583" s="10" t="str">
        <f aca="true" t="array" ref="AA1583:AA1583">LEFT(Z1583,LOOKUP(2^15,FIND(".",Z1583,ROW(INDIRECT("1:"&amp;LEN(Z1583)))))-1)</f>
        <v>LW_2024_007 - 20240801 - 1</v>
      </c>
      <c r="AB1583" s="0" t="s">
        <v>1749</v>
      </c>
      <c r="AC1583" s="10" t="str">
        <f aca="true" t="array" ref="AC1583:AC1583">LEFT(AB1583,LOOKUP(2^15,FIND(".",AB1583,ROW(INDIRECT("1:"&amp;LEN(AB1583)))))-1)</f>
        <v>LW_2024_007 - 20240801 - 2</v>
      </c>
      <c r="AD1583" s="0" t="str">
        <f aca="false">CONCATENATE(AA1583, "-",G1583, ".mzML")</f>
        <v>LW_2024_007 - 20240801 - 1-48.mzML</v>
      </c>
      <c r="AE1583" s="0" t="str">
        <f aca="false">CONCATENATE(AC1583, "-",G1583, ".mzML")</f>
        <v>LW_2024_007 - 20240801 - 2-48.mzML</v>
      </c>
    </row>
    <row r="1584" customFormat="false" ht="19.5" hidden="false" customHeight="false" outlineLevel="0" collapsed="false">
      <c r="A1584" s="0" t="s">
        <v>1912</v>
      </c>
      <c r="B1584" s="0" t="s">
        <v>1913</v>
      </c>
      <c r="C1584" s="2" t="s">
        <v>14</v>
      </c>
      <c r="D1584" s="0" t="s">
        <v>1737</v>
      </c>
      <c r="E1584" s="3" t="s">
        <v>1738</v>
      </c>
      <c r="F1584" s="2" t="s">
        <v>1739</v>
      </c>
      <c r="G1584" s="3" t="s">
        <v>1869</v>
      </c>
      <c r="H1584" s="0" t="str">
        <f aca="false">_xlfn.CONCAT(D1584,"_",G1584)</f>
        <v>NLA_2024_889_50</v>
      </c>
      <c r="I1584" s="0" t="s">
        <v>51</v>
      </c>
      <c r="J1584" s="0" t="s">
        <v>1870</v>
      </c>
      <c r="K1584" s="5" t="s">
        <v>68</v>
      </c>
      <c r="L1584" s="0" t="n">
        <v>2020</v>
      </c>
      <c r="M1584" s="0" t="s">
        <v>403</v>
      </c>
      <c r="N1584" s="2" t="s">
        <v>1871</v>
      </c>
      <c r="O1584" s="0" t="s">
        <v>1842</v>
      </c>
      <c r="P1584" s="0" t="s">
        <v>1871</v>
      </c>
      <c r="Q1584" s="2"/>
      <c r="R1584" s="2" t="s">
        <v>45</v>
      </c>
      <c r="S1584" s="2" t="s">
        <v>1774</v>
      </c>
      <c r="T1584" s="2" t="s">
        <v>1745</v>
      </c>
      <c r="U1584" s="0" t="n">
        <v>1</v>
      </c>
      <c r="W1584" s="0" t="s">
        <v>1746</v>
      </c>
      <c r="X1584" s="5" t="s">
        <v>152</v>
      </c>
      <c r="Y1584" s="0" t="s">
        <v>1747</v>
      </c>
      <c r="Z1584" s="0" t="s">
        <v>1748</v>
      </c>
      <c r="AA1584" s="10" t="str">
        <f aca="true" t="array" ref="AA1584:AA1584">LEFT(Z1584,LOOKUP(2^15,FIND(".",Z1584,ROW(INDIRECT("1:"&amp;LEN(Z1584)))))-1)</f>
        <v>LW_2024_007 - 20240801 - 1</v>
      </c>
      <c r="AB1584" s="0" t="s">
        <v>1749</v>
      </c>
      <c r="AC1584" s="10" t="str">
        <f aca="true" t="array" ref="AC1584:AC1584">LEFT(AB1584,LOOKUP(2^15,FIND(".",AB1584,ROW(INDIRECT("1:"&amp;LEN(AB1584)))))-1)</f>
        <v>LW_2024_007 - 20240801 - 2</v>
      </c>
      <c r="AD1584" s="0" t="str">
        <f aca="false">CONCATENATE(AA1584, "-",G1584, ".mzML")</f>
        <v>LW_2024_007 - 20240801 - 1-50.mzML</v>
      </c>
      <c r="AE1584" s="0" t="str">
        <f aca="false">CONCATENATE(AC1584, "-",G1584, ".mzML")</f>
        <v>LW_2024_007 - 20240801 - 2-50.mzML</v>
      </c>
    </row>
    <row r="1585" customFormat="false" ht="19.5" hidden="false" customHeight="false" outlineLevel="0" collapsed="false">
      <c r="A1585" s="0" t="s">
        <v>1912</v>
      </c>
      <c r="B1585" s="0" t="s">
        <v>1913</v>
      </c>
      <c r="C1585" s="2" t="s">
        <v>14</v>
      </c>
      <c r="D1585" s="0" t="s">
        <v>1737</v>
      </c>
      <c r="E1585" s="3" t="s">
        <v>1738</v>
      </c>
      <c r="F1585" s="2" t="s">
        <v>1739</v>
      </c>
      <c r="G1585" s="3" t="s">
        <v>1872</v>
      </c>
      <c r="H1585" s="0" t="str">
        <f aca="false">_xlfn.CONCAT(D1585,"_",G1585)</f>
        <v>NLA_2024_889_51</v>
      </c>
      <c r="I1585" s="0" t="s">
        <v>51</v>
      </c>
      <c r="J1585" s="0" t="s">
        <v>1873</v>
      </c>
      <c r="K1585" s="5" t="s">
        <v>68</v>
      </c>
      <c r="L1585" s="0" t="n">
        <v>2021</v>
      </c>
      <c r="M1585" s="0" t="s">
        <v>403</v>
      </c>
      <c r="N1585" s="2" t="s">
        <v>1783</v>
      </c>
      <c r="O1585" s="0" t="s">
        <v>1842</v>
      </c>
      <c r="P1585" s="0" t="s">
        <v>1783</v>
      </c>
      <c r="Q1585" s="2"/>
      <c r="R1585" s="2" t="s">
        <v>45</v>
      </c>
      <c r="S1585" s="2" t="s">
        <v>1774</v>
      </c>
      <c r="T1585" s="2" t="s">
        <v>1745</v>
      </c>
      <c r="U1585" s="0" t="n">
        <v>1</v>
      </c>
      <c r="W1585" s="0" t="s">
        <v>1746</v>
      </c>
      <c r="X1585" s="5" t="s">
        <v>152</v>
      </c>
      <c r="Y1585" s="0" t="s">
        <v>1747</v>
      </c>
      <c r="Z1585" s="0" t="s">
        <v>1748</v>
      </c>
      <c r="AA1585" s="10" t="str">
        <f aca="true" t="array" ref="AA1585:AA1585">LEFT(Z1585,LOOKUP(2^15,FIND(".",Z1585,ROW(INDIRECT("1:"&amp;LEN(Z1585)))))-1)</f>
        <v>LW_2024_007 - 20240801 - 1</v>
      </c>
      <c r="AB1585" s="0" t="s">
        <v>1749</v>
      </c>
      <c r="AC1585" s="10" t="str">
        <f aca="true" t="array" ref="AC1585:AC1585">LEFT(AB1585,LOOKUP(2^15,FIND(".",AB1585,ROW(INDIRECT("1:"&amp;LEN(AB1585)))))-1)</f>
        <v>LW_2024_007 - 20240801 - 2</v>
      </c>
      <c r="AD1585" s="0" t="str">
        <f aca="false">CONCATENATE(AA1585, "-",G1585, ".mzML")</f>
        <v>LW_2024_007 - 20240801 - 1-51.mzML</v>
      </c>
      <c r="AE1585" s="0" t="str">
        <f aca="false">CONCATENATE(AC1585, "-",G1585, ".mzML")</f>
        <v>LW_2024_007 - 20240801 - 2-51.mzML</v>
      </c>
    </row>
    <row r="1586" customFormat="false" ht="19.5" hidden="false" customHeight="false" outlineLevel="0" collapsed="false">
      <c r="A1586" s="0" t="s">
        <v>1912</v>
      </c>
      <c r="B1586" s="0" t="s">
        <v>1913</v>
      </c>
      <c r="C1586" s="2" t="s">
        <v>14</v>
      </c>
      <c r="D1586" s="0" t="s">
        <v>1737</v>
      </c>
      <c r="E1586" s="3" t="s">
        <v>1738</v>
      </c>
      <c r="F1586" s="2" t="s">
        <v>1739</v>
      </c>
      <c r="G1586" s="3" t="s">
        <v>1874</v>
      </c>
      <c r="H1586" s="0" t="str">
        <f aca="false">_xlfn.CONCAT(D1586,"_",G1586)</f>
        <v>NLA_2024_889_52</v>
      </c>
      <c r="I1586" s="0" t="s">
        <v>51</v>
      </c>
      <c r="J1586" s="0" t="s">
        <v>1875</v>
      </c>
      <c r="K1586" s="5" t="s">
        <v>68</v>
      </c>
      <c r="L1586" s="0" t="n">
        <v>2022</v>
      </c>
      <c r="M1586" s="0" t="s">
        <v>403</v>
      </c>
      <c r="N1586" s="2" t="s">
        <v>1786</v>
      </c>
      <c r="O1586" s="0" t="s">
        <v>1842</v>
      </c>
      <c r="P1586" s="0" t="s">
        <v>1786</v>
      </c>
      <c r="Q1586" s="2"/>
      <c r="R1586" s="2" t="s">
        <v>45</v>
      </c>
      <c r="S1586" s="2" t="s">
        <v>1774</v>
      </c>
      <c r="T1586" s="2" t="s">
        <v>1745</v>
      </c>
      <c r="U1586" s="0" t="n">
        <v>1</v>
      </c>
      <c r="W1586" s="0" t="s">
        <v>1746</v>
      </c>
      <c r="X1586" s="5" t="s">
        <v>152</v>
      </c>
      <c r="Y1586" s="0" t="s">
        <v>1747</v>
      </c>
      <c r="Z1586" s="0" t="s">
        <v>1748</v>
      </c>
      <c r="AA1586" s="10" t="str">
        <f aca="true" t="array" ref="AA1586:AA1586">LEFT(Z1586,LOOKUP(2^15,FIND(".",Z1586,ROW(INDIRECT("1:"&amp;LEN(Z1586)))))-1)</f>
        <v>LW_2024_007 - 20240801 - 1</v>
      </c>
      <c r="AB1586" s="0" t="s">
        <v>1749</v>
      </c>
      <c r="AC1586" s="10" t="str">
        <f aca="true" t="array" ref="AC1586:AC1586">LEFT(AB1586,LOOKUP(2^15,FIND(".",AB1586,ROW(INDIRECT("1:"&amp;LEN(AB1586)))))-1)</f>
        <v>LW_2024_007 - 20240801 - 2</v>
      </c>
      <c r="AD1586" s="0" t="str">
        <f aca="false">CONCATENATE(AA1586, "-",G1586, ".mzML")</f>
        <v>LW_2024_007 - 20240801 - 1-52.mzML</v>
      </c>
      <c r="AE1586" s="0" t="str">
        <f aca="false">CONCATENATE(AC1586, "-",G1586, ".mzML")</f>
        <v>LW_2024_007 - 20240801 - 2-52.mzML</v>
      </c>
    </row>
    <row r="1587" customFormat="false" ht="20.25" hidden="false" customHeight="false" outlineLevel="0" collapsed="false">
      <c r="A1587" s="0" t="s">
        <v>1912</v>
      </c>
      <c r="B1587" s="0" t="s">
        <v>1913</v>
      </c>
      <c r="C1587" s="2" t="s">
        <v>14</v>
      </c>
      <c r="D1587" s="0" t="s">
        <v>1737</v>
      </c>
      <c r="E1587" s="3" t="s">
        <v>1738</v>
      </c>
      <c r="F1587" s="2" t="s">
        <v>1739</v>
      </c>
      <c r="G1587" s="3" t="s">
        <v>1876</v>
      </c>
      <c r="H1587" s="0" t="str">
        <f aca="false">_xlfn.CONCAT(D1587,"_",G1587)</f>
        <v>NLA_2024_889_53</v>
      </c>
      <c r="I1587" s="0" t="s">
        <v>51</v>
      </c>
      <c r="J1587" s="0" t="s">
        <v>1877</v>
      </c>
      <c r="K1587" s="5" t="s">
        <v>68</v>
      </c>
      <c r="L1587" s="0" t="n">
        <v>2023</v>
      </c>
      <c r="M1587" s="0" t="s">
        <v>403</v>
      </c>
      <c r="N1587" s="31" t="s">
        <v>1878</v>
      </c>
      <c r="O1587" s="0" t="s">
        <v>1842</v>
      </c>
      <c r="P1587" s="31" t="s">
        <v>1878</v>
      </c>
      <c r="Q1587" s="2"/>
      <c r="R1587" s="2" t="s">
        <v>45</v>
      </c>
      <c r="S1587" s="2" t="s">
        <v>1774</v>
      </c>
      <c r="T1587" s="2" t="s">
        <v>1745</v>
      </c>
      <c r="U1587" s="0" t="n">
        <v>1</v>
      </c>
      <c r="W1587" s="0" t="s">
        <v>1746</v>
      </c>
      <c r="X1587" s="5" t="s">
        <v>152</v>
      </c>
      <c r="Y1587" s="0" t="s">
        <v>1747</v>
      </c>
      <c r="Z1587" s="0" t="s">
        <v>1748</v>
      </c>
      <c r="AA1587" s="10" t="str">
        <f aca="true" t="array" ref="AA1587:AA1587">LEFT(Z1587,LOOKUP(2^15,FIND(".",Z1587,ROW(INDIRECT("1:"&amp;LEN(Z1587)))))-1)</f>
        <v>LW_2024_007 - 20240801 - 1</v>
      </c>
      <c r="AB1587" s="0" t="s">
        <v>1749</v>
      </c>
      <c r="AC1587" s="10" t="str">
        <f aca="true" t="array" ref="AC1587:AC1587">LEFT(AB1587,LOOKUP(2^15,FIND(".",AB1587,ROW(INDIRECT("1:"&amp;LEN(AB1587)))))-1)</f>
        <v>LW_2024_007 - 20240801 - 2</v>
      </c>
      <c r="AD1587" s="0" t="str">
        <f aca="false">CONCATENATE(AA1587, "-",G1587, ".mzML")</f>
        <v>LW_2024_007 - 20240801 - 1-53.mzML</v>
      </c>
      <c r="AE1587" s="0" t="str">
        <f aca="false">CONCATENATE(AC1587, "-",G1587, ".mzML")</f>
        <v>LW_2024_007 - 20240801 - 2-53.mzML</v>
      </c>
    </row>
    <row r="1588" customFormat="false" ht="21" hidden="false" customHeight="false" outlineLevel="0" collapsed="false">
      <c r="A1588" s="0" t="s">
        <v>1912</v>
      </c>
      <c r="B1588" s="0" t="s">
        <v>1913</v>
      </c>
      <c r="C1588" s="2" t="s">
        <v>14</v>
      </c>
      <c r="D1588" s="0" t="s">
        <v>1737</v>
      </c>
      <c r="E1588" s="3" t="s">
        <v>1738</v>
      </c>
      <c r="F1588" s="2" t="s">
        <v>1739</v>
      </c>
      <c r="G1588" s="3" t="s">
        <v>1832</v>
      </c>
      <c r="H1588" s="0" t="str">
        <f aca="false">_xlfn.CONCAT(D1588,"_",G1588)</f>
        <v>NLA_2024_889_02</v>
      </c>
      <c r="I1588" s="0" t="s">
        <v>51</v>
      </c>
      <c r="J1588" s="32" t="s">
        <v>156</v>
      </c>
      <c r="K1588" s="5" t="s">
        <v>68</v>
      </c>
      <c r="L1588" s="5" t="s">
        <v>68</v>
      </c>
      <c r="M1588" s="0" t="s">
        <v>64</v>
      </c>
      <c r="N1588" s="0" t="s">
        <v>45</v>
      </c>
      <c r="O1588" s="0" t="s">
        <v>45</v>
      </c>
      <c r="P1588" s="0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0" t="n">
        <v>1</v>
      </c>
      <c r="W1588" s="0" t="s">
        <v>45</v>
      </c>
      <c r="X1588" s="5" t="s">
        <v>152</v>
      </c>
      <c r="Y1588" s="0" t="s">
        <v>1747</v>
      </c>
      <c r="Z1588" s="0" t="s">
        <v>1748</v>
      </c>
      <c r="AA1588" s="10" t="str">
        <f aca="true" t="array" ref="AA1588:AA1588">LEFT(Z1588,LOOKUP(2^15,FIND(".",Z1588,ROW(INDIRECT("1:"&amp;LEN(Z1588)))))-1)</f>
        <v>LW_2024_007 - 20240801 - 1</v>
      </c>
      <c r="AB1588" s="0" t="s">
        <v>1749</v>
      </c>
      <c r="AC1588" s="10" t="str">
        <f aca="true" t="array" ref="AC1588:AC1588">LEFT(AB1588,LOOKUP(2^15,FIND(".",AB1588,ROW(INDIRECT("1:"&amp;LEN(AB1588)))))-1)</f>
        <v>LW_2024_007 - 20240801 - 2</v>
      </c>
      <c r="AD1588" s="0" t="str">
        <f aca="false">CONCATENATE(AA1588, "-",G1588, ".mzML")</f>
        <v>LW_2024_007 - 20240801 - 1-02.mzML</v>
      </c>
      <c r="AE1588" s="0" t="str">
        <f aca="false">CONCATENATE(AC1588, "-",G1588, ".mzML")</f>
        <v>LW_2024_007 - 20240801 - 2-02.mzML</v>
      </c>
    </row>
    <row r="1589" customFormat="false" ht="19.5" hidden="false" customHeight="false" outlineLevel="0" collapsed="false">
      <c r="A1589" s="0" t="s">
        <v>1912</v>
      </c>
      <c r="B1589" s="0" t="s">
        <v>1913</v>
      </c>
      <c r="C1589" s="2" t="s">
        <v>14</v>
      </c>
      <c r="D1589" s="0" t="s">
        <v>1737</v>
      </c>
      <c r="E1589" s="3" t="s">
        <v>1738</v>
      </c>
      <c r="F1589" s="2" t="s">
        <v>1739</v>
      </c>
      <c r="G1589" s="3" t="s">
        <v>1833</v>
      </c>
      <c r="H1589" s="0" t="str">
        <f aca="false">_xlfn.CONCAT(D1589,"_",G1589)</f>
        <v>NLA_2024_889_34</v>
      </c>
      <c r="I1589" s="0" t="s">
        <v>51</v>
      </c>
      <c r="J1589" s="32" t="s">
        <v>164</v>
      </c>
      <c r="K1589" s="5" t="s">
        <v>68</v>
      </c>
      <c r="L1589" s="5" t="s">
        <v>68</v>
      </c>
      <c r="M1589" s="0" t="s">
        <v>64</v>
      </c>
      <c r="N1589" s="0" t="s">
        <v>45</v>
      </c>
      <c r="O1589" s="0" t="s">
        <v>45</v>
      </c>
      <c r="P1589" s="0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0" t="n">
        <v>2</v>
      </c>
      <c r="W1589" s="0" t="s">
        <v>45</v>
      </c>
      <c r="X1589" s="5" t="s">
        <v>152</v>
      </c>
      <c r="Y1589" s="0" t="s">
        <v>1747</v>
      </c>
      <c r="Z1589" s="0" t="s">
        <v>1748</v>
      </c>
      <c r="AA1589" s="10" t="str">
        <f aca="true" t="array" ref="AA1589:AA1589">LEFT(Z1589,LOOKUP(2^15,FIND(".",Z1589,ROW(INDIRECT("1:"&amp;LEN(Z1589)))))-1)</f>
        <v>LW_2024_007 - 20240801 - 1</v>
      </c>
      <c r="AB1589" s="0" t="s">
        <v>1749</v>
      </c>
      <c r="AC1589" s="10" t="str">
        <f aca="true" t="array" ref="AC1589:AC1589">LEFT(AB1589,LOOKUP(2^15,FIND(".",AB1589,ROW(INDIRECT("1:"&amp;LEN(AB1589)))))-1)</f>
        <v>LW_2024_007 - 20240801 - 2</v>
      </c>
      <c r="AD1589" s="0" t="str">
        <f aca="false">CONCATENATE(AA1589, "-",G1589, ".mzML")</f>
        <v>LW_2024_007 - 20240801 - 1-34.mzML</v>
      </c>
      <c r="AE1589" s="0" t="str">
        <f aca="false">CONCATENATE(AC1589, "-",G1589, ".mzML")</f>
        <v>LW_2024_007 - 20240801 - 2-34.mzML</v>
      </c>
    </row>
    <row r="1590" customFormat="false" ht="19.5" hidden="false" customHeight="false" outlineLevel="0" collapsed="false">
      <c r="A1590" s="0" t="s">
        <v>1912</v>
      </c>
      <c r="B1590" s="0" t="s">
        <v>1913</v>
      </c>
      <c r="C1590" s="2" t="s">
        <v>14</v>
      </c>
      <c r="D1590" s="0" t="s">
        <v>1737</v>
      </c>
      <c r="E1590" s="3" t="s">
        <v>1834</v>
      </c>
      <c r="F1590" s="2" t="s">
        <v>1739</v>
      </c>
      <c r="G1590" s="3" t="s">
        <v>1835</v>
      </c>
      <c r="H1590" s="0" t="str">
        <f aca="false">_xlfn.CONCAT(D1590,"_",G1590)</f>
        <v>NLA_2024_889_59</v>
      </c>
      <c r="I1590" s="0" t="s">
        <v>51</v>
      </c>
      <c r="J1590" s="32" t="s">
        <v>170</v>
      </c>
      <c r="K1590" s="5" t="s">
        <v>68</v>
      </c>
      <c r="L1590" s="5" t="s">
        <v>68</v>
      </c>
      <c r="M1590" s="0" t="s">
        <v>64</v>
      </c>
      <c r="N1590" s="0" t="s">
        <v>45</v>
      </c>
      <c r="O1590" s="0" t="s">
        <v>45</v>
      </c>
      <c r="P1590" s="0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0" t="n">
        <v>3</v>
      </c>
      <c r="W1590" s="0" t="s">
        <v>45</v>
      </c>
      <c r="X1590" s="5" t="s">
        <v>152</v>
      </c>
      <c r="Y1590" s="0" t="s">
        <v>1747</v>
      </c>
      <c r="Z1590" s="0" t="s">
        <v>1748</v>
      </c>
      <c r="AA1590" s="10" t="str">
        <f aca="true" t="array" ref="AA1590:AA1590">LEFT(Z1590,LOOKUP(2^15,FIND(".",Z1590,ROW(INDIRECT("1:"&amp;LEN(Z1590)))))-1)</f>
        <v>LW_2024_007 - 20240801 - 1</v>
      </c>
      <c r="AB1590" s="0" t="s">
        <v>1749</v>
      </c>
      <c r="AC1590" s="10" t="str">
        <f aca="true" t="array" ref="AC1590:AC1590">LEFT(AB1590,LOOKUP(2^15,FIND(".",AB1590,ROW(INDIRECT("1:"&amp;LEN(AB1590)))))-1)</f>
        <v>LW_2024_007 - 20240801 - 2</v>
      </c>
      <c r="AD1590" s="0" t="str">
        <f aca="false">CONCATENATE(AA1590, "-",G1590, ".mzML")</f>
        <v>LW_2024_007 - 20240801 - 1-59.mzML</v>
      </c>
      <c r="AE1590" s="0" t="str">
        <f aca="false">CONCATENATE(AC1590, "-",G1590, ".mzML")</f>
        <v>LW_2024_007 - 20240801 - 2-59.mzML</v>
      </c>
    </row>
    <row r="1591" customFormat="false" ht="19.5" hidden="false" customHeight="false" outlineLevel="0" collapsed="false">
      <c r="A1591" s="0" t="s">
        <v>1912</v>
      </c>
      <c r="B1591" s="0" t="s">
        <v>1913</v>
      </c>
      <c r="C1591" s="2" t="s">
        <v>14</v>
      </c>
      <c r="D1591" s="0" t="s">
        <v>1737</v>
      </c>
      <c r="E1591" s="3" t="s">
        <v>1738</v>
      </c>
      <c r="F1591" s="2" t="s">
        <v>1739</v>
      </c>
      <c r="G1591" s="3" t="s">
        <v>1836</v>
      </c>
      <c r="H1591" s="0" t="str">
        <f aca="false">_xlfn.CONCAT(D1591,"_",G1591)</f>
        <v>NLA_2024_889_01</v>
      </c>
      <c r="I1591" s="0" t="s">
        <v>51</v>
      </c>
      <c r="J1591" s="32" t="s">
        <v>151</v>
      </c>
      <c r="K1591" s="5" t="s">
        <v>68</v>
      </c>
      <c r="L1591" s="2" t="s">
        <v>69</v>
      </c>
      <c r="M1591" s="2" t="s">
        <v>69</v>
      </c>
      <c r="N1591" s="2" t="s">
        <v>45</v>
      </c>
      <c r="O1591" s="2" t="s">
        <v>70</v>
      </c>
      <c r="P1591" s="2" t="s">
        <v>70</v>
      </c>
      <c r="Q1591" s="2" t="s">
        <v>71</v>
      </c>
      <c r="R1591" s="2" t="s">
        <v>72</v>
      </c>
      <c r="S1591" s="2" t="s">
        <v>45</v>
      </c>
      <c r="T1591" s="2" t="n">
        <v>1000</v>
      </c>
      <c r="U1591" s="0" t="n">
        <v>1</v>
      </c>
      <c r="W1591" s="2" t="s">
        <v>73</v>
      </c>
      <c r="X1591" s="5" t="s">
        <v>152</v>
      </c>
      <c r="Y1591" s="0" t="s">
        <v>1747</v>
      </c>
      <c r="Z1591" s="0" t="s">
        <v>1748</v>
      </c>
      <c r="AA1591" s="10" t="str">
        <f aca="true" t="array" ref="AA1591:AA1591">LEFT(Z1591,LOOKUP(2^15,FIND(".",Z1591,ROW(INDIRECT("1:"&amp;LEN(Z1591)))))-1)</f>
        <v>LW_2024_007 - 20240801 - 1</v>
      </c>
      <c r="AB1591" s="0" t="s">
        <v>1749</v>
      </c>
      <c r="AC1591" s="10" t="str">
        <f aca="true" t="array" ref="AC1591:AC1591">LEFT(AB1591,LOOKUP(2^15,FIND(".",AB1591,ROW(INDIRECT("1:"&amp;LEN(AB1591)))))-1)</f>
        <v>LW_2024_007 - 20240801 - 2</v>
      </c>
      <c r="AD1591" s="0" t="str">
        <f aca="false">CONCATENATE(AA1591, "-",G1591, ".mzML")</f>
        <v>LW_2024_007 - 20240801 - 1-01.mzML</v>
      </c>
      <c r="AE1591" s="0" t="str">
        <f aca="false">CONCATENATE(AC1591, "-",G1591, ".mzML")</f>
        <v>LW_2024_007 - 20240801 - 2-01.mzML</v>
      </c>
    </row>
    <row r="1592" customFormat="false" ht="19.5" hidden="false" customHeight="false" outlineLevel="0" collapsed="false">
      <c r="A1592" s="0" t="s">
        <v>1912</v>
      </c>
      <c r="B1592" s="0" t="s">
        <v>1913</v>
      </c>
      <c r="C1592" s="2" t="s">
        <v>14</v>
      </c>
      <c r="D1592" s="0" t="s">
        <v>1737</v>
      </c>
      <c r="E1592" s="3" t="s">
        <v>1738</v>
      </c>
      <c r="F1592" s="2" t="s">
        <v>1739</v>
      </c>
      <c r="G1592" s="3" t="s">
        <v>1837</v>
      </c>
      <c r="H1592" s="0" t="str">
        <f aca="false">_xlfn.CONCAT(D1592,"_",G1592)</f>
        <v>NLA_2024_889_33</v>
      </c>
      <c r="I1592" s="0" t="s">
        <v>51</v>
      </c>
      <c r="J1592" s="33" t="s">
        <v>163</v>
      </c>
      <c r="K1592" s="5" t="s">
        <v>68</v>
      </c>
      <c r="L1592" s="2" t="s">
        <v>69</v>
      </c>
      <c r="M1592" s="2" t="s">
        <v>69</v>
      </c>
      <c r="N1592" s="2" t="s">
        <v>45</v>
      </c>
      <c r="O1592" s="2" t="s">
        <v>70</v>
      </c>
      <c r="P1592" s="2" t="s">
        <v>70</v>
      </c>
      <c r="Q1592" s="2" t="s">
        <v>71</v>
      </c>
      <c r="R1592" s="2" t="s">
        <v>72</v>
      </c>
      <c r="S1592" s="2" t="s">
        <v>45</v>
      </c>
      <c r="T1592" s="2" t="n">
        <v>1000</v>
      </c>
      <c r="U1592" s="0" t="n">
        <v>2</v>
      </c>
      <c r="W1592" s="2" t="s">
        <v>73</v>
      </c>
      <c r="X1592" s="5" t="s">
        <v>152</v>
      </c>
      <c r="Y1592" s="0" t="s">
        <v>1747</v>
      </c>
      <c r="Z1592" s="0" t="s">
        <v>1748</v>
      </c>
      <c r="AA1592" s="10" t="str">
        <f aca="true" t="array" ref="AA1592:AA1592">LEFT(Z1592,LOOKUP(2^15,FIND(".",Z1592,ROW(INDIRECT("1:"&amp;LEN(Z1592)))))-1)</f>
        <v>LW_2024_007 - 20240801 - 1</v>
      </c>
      <c r="AB1592" s="0" t="s">
        <v>1749</v>
      </c>
      <c r="AC1592" s="10" t="str">
        <f aca="true" t="array" ref="AC1592:AC1592">LEFT(AB1592,LOOKUP(2^15,FIND(".",AB1592,ROW(INDIRECT("1:"&amp;LEN(AB1592)))))-1)</f>
        <v>LW_2024_007 - 20240801 - 2</v>
      </c>
      <c r="AD1592" s="0" t="str">
        <f aca="false">CONCATENATE(AA1592, "-",G1592, ".mzML")</f>
        <v>LW_2024_007 - 20240801 - 1-33.mzML</v>
      </c>
      <c r="AE1592" s="0" t="str">
        <f aca="false">CONCATENATE(AC1592, "-",G1592, ".mzML")</f>
        <v>LW_2024_007 - 20240801 - 2-33.mzML</v>
      </c>
    </row>
    <row r="1593" customFormat="false" ht="19.5" hidden="false" customHeight="false" outlineLevel="0" collapsed="false">
      <c r="A1593" s="0" t="s">
        <v>1914</v>
      </c>
      <c r="B1593" s="0" t="s">
        <v>1915</v>
      </c>
      <c r="C1593" s="2" t="s">
        <v>14</v>
      </c>
      <c r="D1593" s="0" t="s">
        <v>1737</v>
      </c>
      <c r="E1593" s="3" t="s">
        <v>1738</v>
      </c>
      <c r="F1593" s="2" t="s">
        <v>1739</v>
      </c>
      <c r="G1593" s="3" t="s">
        <v>1790</v>
      </c>
      <c r="H1593" s="0" t="str">
        <f aca="false">_xlfn.CONCAT(D1593,"_",G1593)</f>
        <v>NLA_2024_889_19</v>
      </c>
      <c r="I1593" s="0" t="s">
        <v>37</v>
      </c>
      <c r="J1593" s="0" t="s">
        <v>1791</v>
      </c>
      <c r="K1593" s="5" t="s">
        <v>68</v>
      </c>
      <c r="L1593" s="0" t="n">
        <v>2018</v>
      </c>
      <c r="M1593" s="0" t="s">
        <v>403</v>
      </c>
      <c r="N1593" s="2" t="s">
        <v>1792</v>
      </c>
      <c r="O1593" s="0" t="s">
        <v>1743</v>
      </c>
      <c r="P1593" s="0" t="s">
        <v>1792</v>
      </c>
      <c r="Q1593" s="2"/>
      <c r="R1593" s="2" t="s">
        <v>45</v>
      </c>
      <c r="S1593" s="2" t="s">
        <v>1793</v>
      </c>
      <c r="T1593" s="2" t="s">
        <v>1745</v>
      </c>
      <c r="U1593" s="0" t="n">
        <v>1</v>
      </c>
      <c r="W1593" s="0" t="s">
        <v>1746</v>
      </c>
      <c r="X1593" s="5" t="s">
        <v>152</v>
      </c>
      <c r="Y1593" s="0" t="s">
        <v>1747</v>
      </c>
      <c r="Z1593" s="0" t="s">
        <v>1748</v>
      </c>
      <c r="AA1593" s="10" t="str">
        <f aca="true" t="array" ref="AA1593:AA1593">LEFT(Z1593,LOOKUP(2^15,FIND(".",Z1593,ROW(INDIRECT("1:"&amp;LEN(Z1593)))))-1)</f>
        <v>LW_2024_007 - 20240801 - 1</v>
      </c>
      <c r="AB1593" s="0" t="s">
        <v>1749</v>
      </c>
      <c r="AC1593" s="10" t="str">
        <f aca="true" t="array" ref="AC1593:AC1593">LEFT(AB1593,LOOKUP(2^15,FIND(".",AB1593,ROW(INDIRECT("1:"&amp;LEN(AB1593)))))-1)</f>
        <v>LW_2024_007 - 20240801 - 2</v>
      </c>
      <c r="AD1593" s="0" t="str">
        <f aca="false">CONCATENATE(AA1593, "-",G1593, ".mzML")</f>
        <v>LW_2024_007 - 20240801 - 1-19.mzML</v>
      </c>
      <c r="AE1593" s="0" t="str">
        <f aca="false">CONCATENATE(AC1593, "-",G1593, ".mzML")</f>
        <v>LW_2024_007 - 20240801 - 2-19.mzML</v>
      </c>
    </row>
    <row r="1594" customFormat="false" ht="19.5" hidden="false" customHeight="false" outlineLevel="0" collapsed="false">
      <c r="A1594" s="0" t="s">
        <v>1914</v>
      </c>
      <c r="B1594" s="0" t="s">
        <v>1915</v>
      </c>
      <c r="C1594" s="2" t="s">
        <v>14</v>
      </c>
      <c r="D1594" s="0" t="s">
        <v>1737</v>
      </c>
      <c r="E1594" s="3" t="s">
        <v>1738</v>
      </c>
      <c r="F1594" s="2" t="s">
        <v>1739</v>
      </c>
      <c r="G1594" s="3" t="s">
        <v>1794</v>
      </c>
      <c r="H1594" s="0" t="str">
        <f aca="false">_xlfn.CONCAT(D1594,"_",G1594)</f>
        <v>NLA_2024_889_20</v>
      </c>
      <c r="I1594" s="0" t="s">
        <v>37</v>
      </c>
      <c r="J1594" s="0" t="s">
        <v>1795</v>
      </c>
      <c r="K1594" s="5" t="s">
        <v>68</v>
      </c>
      <c r="L1594" s="0" t="n">
        <v>2018</v>
      </c>
      <c r="M1594" s="0" t="s">
        <v>403</v>
      </c>
      <c r="N1594" s="2" t="s">
        <v>1796</v>
      </c>
      <c r="O1594" s="0" t="s">
        <v>1743</v>
      </c>
      <c r="P1594" s="0" t="s">
        <v>1796</v>
      </c>
      <c r="Q1594" s="2"/>
      <c r="R1594" s="2" t="s">
        <v>45</v>
      </c>
      <c r="S1594" s="2" t="s">
        <v>1793</v>
      </c>
      <c r="T1594" s="2" t="s">
        <v>1745</v>
      </c>
      <c r="U1594" s="0" t="n">
        <v>1</v>
      </c>
      <c r="W1594" s="0" t="s">
        <v>1746</v>
      </c>
      <c r="X1594" s="5" t="s">
        <v>152</v>
      </c>
      <c r="Y1594" s="0" t="s">
        <v>1747</v>
      </c>
      <c r="Z1594" s="0" t="s">
        <v>1748</v>
      </c>
      <c r="AA1594" s="10" t="str">
        <f aca="true" t="array" ref="AA1594:AA1594">LEFT(Z1594,LOOKUP(2^15,FIND(".",Z1594,ROW(INDIRECT("1:"&amp;LEN(Z1594)))))-1)</f>
        <v>LW_2024_007 - 20240801 - 1</v>
      </c>
      <c r="AB1594" s="0" t="s">
        <v>1749</v>
      </c>
      <c r="AC1594" s="10" t="str">
        <f aca="true" t="array" ref="AC1594:AC1594">LEFT(AB1594,LOOKUP(2^15,FIND(".",AB1594,ROW(INDIRECT("1:"&amp;LEN(AB1594)))))-1)</f>
        <v>LW_2024_007 - 20240801 - 2</v>
      </c>
      <c r="AD1594" s="0" t="str">
        <f aca="false">CONCATENATE(AA1594, "-",G1594, ".mzML")</f>
        <v>LW_2024_007 - 20240801 - 1-20.mzML</v>
      </c>
      <c r="AE1594" s="0" t="str">
        <f aca="false">CONCATENATE(AC1594, "-",G1594, ".mzML")</f>
        <v>LW_2024_007 - 20240801 - 2-20.mzML</v>
      </c>
    </row>
    <row r="1595" customFormat="false" ht="19.5" hidden="false" customHeight="false" outlineLevel="0" collapsed="false">
      <c r="A1595" s="0" t="s">
        <v>1914</v>
      </c>
      <c r="B1595" s="0" t="s">
        <v>1915</v>
      </c>
      <c r="C1595" s="2" t="s">
        <v>14</v>
      </c>
      <c r="D1595" s="0" t="s">
        <v>1737</v>
      </c>
      <c r="E1595" s="3" t="s">
        <v>1738</v>
      </c>
      <c r="F1595" s="2" t="s">
        <v>1739</v>
      </c>
      <c r="G1595" s="3" t="s">
        <v>1797</v>
      </c>
      <c r="H1595" s="0" t="str">
        <f aca="false">_xlfn.CONCAT(D1595,"_",G1595)</f>
        <v>NLA_2024_889_21</v>
      </c>
      <c r="I1595" s="0" t="s">
        <v>37</v>
      </c>
      <c r="J1595" s="0" t="s">
        <v>1798</v>
      </c>
      <c r="K1595" s="5" t="s">
        <v>68</v>
      </c>
      <c r="L1595" s="0" t="n">
        <v>2021</v>
      </c>
      <c r="M1595" s="0" t="s">
        <v>403</v>
      </c>
      <c r="N1595" s="2" t="s">
        <v>1799</v>
      </c>
      <c r="O1595" s="0" t="s">
        <v>1743</v>
      </c>
      <c r="P1595" s="0" t="s">
        <v>1799</v>
      </c>
      <c r="Q1595" s="2"/>
      <c r="R1595" s="2" t="s">
        <v>45</v>
      </c>
      <c r="S1595" s="2" t="s">
        <v>1793</v>
      </c>
      <c r="T1595" s="2" t="s">
        <v>1745</v>
      </c>
      <c r="U1595" s="0" t="n">
        <v>1</v>
      </c>
      <c r="W1595" s="0" t="s">
        <v>1746</v>
      </c>
      <c r="X1595" s="5" t="s">
        <v>152</v>
      </c>
      <c r="Y1595" s="0" t="s">
        <v>1747</v>
      </c>
      <c r="Z1595" s="0" t="s">
        <v>1748</v>
      </c>
      <c r="AA1595" s="10" t="str">
        <f aca="true" t="array" ref="AA1595:AA1595">LEFT(Z1595,LOOKUP(2^15,FIND(".",Z1595,ROW(INDIRECT("1:"&amp;LEN(Z1595)))))-1)</f>
        <v>LW_2024_007 - 20240801 - 1</v>
      </c>
      <c r="AB1595" s="0" t="s">
        <v>1749</v>
      </c>
      <c r="AC1595" s="10" t="str">
        <f aca="true" t="array" ref="AC1595:AC1595">LEFT(AB1595,LOOKUP(2^15,FIND(".",AB1595,ROW(INDIRECT("1:"&amp;LEN(AB1595)))))-1)</f>
        <v>LW_2024_007 - 20240801 - 2</v>
      </c>
      <c r="AD1595" s="0" t="str">
        <f aca="false">CONCATENATE(AA1595, "-",G1595, ".mzML")</f>
        <v>LW_2024_007 - 20240801 - 1-21.mzML</v>
      </c>
      <c r="AE1595" s="0" t="str">
        <f aca="false">CONCATENATE(AC1595, "-",G1595, ".mzML")</f>
        <v>LW_2024_007 - 20240801 - 2-21.mzML</v>
      </c>
    </row>
    <row r="1596" customFormat="false" ht="19.5" hidden="false" customHeight="false" outlineLevel="0" collapsed="false">
      <c r="A1596" s="0" t="s">
        <v>1914</v>
      </c>
      <c r="B1596" s="0" t="s">
        <v>1915</v>
      </c>
      <c r="C1596" s="2" t="s">
        <v>14</v>
      </c>
      <c r="D1596" s="0" t="s">
        <v>1737</v>
      </c>
      <c r="E1596" s="3" t="s">
        <v>1738</v>
      </c>
      <c r="F1596" s="2" t="s">
        <v>1739</v>
      </c>
      <c r="G1596" s="3" t="s">
        <v>1800</v>
      </c>
      <c r="H1596" s="0" t="str">
        <f aca="false">_xlfn.CONCAT(D1596,"_",G1596)</f>
        <v>NLA_2024_889_22</v>
      </c>
      <c r="I1596" s="0" t="s">
        <v>37</v>
      </c>
      <c r="J1596" s="0" t="s">
        <v>1801</v>
      </c>
      <c r="K1596" s="5" t="s">
        <v>68</v>
      </c>
      <c r="L1596" s="0" t="n">
        <v>2022</v>
      </c>
      <c r="M1596" s="0" t="s">
        <v>403</v>
      </c>
      <c r="N1596" s="2" t="s">
        <v>1802</v>
      </c>
      <c r="O1596" s="0" t="s">
        <v>1743</v>
      </c>
      <c r="P1596" s="0" t="s">
        <v>1802</v>
      </c>
      <c r="Q1596" s="2"/>
      <c r="R1596" s="2" t="s">
        <v>45</v>
      </c>
      <c r="S1596" s="2" t="s">
        <v>1793</v>
      </c>
      <c r="T1596" s="2" t="s">
        <v>1745</v>
      </c>
      <c r="U1596" s="0" t="n">
        <v>1</v>
      </c>
      <c r="W1596" s="0" t="s">
        <v>1746</v>
      </c>
      <c r="X1596" s="5" t="s">
        <v>152</v>
      </c>
      <c r="Y1596" s="0" t="s">
        <v>1747</v>
      </c>
      <c r="Z1596" s="0" t="s">
        <v>1748</v>
      </c>
      <c r="AA1596" s="10" t="str">
        <f aca="true" t="array" ref="AA1596:AA1596">LEFT(Z1596,LOOKUP(2^15,FIND(".",Z1596,ROW(INDIRECT("1:"&amp;LEN(Z1596)))))-1)</f>
        <v>LW_2024_007 - 20240801 - 1</v>
      </c>
      <c r="AB1596" s="0" t="s">
        <v>1749</v>
      </c>
      <c r="AC1596" s="10" t="str">
        <f aca="true" t="array" ref="AC1596:AC1596">LEFT(AB1596,LOOKUP(2^15,FIND(".",AB1596,ROW(INDIRECT("1:"&amp;LEN(AB1596)))))-1)</f>
        <v>LW_2024_007 - 20240801 - 2</v>
      </c>
      <c r="AD1596" s="0" t="str">
        <f aca="false">CONCATENATE(AA1596, "-",G1596, ".mzML")</f>
        <v>LW_2024_007 - 20240801 - 1-22.mzML</v>
      </c>
      <c r="AE1596" s="0" t="str">
        <f aca="false">CONCATENATE(AC1596, "-",G1596, ".mzML")</f>
        <v>LW_2024_007 - 20240801 - 2-22.mzML</v>
      </c>
    </row>
    <row r="1597" customFormat="false" ht="20.25" hidden="false" customHeight="false" outlineLevel="0" collapsed="false">
      <c r="A1597" s="0" t="s">
        <v>1914</v>
      </c>
      <c r="B1597" s="0" t="s">
        <v>1915</v>
      </c>
      <c r="C1597" s="2" t="s">
        <v>14</v>
      </c>
      <c r="D1597" s="0" t="s">
        <v>1737</v>
      </c>
      <c r="E1597" s="3" t="s">
        <v>1738</v>
      </c>
      <c r="F1597" s="2" t="s">
        <v>1739</v>
      </c>
      <c r="G1597" s="3" t="s">
        <v>1803</v>
      </c>
      <c r="H1597" s="0" t="str">
        <f aca="false">_xlfn.CONCAT(D1597,"_",G1597)</f>
        <v>NLA_2024_889_23</v>
      </c>
      <c r="I1597" s="0" t="s">
        <v>37</v>
      </c>
      <c r="J1597" s="0" t="s">
        <v>1804</v>
      </c>
      <c r="K1597" s="5" t="s">
        <v>68</v>
      </c>
      <c r="L1597" s="0" t="n">
        <v>2023</v>
      </c>
      <c r="M1597" s="0" t="s">
        <v>403</v>
      </c>
      <c r="N1597" s="31" t="s">
        <v>1805</v>
      </c>
      <c r="O1597" s="0" t="s">
        <v>1743</v>
      </c>
      <c r="P1597" s="31" t="s">
        <v>1805</v>
      </c>
      <c r="Q1597" s="2"/>
      <c r="R1597" s="2" t="s">
        <v>45</v>
      </c>
      <c r="S1597" s="2" t="s">
        <v>1793</v>
      </c>
      <c r="T1597" s="2" t="s">
        <v>1745</v>
      </c>
      <c r="U1597" s="0" t="n">
        <v>1</v>
      </c>
      <c r="W1597" s="0" t="s">
        <v>1746</v>
      </c>
      <c r="X1597" s="5" t="s">
        <v>152</v>
      </c>
      <c r="Y1597" s="0" t="s">
        <v>1747</v>
      </c>
      <c r="Z1597" s="0" t="s">
        <v>1748</v>
      </c>
      <c r="AA1597" s="10" t="str">
        <f aca="true" t="array" ref="AA1597:AA1597">LEFT(Z1597,LOOKUP(2^15,FIND(".",Z1597,ROW(INDIRECT("1:"&amp;LEN(Z1597)))))-1)</f>
        <v>LW_2024_007 - 20240801 - 1</v>
      </c>
      <c r="AB1597" s="0" t="s">
        <v>1749</v>
      </c>
      <c r="AC1597" s="10" t="str">
        <f aca="true" t="array" ref="AC1597:AC1597">LEFT(AB1597,LOOKUP(2^15,FIND(".",AB1597,ROW(INDIRECT("1:"&amp;LEN(AB1597)))))-1)</f>
        <v>LW_2024_007 - 20240801 - 2</v>
      </c>
      <c r="AD1597" s="0" t="str">
        <f aca="false">CONCATENATE(AA1597, "-",G1597, ".mzML")</f>
        <v>LW_2024_007 - 20240801 - 1-23.mzML</v>
      </c>
      <c r="AE1597" s="0" t="str">
        <f aca="false">CONCATENATE(AC1597, "-",G1597, ".mzML")</f>
        <v>LW_2024_007 - 20240801 - 2-23.mzML</v>
      </c>
    </row>
    <row r="1598" customFormat="false" ht="20.25" hidden="false" customHeight="false" outlineLevel="0" collapsed="false">
      <c r="A1598" s="0" t="s">
        <v>1914</v>
      </c>
      <c r="B1598" s="0" t="s">
        <v>1915</v>
      </c>
      <c r="C1598" s="2" t="s">
        <v>14</v>
      </c>
      <c r="D1598" s="0" t="s">
        <v>1737</v>
      </c>
      <c r="E1598" s="3" t="s">
        <v>1738</v>
      </c>
      <c r="F1598" s="2" t="s">
        <v>1739</v>
      </c>
      <c r="G1598" s="3" t="s">
        <v>1879</v>
      </c>
      <c r="H1598" s="0" t="str">
        <f aca="false">_xlfn.CONCAT(D1598,"_",G1598)</f>
        <v>NLA_2024_889_54</v>
      </c>
      <c r="I1598" s="0" t="s">
        <v>51</v>
      </c>
      <c r="J1598" s="0" t="s">
        <v>1880</v>
      </c>
      <c r="K1598" s="5" t="s">
        <v>68</v>
      </c>
      <c r="L1598" s="0" t="n">
        <v>2015</v>
      </c>
      <c r="M1598" s="0" t="s">
        <v>403</v>
      </c>
      <c r="N1598" s="2" t="s">
        <v>1881</v>
      </c>
      <c r="O1598" s="0" t="s">
        <v>1842</v>
      </c>
      <c r="P1598" s="0" t="s">
        <v>1881</v>
      </c>
      <c r="Q1598" s="2"/>
      <c r="R1598" s="2" t="s">
        <v>45</v>
      </c>
      <c r="S1598" s="2" t="s">
        <v>1793</v>
      </c>
      <c r="T1598" s="2" t="s">
        <v>1745</v>
      </c>
      <c r="U1598" s="0" t="n">
        <v>1</v>
      </c>
      <c r="W1598" s="0" t="s">
        <v>1746</v>
      </c>
      <c r="X1598" s="5" t="s">
        <v>152</v>
      </c>
      <c r="Y1598" s="0" t="s">
        <v>1747</v>
      </c>
      <c r="Z1598" s="0" t="s">
        <v>1748</v>
      </c>
      <c r="AA1598" s="10" t="str">
        <f aca="true" t="array" ref="AA1598:AA1598">LEFT(Z1598,LOOKUP(2^15,FIND(".",Z1598,ROW(INDIRECT("1:"&amp;LEN(Z1598)))))-1)</f>
        <v>LW_2024_007 - 20240801 - 1</v>
      </c>
      <c r="AB1598" s="0" t="s">
        <v>1749</v>
      </c>
      <c r="AC1598" s="10" t="str">
        <f aca="true" t="array" ref="AC1598:AC1598">LEFT(AB1598,LOOKUP(2^15,FIND(".",AB1598,ROW(INDIRECT("1:"&amp;LEN(AB1598)))))-1)</f>
        <v>LW_2024_007 - 20240801 - 2</v>
      </c>
      <c r="AD1598" s="0" t="str">
        <f aca="false">CONCATENATE(AA1598, "-",G1598, ".mzML")</f>
        <v>LW_2024_007 - 20240801 - 1-54.mzML</v>
      </c>
      <c r="AE1598" s="0" t="str">
        <f aca="false">CONCATENATE(AC1598, "-",G1598, ".mzML")</f>
        <v>LW_2024_007 - 20240801 - 2-54.mzML</v>
      </c>
    </row>
    <row r="1599" customFormat="false" ht="19.5" hidden="false" customHeight="false" outlineLevel="0" collapsed="false">
      <c r="A1599" s="0" t="s">
        <v>1914</v>
      </c>
      <c r="B1599" s="0" t="s">
        <v>1915</v>
      </c>
      <c r="C1599" s="2" t="s">
        <v>14</v>
      </c>
      <c r="D1599" s="0" t="s">
        <v>1737</v>
      </c>
      <c r="E1599" s="3" t="s">
        <v>1738</v>
      </c>
      <c r="F1599" s="2" t="s">
        <v>1739</v>
      </c>
      <c r="G1599" s="3" t="s">
        <v>1882</v>
      </c>
      <c r="H1599" s="0" t="str">
        <f aca="false">_xlfn.CONCAT(D1599,"_",G1599)</f>
        <v>NLA_2024_889_55</v>
      </c>
      <c r="I1599" s="0" t="s">
        <v>51</v>
      </c>
      <c r="J1599" s="0" t="s">
        <v>1883</v>
      </c>
      <c r="K1599" s="5" t="s">
        <v>68</v>
      </c>
      <c r="L1599" s="0" t="n">
        <v>2018</v>
      </c>
      <c r="M1599" s="0" t="s">
        <v>403</v>
      </c>
      <c r="N1599" s="2" t="s">
        <v>1792</v>
      </c>
      <c r="O1599" s="0" t="s">
        <v>1842</v>
      </c>
      <c r="P1599" s="0" t="s">
        <v>1792</v>
      </c>
      <c r="Q1599" s="2"/>
      <c r="R1599" s="2" t="s">
        <v>45</v>
      </c>
      <c r="S1599" s="2" t="s">
        <v>1793</v>
      </c>
      <c r="T1599" s="2" t="s">
        <v>1745</v>
      </c>
      <c r="U1599" s="0" t="n">
        <v>1</v>
      </c>
      <c r="W1599" s="0" t="s">
        <v>1746</v>
      </c>
      <c r="X1599" s="5" t="s">
        <v>152</v>
      </c>
      <c r="Y1599" s="0" t="s">
        <v>1747</v>
      </c>
      <c r="Z1599" s="0" t="s">
        <v>1748</v>
      </c>
      <c r="AA1599" s="10" t="str">
        <f aca="true" t="array" ref="AA1599:AA1599">LEFT(Z1599,LOOKUP(2^15,FIND(".",Z1599,ROW(INDIRECT("1:"&amp;LEN(Z1599)))))-1)</f>
        <v>LW_2024_007 - 20240801 - 1</v>
      </c>
      <c r="AB1599" s="0" t="s">
        <v>1749</v>
      </c>
      <c r="AC1599" s="10" t="str">
        <f aca="true" t="array" ref="AC1599:AC1599">LEFT(AB1599,LOOKUP(2^15,FIND(".",AB1599,ROW(INDIRECT("1:"&amp;LEN(AB1599)))))-1)</f>
        <v>LW_2024_007 - 20240801 - 2</v>
      </c>
      <c r="AD1599" s="0" t="str">
        <f aca="false">CONCATENATE(AA1599, "-",G1599, ".mzML")</f>
        <v>LW_2024_007 - 20240801 - 1-55.mzML</v>
      </c>
      <c r="AE1599" s="0" t="str">
        <f aca="false">CONCATENATE(AC1599, "-",G1599, ".mzML")</f>
        <v>LW_2024_007 - 20240801 - 2-55.mzML</v>
      </c>
    </row>
    <row r="1600" customFormat="false" ht="19.5" hidden="false" customHeight="false" outlineLevel="0" collapsed="false">
      <c r="A1600" s="0" t="s">
        <v>1914</v>
      </c>
      <c r="B1600" s="0" t="s">
        <v>1915</v>
      </c>
      <c r="C1600" s="2" t="s">
        <v>14</v>
      </c>
      <c r="D1600" s="0" t="s">
        <v>1737</v>
      </c>
      <c r="E1600" s="3" t="s">
        <v>1738</v>
      </c>
      <c r="F1600" s="2" t="s">
        <v>1739</v>
      </c>
      <c r="G1600" s="3" t="s">
        <v>1884</v>
      </c>
      <c r="H1600" s="0" t="str">
        <f aca="false">_xlfn.CONCAT(D1600,"_",G1600)</f>
        <v>NLA_2024_889_56</v>
      </c>
      <c r="I1600" s="0" t="s">
        <v>51</v>
      </c>
      <c r="J1600" s="0" t="s">
        <v>1885</v>
      </c>
      <c r="K1600" s="5" t="s">
        <v>68</v>
      </c>
      <c r="L1600" s="0" t="n">
        <v>2018</v>
      </c>
      <c r="M1600" s="0" t="s">
        <v>403</v>
      </c>
      <c r="N1600" s="2" t="s">
        <v>1796</v>
      </c>
      <c r="O1600" s="0" t="s">
        <v>1842</v>
      </c>
      <c r="P1600" s="0" t="s">
        <v>1796</v>
      </c>
      <c r="Q1600" s="2"/>
      <c r="R1600" s="2" t="s">
        <v>45</v>
      </c>
      <c r="S1600" s="2" t="s">
        <v>1793</v>
      </c>
      <c r="T1600" s="2" t="s">
        <v>1745</v>
      </c>
      <c r="U1600" s="0" t="n">
        <v>1</v>
      </c>
      <c r="W1600" s="0" t="s">
        <v>1746</v>
      </c>
      <c r="X1600" s="5" t="s">
        <v>152</v>
      </c>
      <c r="Y1600" s="0" t="s">
        <v>1747</v>
      </c>
      <c r="Z1600" s="0" t="s">
        <v>1748</v>
      </c>
      <c r="AA1600" s="10" t="str">
        <f aca="true" t="array" ref="AA1600:AA1600">LEFT(Z1600,LOOKUP(2^15,FIND(".",Z1600,ROW(INDIRECT("1:"&amp;LEN(Z1600)))))-1)</f>
        <v>LW_2024_007 - 20240801 - 1</v>
      </c>
      <c r="AB1600" s="0" t="s">
        <v>1749</v>
      </c>
      <c r="AC1600" s="10" t="str">
        <f aca="true" t="array" ref="AC1600:AC1600">LEFT(AB1600,LOOKUP(2^15,FIND(".",AB1600,ROW(INDIRECT("1:"&amp;LEN(AB1600)))))-1)</f>
        <v>LW_2024_007 - 20240801 - 2</v>
      </c>
      <c r="AD1600" s="0" t="str">
        <f aca="false">CONCATENATE(AA1600, "-",G1600, ".mzML")</f>
        <v>LW_2024_007 - 20240801 - 1-56.mzML</v>
      </c>
      <c r="AE1600" s="0" t="str">
        <f aca="false">CONCATENATE(AC1600, "-",G1600, ".mzML")</f>
        <v>LW_2024_007 - 20240801 - 2-56.mzML</v>
      </c>
    </row>
    <row r="1601" customFormat="false" ht="19.5" hidden="false" customHeight="false" outlineLevel="0" collapsed="false">
      <c r="A1601" s="0" t="s">
        <v>1914</v>
      </c>
      <c r="B1601" s="0" t="s">
        <v>1915</v>
      </c>
      <c r="C1601" s="2" t="s">
        <v>14</v>
      </c>
      <c r="D1601" s="0" t="s">
        <v>1737</v>
      </c>
      <c r="E1601" s="3" t="s">
        <v>1738</v>
      </c>
      <c r="F1601" s="2" t="s">
        <v>1739</v>
      </c>
      <c r="G1601" s="3" t="s">
        <v>1886</v>
      </c>
      <c r="H1601" s="0" t="str">
        <f aca="false">_xlfn.CONCAT(D1601,"_",G1601)</f>
        <v>NLA_2024_889_57</v>
      </c>
      <c r="I1601" s="0" t="s">
        <v>51</v>
      </c>
      <c r="J1601" s="0" t="s">
        <v>1887</v>
      </c>
      <c r="K1601" s="5" t="s">
        <v>68</v>
      </c>
      <c r="L1601" s="0" t="n">
        <v>2021</v>
      </c>
      <c r="M1601" s="0" t="s">
        <v>403</v>
      </c>
      <c r="N1601" s="2" t="s">
        <v>1799</v>
      </c>
      <c r="O1601" s="0" t="s">
        <v>1842</v>
      </c>
      <c r="P1601" s="0" t="s">
        <v>1799</v>
      </c>
      <c r="Q1601" s="2"/>
      <c r="R1601" s="2" t="s">
        <v>45</v>
      </c>
      <c r="S1601" s="2" t="s">
        <v>1793</v>
      </c>
      <c r="T1601" s="2" t="s">
        <v>1745</v>
      </c>
      <c r="U1601" s="0" t="n">
        <v>1</v>
      </c>
      <c r="W1601" s="0" t="s">
        <v>1746</v>
      </c>
      <c r="X1601" s="5" t="s">
        <v>152</v>
      </c>
      <c r="Y1601" s="0" t="s">
        <v>1747</v>
      </c>
      <c r="Z1601" s="0" t="s">
        <v>1748</v>
      </c>
      <c r="AA1601" s="10" t="str">
        <f aca="true" t="array" ref="AA1601:AA1601">LEFT(Z1601,LOOKUP(2^15,FIND(".",Z1601,ROW(INDIRECT("1:"&amp;LEN(Z1601)))))-1)</f>
        <v>LW_2024_007 - 20240801 - 1</v>
      </c>
      <c r="AB1601" s="0" t="s">
        <v>1749</v>
      </c>
      <c r="AC1601" s="10" t="str">
        <f aca="true" t="array" ref="AC1601:AC1601">LEFT(AB1601,LOOKUP(2^15,FIND(".",AB1601,ROW(INDIRECT("1:"&amp;LEN(AB1601)))))-1)</f>
        <v>LW_2024_007 - 20240801 - 2</v>
      </c>
      <c r="AD1601" s="0" t="str">
        <f aca="false">CONCATENATE(AA1601, "-",G1601, ".mzML")</f>
        <v>LW_2024_007 - 20240801 - 1-57.mzML</v>
      </c>
      <c r="AE1601" s="0" t="str">
        <f aca="false">CONCATENATE(AC1601, "-",G1601, ".mzML")</f>
        <v>LW_2024_007 - 20240801 - 2-57.mzML</v>
      </c>
    </row>
    <row r="1602" customFormat="false" ht="19.5" hidden="false" customHeight="false" outlineLevel="0" collapsed="false">
      <c r="A1602" s="0" t="s">
        <v>1914</v>
      </c>
      <c r="B1602" s="0" t="s">
        <v>1915</v>
      </c>
      <c r="C1602" s="2" t="s">
        <v>14</v>
      </c>
      <c r="D1602" s="0" t="s">
        <v>1737</v>
      </c>
      <c r="E1602" s="3" t="s">
        <v>1738</v>
      </c>
      <c r="F1602" s="2" t="s">
        <v>1739</v>
      </c>
      <c r="G1602" s="3" t="s">
        <v>1888</v>
      </c>
      <c r="H1602" s="0" t="str">
        <f aca="false">_xlfn.CONCAT(D1602,"_",G1602)</f>
        <v>NLA_2024_889_58</v>
      </c>
      <c r="I1602" s="0" t="s">
        <v>51</v>
      </c>
      <c r="J1602" s="0" t="s">
        <v>1889</v>
      </c>
      <c r="K1602" s="5" t="s">
        <v>68</v>
      </c>
      <c r="L1602" s="0" t="n">
        <v>2022</v>
      </c>
      <c r="M1602" s="0" t="s">
        <v>403</v>
      </c>
      <c r="N1602" s="2" t="s">
        <v>1802</v>
      </c>
      <c r="O1602" s="0" t="s">
        <v>1842</v>
      </c>
      <c r="P1602" s="0" t="s">
        <v>1802</v>
      </c>
      <c r="Q1602" s="2"/>
      <c r="R1602" s="2" t="s">
        <v>45</v>
      </c>
      <c r="S1602" s="2" t="s">
        <v>1793</v>
      </c>
      <c r="T1602" s="2" t="s">
        <v>1745</v>
      </c>
      <c r="U1602" s="0" t="n">
        <v>1</v>
      </c>
      <c r="W1602" s="0" t="s">
        <v>1746</v>
      </c>
      <c r="X1602" s="5" t="s">
        <v>152</v>
      </c>
      <c r="Y1602" s="0" t="s">
        <v>1747</v>
      </c>
      <c r="Z1602" s="0" t="s">
        <v>1890</v>
      </c>
      <c r="AA1602" s="10" t="str">
        <f aca="true" t="array" ref="AA1602:AA1602">LEFT(Z1602,LOOKUP(2^15,FIND(".",Z1602,ROW(INDIRECT("1:"&amp;LEN(Z1602)))))-1)</f>
        <v>LW_2024_007 - 20240806 - 1</v>
      </c>
      <c r="AB1602" s="0" t="s">
        <v>1891</v>
      </c>
      <c r="AC1602" s="10" t="str">
        <f aca="true" t="array" ref="AC1602:AC1602">LEFT(AB1602,LOOKUP(2^15,FIND(".",AB1602,ROW(INDIRECT("1:"&amp;LEN(AB1602)))))-1)</f>
        <v>LW_2024_007 - 20240806 - 2</v>
      </c>
      <c r="AD1602" s="0" t="str">
        <f aca="false">CONCATENATE(AA1602, "-",G1602, ".mzML")</f>
        <v>LW_2024_007 - 20240806 - 1-58.mzML</v>
      </c>
      <c r="AE1602" s="0" t="str">
        <f aca="false">CONCATENATE(AC1602, "-",G1602, ".mzML")</f>
        <v>LW_2024_007 - 20240806 - 2-58.mzML</v>
      </c>
    </row>
    <row r="1603" customFormat="false" ht="20.25" hidden="false" customHeight="false" outlineLevel="0" collapsed="false">
      <c r="A1603" s="0" t="s">
        <v>1914</v>
      </c>
      <c r="B1603" s="0" t="s">
        <v>1915</v>
      </c>
      <c r="C1603" s="2" t="s">
        <v>14</v>
      </c>
      <c r="D1603" s="0" t="s">
        <v>1737</v>
      </c>
      <c r="E1603" s="3" t="s">
        <v>1834</v>
      </c>
      <c r="F1603" s="2" t="s">
        <v>1739</v>
      </c>
      <c r="G1603" s="3" t="s">
        <v>1892</v>
      </c>
      <c r="H1603" s="0" t="str">
        <f aca="false">_xlfn.CONCAT(D1603,"_",G1603)</f>
        <v>NLA_2024_889_61</v>
      </c>
      <c r="I1603" s="0" t="s">
        <v>51</v>
      </c>
      <c r="J1603" s="0" t="s">
        <v>1893</v>
      </c>
      <c r="K1603" s="5" t="s">
        <v>68</v>
      </c>
      <c r="L1603" s="0" t="n">
        <v>2023</v>
      </c>
      <c r="M1603" s="0" t="s">
        <v>403</v>
      </c>
      <c r="N1603" s="31" t="s">
        <v>1805</v>
      </c>
      <c r="O1603" s="0" t="s">
        <v>1842</v>
      </c>
      <c r="P1603" s="31" t="s">
        <v>1805</v>
      </c>
      <c r="Q1603" s="2"/>
      <c r="R1603" s="2" t="s">
        <v>45</v>
      </c>
      <c r="S1603" s="2" t="s">
        <v>1793</v>
      </c>
      <c r="T1603" s="2" t="s">
        <v>1745</v>
      </c>
      <c r="U1603" s="0" t="n">
        <v>1</v>
      </c>
      <c r="W1603" s="0" t="s">
        <v>1746</v>
      </c>
      <c r="X1603" s="5" t="s">
        <v>152</v>
      </c>
      <c r="Y1603" s="0" t="s">
        <v>1747</v>
      </c>
      <c r="Z1603" s="0" t="s">
        <v>1890</v>
      </c>
      <c r="AA1603" s="10" t="str">
        <f aca="true" t="array" ref="AA1603:AA1603">LEFT(Z1603,LOOKUP(2^15,FIND(".",Z1603,ROW(INDIRECT("1:"&amp;LEN(Z1603)))))-1)</f>
        <v>LW_2024_007 - 20240806 - 1</v>
      </c>
      <c r="AB1603" s="0" t="s">
        <v>1891</v>
      </c>
      <c r="AC1603" s="10" t="str">
        <f aca="true" t="array" ref="AC1603:AC1603">LEFT(AB1603,LOOKUP(2^15,FIND(".",AB1603,ROW(INDIRECT("1:"&amp;LEN(AB1603)))))-1)</f>
        <v>LW_2024_007 - 20240806 - 2</v>
      </c>
      <c r="AD1603" s="0" t="str">
        <f aca="false">CONCATENATE(AA1603, "-",G1603, ".mzML")</f>
        <v>LW_2024_007 - 20240806 - 1-61.mzML</v>
      </c>
      <c r="AE1603" s="0" t="str">
        <f aca="false">CONCATENATE(AC1603, "-",G1603, ".mzML")</f>
        <v>LW_2024_007 - 20240806 - 2-61.mzML</v>
      </c>
    </row>
    <row r="1604" customFormat="false" ht="20.25" hidden="false" customHeight="false" outlineLevel="0" collapsed="false">
      <c r="A1604" s="0" t="s">
        <v>1914</v>
      </c>
      <c r="B1604" s="0" t="s">
        <v>1915</v>
      </c>
      <c r="C1604" s="2" t="s">
        <v>14</v>
      </c>
      <c r="D1604" s="0" t="s">
        <v>1737</v>
      </c>
      <c r="E1604" s="3" t="s">
        <v>1834</v>
      </c>
      <c r="F1604" s="2" t="s">
        <v>1739</v>
      </c>
      <c r="G1604" s="3" t="s">
        <v>1894</v>
      </c>
      <c r="H1604" s="0" t="str">
        <f aca="false">_xlfn.CONCAT(D1604,"_",G1604)</f>
        <v>NLA_2024_889_62</v>
      </c>
      <c r="I1604" s="0" t="s">
        <v>51</v>
      </c>
      <c r="J1604" s="0" t="s">
        <v>1895</v>
      </c>
      <c r="K1604" s="5" t="s">
        <v>68</v>
      </c>
      <c r="L1604" s="0" t="n">
        <v>2019</v>
      </c>
      <c r="M1604" s="0" t="s">
        <v>403</v>
      </c>
      <c r="N1604" s="2" t="s">
        <v>1808</v>
      </c>
      <c r="O1604" s="0" t="s">
        <v>1842</v>
      </c>
      <c r="P1604" s="0" t="s">
        <v>1808</v>
      </c>
      <c r="Q1604" s="2"/>
      <c r="R1604" s="2" t="s">
        <v>45</v>
      </c>
      <c r="S1604" s="2" t="s">
        <v>1809</v>
      </c>
      <c r="T1604" s="2" t="s">
        <v>1745</v>
      </c>
      <c r="U1604" s="0" t="n">
        <v>1</v>
      </c>
      <c r="W1604" s="0" t="s">
        <v>1746</v>
      </c>
      <c r="X1604" s="5" t="s">
        <v>152</v>
      </c>
      <c r="Y1604" s="0" t="s">
        <v>1747</v>
      </c>
      <c r="Z1604" s="0" t="s">
        <v>1890</v>
      </c>
      <c r="AA1604" s="10" t="str">
        <f aca="true" t="array" ref="AA1604:AA1604">LEFT(Z1604,LOOKUP(2^15,FIND(".",Z1604,ROW(INDIRECT("1:"&amp;LEN(Z1604)))))-1)</f>
        <v>LW_2024_007 - 20240806 - 1</v>
      </c>
      <c r="AB1604" s="0" t="s">
        <v>1891</v>
      </c>
      <c r="AC1604" s="10" t="str">
        <f aca="true" t="array" ref="AC1604:AC1604">LEFT(AB1604,LOOKUP(2^15,FIND(".",AB1604,ROW(INDIRECT("1:"&amp;LEN(AB1604)))))-1)</f>
        <v>LW_2024_007 - 20240806 - 2</v>
      </c>
      <c r="AD1604" s="0" t="str">
        <f aca="false">CONCATENATE(AA1604, "-",G1604, ".mzML")</f>
        <v>LW_2024_007 - 20240806 - 1-62.mzML</v>
      </c>
      <c r="AE1604" s="0" t="str">
        <f aca="false">CONCATENATE(AC1604, "-",G1604, ".mzML")</f>
        <v>LW_2024_007 - 20240806 - 2-62.mzML</v>
      </c>
    </row>
    <row r="1605" customFormat="false" ht="19.5" hidden="false" customHeight="false" outlineLevel="0" collapsed="false">
      <c r="A1605" s="0" t="s">
        <v>1914</v>
      </c>
      <c r="B1605" s="0" t="s">
        <v>1915</v>
      </c>
      <c r="C1605" s="2" t="s">
        <v>14</v>
      </c>
      <c r="D1605" s="0" t="s">
        <v>1737</v>
      </c>
      <c r="E1605" s="3" t="s">
        <v>1834</v>
      </c>
      <c r="F1605" s="2" t="s">
        <v>1739</v>
      </c>
      <c r="G1605" s="3" t="s">
        <v>1896</v>
      </c>
      <c r="H1605" s="0" t="str">
        <f aca="false">_xlfn.CONCAT(D1605,"_",G1605)</f>
        <v>NLA_2024_889_63</v>
      </c>
      <c r="I1605" s="0" t="s">
        <v>51</v>
      </c>
      <c r="J1605" s="0" t="s">
        <v>1897</v>
      </c>
      <c r="K1605" s="5" t="s">
        <v>68</v>
      </c>
      <c r="L1605" s="0" t="n">
        <v>2021</v>
      </c>
      <c r="M1605" s="0" t="s">
        <v>403</v>
      </c>
      <c r="N1605" s="2" t="s">
        <v>1812</v>
      </c>
      <c r="O1605" s="0" t="s">
        <v>1842</v>
      </c>
      <c r="P1605" s="0" t="s">
        <v>1812</v>
      </c>
      <c r="Q1605" s="2"/>
      <c r="R1605" s="2" t="s">
        <v>45</v>
      </c>
      <c r="S1605" s="2" t="s">
        <v>1809</v>
      </c>
      <c r="T1605" s="2" t="s">
        <v>1745</v>
      </c>
      <c r="U1605" s="0" t="n">
        <v>1</v>
      </c>
      <c r="W1605" s="0" t="s">
        <v>1746</v>
      </c>
      <c r="X1605" s="5" t="s">
        <v>152</v>
      </c>
      <c r="Y1605" s="0" t="s">
        <v>1747</v>
      </c>
      <c r="Z1605" s="0" t="s">
        <v>1890</v>
      </c>
      <c r="AA1605" s="10" t="str">
        <f aca="true" t="array" ref="AA1605:AA1605">LEFT(Z1605,LOOKUP(2^15,FIND(".",Z1605,ROW(INDIRECT("1:"&amp;LEN(Z1605)))))-1)</f>
        <v>LW_2024_007 - 20240806 - 1</v>
      </c>
      <c r="AB1605" s="0" t="s">
        <v>1891</v>
      </c>
      <c r="AC1605" s="10" t="str">
        <f aca="true" t="array" ref="AC1605:AC1605">LEFT(AB1605,LOOKUP(2^15,FIND(".",AB1605,ROW(INDIRECT("1:"&amp;LEN(AB1605)))))-1)</f>
        <v>LW_2024_007 - 20240806 - 2</v>
      </c>
      <c r="AD1605" s="0" t="str">
        <f aca="false">CONCATENATE(AA1605, "-",G1605, ".mzML")</f>
        <v>LW_2024_007 - 20240806 - 1-63.mzML</v>
      </c>
      <c r="AE1605" s="0" t="str">
        <f aca="false">CONCATENATE(AC1605, "-",G1605, ".mzML")</f>
        <v>LW_2024_007 - 20240806 - 2-63.mzML</v>
      </c>
    </row>
    <row r="1606" customFormat="false" ht="19.5" hidden="false" customHeight="false" outlineLevel="0" collapsed="false">
      <c r="A1606" s="0" t="s">
        <v>1914</v>
      </c>
      <c r="B1606" s="0" t="s">
        <v>1915</v>
      </c>
      <c r="C1606" s="2" t="s">
        <v>14</v>
      </c>
      <c r="D1606" s="0" t="s">
        <v>1737</v>
      </c>
      <c r="E1606" s="3" t="s">
        <v>1834</v>
      </c>
      <c r="F1606" s="2" t="s">
        <v>1739</v>
      </c>
      <c r="G1606" s="3" t="s">
        <v>1898</v>
      </c>
      <c r="H1606" s="0" t="str">
        <f aca="false">_xlfn.CONCAT(D1606,"_",G1606)</f>
        <v>NLA_2024_889_64</v>
      </c>
      <c r="I1606" s="0" t="s">
        <v>51</v>
      </c>
      <c r="J1606" s="0" t="s">
        <v>1899</v>
      </c>
      <c r="K1606" s="5" t="s">
        <v>68</v>
      </c>
      <c r="L1606" s="0" t="n">
        <v>2023</v>
      </c>
      <c r="M1606" s="0" t="s">
        <v>403</v>
      </c>
      <c r="N1606" s="2" t="s">
        <v>1818</v>
      </c>
      <c r="O1606" s="0" t="s">
        <v>1842</v>
      </c>
      <c r="P1606" s="0" t="s">
        <v>1818</v>
      </c>
      <c r="Q1606" s="2"/>
      <c r="R1606" s="2" t="s">
        <v>45</v>
      </c>
      <c r="S1606" s="2" t="s">
        <v>1809</v>
      </c>
      <c r="T1606" s="2" t="s">
        <v>1745</v>
      </c>
      <c r="U1606" s="0" t="n">
        <v>1</v>
      </c>
      <c r="W1606" s="0" t="s">
        <v>1746</v>
      </c>
      <c r="X1606" s="5" t="s">
        <v>152</v>
      </c>
      <c r="Y1606" s="0" t="s">
        <v>1747</v>
      </c>
      <c r="Z1606" s="0" t="s">
        <v>1890</v>
      </c>
      <c r="AA1606" s="10" t="str">
        <f aca="true" t="array" ref="AA1606:AA1606">LEFT(Z1606,LOOKUP(2^15,FIND(".",Z1606,ROW(INDIRECT("1:"&amp;LEN(Z1606)))))-1)</f>
        <v>LW_2024_007 - 20240806 - 1</v>
      </c>
      <c r="AB1606" s="0" t="s">
        <v>1891</v>
      </c>
      <c r="AC1606" s="10" t="str">
        <f aca="true" t="array" ref="AC1606:AC1606">LEFT(AB1606,LOOKUP(2^15,FIND(".",AB1606,ROW(INDIRECT("1:"&amp;LEN(AB1606)))))-1)</f>
        <v>LW_2024_007 - 20240806 - 2</v>
      </c>
      <c r="AD1606" s="0" t="str">
        <f aca="false">CONCATENATE(AA1606, "-",G1606, ".mzML")</f>
        <v>LW_2024_007 - 20240806 - 1-64.mzML</v>
      </c>
      <c r="AE1606" s="0" t="str">
        <f aca="false">CONCATENATE(AC1606, "-",G1606, ".mzML")</f>
        <v>LW_2024_007 - 20240806 - 2-64.mzML</v>
      </c>
    </row>
    <row r="1607" customFormat="false" ht="19.5" hidden="false" customHeight="false" outlineLevel="0" collapsed="false">
      <c r="A1607" s="0" t="s">
        <v>1914</v>
      </c>
      <c r="B1607" s="0" t="s">
        <v>1915</v>
      </c>
      <c r="C1607" s="2" t="s">
        <v>14</v>
      </c>
      <c r="D1607" s="0" t="s">
        <v>1737</v>
      </c>
      <c r="E1607" s="3" t="s">
        <v>1834</v>
      </c>
      <c r="F1607" s="2" t="s">
        <v>1739</v>
      </c>
      <c r="G1607" s="3" t="s">
        <v>1900</v>
      </c>
      <c r="H1607" s="0" t="str">
        <f aca="false">_xlfn.CONCAT(D1607,"_",G1607)</f>
        <v>NLA_2024_889_65</v>
      </c>
      <c r="I1607" s="0" t="s">
        <v>51</v>
      </c>
      <c r="J1607" s="0" t="s">
        <v>1901</v>
      </c>
      <c r="K1607" s="5" t="s">
        <v>68</v>
      </c>
      <c r="L1607" s="0" t="n">
        <v>2023</v>
      </c>
      <c r="M1607" s="0" t="s">
        <v>403</v>
      </c>
      <c r="N1607" s="2" t="s">
        <v>1821</v>
      </c>
      <c r="O1607" s="0" t="s">
        <v>1842</v>
      </c>
      <c r="P1607" s="0" t="s">
        <v>1821</v>
      </c>
      <c r="Q1607" s="2"/>
      <c r="R1607" s="2" t="s">
        <v>45</v>
      </c>
      <c r="S1607" s="2" t="s">
        <v>1809</v>
      </c>
      <c r="T1607" s="2" t="s">
        <v>1745</v>
      </c>
      <c r="U1607" s="0" t="n">
        <v>1</v>
      </c>
      <c r="W1607" s="0" t="s">
        <v>1746</v>
      </c>
      <c r="X1607" s="5" t="s">
        <v>152</v>
      </c>
      <c r="Y1607" s="0" t="s">
        <v>1747</v>
      </c>
      <c r="Z1607" s="0" t="s">
        <v>1890</v>
      </c>
      <c r="AA1607" s="10" t="str">
        <f aca="true" t="array" ref="AA1607:AA1607">LEFT(Z1607,LOOKUP(2^15,FIND(".",Z1607,ROW(INDIRECT("1:"&amp;LEN(Z1607)))))-1)</f>
        <v>LW_2024_007 - 20240806 - 1</v>
      </c>
      <c r="AB1607" s="0" t="s">
        <v>1891</v>
      </c>
      <c r="AC1607" s="10" t="str">
        <f aca="true" t="array" ref="AC1607:AC1607">LEFT(AB1607,LOOKUP(2^15,FIND(".",AB1607,ROW(INDIRECT("1:"&amp;LEN(AB1607)))))-1)</f>
        <v>LW_2024_007 - 20240806 - 2</v>
      </c>
      <c r="AD1607" s="0" t="str">
        <f aca="false">CONCATENATE(AA1607, "-",G1607, ".mzML")</f>
        <v>LW_2024_007 - 20240806 - 1-65.mzML</v>
      </c>
      <c r="AE1607" s="0" t="str">
        <f aca="false">CONCATENATE(AC1607, "-",G1607, ".mzML")</f>
        <v>LW_2024_007 - 20240806 - 2-65.mzML</v>
      </c>
    </row>
    <row r="1608" customFormat="false" ht="20.25" hidden="false" customHeight="false" outlineLevel="0" collapsed="false">
      <c r="A1608" s="0" t="s">
        <v>1914</v>
      </c>
      <c r="B1608" s="0" t="s">
        <v>1915</v>
      </c>
      <c r="C1608" s="2" t="s">
        <v>14</v>
      </c>
      <c r="D1608" s="0" t="s">
        <v>1737</v>
      </c>
      <c r="E1608" s="3" t="s">
        <v>1834</v>
      </c>
      <c r="F1608" s="2" t="s">
        <v>1739</v>
      </c>
      <c r="G1608" s="3" t="s">
        <v>1902</v>
      </c>
      <c r="H1608" s="0" t="str">
        <f aca="false">_xlfn.CONCAT(D1608,"_",G1608)</f>
        <v>NLA_2024_889_66</v>
      </c>
      <c r="I1608" s="0" t="s">
        <v>51</v>
      </c>
      <c r="J1608" s="0" t="s">
        <v>1903</v>
      </c>
      <c r="K1608" s="5" t="s">
        <v>68</v>
      </c>
      <c r="L1608" s="0" t="n">
        <v>2023</v>
      </c>
      <c r="M1608" s="0" t="s">
        <v>403</v>
      </c>
      <c r="N1608" s="31" t="s">
        <v>1824</v>
      </c>
      <c r="O1608" s="0" t="s">
        <v>1842</v>
      </c>
      <c r="P1608" s="31" t="s">
        <v>1824</v>
      </c>
      <c r="Q1608" s="2"/>
      <c r="R1608" s="2" t="s">
        <v>45</v>
      </c>
      <c r="S1608" s="2" t="s">
        <v>1809</v>
      </c>
      <c r="T1608" s="2" t="s">
        <v>1745</v>
      </c>
      <c r="U1608" s="0" t="n">
        <v>1</v>
      </c>
      <c r="W1608" s="0" t="s">
        <v>1746</v>
      </c>
      <c r="X1608" s="5" t="s">
        <v>152</v>
      </c>
      <c r="Y1608" s="0" t="s">
        <v>1747</v>
      </c>
      <c r="Z1608" s="0" t="s">
        <v>1890</v>
      </c>
      <c r="AA1608" s="10" t="str">
        <f aca="true" t="array" ref="AA1608:AA1608">LEFT(Z1608,LOOKUP(2^15,FIND(".",Z1608,ROW(INDIRECT("1:"&amp;LEN(Z1608)))))-1)</f>
        <v>LW_2024_007 - 20240806 - 1</v>
      </c>
      <c r="AB1608" s="0" t="s">
        <v>1891</v>
      </c>
      <c r="AC1608" s="10" t="str">
        <f aca="true" t="array" ref="AC1608:AC1608">LEFT(AB1608,LOOKUP(2^15,FIND(".",AB1608,ROW(INDIRECT("1:"&amp;LEN(AB1608)))))-1)</f>
        <v>LW_2024_007 - 20240806 - 2</v>
      </c>
      <c r="AD1608" s="0" t="str">
        <f aca="false">CONCATENATE(AA1608, "-",G1608, ".mzML")</f>
        <v>LW_2024_007 - 20240806 - 1-66.mzML</v>
      </c>
      <c r="AE1608" s="0" t="str">
        <f aca="false">CONCATENATE(AC1608, "-",G1608, ".mzML")</f>
        <v>LW_2024_007 - 20240806 - 2-66.mzML</v>
      </c>
    </row>
    <row r="1609" customFormat="false" ht="20.25" hidden="false" customHeight="false" outlineLevel="0" collapsed="false">
      <c r="A1609" s="0" t="s">
        <v>1914</v>
      </c>
      <c r="B1609" s="0" t="s">
        <v>1915</v>
      </c>
      <c r="C1609" s="2" t="s">
        <v>14</v>
      </c>
      <c r="D1609" s="0" t="s">
        <v>1737</v>
      </c>
      <c r="E1609" s="3" t="s">
        <v>1834</v>
      </c>
      <c r="F1609" s="2" t="s">
        <v>1739</v>
      </c>
      <c r="G1609" s="3" t="s">
        <v>1904</v>
      </c>
      <c r="H1609" s="0" t="str">
        <f aca="false">_xlfn.CONCAT(D1609,"_",G1609)</f>
        <v>NLA_2024_889_67</v>
      </c>
      <c r="I1609" s="0" t="s">
        <v>51</v>
      </c>
      <c r="J1609" s="0" t="s">
        <v>1905</v>
      </c>
      <c r="K1609" s="5" t="s">
        <v>68</v>
      </c>
      <c r="L1609" s="0" t="n">
        <v>2019</v>
      </c>
      <c r="M1609" s="0" t="s">
        <v>403</v>
      </c>
      <c r="N1609" s="2" t="s">
        <v>1780</v>
      </c>
      <c r="O1609" s="0" t="s">
        <v>1842</v>
      </c>
      <c r="P1609" s="0" t="s">
        <v>1780</v>
      </c>
      <c r="Q1609" s="2"/>
      <c r="R1609" s="2" t="s">
        <v>45</v>
      </c>
      <c r="S1609" s="2" t="s">
        <v>1828</v>
      </c>
      <c r="T1609" s="2" t="s">
        <v>1745</v>
      </c>
      <c r="U1609" s="0" t="n">
        <v>1</v>
      </c>
      <c r="W1609" s="0" t="s">
        <v>1746</v>
      </c>
      <c r="X1609" s="5" t="s">
        <v>152</v>
      </c>
      <c r="Y1609" s="0" t="s">
        <v>1747</v>
      </c>
      <c r="Z1609" s="0" t="s">
        <v>1890</v>
      </c>
      <c r="AA1609" s="10" t="str">
        <f aca="true" t="array" ref="AA1609:AA1609">LEFT(Z1609,LOOKUP(2^15,FIND(".",Z1609,ROW(INDIRECT("1:"&amp;LEN(Z1609)))))-1)</f>
        <v>LW_2024_007 - 20240806 - 1</v>
      </c>
      <c r="AB1609" s="0" t="s">
        <v>1891</v>
      </c>
      <c r="AC1609" s="10" t="str">
        <f aca="true" t="array" ref="AC1609:AC1609">LEFT(AB1609,LOOKUP(2^15,FIND(".",AB1609,ROW(INDIRECT("1:"&amp;LEN(AB1609)))))-1)</f>
        <v>LW_2024_007 - 20240806 - 2</v>
      </c>
      <c r="AD1609" s="0" t="str">
        <f aca="false">CONCATENATE(AA1609, "-",G1609, ".mzML")</f>
        <v>LW_2024_007 - 20240806 - 1-67.mzML</v>
      </c>
      <c r="AE1609" s="0" t="str">
        <f aca="false">CONCATENATE(AC1609, "-",G1609, ".mzML")</f>
        <v>LW_2024_007 - 20240806 - 2-67.mzML</v>
      </c>
    </row>
    <row r="1610" customFormat="false" ht="19.5" hidden="false" customHeight="false" outlineLevel="0" collapsed="false">
      <c r="A1610" s="0" t="s">
        <v>1914</v>
      </c>
      <c r="B1610" s="0" t="s">
        <v>1915</v>
      </c>
      <c r="C1610" s="2" t="s">
        <v>14</v>
      </c>
      <c r="D1610" s="0" t="s">
        <v>1737</v>
      </c>
      <c r="E1610" s="3" t="s">
        <v>1834</v>
      </c>
      <c r="F1610" s="2" t="s">
        <v>1739</v>
      </c>
      <c r="G1610" s="3" t="s">
        <v>1906</v>
      </c>
      <c r="H1610" s="0" t="str">
        <f aca="false">_xlfn.CONCAT(D1610,"_",G1610)</f>
        <v>NLA_2024_889_68</v>
      </c>
      <c r="I1610" s="0" t="s">
        <v>51</v>
      </c>
      <c r="J1610" s="0" t="s">
        <v>1907</v>
      </c>
      <c r="K1610" s="5" t="s">
        <v>68</v>
      </c>
      <c r="L1610" s="0" t="n">
        <v>2022</v>
      </c>
      <c r="M1610" s="0" t="s">
        <v>403</v>
      </c>
      <c r="N1610" s="2" t="s">
        <v>1827</v>
      </c>
      <c r="O1610" s="0" t="s">
        <v>1842</v>
      </c>
      <c r="P1610" s="0" t="s">
        <v>1827</v>
      </c>
      <c r="Q1610" s="2"/>
      <c r="R1610" s="2" t="s">
        <v>45</v>
      </c>
      <c r="S1610" s="2" t="s">
        <v>1828</v>
      </c>
      <c r="T1610" s="2" t="s">
        <v>1745</v>
      </c>
      <c r="U1610" s="0" t="n">
        <v>1</v>
      </c>
      <c r="W1610" s="0" t="s">
        <v>1746</v>
      </c>
      <c r="X1610" s="5" t="s">
        <v>152</v>
      </c>
      <c r="Y1610" s="0" t="s">
        <v>1747</v>
      </c>
      <c r="Z1610" s="0" t="s">
        <v>1890</v>
      </c>
      <c r="AA1610" s="10" t="str">
        <f aca="true" t="array" ref="AA1610:AA1610">LEFT(Z1610,LOOKUP(2^15,FIND(".",Z1610,ROW(INDIRECT("1:"&amp;LEN(Z1610)))))-1)</f>
        <v>LW_2024_007 - 20240806 - 1</v>
      </c>
      <c r="AB1610" s="0" t="s">
        <v>1891</v>
      </c>
      <c r="AC1610" s="10" t="str">
        <f aca="true" t="array" ref="AC1610:AC1610">LEFT(AB1610,LOOKUP(2^15,FIND(".",AB1610,ROW(INDIRECT("1:"&amp;LEN(AB1610)))))-1)</f>
        <v>LW_2024_007 - 20240806 - 2</v>
      </c>
      <c r="AD1610" s="0" t="str">
        <f aca="false">CONCATENATE(AA1610, "-",G1610, ".mzML")</f>
        <v>LW_2024_007 - 20240806 - 1-68.mzML</v>
      </c>
      <c r="AE1610" s="0" t="str">
        <f aca="false">CONCATENATE(AC1610, "-",G1610, ".mzML")</f>
        <v>LW_2024_007 - 20240806 - 2-68.mzML</v>
      </c>
    </row>
    <row r="1611" customFormat="false" ht="20.25" hidden="false" customHeight="false" outlineLevel="0" collapsed="false">
      <c r="A1611" s="0" t="s">
        <v>1914</v>
      </c>
      <c r="B1611" s="0" t="s">
        <v>1915</v>
      </c>
      <c r="C1611" s="2" t="s">
        <v>14</v>
      </c>
      <c r="D1611" s="0" t="s">
        <v>1737</v>
      </c>
      <c r="E1611" s="3" t="s">
        <v>1834</v>
      </c>
      <c r="F1611" s="2" t="s">
        <v>1739</v>
      </c>
      <c r="G1611" s="3" t="s">
        <v>1908</v>
      </c>
      <c r="H1611" s="0" t="str">
        <f aca="false">_xlfn.CONCAT(D1611,"_",G1611)</f>
        <v>NLA_2024_889_69</v>
      </c>
      <c r="I1611" s="0" t="s">
        <v>51</v>
      </c>
      <c r="J1611" s="0" t="s">
        <v>1909</v>
      </c>
      <c r="K1611" s="5" t="s">
        <v>68</v>
      </c>
      <c r="L1611" s="0" t="n">
        <v>2022</v>
      </c>
      <c r="M1611" s="0" t="s">
        <v>403</v>
      </c>
      <c r="N1611" s="2" t="s">
        <v>1831</v>
      </c>
      <c r="O1611" s="0" t="s">
        <v>1842</v>
      </c>
      <c r="P1611" s="0" t="s">
        <v>1831</v>
      </c>
      <c r="Q1611" s="2"/>
      <c r="R1611" s="2" t="s">
        <v>45</v>
      </c>
      <c r="S1611" s="2" t="s">
        <v>1828</v>
      </c>
      <c r="T1611" s="2" t="s">
        <v>1745</v>
      </c>
      <c r="U1611" s="0" t="n">
        <v>1</v>
      </c>
      <c r="W1611" s="0" t="s">
        <v>1746</v>
      </c>
      <c r="X1611" s="5" t="s">
        <v>152</v>
      </c>
      <c r="Y1611" s="0" t="s">
        <v>1747</v>
      </c>
      <c r="Z1611" s="0" t="s">
        <v>1890</v>
      </c>
      <c r="AA1611" s="10" t="str">
        <f aca="true" t="array" ref="AA1611:AA1611">LEFT(Z1611,LOOKUP(2^15,FIND(".",Z1611,ROW(INDIRECT("1:"&amp;LEN(Z1611)))))-1)</f>
        <v>LW_2024_007 - 20240806 - 1</v>
      </c>
      <c r="AB1611" s="0" t="s">
        <v>1891</v>
      </c>
      <c r="AC1611" s="10" t="str">
        <f aca="true" t="array" ref="AC1611:AC1611">LEFT(AB1611,LOOKUP(2^15,FIND(".",AB1611,ROW(INDIRECT("1:"&amp;LEN(AB1611)))))-1)</f>
        <v>LW_2024_007 - 20240806 - 2</v>
      </c>
      <c r="AD1611" s="0" t="str">
        <f aca="false">CONCATENATE(AA1611, "-",G1611, ".mzML")</f>
        <v>LW_2024_007 - 20240806 - 1-69.mzML</v>
      </c>
      <c r="AE1611" s="0" t="str">
        <f aca="false">CONCATENATE(AC1611, "-",G1611, ".mzML")</f>
        <v>LW_2024_007 - 20240806 - 2-69.mzML</v>
      </c>
    </row>
    <row r="1612" customFormat="false" ht="20.25" hidden="false" customHeight="false" outlineLevel="0" collapsed="false">
      <c r="A1612" s="0" t="s">
        <v>1914</v>
      </c>
      <c r="B1612" s="0" t="s">
        <v>1915</v>
      </c>
      <c r="C1612" s="2" t="s">
        <v>14</v>
      </c>
      <c r="D1612" s="0" t="s">
        <v>1737</v>
      </c>
      <c r="E1612" s="3" t="s">
        <v>1738</v>
      </c>
      <c r="F1612" s="2" t="s">
        <v>1739</v>
      </c>
      <c r="G1612" s="3" t="s">
        <v>1832</v>
      </c>
      <c r="H1612" s="0" t="str">
        <f aca="false">_xlfn.CONCAT(D1612,"_",G1612)</f>
        <v>NLA_2024_889_02</v>
      </c>
      <c r="I1612" s="0" t="s">
        <v>51</v>
      </c>
      <c r="J1612" s="32" t="s">
        <v>156</v>
      </c>
      <c r="K1612" s="5" t="s">
        <v>68</v>
      </c>
      <c r="L1612" s="5" t="s">
        <v>68</v>
      </c>
      <c r="M1612" s="0" t="s">
        <v>64</v>
      </c>
      <c r="N1612" s="0" t="s">
        <v>45</v>
      </c>
      <c r="O1612" s="0" t="s">
        <v>45</v>
      </c>
      <c r="P1612" s="0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0" t="n">
        <v>1</v>
      </c>
      <c r="W1612" s="0" t="s">
        <v>45</v>
      </c>
      <c r="X1612" s="5" t="s">
        <v>152</v>
      </c>
      <c r="Y1612" s="0" t="s">
        <v>1747</v>
      </c>
      <c r="Z1612" s="0" t="s">
        <v>1748</v>
      </c>
      <c r="AA1612" s="10" t="str">
        <f aca="true" t="array" ref="AA1612:AA1612">LEFT(Z1612,LOOKUP(2^15,FIND(".",Z1612,ROW(INDIRECT("1:"&amp;LEN(Z1612)))))-1)</f>
        <v>LW_2024_007 - 20240801 - 1</v>
      </c>
      <c r="AB1612" s="0" t="s">
        <v>1749</v>
      </c>
      <c r="AC1612" s="10" t="str">
        <f aca="true" t="array" ref="AC1612:AC1612">LEFT(AB1612,LOOKUP(2^15,FIND(".",AB1612,ROW(INDIRECT("1:"&amp;LEN(AB1612)))))-1)</f>
        <v>LW_2024_007 - 20240801 - 2</v>
      </c>
      <c r="AD1612" s="0" t="str">
        <f aca="false">CONCATENATE(AA1612, "-",G1612, ".mzML")</f>
        <v>LW_2024_007 - 20240801 - 1-02.mzML</v>
      </c>
      <c r="AE1612" s="0" t="str">
        <f aca="false">CONCATENATE(AC1612, "-",G1612, ".mzML")</f>
        <v>LW_2024_007 - 20240801 - 2-02.mzML</v>
      </c>
    </row>
    <row r="1613" customFormat="false" ht="19.5" hidden="false" customHeight="false" outlineLevel="0" collapsed="false">
      <c r="A1613" s="0" t="s">
        <v>1914</v>
      </c>
      <c r="B1613" s="0" t="s">
        <v>1915</v>
      </c>
      <c r="C1613" s="2" t="s">
        <v>14</v>
      </c>
      <c r="D1613" s="0" t="s">
        <v>1737</v>
      </c>
      <c r="E1613" s="3" t="s">
        <v>1738</v>
      </c>
      <c r="F1613" s="2" t="s">
        <v>1739</v>
      </c>
      <c r="G1613" s="3" t="s">
        <v>1833</v>
      </c>
      <c r="H1613" s="0" t="str">
        <f aca="false">_xlfn.CONCAT(D1613,"_",G1613)</f>
        <v>NLA_2024_889_34</v>
      </c>
      <c r="I1613" s="0" t="s">
        <v>51</v>
      </c>
      <c r="J1613" s="32" t="s">
        <v>164</v>
      </c>
      <c r="K1613" s="5" t="s">
        <v>68</v>
      </c>
      <c r="L1613" s="5" t="s">
        <v>68</v>
      </c>
      <c r="M1613" s="0" t="s">
        <v>64</v>
      </c>
      <c r="N1613" s="0" t="s">
        <v>45</v>
      </c>
      <c r="O1613" s="0" t="s">
        <v>45</v>
      </c>
      <c r="P1613" s="0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0" t="n">
        <v>2</v>
      </c>
      <c r="W1613" s="0" t="s">
        <v>45</v>
      </c>
      <c r="X1613" s="5" t="s">
        <v>152</v>
      </c>
      <c r="Y1613" s="0" t="s">
        <v>1747</v>
      </c>
      <c r="Z1613" s="0" t="s">
        <v>1748</v>
      </c>
      <c r="AA1613" s="10" t="str">
        <f aca="true" t="array" ref="AA1613:AA1613">LEFT(Z1613,LOOKUP(2^15,FIND(".",Z1613,ROW(INDIRECT("1:"&amp;LEN(Z1613)))))-1)</f>
        <v>LW_2024_007 - 20240801 - 1</v>
      </c>
      <c r="AB1613" s="0" t="s">
        <v>1749</v>
      </c>
      <c r="AC1613" s="10" t="str">
        <f aca="true" t="array" ref="AC1613:AC1613">LEFT(AB1613,LOOKUP(2^15,FIND(".",AB1613,ROW(INDIRECT("1:"&amp;LEN(AB1613)))))-1)</f>
        <v>LW_2024_007 - 20240801 - 2</v>
      </c>
      <c r="AD1613" s="0" t="str">
        <f aca="false">CONCATENATE(AA1613, "-",G1613, ".mzML")</f>
        <v>LW_2024_007 - 20240801 - 1-34.mzML</v>
      </c>
      <c r="AE1613" s="0" t="str">
        <f aca="false">CONCATENATE(AC1613, "-",G1613, ".mzML")</f>
        <v>LW_2024_007 - 20240801 - 2-34.mzML</v>
      </c>
    </row>
    <row r="1614" customFormat="false" ht="19.5" hidden="false" customHeight="false" outlineLevel="0" collapsed="false">
      <c r="A1614" s="0" t="s">
        <v>1914</v>
      </c>
      <c r="B1614" s="0" t="s">
        <v>1915</v>
      </c>
      <c r="C1614" s="2" t="s">
        <v>14</v>
      </c>
      <c r="D1614" s="0" t="s">
        <v>1737</v>
      </c>
      <c r="E1614" s="3" t="s">
        <v>1834</v>
      </c>
      <c r="F1614" s="2" t="s">
        <v>1739</v>
      </c>
      <c r="G1614" s="3" t="s">
        <v>1835</v>
      </c>
      <c r="H1614" s="0" t="str">
        <f aca="false">_xlfn.CONCAT(D1614,"_",G1614)</f>
        <v>NLA_2024_889_59</v>
      </c>
      <c r="I1614" s="0" t="s">
        <v>51</v>
      </c>
      <c r="J1614" s="32" t="s">
        <v>170</v>
      </c>
      <c r="K1614" s="5" t="s">
        <v>68</v>
      </c>
      <c r="L1614" s="5" t="s">
        <v>68</v>
      </c>
      <c r="M1614" s="0" t="s">
        <v>64</v>
      </c>
      <c r="N1614" s="0" t="s">
        <v>45</v>
      </c>
      <c r="O1614" s="0" t="s">
        <v>45</v>
      </c>
      <c r="P1614" s="0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0" t="n">
        <v>3</v>
      </c>
      <c r="W1614" s="0" t="s">
        <v>45</v>
      </c>
      <c r="X1614" s="5" t="s">
        <v>152</v>
      </c>
      <c r="Y1614" s="0" t="s">
        <v>1747</v>
      </c>
      <c r="Z1614" s="0" t="s">
        <v>1748</v>
      </c>
      <c r="AA1614" s="10" t="str">
        <f aca="true" t="array" ref="AA1614:AA1614">LEFT(Z1614,LOOKUP(2^15,FIND(".",Z1614,ROW(INDIRECT("1:"&amp;LEN(Z1614)))))-1)</f>
        <v>LW_2024_007 - 20240801 - 1</v>
      </c>
      <c r="AB1614" s="0" t="s">
        <v>1749</v>
      </c>
      <c r="AC1614" s="10" t="str">
        <f aca="true" t="array" ref="AC1614:AC1614">LEFT(AB1614,LOOKUP(2^15,FIND(".",AB1614,ROW(INDIRECT("1:"&amp;LEN(AB1614)))))-1)</f>
        <v>LW_2024_007 - 20240801 - 2</v>
      </c>
      <c r="AD1614" s="0" t="str">
        <f aca="false">CONCATENATE(AA1614, "-",G1614, ".mzML")</f>
        <v>LW_2024_007 - 20240801 - 1-59.mzML</v>
      </c>
      <c r="AE1614" s="0" t="str">
        <f aca="false">CONCATENATE(AC1614, "-",G1614, ".mzML")</f>
        <v>LW_2024_007 - 20240801 - 2-59.mzML</v>
      </c>
    </row>
    <row r="1615" customFormat="false" ht="19.5" hidden="false" customHeight="false" outlineLevel="0" collapsed="false">
      <c r="A1615" s="0" t="s">
        <v>1914</v>
      </c>
      <c r="B1615" s="0" t="s">
        <v>1915</v>
      </c>
      <c r="C1615" s="2" t="s">
        <v>14</v>
      </c>
      <c r="D1615" s="0" t="s">
        <v>1737</v>
      </c>
      <c r="E1615" s="3" t="s">
        <v>1738</v>
      </c>
      <c r="F1615" s="2" t="s">
        <v>1739</v>
      </c>
      <c r="G1615" s="3" t="s">
        <v>1836</v>
      </c>
      <c r="H1615" s="0" t="str">
        <f aca="false">_xlfn.CONCAT(D1615,"_",G1615)</f>
        <v>NLA_2024_889_01</v>
      </c>
      <c r="I1615" s="0" t="s">
        <v>51</v>
      </c>
      <c r="J1615" s="32" t="s">
        <v>151</v>
      </c>
      <c r="K1615" s="5" t="s">
        <v>68</v>
      </c>
      <c r="L1615" s="2" t="s">
        <v>69</v>
      </c>
      <c r="M1615" s="2" t="s">
        <v>69</v>
      </c>
      <c r="N1615" s="2" t="s">
        <v>45</v>
      </c>
      <c r="O1615" s="2" t="s">
        <v>70</v>
      </c>
      <c r="P1615" s="2" t="s">
        <v>70</v>
      </c>
      <c r="Q1615" s="2" t="s">
        <v>71</v>
      </c>
      <c r="R1615" s="2" t="s">
        <v>72</v>
      </c>
      <c r="S1615" s="2" t="s">
        <v>45</v>
      </c>
      <c r="T1615" s="2" t="n">
        <v>1000</v>
      </c>
      <c r="U1615" s="0" t="n">
        <v>1</v>
      </c>
      <c r="W1615" s="2" t="s">
        <v>73</v>
      </c>
      <c r="X1615" s="5" t="s">
        <v>152</v>
      </c>
      <c r="Y1615" s="0" t="s">
        <v>1747</v>
      </c>
      <c r="Z1615" s="0" t="s">
        <v>1748</v>
      </c>
      <c r="AA1615" s="10" t="str">
        <f aca="true" t="array" ref="AA1615:AA1615">LEFT(Z1615,LOOKUP(2^15,FIND(".",Z1615,ROW(INDIRECT("1:"&amp;LEN(Z1615)))))-1)</f>
        <v>LW_2024_007 - 20240801 - 1</v>
      </c>
      <c r="AB1615" s="0" t="s">
        <v>1749</v>
      </c>
      <c r="AC1615" s="10" t="str">
        <f aca="true" t="array" ref="AC1615:AC1615">LEFT(AB1615,LOOKUP(2^15,FIND(".",AB1615,ROW(INDIRECT("1:"&amp;LEN(AB1615)))))-1)</f>
        <v>LW_2024_007 - 20240801 - 2</v>
      </c>
      <c r="AD1615" s="0" t="str">
        <f aca="false">CONCATENATE(AA1615, "-",G1615, ".mzML")</f>
        <v>LW_2024_007 - 20240801 - 1-01.mzML</v>
      </c>
      <c r="AE1615" s="0" t="str">
        <f aca="false">CONCATENATE(AC1615, "-",G1615, ".mzML")</f>
        <v>LW_2024_007 - 20240801 - 2-01.mzML</v>
      </c>
    </row>
    <row r="1616" customFormat="false" ht="19.5" hidden="false" customHeight="false" outlineLevel="0" collapsed="false">
      <c r="A1616" s="0" t="s">
        <v>1914</v>
      </c>
      <c r="B1616" s="0" t="s">
        <v>1915</v>
      </c>
      <c r="C1616" s="2" t="s">
        <v>14</v>
      </c>
      <c r="D1616" s="0" t="s">
        <v>1737</v>
      </c>
      <c r="E1616" s="3" t="s">
        <v>1738</v>
      </c>
      <c r="F1616" s="2" t="s">
        <v>1739</v>
      </c>
      <c r="G1616" s="3" t="s">
        <v>1837</v>
      </c>
      <c r="H1616" s="0" t="str">
        <f aca="false">_xlfn.CONCAT(D1616,"_",G1616)</f>
        <v>NLA_2024_889_33</v>
      </c>
      <c r="I1616" s="0" t="s">
        <v>51</v>
      </c>
      <c r="J1616" s="33" t="s">
        <v>163</v>
      </c>
      <c r="K1616" s="5" t="s">
        <v>68</v>
      </c>
      <c r="L1616" s="2" t="s">
        <v>69</v>
      </c>
      <c r="M1616" s="2" t="s">
        <v>69</v>
      </c>
      <c r="N1616" s="2" t="s">
        <v>45</v>
      </c>
      <c r="O1616" s="2" t="s">
        <v>70</v>
      </c>
      <c r="P1616" s="2" t="s">
        <v>70</v>
      </c>
      <c r="Q1616" s="2" t="s">
        <v>71</v>
      </c>
      <c r="R1616" s="2" t="s">
        <v>72</v>
      </c>
      <c r="S1616" s="2" t="s">
        <v>45</v>
      </c>
      <c r="T1616" s="2" t="n">
        <v>1000</v>
      </c>
      <c r="U1616" s="0" t="n">
        <v>2</v>
      </c>
      <c r="W1616" s="2" t="s">
        <v>73</v>
      </c>
      <c r="X1616" s="5" t="s">
        <v>152</v>
      </c>
      <c r="Y1616" s="0" t="s">
        <v>1747</v>
      </c>
      <c r="Z1616" s="0" t="s">
        <v>1748</v>
      </c>
      <c r="AA1616" s="10" t="str">
        <f aca="true" t="array" ref="AA1616:AA1616">LEFT(Z1616,LOOKUP(2^15,FIND(".",Z1616,ROW(INDIRECT("1:"&amp;LEN(Z1616)))))-1)</f>
        <v>LW_2024_007 - 20240801 - 1</v>
      </c>
      <c r="AB1616" s="0" t="s">
        <v>1749</v>
      </c>
      <c r="AC1616" s="10" t="str">
        <f aca="true" t="array" ref="AC1616:AC1616">LEFT(AB1616,LOOKUP(2^15,FIND(".",AB1616,ROW(INDIRECT("1:"&amp;LEN(AB1616)))))-1)</f>
        <v>LW_2024_007 - 20240801 - 2</v>
      </c>
      <c r="AD1616" s="0" t="str">
        <f aca="false">CONCATENATE(AA1616, "-",G1616, ".mzML")</f>
        <v>LW_2024_007 - 20240801 - 1-33.mzML</v>
      </c>
      <c r="AE1616" s="0" t="str">
        <f aca="false">CONCATENATE(AC1616, "-",G1616, ".mzML")</f>
        <v>LW_2024_007 - 20240801 - 2-33.mzML</v>
      </c>
    </row>
    <row r="1617" s="38" customFormat="true" ht="19.5" hidden="false" customHeight="false" outlineLevel="0" collapsed="false">
      <c r="A1617" s="34" t="s">
        <v>1916</v>
      </c>
      <c r="B1617" s="34" t="s">
        <v>1917</v>
      </c>
      <c r="C1617" s="34" t="s">
        <v>14</v>
      </c>
      <c r="D1617" s="34" t="s">
        <v>1737</v>
      </c>
      <c r="E1617" s="35" t="s">
        <v>1738</v>
      </c>
      <c r="F1617" s="34" t="s">
        <v>1739</v>
      </c>
      <c r="G1617" s="35" t="s">
        <v>1806</v>
      </c>
      <c r="H1617" s="34" t="str">
        <f aca="false">_xlfn.CONCAT(D1617,"_",G1617)</f>
        <v>NLA_2024_889_24</v>
      </c>
      <c r="I1617" s="34" t="s">
        <v>37</v>
      </c>
      <c r="J1617" s="34" t="s">
        <v>1807</v>
      </c>
      <c r="K1617" s="36" t="s">
        <v>68</v>
      </c>
      <c r="L1617" s="34" t="n">
        <v>2019</v>
      </c>
      <c r="M1617" s="34" t="s">
        <v>403</v>
      </c>
      <c r="N1617" s="34" t="s">
        <v>1808</v>
      </c>
      <c r="O1617" s="34" t="s">
        <v>1743</v>
      </c>
      <c r="P1617" s="34" t="s">
        <v>1808</v>
      </c>
      <c r="Q1617" s="34"/>
      <c r="R1617" s="34" t="s">
        <v>45</v>
      </c>
      <c r="S1617" s="34" t="s">
        <v>1809</v>
      </c>
      <c r="T1617" s="34" t="s">
        <v>1745</v>
      </c>
      <c r="U1617" s="34" t="n">
        <v>1</v>
      </c>
      <c r="V1617" s="34"/>
      <c r="W1617" s="34" t="s">
        <v>1746</v>
      </c>
      <c r="X1617" s="36" t="s">
        <v>152</v>
      </c>
      <c r="Y1617" s="34" t="s">
        <v>1747</v>
      </c>
      <c r="Z1617" s="34" t="s">
        <v>1748</v>
      </c>
      <c r="AA1617" s="37" t="str">
        <f aca="true" t="array" ref="AA1617:AA1617">LEFT(Z1617,LOOKUP(2^15,FIND(".",Z1617,ROW(INDIRECT("1:"&amp;LEN(Z1617)))))-1)</f>
        <v>LW_2024_007 - 20240801 - 1</v>
      </c>
      <c r="AB1617" s="34" t="s">
        <v>1749</v>
      </c>
      <c r="AC1617" s="37" t="str">
        <f aca="true" t="array" ref="AC1617:AC1617">LEFT(AB1617,LOOKUP(2^15,FIND(".",AB1617,ROW(INDIRECT("1:"&amp;LEN(AB1617)))))-1)</f>
        <v>LW_2024_007 - 20240801 - 2</v>
      </c>
      <c r="AD1617" s="38" t="str">
        <f aca="false">CONCATENATE(AA1617, "-",G1617, ".mzML")</f>
        <v>LW_2024_007 - 20240801 - 1-24.mzML</v>
      </c>
      <c r="AE1617" s="38" t="str">
        <f aca="false">CONCATENATE(AC1617, "-",G1617, ".mzML")</f>
        <v>LW_2024_007 - 20240801 - 2-24.mzML</v>
      </c>
    </row>
    <row r="1618" s="38" customFormat="true" ht="19.5" hidden="false" customHeight="false" outlineLevel="0" collapsed="false">
      <c r="A1618" s="34" t="s">
        <v>1916</v>
      </c>
      <c r="B1618" s="34" t="s">
        <v>1917</v>
      </c>
      <c r="C1618" s="34" t="s">
        <v>14</v>
      </c>
      <c r="D1618" s="34" t="s">
        <v>1737</v>
      </c>
      <c r="E1618" s="35" t="s">
        <v>1738</v>
      </c>
      <c r="F1618" s="34" t="s">
        <v>1739</v>
      </c>
      <c r="G1618" s="35" t="s">
        <v>1810</v>
      </c>
      <c r="H1618" s="34" t="str">
        <f aca="false">_xlfn.CONCAT(D1618,"_",G1618)</f>
        <v>NLA_2024_889_25</v>
      </c>
      <c r="I1618" s="34" t="s">
        <v>37</v>
      </c>
      <c r="J1618" s="34" t="s">
        <v>1811</v>
      </c>
      <c r="K1618" s="36" t="s">
        <v>68</v>
      </c>
      <c r="L1618" s="34" t="n">
        <v>2021</v>
      </c>
      <c r="M1618" s="34" t="s">
        <v>403</v>
      </c>
      <c r="N1618" s="34" t="s">
        <v>1812</v>
      </c>
      <c r="O1618" s="34" t="s">
        <v>1743</v>
      </c>
      <c r="P1618" s="34" t="s">
        <v>1812</v>
      </c>
      <c r="Q1618" s="34"/>
      <c r="R1618" s="34" t="s">
        <v>45</v>
      </c>
      <c r="S1618" s="34" t="s">
        <v>1809</v>
      </c>
      <c r="T1618" s="34" t="s">
        <v>1745</v>
      </c>
      <c r="U1618" s="34" t="n">
        <v>1</v>
      </c>
      <c r="V1618" s="34"/>
      <c r="W1618" s="34" t="s">
        <v>1746</v>
      </c>
      <c r="X1618" s="36" t="s">
        <v>152</v>
      </c>
      <c r="Y1618" s="34" t="s">
        <v>1747</v>
      </c>
      <c r="Z1618" s="34" t="s">
        <v>1748</v>
      </c>
      <c r="AA1618" s="37" t="str">
        <f aca="true" t="array" ref="AA1618:AA1618">LEFT(Z1618,LOOKUP(2^15,FIND(".",Z1618,ROW(INDIRECT("1:"&amp;LEN(Z1618)))))-1)</f>
        <v>LW_2024_007 - 20240801 - 1</v>
      </c>
      <c r="AB1618" s="34" t="s">
        <v>1749</v>
      </c>
      <c r="AC1618" s="37" t="str">
        <f aca="true" t="array" ref="AC1618:AC1618">LEFT(AB1618,LOOKUP(2^15,FIND(".",AB1618,ROW(INDIRECT("1:"&amp;LEN(AB1618)))))-1)</f>
        <v>LW_2024_007 - 20240801 - 2</v>
      </c>
      <c r="AD1618" s="38" t="str">
        <f aca="false">CONCATENATE(AA1618, "-",G1618, ".mzML")</f>
        <v>LW_2024_007 - 20240801 - 1-25.mzML</v>
      </c>
      <c r="AE1618" s="38" t="str">
        <f aca="false">CONCATENATE(AC1618, "-",G1618, ".mzML")</f>
        <v>LW_2024_007 - 20240801 - 2-25.mzML</v>
      </c>
    </row>
    <row r="1619" s="38" customFormat="true" ht="19.5" hidden="false" customHeight="false" outlineLevel="0" collapsed="false">
      <c r="A1619" s="34" t="s">
        <v>1916</v>
      </c>
      <c r="B1619" s="34" t="s">
        <v>1917</v>
      </c>
      <c r="C1619" s="34" t="s">
        <v>14</v>
      </c>
      <c r="D1619" s="34" t="s">
        <v>1737</v>
      </c>
      <c r="E1619" s="35" t="s">
        <v>1738</v>
      </c>
      <c r="F1619" s="34" t="s">
        <v>1739</v>
      </c>
      <c r="G1619" s="35" t="s">
        <v>1813</v>
      </c>
      <c r="H1619" s="34" t="str">
        <f aca="false">_xlfn.CONCAT(D1619,"_",G1619)</f>
        <v>NLA_2024_889_27</v>
      </c>
      <c r="I1619" s="34" t="s">
        <v>37</v>
      </c>
      <c r="J1619" s="34" t="s">
        <v>1814</v>
      </c>
      <c r="K1619" s="36" t="s">
        <v>68</v>
      </c>
      <c r="L1619" s="34" t="n">
        <v>2021</v>
      </c>
      <c r="M1619" s="34" t="s">
        <v>403</v>
      </c>
      <c r="N1619" s="34" t="s">
        <v>1815</v>
      </c>
      <c r="O1619" s="34" t="s">
        <v>1743</v>
      </c>
      <c r="P1619" s="34" t="s">
        <v>1815</v>
      </c>
      <c r="Q1619" s="34"/>
      <c r="R1619" s="34" t="s">
        <v>45</v>
      </c>
      <c r="S1619" s="34" t="s">
        <v>1809</v>
      </c>
      <c r="T1619" s="34" t="s">
        <v>1745</v>
      </c>
      <c r="U1619" s="34" t="n">
        <v>1</v>
      </c>
      <c r="V1619" s="34"/>
      <c r="W1619" s="34" t="s">
        <v>1746</v>
      </c>
      <c r="X1619" s="36" t="s">
        <v>152</v>
      </c>
      <c r="Y1619" s="34" t="s">
        <v>1747</v>
      </c>
      <c r="Z1619" s="34" t="s">
        <v>1748</v>
      </c>
      <c r="AA1619" s="37" t="str">
        <f aca="true" t="array" ref="AA1619:AA1619">LEFT(Z1619,LOOKUP(2^15,FIND(".",Z1619,ROW(INDIRECT("1:"&amp;LEN(Z1619)))))-1)</f>
        <v>LW_2024_007 - 20240801 - 1</v>
      </c>
      <c r="AB1619" s="34" t="s">
        <v>1749</v>
      </c>
      <c r="AC1619" s="37" t="str">
        <f aca="true" t="array" ref="AC1619:AC1619">LEFT(AB1619,LOOKUP(2^15,FIND(".",AB1619,ROW(INDIRECT("1:"&amp;LEN(AB1619)))))-1)</f>
        <v>LW_2024_007 - 20240801 - 2</v>
      </c>
      <c r="AD1619" s="38" t="str">
        <f aca="false">CONCATENATE(AA1619, "-",G1619, ".mzML")</f>
        <v>LW_2024_007 - 20240801 - 1-27.mzML</v>
      </c>
      <c r="AE1619" s="38" t="str">
        <f aca="false">CONCATENATE(AC1619, "-",G1619, ".mzML")</f>
        <v>LW_2024_007 - 20240801 - 2-27.mzML</v>
      </c>
    </row>
    <row r="1620" s="38" customFormat="true" ht="19.5" hidden="false" customHeight="false" outlineLevel="0" collapsed="false">
      <c r="A1620" s="34" t="s">
        <v>1916</v>
      </c>
      <c r="B1620" s="34" t="s">
        <v>1917</v>
      </c>
      <c r="C1620" s="34" t="s">
        <v>14</v>
      </c>
      <c r="D1620" s="34" t="s">
        <v>1737</v>
      </c>
      <c r="E1620" s="35" t="s">
        <v>1738</v>
      </c>
      <c r="F1620" s="34" t="s">
        <v>1739</v>
      </c>
      <c r="G1620" s="35" t="s">
        <v>1816</v>
      </c>
      <c r="H1620" s="34" t="str">
        <f aca="false">_xlfn.CONCAT(D1620,"_",G1620)</f>
        <v>NLA_2024_889_28</v>
      </c>
      <c r="I1620" s="34" t="s">
        <v>37</v>
      </c>
      <c r="J1620" s="34" t="s">
        <v>1817</v>
      </c>
      <c r="K1620" s="36" t="s">
        <v>68</v>
      </c>
      <c r="L1620" s="34" t="n">
        <v>2023</v>
      </c>
      <c r="M1620" s="34" t="s">
        <v>403</v>
      </c>
      <c r="N1620" s="34" t="s">
        <v>1818</v>
      </c>
      <c r="O1620" s="34" t="s">
        <v>1743</v>
      </c>
      <c r="P1620" s="34" t="s">
        <v>1818</v>
      </c>
      <c r="Q1620" s="34"/>
      <c r="R1620" s="34" t="s">
        <v>45</v>
      </c>
      <c r="S1620" s="34" t="s">
        <v>1809</v>
      </c>
      <c r="T1620" s="34" t="s">
        <v>1745</v>
      </c>
      <c r="U1620" s="34" t="n">
        <v>1</v>
      </c>
      <c r="V1620" s="34"/>
      <c r="W1620" s="34" t="s">
        <v>1746</v>
      </c>
      <c r="X1620" s="36" t="s">
        <v>152</v>
      </c>
      <c r="Y1620" s="34" t="s">
        <v>1747</v>
      </c>
      <c r="Z1620" s="34" t="s">
        <v>1748</v>
      </c>
      <c r="AA1620" s="37" t="str">
        <f aca="true" t="array" ref="AA1620:AA1620">LEFT(Z1620,LOOKUP(2^15,FIND(".",Z1620,ROW(INDIRECT("1:"&amp;LEN(Z1620)))))-1)</f>
        <v>LW_2024_007 - 20240801 - 1</v>
      </c>
      <c r="AB1620" s="34" t="s">
        <v>1749</v>
      </c>
      <c r="AC1620" s="37" t="str">
        <f aca="true" t="array" ref="AC1620:AC1620">LEFT(AB1620,LOOKUP(2^15,FIND(".",AB1620,ROW(INDIRECT("1:"&amp;LEN(AB1620)))))-1)</f>
        <v>LW_2024_007 - 20240801 - 2</v>
      </c>
      <c r="AD1620" s="38" t="str">
        <f aca="false">CONCATENATE(AA1620, "-",G1620, ".mzML")</f>
        <v>LW_2024_007 - 20240801 - 1-28.mzML</v>
      </c>
      <c r="AE1620" s="38" t="str">
        <f aca="false">CONCATENATE(AC1620, "-",G1620, ".mzML")</f>
        <v>LW_2024_007 - 20240801 - 2-28.mzML</v>
      </c>
    </row>
    <row r="1621" s="38" customFormat="true" ht="19.5" hidden="false" customHeight="false" outlineLevel="0" collapsed="false">
      <c r="A1621" s="34" t="s">
        <v>1916</v>
      </c>
      <c r="B1621" s="34" t="s">
        <v>1917</v>
      </c>
      <c r="C1621" s="34" t="s">
        <v>14</v>
      </c>
      <c r="D1621" s="34" t="s">
        <v>1737</v>
      </c>
      <c r="E1621" s="35" t="s">
        <v>1738</v>
      </c>
      <c r="F1621" s="34" t="s">
        <v>1739</v>
      </c>
      <c r="G1621" s="35" t="s">
        <v>1819</v>
      </c>
      <c r="H1621" s="34" t="str">
        <f aca="false">_xlfn.CONCAT(D1621,"_",G1621)</f>
        <v>NLA_2024_889_29</v>
      </c>
      <c r="I1621" s="34" t="s">
        <v>37</v>
      </c>
      <c r="J1621" s="34" t="s">
        <v>1820</v>
      </c>
      <c r="K1621" s="36" t="s">
        <v>68</v>
      </c>
      <c r="L1621" s="34" t="n">
        <v>2023</v>
      </c>
      <c r="M1621" s="34" t="s">
        <v>403</v>
      </c>
      <c r="N1621" s="34" t="s">
        <v>1821</v>
      </c>
      <c r="O1621" s="34" t="s">
        <v>1743</v>
      </c>
      <c r="P1621" s="34" t="s">
        <v>1821</v>
      </c>
      <c r="Q1621" s="34"/>
      <c r="R1621" s="34" t="s">
        <v>45</v>
      </c>
      <c r="S1621" s="34" t="s">
        <v>1809</v>
      </c>
      <c r="T1621" s="34" t="s">
        <v>1745</v>
      </c>
      <c r="U1621" s="34" t="n">
        <v>1</v>
      </c>
      <c r="V1621" s="34"/>
      <c r="W1621" s="34" t="s">
        <v>1746</v>
      </c>
      <c r="X1621" s="36" t="s">
        <v>152</v>
      </c>
      <c r="Y1621" s="34" t="s">
        <v>1747</v>
      </c>
      <c r="Z1621" s="34" t="s">
        <v>1748</v>
      </c>
      <c r="AA1621" s="37" t="str">
        <f aca="true" t="array" ref="AA1621:AA1621">LEFT(Z1621,LOOKUP(2^15,FIND(".",Z1621,ROW(INDIRECT("1:"&amp;LEN(Z1621)))))-1)</f>
        <v>LW_2024_007 - 20240801 - 1</v>
      </c>
      <c r="AB1621" s="34" t="s">
        <v>1749</v>
      </c>
      <c r="AC1621" s="37" t="str">
        <f aca="true" t="array" ref="AC1621:AC1621">LEFT(AB1621,LOOKUP(2^15,FIND(".",AB1621,ROW(INDIRECT("1:"&amp;LEN(AB1621)))))-1)</f>
        <v>LW_2024_007 - 20240801 - 2</v>
      </c>
      <c r="AD1621" s="38" t="str">
        <f aca="false">CONCATENATE(AA1621, "-",G1621, ".mzML")</f>
        <v>LW_2024_007 - 20240801 - 1-29.mzML</v>
      </c>
      <c r="AE1621" s="38" t="str">
        <f aca="false">CONCATENATE(AC1621, "-",G1621, ".mzML")</f>
        <v>LW_2024_007 - 20240801 - 2-29.mzML</v>
      </c>
    </row>
    <row r="1622" s="38" customFormat="true" ht="20.25" hidden="false" customHeight="false" outlineLevel="0" collapsed="false">
      <c r="A1622" s="34" t="s">
        <v>1916</v>
      </c>
      <c r="B1622" s="34" t="s">
        <v>1917</v>
      </c>
      <c r="C1622" s="34" t="s">
        <v>14</v>
      </c>
      <c r="D1622" s="34" t="s">
        <v>1737</v>
      </c>
      <c r="E1622" s="35" t="s">
        <v>1738</v>
      </c>
      <c r="F1622" s="34" t="s">
        <v>1739</v>
      </c>
      <c r="G1622" s="35" t="s">
        <v>1822</v>
      </c>
      <c r="H1622" s="34" t="str">
        <f aca="false">_xlfn.CONCAT(D1622,"_",G1622)</f>
        <v>NLA_2024_889_30</v>
      </c>
      <c r="I1622" s="34" t="s">
        <v>37</v>
      </c>
      <c r="J1622" s="34" t="s">
        <v>1823</v>
      </c>
      <c r="K1622" s="36" t="s">
        <v>68</v>
      </c>
      <c r="L1622" s="34" t="n">
        <v>2023</v>
      </c>
      <c r="M1622" s="34" t="s">
        <v>403</v>
      </c>
      <c r="N1622" s="39" t="s">
        <v>1824</v>
      </c>
      <c r="O1622" s="34" t="s">
        <v>1743</v>
      </c>
      <c r="P1622" s="39" t="s">
        <v>1824</v>
      </c>
      <c r="Q1622" s="34"/>
      <c r="R1622" s="34" t="s">
        <v>45</v>
      </c>
      <c r="S1622" s="34" t="s">
        <v>1809</v>
      </c>
      <c r="T1622" s="34" t="s">
        <v>1745</v>
      </c>
      <c r="U1622" s="34" t="n">
        <v>1</v>
      </c>
      <c r="V1622" s="34"/>
      <c r="W1622" s="34" t="s">
        <v>1746</v>
      </c>
      <c r="X1622" s="36" t="s">
        <v>152</v>
      </c>
      <c r="Y1622" s="34" t="s">
        <v>1747</v>
      </c>
      <c r="Z1622" s="34" t="s">
        <v>1748</v>
      </c>
      <c r="AA1622" s="37" t="str">
        <f aca="true" t="array" ref="AA1622:AA1622">LEFT(Z1622,LOOKUP(2^15,FIND(".",Z1622,ROW(INDIRECT("1:"&amp;LEN(Z1622)))))-1)</f>
        <v>LW_2024_007 - 20240801 - 1</v>
      </c>
      <c r="AB1622" s="34" t="s">
        <v>1749</v>
      </c>
      <c r="AC1622" s="37" t="str">
        <f aca="true" t="array" ref="AC1622:AC1622">LEFT(AB1622,LOOKUP(2^15,FIND(".",AB1622,ROW(INDIRECT("1:"&amp;LEN(AB1622)))))-1)</f>
        <v>LW_2024_007 - 20240801 - 2</v>
      </c>
      <c r="AD1622" s="38" t="str">
        <f aca="false">CONCATENATE(AA1622, "-",G1622, ".mzML")</f>
        <v>LW_2024_007 - 20240801 - 1-30.mzML</v>
      </c>
      <c r="AE1622" s="38" t="str">
        <f aca="false">CONCATENATE(AC1622, "-",G1622, ".mzML")</f>
        <v>LW_2024_007 - 20240801 - 2-30.mzML</v>
      </c>
    </row>
    <row r="1623" s="38" customFormat="true" ht="20.25" hidden="false" customHeight="false" outlineLevel="0" collapsed="false">
      <c r="A1623" s="34" t="s">
        <v>1916</v>
      </c>
      <c r="B1623" s="34" t="s">
        <v>1917</v>
      </c>
      <c r="C1623" s="34" t="s">
        <v>14</v>
      </c>
      <c r="D1623" s="34" t="s">
        <v>1737</v>
      </c>
      <c r="E1623" s="35" t="s">
        <v>1834</v>
      </c>
      <c r="F1623" s="34" t="s">
        <v>1739</v>
      </c>
      <c r="G1623" s="35" t="s">
        <v>1894</v>
      </c>
      <c r="H1623" s="34" t="str">
        <f aca="false">_xlfn.CONCAT(D1623,"_",G1623)</f>
        <v>NLA_2024_889_62</v>
      </c>
      <c r="I1623" s="34" t="s">
        <v>51</v>
      </c>
      <c r="J1623" s="34" t="s">
        <v>1895</v>
      </c>
      <c r="K1623" s="36" t="s">
        <v>68</v>
      </c>
      <c r="L1623" s="34" t="n">
        <v>2019</v>
      </c>
      <c r="M1623" s="34" t="s">
        <v>403</v>
      </c>
      <c r="N1623" s="34" t="s">
        <v>1808</v>
      </c>
      <c r="O1623" s="34" t="s">
        <v>1842</v>
      </c>
      <c r="P1623" s="34" t="s">
        <v>1808</v>
      </c>
      <c r="Q1623" s="34"/>
      <c r="R1623" s="34" t="s">
        <v>45</v>
      </c>
      <c r="S1623" s="34" t="s">
        <v>1809</v>
      </c>
      <c r="T1623" s="34" t="s">
        <v>1745</v>
      </c>
      <c r="U1623" s="34" t="n">
        <v>1</v>
      </c>
      <c r="V1623" s="34"/>
      <c r="W1623" s="34" t="s">
        <v>1746</v>
      </c>
      <c r="X1623" s="36" t="s">
        <v>152</v>
      </c>
      <c r="Y1623" s="34" t="s">
        <v>1747</v>
      </c>
      <c r="Z1623" s="34" t="s">
        <v>1890</v>
      </c>
      <c r="AA1623" s="37" t="str">
        <f aca="true" t="array" ref="AA1623:AA1623">LEFT(Z1623,LOOKUP(2^15,FIND(".",Z1623,ROW(INDIRECT("1:"&amp;LEN(Z1623)))))-1)</f>
        <v>LW_2024_007 - 20240806 - 1</v>
      </c>
      <c r="AB1623" s="34" t="s">
        <v>1891</v>
      </c>
      <c r="AC1623" s="37" t="str">
        <f aca="true" t="array" ref="AC1623:AC1623">LEFT(AB1623,LOOKUP(2^15,FIND(".",AB1623,ROW(INDIRECT("1:"&amp;LEN(AB1623)))))-1)</f>
        <v>LW_2024_007 - 20240806 - 2</v>
      </c>
      <c r="AD1623" s="38" t="str">
        <f aca="false">CONCATENATE(AA1623, "-",G1623, ".mzML")</f>
        <v>LW_2024_007 - 20240806 - 1-62.mzML</v>
      </c>
      <c r="AE1623" s="38" t="str">
        <f aca="false">CONCATENATE(AC1623, "-",G1623, ".mzML")</f>
        <v>LW_2024_007 - 20240806 - 2-62.mzML</v>
      </c>
    </row>
    <row r="1624" s="38" customFormat="true" ht="19.5" hidden="false" customHeight="false" outlineLevel="0" collapsed="false">
      <c r="A1624" s="34" t="s">
        <v>1916</v>
      </c>
      <c r="B1624" s="34" t="s">
        <v>1917</v>
      </c>
      <c r="C1624" s="34" t="s">
        <v>14</v>
      </c>
      <c r="D1624" s="34" t="s">
        <v>1737</v>
      </c>
      <c r="E1624" s="35" t="s">
        <v>1834</v>
      </c>
      <c r="F1624" s="34" t="s">
        <v>1739</v>
      </c>
      <c r="G1624" s="35" t="s">
        <v>1896</v>
      </c>
      <c r="H1624" s="34" t="str">
        <f aca="false">_xlfn.CONCAT(D1624,"_",G1624)</f>
        <v>NLA_2024_889_63</v>
      </c>
      <c r="I1624" s="34" t="s">
        <v>51</v>
      </c>
      <c r="J1624" s="34" t="s">
        <v>1897</v>
      </c>
      <c r="K1624" s="36" t="s">
        <v>68</v>
      </c>
      <c r="L1624" s="34" t="n">
        <v>2021</v>
      </c>
      <c r="M1624" s="34" t="s">
        <v>403</v>
      </c>
      <c r="N1624" s="34" t="s">
        <v>1812</v>
      </c>
      <c r="O1624" s="34" t="s">
        <v>1842</v>
      </c>
      <c r="P1624" s="34" t="s">
        <v>1812</v>
      </c>
      <c r="Q1624" s="34"/>
      <c r="R1624" s="34" t="s">
        <v>45</v>
      </c>
      <c r="S1624" s="34" t="s">
        <v>1809</v>
      </c>
      <c r="T1624" s="34" t="s">
        <v>1745</v>
      </c>
      <c r="U1624" s="34" t="n">
        <v>1</v>
      </c>
      <c r="V1624" s="34"/>
      <c r="W1624" s="34" t="s">
        <v>1746</v>
      </c>
      <c r="X1624" s="36" t="s">
        <v>152</v>
      </c>
      <c r="Y1624" s="34" t="s">
        <v>1747</v>
      </c>
      <c r="Z1624" s="34" t="s">
        <v>1890</v>
      </c>
      <c r="AA1624" s="37" t="str">
        <f aca="true" t="array" ref="AA1624:AA1624">LEFT(Z1624,LOOKUP(2^15,FIND(".",Z1624,ROW(INDIRECT("1:"&amp;LEN(Z1624)))))-1)</f>
        <v>LW_2024_007 - 20240806 - 1</v>
      </c>
      <c r="AB1624" s="34" t="s">
        <v>1891</v>
      </c>
      <c r="AC1624" s="37" t="str">
        <f aca="true" t="array" ref="AC1624:AC1624">LEFT(AB1624,LOOKUP(2^15,FIND(".",AB1624,ROW(INDIRECT("1:"&amp;LEN(AB1624)))))-1)</f>
        <v>LW_2024_007 - 20240806 - 2</v>
      </c>
      <c r="AD1624" s="38" t="str">
        <f aca="false">CONCATENATE(AA1624, "-",G1624, ".mzML")</f>
        <v>LW_2024_007 - 20240806 - 1-63.mzML</v>
      </c>
      <c r="AE1624" s="38" t="str">
        <f aca="false">CONCATENATE(AC1624, "-",G1624, ".mzML")</f>
        <v>LW_2024_007 - 20240806 - 2-63.mzML</v>
      </c>
    </row>
    <row r="1625" s="38" customFormat="true" ht="19.5" hidden="false" customHeight="false" outlineLevel="0" collapsed="false">
      <c r="A1625" s="34" t="s">
        <v>1916</v>
      </c>
      <c r="B1625" s="34" t="s">
        <v>1917</v>
      </c>
      <c r="C1625" s="34" t="s">
        <v>14</v>
      </c>
      <c r="D1625" s="34" t="s">
        <v>1737</v>
      </c>
      <c r="E1625" s="35" t="s">
        <v>1834</v>
      </c>
      <c r="F1625" s="34" t="s">
        <v>1739</v>
      </c>
      <c r="G1625" s="35" t="s">
        <v>1898</v>
      </c>
      <c r="H1625" s="34" t="str">
        <f aca="false">_xlfn.CONCAT(D1625,"_",G1625)</f>
        <v>NLA_2024_889_64</v>
      </c>
      <c r="I1625" s="34" t="s">
        <v>51</v>
      </c>
      <c r="J1625" s="34" t="s">
        <v>1899</v>
      </c>
      <c r="K1625" s="36" t="s">
        <v>68</v>
      </c>
      <c r="L1625" s="34" t="n">
        <v>2023</v>
      </c>
      <c r="M1625" s="34" t="s">
        <v>403</v>
      </c>
      <c r="N1625" s="34" t="s">
        <v>1818</v>
      </c>
      <c r="O1625" s="34" t="s">
        <v>1842</v>
      </c>
      <c r="P1625" s="34" t="s">
        <v>1818</v>
      </c>
      <c r="Q1625" s="34"/>
      <c r="R1625" s="34" t="s">
        <v>45</v>
      </c>
      <c r="S1625" s="34" t="s">
        <v>1809</v>
      </c>
      <c r="T1625" s="34" t="s">
        <v>1745</v>
      </c>
      <c r="U1625" s="34" t="n">
        <v>1</v>
      </c>
      <c r="V1625" s="34"/>
      <c r="W1625" s="34" t="s">
        <v>1746</v>
      </c>
      <c r="X1625" s="36" t="s">
        <v>152</v>
      </c>
      <c r="Y1625" s="34" t="s">
        <v>1747</v>
      </c>
      <c r="Z1625" s="34" t="s">
        <v>1890</v>
      </c>
      <c r="AA1625" s="37" t="str">
        <f aca="true" t="array" ref="AA1625:AA1625">LEFT(Z1625,LOOKUP(2^15,FIND(".",Z1625,ROW(INDIRECT("1:"&amp;LEN(Z1625)))))-1)</f>
        <v>LW_2024_007 - 20240806 - 1</v>
      </c>
      <c r="AB1625" s="34" t="s">
        <v>1891</v>
      </c>
      <c r="AC1625" s="37" t="str">
        <f aca="true" t="array" ref="AC1625:AC1625">LEFT(AB1625,LOOKUP(2^15,FIND(".",AB1625,ROW(INDIRECT("1:"&amp;LEN(AB1625)))))-1)</f>
        <v>LW_2024_007 - 20240806 - 2</v>
      </c>
      <c r="AD1625" s="38" t="str">
        <f aca="false">CONCATENATE(AA1625, "-",G1625, ".mzML")</f>
        <v>LW_2024_007 - 20240806 - 1-64.mzML</v>
      </c>
      <c r="AE1625" s="38" t="str">
        <f aca="false">CONCATENATE(AC1625, "-",G1625, ".mzML")</f>
        <v>LW_2024_007 - 20240806 - 2-64.mzML</v>
      </c>
    </row>
    <row r="1626" s="38" customFormat="true" ht="19.5" hidden="false" customHeight="false" outlineLevel="0" collapsed="false">
      <c r="A1626" s="34" t="s">
        <v>1916</v>
      </c>
      <c r="B1626" s="34" t="s">
        <v>1917</v>
      </c>
      <c r="C1626" s="34" t="s">
        <v>14</v>
      </c>
      <c r="D1626" s="34" t="s">
        <v>1737</v>
      </c>
      <c r="E1626" s="35" t="s">
        <v>1834</v>
      </c>
      <c r="F1626" s="34" t="s">
        <v>1739</v>
      </c>
      <c r="G1626" s="35" t="s">
        <v>1900</v>
      </c>
      <c r="H1626" s="34" t="str">
        <f aca="false">_xlfn.CONCAT(D1626,"_",G1626)</f>
        <v>NLA_2024_889_65</v>
      </c>
      <c r="I1626" s="34" t="s">
        <v>51</v>
      </c>
      <c r="J1626" s="34" t="s">
        <v>1901</v>
      </c>
      <c r="K1626" s="36" t="s">
        <v>68</v>
      </c>
      <c r="L1626" s="34" t="n">
        <v>2023</v>
      </c>
      <c r="M1626" s="34" t="s">
        <v>403</v>
      </c>
      <c r="N1626" s="34" t="s">
        <v>1821</v>
      </c>
      <c r="O1626" s="34" t="s">
        <v>1842</v>
      </c>
      <c r="P1626" s="34" t="s">
        <v>1821</v>
      </c>
      <c r="Q1626" s="34"/>
      <c r="R1626" s="34" t="s">
        <v>45</v>
      </c>
      <c r="S1626" s="34" t="s">
        <v>1809</v>
      </c>
      <c r="T1626" s="34" t="s">
        <v>1745</v>
      </c>
      <c r="U1626" s="34" t="n">
        <v>1</v>
      </c>
      <c r="V1626" s="34"/>
      <c r="W1626" s="34" t="s">
        <v>1746</v>
      </c>
      <c r="X1626" s="36" t="s">
        <v>152</v>
      </c>
      <c r="Y1626" s="34" t="s">
        <v>1747</v>
      </c>
      <c r="Z1626" s="34" t="s">
        <v>1890</v>
      </c>
      <c r="AA1626" s="37" t="str">
        <f aca="true" t="array" ref="AA1626:AA1626">LEFT(Z1626,LOOKUP(2^15,FIND(".",Z1626,ROW(INDIRECT("1:"&amp;LEN(Z1626)))))-1)</f>
        <v>LW_2024_007 - 20240806 - 1</v>
      </c>
      <c r="AB1626" s="34" t="s">
        <v>1891</v>
      </c>
      <c r="AC1626" s="37" t="str">
        <f aca="true" t="array" ref="AC1626:AC1626">LEFT(AB1626,LOOKUP(2^15,FIND(".",AB1626,ROW(INDIRECT("1:"&amp;LEN(AB1626)))))-1)</f>
        <v>LW_2024_007 - 20240806 - 2</v>
      </c>
      <c r="AD1626" s="38" t="str">
        <f aca="false">CONCATENATE(AA1626, "-",G1626, ".mzML")</f>
        <v>LW_2024_007 - 20240806 - 1-65.mzML</v>
      </c>
      <c r="AE1626" s="38" t="str">
        <f aca="false">CONCATENATE(AC1626, "-",G1626, ".mzML")</f>
        <v>LW_2024_007 - 20240806 - 2-65.mzML</v>
      </c>
    </row>
    <row r="1627" s="38" customFormat="true" ht="20.25" hidden="false" customHeight="false" outlineLevel="0" collapsed="false">
      <c r="A1627" s="34" t="s">
        <v>1916</v>
      </c>
      <c r="B1627" s="34" t="s">
        <v>1917</v>
      </c>
      <c r="C1627" s="34" t="s">
        <v>14</v>
      </c>
      <c r="D1627" s="34" t="s">
        <v>1737</v>
      </c>
      <c r="E1627" s="35" t="s">
        <v>1834</v>
      </c>
      <c r="F1627" s="34" t="s">
        <v>1739</v>
      </c>
      <c r="G1627" s="35" t="s">
        <v>1902</v>
      </c>
      <c r="H1627" s="34" t="str">
        <f aca="false">_xlfn.CONCAT(D1627,"_",G1627)</f>
        <v>NLA_2024_889_66</v>
      </c>
      <c r="I1627" s="34" t="s">
        <v>51</v>
      </c>
      <c r="J1627" s="34" t="s">
        <v>1903</v>
      </c>
      <c r="K1627" s="36" t="s">
        <v>68</v>
      </c>
      <c r="L1627" s="34" t="n">
        <v>2023</v>
      </c>
      <c r="M1627" s="34" t="s">
        <v>403</v>
      </c>
      <c r="N1627" s="39" t="s">
        <v>1824</v>
      </c>
      <c r="O1627" s="34" t="s">
        <v>1842</v>
      </c>
      <c r="P1627" s="39" t="s">
        <v>1824</v>
      </c>
      <c r="Q1627" s="34"/>
      <c r="R1627" s="34" t="s">
        <v>45</v>
      </c>
      <c r="S1627" s="34" t="s">
        <v>1809</v>
      </c>
      <c r="T1627" s="34" t="s">
        <v>1745</v>
      </c>
      <c r="U1627" s="34" t="n">
        <v>1</v>
      </c>
      <c r="V1627" s="34"/>
      <c r="W1627" s="34" t="s">
        <v>1746</v>
      </c>
      <c r="X1627" s="36" t="s">
        <v>152</v>
      </c>
      <c r="Y1627" s="34" t="s">
        <v>1747</v>
      </c>
      <c r="Z1627" s="34" t="s">
        <v>1890</v>
      </c>
      <c r="AA1627" s="37" t="str">
        <f aca="true" t="array" ref="AA1627:AA1627">LEFT(Z1627,LOOKUP(2^15,FIND(".",Z1627,ROW(INDIRECT("1:"&amp;LEN(Z1627)))))-1)</f>
        <v>LW_2024_007 - 20240806 - 1</v>
      </c>
      <c r="AB1627" s="34" t="s">
        <v>1891</v>
      </c>
      <c r="AC1627" s="37" t="str">
        <f aca="true" t="array" ref="AC1627:AC1627">LEFT(AB1627,LOOKUP(2^15,FIND(".",AB1627,ROW(INDIRECT("1:"&amp;LEN(AB1627)))))-1)</f>
        <v>LW_2024_007 - 20240806 - 2</v>
      </c>
      <c r="AD1627" s="38" t="str">
        <f aca="false">CONCATENATE(AA1627, "-",G1627, ".mzML")</f>
        <v>LW_2024_007 - 20240806 - 1-66.mzML</v>
      </c>
      <c r="AE1627" s="38" t="str">
        <f aca="false">CONCATENATE(AC1627, "-",G1627, ".mzML")</f>
        <v>LW_2024_007 - 20240806 - 2-66.mzML</v>
      </c>
    </row>
    <row r="1628" s="38" customFormat="true" ht="21" hidden="false" customHeight="false" outlineLevel="0" collapsed="false">
      <c r="A1628" s="34" t="s">
        <v>1916</v>
      </c>
      <c r="B1628" s="34" t="s">
        <v>1917</v>
      </c>
      <c r="C1628" s="34" t="s">
        <v>14</v>
      </c>
      <c r="D1628" s="34" t="s">
        <v>1737</v>
      </c>
      <c r="E1628" s="35" t="s">
        <v>1738</v>
      </c>
      <c r="F1628" s="34" t="s">
        <v>1739</v>
      </c>
      <c r="G1628" s="35" t="s">
        <v>1832</v>
      </c>
      <c r="H1628" s="34" t="str">
        <f aca="false">_xlfn.CONCAT(D1628,"_",G1628)</f>
        <v>NLA_2024_889_02</v>
      </c>
      <c r="I1628" s="34" t="s">
        <v>51</v>
      </c>
      <c r="J1628" s="40" t="s">
        <v>156</v>
      </c>
      <c r="K1628" s="36" t="s">
        <v>68</v>
      </c>
      <c r="L1628" s="36" t="s">
        <v>68</v>
      </c>
      <c r="M1628" s="34" t="s">
        <v>64</v>
      </c>
      <c r="N1628" s="34" t="s">
        <v>45</v>
      </c>
      <c r="O1628" s="34" t="s">
        <v>45</v>
      </c>
      <c r="P1628" s="34" t="s">
        <v>45</v>
      </c>
      <c r="Q1628" s="34" t="s">
        <v>45</v>
      </c>
      <c r="R1628" s="34" t="s">
        <v>45</v>
      </c>
      <c r="S1628" s="34" t="s">
        <v>45</v>
      </c>
      <c r="T1628" s="34" t="s">
        <v>45</v>
      </c>
      <c r="U1628" s="34" t="n">
        <v>1</v>
      </c>
      <c r="V1628" s="34"/>
      <c r="W1628" s="34" t="s">
        <v>45</v>
      </c>
      <c r="X1628" s="36" t="s">
        <v>152</v>
      </c>
      <c r="Y1628" s="34" t="s">
        <v>1747</v>
      </c>
      <c r="Z1628" s="34" t="s">
        <v>1748</v>
      </c>
      <c r="AA1628" s="37" t="str">
        <f aca="true" t="array" ref="AA1628:AA1628">LEFT(Z1628,LOOKUP(2^15,FIND(".",Z1628,ROW(INDIRECT("1:"&amp;LEN(Z1628)))))-1)</f>
        <v>LW_2024_007 - 20240801 - 1</v>
      </c>
      <c r="AB1628" s="34" t="s">
        <v>1749</v>
      </c>
      <c r="AC1628" s="37" t="str">
        <f aca="true" t="array" ref="AC1628:AC1628">LEFT(AB1628,LOOKUP(2^15,FIND(".",AB1628,ROW(INDIRECT("1:"&amp;LEN(AB1628)))))-1)</f>
        <v>LW_2024_007 - 20240801 - 2</v>
      </c>
      <c r="AD1628" s="38" t="str">
        <f aca="false">CONCATENATE(AA1628, "-",G1628, ".mzML")</f>
        <v>LW_2024_007 - 20240801 - 1-02.mzML</v>
      </c>
      <c r="AE1628" s="38" t="str">
        <f aca="false">CONCATENATE(AC1628, "-",G1628, ".mzML")</f>
        <v>LW_2024_007 - 20240801 - 2-02.mzML</v>
      </c>
    </row>
    <row r="1629" s="38" customFormat="true" ht="19.5" hidden="false" customHeight="false" outlineLevel="0" collapsed="false">
      <c r="A1629" s="34" t="s">
        <v>1916</v>
      </c>
      <c r="B1629" s="34" t="s">
        <v>1917</v>
      </c>
      <c r="C1629" s="34" t="s">
        <v>14</v>
      </c>
      <c r="D1629" s="34" t="s">
        <v>1737</v>
      </c>
      <c r="E1629" s="35" t="s">
        <v>1738</v>
      </c>
      <c r="F1629" s="34" t="s">
        <v>1739</v>
      </c>
      <c r="G1629" s="35" t="s">
        <v>1833</v>
      </c>
      <c r="H1629" s="34" t="str">
        <f aca="false">_xlfn.CONCAT(D1629,"_",G1629)</f>
        <v>NLA_2024_889_34</v>
      </c>
      <c r="I1629" s="34" t="s">
        <v>51</v>
      </c>
      <c r="J1629" s="40" t="s">
        <v>164</v>
      </c>
      <c r="K1629" s="36" t="s">
        <v>68</v>
      </c>
      <c r="L1629" s="36" t="s">
        <v>68</v>
      </c>
      <c r="M1629" s="34" t="s">
        <v>64</v>
      </c>
      <c r="N1629" s="34" t="s">
        <v>45</v>
      </c>
      <c r="O1629" s="34" t="s">
        <v>45</v>
      </c>
      <c r="P1629" s="34" t="s">
        <v>45</v>
      </c>
      <c r="Q1629" s="34" t="s">
        <v>45</v>
      </c>
      <c r="R1629" s="34" t="s">
        <v>45</v>
      </c>
      <c r="S1629" s="34" t="s">
        <v>45</v>
      </c>
      <c r="T1629" s="34" t="s">
        <v>45</v>
      </c>
      <c r="U1629" s="34" t="n">
        <v>2</v>
      </c>
      <c r="V1629" s="34"/>
      <c r="W1629" s="34" t="s">
        <v>45</v>
      </c>
      <c r="X1629" s="36" t="s">
        <v>152</v>
      </c>
      <c r="Y1629" s="34" t="s">
        <v>1747</v>
      </c>
      <c r="Z1629" s="34" t="s">
        <v>1748</v>
      </c>
      <c r="AA1629" s="37" t="str">
        <f aca="true" t="array" ref="AA1629:AA1629">LEFT(Z1629,LOOKUP(2^15,FIND(".",Z1629,ROW(INDIRECT("1:"&amp;LEN(Z1629)))))-1)</f>
        <v>LW_2024_007 - 20240801 - 1</v>
      </c>
      <c r="AB1629" s="34" t="s">
        <v>1749</v>
      </c>
      <c r="AC1629" s="37" t="str">
        <f aca="true" t="array" ref="AC1629:AC1629">LEFT(AB1629,LOOKUP(2^15,FIND(".",AB1629,ROW(INDIRECT("1:"&amp;LEN(AB1629)))))-1)</f>
        <v>LW_2024_007 - 20240801 - 2</v>
      </c>
      <c r="AD1629" s="38" t="str">
        <f aca="false">CONCATENATE(AA1629, "-",G1629, ".mzML")</f>
        <v>LW_2024_007 - 20240801 - 1-34.mzML</v>
      </c>
      <c r="AE1629" s="38" t="str">
        <f aca="false">CONCATENATE(AC1629, "-",G1629, ".mzML")</f>
        <v>LW_2024_007 - 20240801 - 2-34.mzML</v>
      </c>
    </row>
    <row r="1630" s="38" customFormat="true" ht="19.5" hidden="false" customHeight="false" outlineLevel="0" collapsed="false">
      <c r="A1630" s="34" t="s">
        <v>1916</v>
      </c>
      <c r="B1630" s="34" t="s">
        <v>1917</v>
      </c>
      <c r="C1630" s="34" t="s">
        <v>14</v>
      </c>
      <c r="D1630" s="34" t="s">
        <v>1737</v>
      </c>
      <c r="E1630" s="35" t="s">
        <v>1834</v>
      </c>
      <c r="F1630" s="34" t="s">
        <v>1739</v>
      </c>
      <c r="G1630" s="35" t="s">
        <v>1835</v>
      </c>
      <c r="H1630" s="34" t="str">
        <f aca="false">_xlfn.CONCAT(D1630,"_",G1630)</f>
        <v>NLA_2024_889_59</v>
      </c>
      <c r="I1630" s="34" t="s">
        <v>51</v>
      </c>
      <c r="J1630" s="40" t="s">
        <v>170</v>
      </c>
      <c r="K1630" s="36" t="s">
        <v>68</v>
      </c>
      <c r="L1630" s="36" t="s">
        <v>68</v>
      </c>
      <c r="M1630" s="34" t="s">
        <v>64</v>
      </c>
      <c r="N1630" s="34" t="s">
        <v>45</v>
      </c>
      <c r="O1630" s="34" t="s">
        <v>45</v>
      </c>
      <c r="P1630" s="34" t="s">
        <v>45</v>
      </c>
      <c r="Q1630" s="34" t="s">
        <v>45</v>
      </c>
      <c r="R1630" s="34" t="s">
        <v>45</v>
      </c>
      <c r="S1630" s="34" t="s">
        <v>45</v>
      </c>
      <c r="T1630" s="34" t="s">
        <v>45</v>
      </c>
      <c r="U1630" s="34" t="n">
        <v>3</v>
      </c>
      <c r="V1630" s="34"/>
      <c r="W1630" s="34" t="s">
        <v>45</v>
      </c>
      <c r="X1630" s="36" t="s">
        <v>152</v>
      </c>
      <c r="Y1630" s="34" t="s">
        <v>1747</v>
      </c>
      <c r="Z1630" s="34" t="s">
        <v>1748</v>
      </c>
      <c r="AA1630" s="37" t="str">
        <f aca="true" t="array" ref="AA1630:AA1630">LEFT(Z1630,LOOKUP(2^15,FIND(".",Z1630,ROW(INDIRECT("1:"&amp;LEN(Z1630)))))-1)</f>
        <v>LW_2024_007 - 20240801 - 1</v>
      </c>
      <c r="AB1630" s="34" t="s">
        <v>1749</v>
      </c>
      <c r="AC1630" s="37" t="str">
        <f aca="true" t="array" ref="AC1630:AC1630">LEFT(AB1630,LOOKUP(2^15,FIND(".",AB1630,ROW(INDIRECT("1:"&amp;LEN(AB1630)))))-1)</f>
        <v>LW_2024_007 - 20240801 - 2</v>
      </c>
      <c r="AD1630" s="38" t="str">
        <f aca="false">CONCATENATE(AA1630, "-",G1630, ".mzML")</f>
        <v>LW_2024_007 - 20240801 - 1-59.mzML</v>
      </c>
      <c r="AE1630" s="38" t="str">
        <f aca="false">CONCATENATE(AC1630, "-",G1630, ".mzML")</f>
        <v>LW_2024_007 - 20240801 - 2-59.mzML</v>
      </c>
    </row>
    <row r="1631" s="38" customFormat="true" ht="19.5" hidden="false" customHeight="false" outlineLevel="0" collapsed="false">
      <c r="A1631" s="34" t="s">
        <v>1916</v>
      </c>
      <c r="B1631" s="34" t="s">
        <v>1917</v>
      </c>
      <c r="C1631" s="34" t="s">
        <v>14</v>
      </c>
      <c r="D1631" s="34" t="s">
        <v>1737</v>
      </c>
      <c r="E1631" s="35" t="s">
        <v>1738</v>
      </c>
      <c r="F1631" s="34" t="s">
        <v>1739</v>
      </c>
      <c r="G1631" s="35" t="s">
        <v>1836</v>
      </c>
      <c r="H1631" s="34" t="str">
        <f aca="false">_xlfn.CONCAT(D1631,"_",G1631)</f>
        <v>NLA_2024_889_01</v>
      </c>
      <c r="I1631" s="34" t="s">
        <v>51</v>
      </c>
      <c r="J1631" s="40" t="s">
        <v>151</v>
      </c>
      <c r="K1631" s="36" t="s">
        <v>68</v>
      </c>
      <c r="L1631" s="34" t="s">
        <v>69</v>
      </c>
      <c r="M1631" s="34" t="s">
        <v>69</v>
      </c>
      <c r="N1631" s="34" t="s">
        <v>45</v>
      </c>
      <c r="O1631" s="34" t="s">
        <v>70</v>
      </c>
      <c r="P1631" s="34" t="s">
        <v>70</v>
      </c>
      <c r="Q1631" s="34" t="s">
        <v>71</v>
      </c>
      <c r="R1631" s="34" t="s">
        <v>72</v>
      </c>
      <c r="S1631" s="34" t="s">
        <v>45</v>
      </c>
      <c r="T1631" s="34" t="n">
        <v>1000</v>
      </c>
      <c r="U1631" s="38" t="n">
        <v>1</v>
      </c>
      <c r="V1631" s="34"/>
      <c r="W1631" s="34" t="s">
        <v>73</v>
      </c>
      <c r="X1631" s="36" t="s">
        <v>152</v>
      </c>
      <c r="Y1631" s="34" t="s">
        <v>1747</v>
      </c>
      <c r="Z1631" s="34" t="s">
        <v>1748</v>
      </c>
      <c r="AA1631" s="37" t="str">
        <f aca="true" t="array" ref="AA1631:AA1631">LEFT(Z1631,LOOKUP(2^15,FIND(".",Z1631,ROW(INDIRECT("1:"&amp;LEN(Z1631)))))-1)</f>
        <v>LW_2024_007 - 20240801 - 1</v>
      </c>
      <c r="AB1631" s="34" t="s">
        <v>1749</v>
      </c>
      <c r="AC1631" s="37" t="str">
        <f aca="true" t="array" ref="AC1631:AC1631">LEFT(AB1631,LOOKUP(2^15,FIND(".",AB1631,ROW(INDIRECT("1:"&amp;LEN(AB1631)))))-1)</f>
        <v>LW_2024_007 - 20240801 - 2</v>
      </c>
      <c r="AD1631" s="38" t="str">
        <f aca="false">CONCATENATE(AA1631, "-",G1631, ".mzML")</f>
        <v>LW_2024_007 - 20240801 - 1-01.mzML</v>
      </c>
      <c r="AE1631" s="38" t="str">
        <f aca="false">CONCATENATE(AC1631, "-",G1631, ".mzML")</f>
        <v>LW_2024_007 - 20240801 - 2-01.mzML</v>
      </c>
    </row>
    <row r="1632" customFormat="false" ht="19.5" hidden="false" customHeight="false" outlineLevel="0" collapsed="false">
      <c r="A1632" s="0" t="s">
        <v>1916</v>
      </c>
      <c r="B1632" s="0" t="s">
        <v>1917</v>
      </c>
      <c r="C1632" s="2" t="s">
        <v>14</v>
      </c>
      <c r="D1632" s="0" t="s">
        <v>1737</v>
      </c>
      <c r="E1632" s="3" t="s">
        <v>1738</v>
      </c>
      <c r="F1632" s="2" t="s">
        <v>1739</v>
      </c>
      <c r="G1632" s="3" t="s">
        <v>1837</v>
      </c>
      <c r="H1632" s="0" t="str">
        <f aca="false">_xlfn.CONCAT(D1632,"_",G1632)</f>
        <v>NLA_2024_889_33</v>
      </c>
      <c r="I1632" s="0" t="s">
        <v>51</v>
      </c>
      <c r="J1632" s="33" t="s">
        <v>163</v>
      </c>
      <c r="K1632" s="5" t="s">
        <v>68</v>
      </c>
      <c r="L1632" s="2" t="s">
        <v>69</v>
      </c>
      <c r="M1632" s="2" t="s">
        <v>69</v>
      </c>
      <c r="N1632" s="2" t="s">
        <v>45</v>
      </c>
      <c r="O1632" s="2" t="s">
        <v>70</v>
      </c>
      <c r="P1632" s="2" t="s">
        <v>70</v>
      </c>
      <c r="Q1632" s="2" t="s">
        <v>71</v>
      </c>
      <c r="R1632" s="2" t="s">
        <v>72</v>
      </c>
      <c r="S1632" s="2" t="s">
        <v>45</v>
      </c>
      <c r="T1632" s="2" t="n">
        <v>1000</v>
      </c>
      <c r="U1632" s="0" t="n">
        <v>2</v>
      </c>
      <c r="W1632" s="2" t="s">
        <v>73</v>
      </c>
      <c r="X1632" s="5" t="s">
        <v>152</v>
      </c>
      <c r="Y1632" s="0" t="s">
        <v>1747</v>
      </c>
      <c r="Z1632" s="0" t="s">
        <v>1748</v>
      </c>
      <c r="AA1632" s="10" t="str">
        <f aca="true" t="array" ref="AA1632:AA1632">LEFT(Z1632,LOOKUP(2^15,FIND(".",Z1632,ROW(INDIRECT("1:"&amp;LEN(Z1632)))))-1)</f>
        <v>LW_2024_007 - 20240801 - 1</v>
      </c>
      <c r="AB1632" s="0" t="s">
        <v>1749</v>
      </c>
      <c r="AC1632" s="10" t="str">
        <f aca="true" t="array" ref="AC1632:AC1632">LEFT(AB1632,LOOKUP(2^15,FIND(".",AB1632,ROW(INDIRECT("1:"&amp;LEN(AB1632)))))-1)</f>
        <v>LW_2024_007 - 20240801 - 2</v>
      </c>
      <c r="AD1632" s="0" t="str">
        <f aca="false">CONCATENATE(AA1632, "-",G1632, ".mzML")</f>
        <v>LW_2024_007 - 20240801 - 1-33.mzML</v>
      </c>
      <c r="AE1632" s="0" t="str">
        <f aca="false">CONCATENATE(AC1632, "-",G1632, ".mzML")</f>
        <v>LW_2024_007 - 20240801 - 2-33.mzML</v>
      </c>
    </row>
    <row r="1633" customFormat="false" ht="19.5" hidden="false" customHeight="false" outlineLevel="0" collapsed="false">
      <c r="A1633" s="0" t="s">
        <v>1918</v>
      </c>
      <c r="B1633" s="0" t="s">
        <v>1919</v>
      </c>
      <c r="C1633" s="2" t="s">
        <v>14</v>
      </c>
      <c r="D1633" s="0" t="s">
        <v>1737</v>
      </c>
      <c r="E1633" s="3" t="s">
        <v>1738</v>
      </c>
      <c r="F1633" s="2" t="s">
        <v>1739</v>
      </c>
      <c r="G1633" s="3" t="s">
        <v>1825</v>
      </c>
      <c r="H1633" s="0" t="str">
        <f aca="false">_xlfn.CONCAT(D1633,"_",G1633)</f>
        <v>NLA_2024_889_31</v>
      </c>
      <c r="I1633" s="0" t="s">
        <v>37</v>
      </c>
      <c r="J1633" s="0" t="s">
        <v>1826</v>
      </c>
      <c r="K1633" s="5" t="s">
        <v>68</v>
      </c>
      <c r="L1633" s="0" t="n">
        <v>2022</v>
      </c>
      <c r="M1633" s="0" t="s">
        <v>403</v>
      </c>
      <c r="O1633" s="0" t="s">
        <v>1743</v>
      </c>
      <c r="P1633" s="0" t="s">
        <v>1827</v>
      </c>
      <c r="Q1633" s="2"/>
      <c r="R1633" s="2" t="s">
        <v>45</v>
      </c>
      <c r="S1633" s="2" t="s">
        <v>1828</v>
      </c>
      <c r="T1633" s="2" t="s">
        <v>1745</v>
      </c>
      <c r="U1633" s="0" t="n">
        <v>1</v>
      </c>
      <c r="W1633" s="0" t="s">
        <v>1746</v>
      </c>
      <c r="X1633" s="5" t="s">
        <v>152</v>
      </c>
      <c r="Y1633" s="0" t="s">
        <v>1747</v>
      </c>
      <c r="Z1633" s="0" t="s">
        <v>1748</v>
      </c>
      <c r="AA1633" s="10" t="str">
        <f aca="true" t="array" ref="AA1633:AA1633">LEFT(Z1633,LOOKUP(2^15,FIND(".",Z1633,ROW(INDIRECT("1:"&amp;LEN(Z1633)))))-1)</f>
        <v>LW_2024_007 - 20240801 - 1</v>
      </c>
      <c r="AB1633" s="0" t="s">
        <v>1749</v>
      </c>
      <c r="AC1633" s="10" t="str">
        <f aca="true" t="array" ref="AC1633:AC1633">LEFT(AB1633,LOOKUP(2^15,FIND(".",AB1633,ROW(INDIRECT("1:"&amp;LEN(AB1633)))))-1)</f>
        <v>LW_2024_007 - 20240801 - 2</v>
      </c>
      <c r="AD1633" s="0" t="str">
        <f aca="false">CONCATENATE(AA1633, "-",G1633, ".mzML")</f>
        <v>LW_2024_007 - 20240801 - 1-31.mzML</v>
      </c>
      <c r="AE1633" s="0" t="str">
        <f aca="false">CONCATENATE(AC1633, "-",G1633, ".mzML")</f>
        <v>LW_2024_007 - 20240801 - 2-31.mzML</v>
      </c>
    </row>
    <row r="1634" customFormat="false" ht="19.5" hidden="false" customHeight="false" outlineLevel="0" collapsed="false">
      <c r="A1634" s="0" t="s">
        <v>1918</v>
      </c>
      <c r="B1634" s="0" t="s">
        <v>1919</v>
      </c>
      <c r="C1634" s="2" t="s">
        <v>14</v>
      </c>
      <c r="D1634" s="0" t="s">
        <v>1737</v>
      </c>
      <c r="E1634" s="3" t="s">
        <v>1738</v>
      </c>
      <c r="F1634" s="2" t="s">
        <v>1739</v>
      </c>
      <c r="G1634" s="3" t="s">
        <v>1829</v>
      </c>
      <c r="H1634" s="0" t="str">
        <f aca="false">_xlfn.CONCAT(D1634,"_",G1634)</f>
        <v>NLA_2024_889_32</v>
      </c>
      <c r="I1634" s="0" t="s">
        <v>37</v>
      </c>
      <c r="J1634" s="0" t="s">
        <v>1830</v>
      </c>
      <c r="K1634" s="5" t="s">
        <v>68</v>
      </c>
      <c r="L1634" s="0" t="n">
        <v>2022</v>
      </c>
      <c r="M1634" s="0" t="s">
        <v>403</v>
      </c>
      <c r="O1634" s="0" t="s">
        <v>1743</v>
      </c>
      <c r="P1634" s="0" t="s">
        <v>1831</v>
      </c>
      <c r="Q1634" s="2"/>
      <c r="R1634" s="2" t="s">
        <v>45</v>
      </c>
      <c r="S1634" s="2" t="s">
        <v>1828</v>
      </c>
      <c r="T1634" s="2" t="s">
        <v>1745</v>
      </c>
      <c r="U1634" s="0" t="n">
        <v>1</v>
      </c>
      <c r="W1634" s="0" t="s">
        <v>1746</v>
      </c>
      <c r="X1634" s="5" t="s">
        <v>152</v>
      </c>
      <c r="Y1634" s="0" t="s">
        <v>1747</v>
      </c>
      <c r="Z1634" s="0" t="s">
        <v>1748</v>
      </c>
      <c r="AA1634" s="10" t="str">
        <f aca="true" t="array" ref="AA1634:AA1634">LEFT(Z1634,LOOKUP(2^15,FIND(".",Z1634,ROW(INDIRECT("1:"&amp;LEN(Z1634)))))-1)</f>
        <v>LW_2024_007 - 20240801 - 1</v>
      </c>
      <c r="AB1634" s="0" t="s">
        <v>1749</v>
      </c>
      <c r="AC1634" s="10" t="str">
        <f aca="true" t="array" ref="AC1634:AC1634">LEFT(AB1634,LOOKUP(2^15,FIND(".",AB1634,ROW(INDIRECT("1:"&amp;LEN(AB1634)))))-1)</f>
        <v>LW_2024_007 - 20240801 - 2</v>
      </c>
      <c r="AD1634" s="0" t="str">
        <f aca="false">CONCATENATE(AA1634, "-",G1634, ".mzML")</f>
        <v>LW_2024_007 - 20240801 - 1-32.mzML</v>
      </c>
      <c r="AE1634" s="0" t="str">
        <f aca="false">CONCATENATE(AC1634, "-",G1634, ".mzML")</f>
        <v>LW_2024_007 - 20240801 - 2-32.mzML</v>
      </c>
    </row>
    <row r="1635" customFormat="false" ht="19.5" hidden="false" customHeight="false" outlineLevel="0" collapsed="false">
      <c r="A1635" s="0" t="s">
        <v>1918</v>
      </c>
      <c r="B1635" s="0" t="s">
        <v>1919</v>
      </c>
      <c r="C1635" s="2" t="s">
        <v>14</v>
      </c>
      <c r="D1635" s="0" t="s">
        <v>1737</v>
      </c>
      <c r="E1635" s="3" t="s">
        <v>1834</v>
      </c>
      <c r="F1635" s="2" t="s">
        <v>1739</v>
      </c>
      <c r="G1635" s="3" t="s">
        <v>1904</v>
      </c>
      <c r="H1635" s="0" t="str">
        <f aca="false">_xlfn.CONCAT(D1635,"_",G1635)</f>
        <v>NLA_2024_889_67</v>
      </c>
      <c r="I1635" s="0" t="s">
        <v>51</v>
      </c>
      <c r="J1635" s="0" t="s">
        <v>1905</v>
      </c>
      <c r="K1635" s="5" t="s">
        <v>68</v>
      </c>
      <c r="L1635" s="0" t="n">
        <v>2019</v>
      </c>
      <c r="M1635" s="0" t="s">
        <v>403</v>
      </c>
      <c r="O1635" s="0" t="s">
        <v>1842</v>
      </c>
      <c r="P1635" s="0" t="s">
        <v>1780</v>
      </c>
      <c r="Q1635" s="2"/>
      <c r="R1635" s="2" t="s">
        <v>45</v>
      </c>
      <c r="S1635" s="2" t="s">
        <v>1828</v>
      </c>
      <c r="T1635" s="2" t="s">
        <v>1745</v>
      </c>
      <c r="U1635" s="0" t="n">
        <v>1</v>
      </c>
      <c r="W1635" s="0" t="s">
        <v>1746</v>
      </c>
      <c r="X1635" s="5" t="s">
        <v>152</v>
      </c>
      <c r="Y1635" s="0" t="s">
        <v>1747</v>
      </c>
      <c r="Z1635" s="0" t="s">
        <v>1890</v>
      </c>
      <c r="AA1635" s="10" t="str">
        <f aca="true" t="array" ref="AA1635:AA1635">LEFT(Z1635,LOOKUP(2^15,FIND(".",Z1635,ROW(INDIRECT("1:"&amp;LEN(Z1635)))))-1)</f>
        <v>LW_2024_007 - 20240806 - 1</v>
      </c>
      <c r="AB1635" s="0" t="s">
        <v>1891</v>
      </c>
      <c r="AC1635" s="10" t="str">
        <f aca="true" t="array" ref="AC1635:AC1635">LEFT(AB1635,LOOKUP(2^15,FIND(".",AB1635,ROW(INDIRECT("1:"&amp;LEN(AB1635)))))-1)</f>
        <v>LW_2024_007 - 20240806 - 2</v>
      </c>
      <c r="AD1635" s="0" t="str">
        <f aca="false">CONCATENATE(AA1635, "-",G1635, ".mzML")</f>
        <v>LW_2024_007 - 20240806 - 1-67.mzML</v>
      </c>
      <c r="AE1635" s="0" t="str">
        <f aca="false">CONCATENATE(AC1635, "-",G1635, ".mzML")</f>
        <v>LW_2024_007 - 20240806 - 2-67.mzML</v>
      </c>
    </row>
    <row r="1636" customFormat="false" ht="19.5" hidden="false" customHeight="false" outlineLevel="0" collapsed="false">
      <c r="A1636" s="0" t="s">
        <v>1918</v>
      </c>
      <c r="B1636" s="0" t="s">
        <v>1919</v>
      </c>
      <c r="C1636" s="2" t="s">
        <v>14</v>
      </c>
      <c r="D1636" s="0" t="s">
        <v>1737</v>
      </c>
      <c r="E1636" s="3" t="s">
        <v>1834</v>
      </c>
      <c r="F1636" s="2" t="s">
        <v>1739</v>
      </c>
      <c r="G1636" s="3" t="s">
        <v>1906</v>
      </c>
      <c r="H1636" s="0" t="str">
        <f aca="false">_xlfn.CONCAT(D1636,"_",G1636)</f>
        <v>NLA_2024_889_68</v>
      </c>
      <c r="I1636" s="0" t="s">
        <v>51</v>
      </c>
      <c r="J1636" s="0" t="s">
        <v>1907</v>
      </c>
      <c r="K1636" s="5" t="s">
        <v>68</v>
      </c>
      <c r="L1636" s="0" t="n">
        <v>2022</v>
      </c>
      <c r="M1636" s="0" t="s">
        <v>403</v>
      </c>
      <c r="O1636" s="0" t="s">
        <v>1842</v>
      </c>
      <c r="P1636" s="0" t="s">
        <v>1827</v>
      </c>
      <c r="Q1636" s="2"/>
      <c r="R1636" s="2" t="s">
        <v>45</v>
      </c>
      <c r="S1636" s="2" t="s">
        <v>1828</v>
      </c>
      <c r="T1636" s="2" t="s">
        <v>1745</v>
      </c>
      <c r="U1636" s="0" t="n">
        <v>1</v>
      </c>
      <c r="W1636" s="0" t="s">
        <v>1746</v>
      </c>
      <c r="X1636" s="5" t="s">
        <v>152</v>
      </c>
      <c r="Y1636" s="0" t="s">
        <v>1747</v>
      </c>
      <c r="Z1636" s="0" t="s">
        <v>1890</v>
      </c>
      <c r="AA1636" s="10" t="str">
        <f aca="true" t="array" ref="AA1636:AA1636">LEFT(Z1636,LOOKUP(2^15,FIND(".",Z1636,ROW(INDIRECT("1:"&amp;LEN(Z1636)))))-1)</f>
        <v>LW_2024_007 - 20240806 - 1</v>
      </c>
      <c r="AB1636" s="0" t="s">
        <v>1891</v>
      </c>
      <c r="AC1636" s="10" t="str">
        <f aca="true" t="array" ref="AC1636:AC1636">LEFT(AB1636,LOOKUP(2^15,FIND(".",AB1636,ROW(INDIRECT("1:"&amp;LEN(AB1636)))))-1)</f>
        <v>LW_2024_007 - 20240806 - 2</v>
      </c>
      <c r="AD1636" s="0" t="str">
        <f aca="false">CONCATENATE(AA1636, "-",G1636, ".mzML")</f>
        <v>LW_2024_007 - 20240806 - 1-68.mzML</v>
      </c>
      <c r="AE1636" s="0" t="str">
        <f aca="false">CONCATENATE(AC1636, "-",G1636, ".mzML")</f>
        <v>LW_2024_007 - 20240806 - 2-68.mzML</v>
      </c>
    </row>
    <row r="1637" customFormat="false" ht="19.5" hidden="false" customHeight="false" outlineLevel="0" collapsed="false">
      <c r="A1637" s="0" t="s">
        <v>1918</v>
      </c>
      <c r="B1637" s="0" t="s">
        <v>1919</v>
      </c>
      <c r="C1637" s="2" t="s">
        <v>14</v>
      </c>
      <c r="D1637" s="0" t="s">
        <v>1737</v>
      </c>
      <c r="E1637" s="3" t="s">
        <v>1834</v>
      </c>
      <c r="F1637" s="2" t="s">
        <v>1739</v>
      </c>
      <c r="G1637" s="3" t="s">
        <v>1908</v>
      </c>
      <c r="H1637" s="0" t="str">
        <f aca="false">_xlfn.CONCAT(D1637,"_",G1637)</f>
        <v>NLA_2024_889_69</v>
      </c>
      <c r="I1637" s="0" t="s">
        <v>51</v>
      </c>
      <c r="J1637" s="0" t="s">
        <v>1909</v>
      </c>
      <c r="K1637" s="5" t="s">
        <v>68</v>
      </c>
      <c r="L1637" s="0" t="n">
        <v>2022</v>
      </c>
      <c r="M1637" s="0" t="s">
        <v>403</v>
      </c>
      <c r="O1637" s="0" t="s">
        <v>1842</v>
      </c>
      <c r="P1637" s="0" t="s">
        <v>1831</v>
      </c>
      <c r="Q1637" s="2"/>
      <c r="R1637" s="2" t="s">
        <v>45</v>
      </c>
      <c r="S1637" s="2" t="s">
        <v>1828</v>
      </c>
      <c r="T1637" s="2" t="s">
        <v>1745</v>
      </c>
      <c r="U1637" s="0" t="n">
        <v>1</v>
      </c>
      <c r="W1637" s="0" t="s">
        <v>1746</v>
      </c>
      <c r="X1637" s="5" t="s">
        <v>152</v>
      </c>
      <c r="Y1637" s="0" t="s">
        <v>1747</v>
      </c>
      <c r="Z1637" s="0" t="s">
        <v>1890</v>
      </c>
      <c r="AA1637" s="10" t="str">
        <f aca="true" t="array" ref="AA1637:AA1637">LEFT(Z1637,LOOKUP(2^15,FIND(".",Z1637,ROW(INDIRECT("1:"&amp;LEN(Z1637)))))-1)</f>
        <v>LW_2024_007 - 20240806 - 1</v>
      </c>
      <c r="AB1637" s="0" t="s">
        <v>1891</v>
      </c>
      <c r="AC1637" s="10" t="str">
        <f aca="true" t="array" ref="AC1637:AC1637">LEFT(AB1637,LOOKUP(2^15,FIND(".",AB1637,ROW(INDIRECT("1:"&amp;LEN(AB1637)))))-1)</f>
        <v>LW_2024_007 - 20240806 - 2</v>
      </c>
      <c r="AD1637" s="0" t="str">
        <f aca="false">CONCATENATE(AA1637, "-",G1637, ".mzML")</f>
        <v>LW_2024_007 - 20240806 - 1-69.mzML</v>
      </c>
      <c r="AE1637" s="0" t="str">
        <f aca="false">CONCATENATE(AC1637, "-",G1637, ".mzML")</f>
        <v>LW_2024_007 - 20240806 - 2-69.mzML</v>
      </c>
    </row>
    <row r="1638" customFormat="false" ht="19.5" hidden="false" customHeight="false" outlineLevel="0" collapsed="false">
      <c r="A1638" s="0" t="s">
        <v>1918</v>
      </c>
      <c r="B1638" s="0" t="s">
        <v>1919</v>
      </c>
      <c r="C1638" s="2" t="s">
        <v>14</v>
      </c>
      <c r="D1638" s="0" t="s">
        <v>1737</v>
      </c>
      <c r="E1638" s="3" t="s">
        <v>1738</v>
      </c>
      <c r="F1638" s="2" t="s">
        <v>1739</v>
      </c>
      <c r="G1638" s="3" t="s">
        <v>1832</v>
      </c>
      <c r="H1638" s="0" t="str">
        <f aca="false">_xlfn.CONCAT(D1638,"_",G1638)</f>
        <v>NLA_2024_889_02</v>
      </c>
      <c r="I1638" s="0" t="s">
        <v>51</v>
      </c>
      <c r="J1638" s="32" t="s">
        <v>156</v>
      </c>
      <c r="K1638" s="5" t="s">
        <v>68</v>
      </c>
      <c r="L1638" s="5" t="s">
        <v>68</v>
      </c>
      <c r="M1638" s="0" t="s">
        <v>64</v>
      </c>
      <c r="N1638" s="0" t="s">
        <v>45</v>
      </c>
      <c r="O1638" s="0" t="s">
        <v>45</v>
      </c>
      <c r="P1638" s="0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0" t="n">
        <v>1</v>
      </c>
      <c r="W1638" s="0" t="s">
        <v>45</v>
      </c>
      <c r="X1638" s="5" t="s">
        <v>152</v>
      </c>
      <c r="Y1638" s="0" t="s">
        <v>1747</v>
      </c>
      <c r="Z1638" s="0" t="s">
        <v>1748</v>
      </c>
      <c r="AA1638" s="10" t="str">
        <f aca="true" t="array" ref="AA1638:AA1638">LEFT(Z1638,LOOKUP(2^15,FIND(".",Z1638,ROW(INDIRECT("1:"&amp;LEN(Z1638)))))-1)</f>
        <v>LW_2024_007 - 20240801 - 1</v>
      </c>
      <c r="AB1638" s="0" t="s">
        <v>1749</v>
      </c>
      <c r="AC1638" s="10" t="str">
        <f aca="true" t="array" ref="AC1638:AC1638">LEFT(AB1638,LOOKUP(2^15,FIND(".",AB1638,ROW(INDIRECT("1:"&amp;LEN(AB1638)))))-1)</f>
        <v>LW_2024_007 - 20240801 - 2</v>
      </c>
      <c r="AD1638" s="0" t="str">
        <f aca="false">CONCATENATE(AA1638, "-",G1638, ".mzML")</f>
        <v>LW_2024_007 - 20240801 - 1-02.mzML</v>
      </c>
      <c r="AE1638" s="0" t="str">
        <f aca="false">CONCATENATE(AC1638, "-",G1638, ".mzML")</f>
        <v>LW_2024_007 - 20240801 - 2-02.mzML</v>
      </c>
    </row>
    <row r="1639" customFormat="false" ht="19.5" hidden="false" customHeight="false" outlineLevel="0" collapsed="false">
      <c r="A1639" s="0" t="s">
        <v>1918</v>
      </c>
      <c r="B1639" s="0" t="s">
        <v>1919</v>
      </c>
      <c r="C1639" s="2" t="s">
        <v>14</v>
      </c>
      <c r="D1639" s="0" t="s">
        <v>1737</v>
      </c>
      <c r="E1639" s="3" t="s">
        <v>1738</v>
      </c>
      <c r="F1639" s="2" t="s">
        <v>1739</v>
      </c>
      <c r="G1639" s="3" t="s">
        <v>1833</v>
      </c>
      <c r="H1639" s="0" t="str">
        <f aca="false">_xlfn.CONCAT(D1639,"_",G1639)</f>
        <v>NLA_2024_889_34</v>
      </c>
      <c r="I1639" s="0" t="s">
        <v>51</v>
      </c>
      <c r="J1639" s="32" t="s">
        <v>164</v>
      </c>
      <c r="K1639" s="5" t="s">
        <v>68</v>
      </c>
      <c r="L1639" s="5" t="s">
        <v>68</v>
      </c>
      <c r="M1639" s="0" t="s">
        <v>64</v>
      </c>
      <c r="N1639" s="0" t="s">
        <v>45</v>
      </c>
      <c r="O1639" s="0" t="s">
        <v>45</v>
      </c>
      <c r="P1639" s="0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 s="0" t="n">
        <v>2</v>
      </c>
      <c r="W1639" s="0" t="s">
        <v>45</v>
      </c>
      <c r="X1639" s="5" t="s">
        <v>152</v>
      </c>
      <c r="Y1639" s="0" t="s">
        <v>1747</v>
      </c>
      <c r="Z1639" s="0" t="s">
        <v>1748</v>
      </c>
      <c r="AA1639" s="10" t="str">
        <f aca="true" t="array" ref="AA1639:AA1639">LEFT(Z1639,LOOKUP(2^15,FIND(".",Z1639,ROW(INDIRECT("1:"&amp;LEN(Z1639)))))-1)</f>
        <v>LW_2024_007 - 20240801 - 1</v>
      </c>
      <c r="AB1639" s="0" t="s">
        <v>1749</v>
      </c>
      <c r="AC1639" s="10" t="str">
        <f aca="true" t="array" ref="AC1639:AC1639">LEFT(AB1639,LOOKUP(2^15,FIND(".",AB1639,ROW(INDIRECT("1:"&amp;LEN(AB1639)))))-1)</f>
        <v>LW_2024_007 - 20240801 - 2</v>
      </c>
      <c r="AD1639" s="0" t="str">
        <f aca="false">CONCATENATE(AA1639, "-",G1639, ".mzML")</f>
        <v>LW_2024_007 - 20240801 - 1-34.mzML</v>
      </c>
      <c r="AE1639" s="0" t="str">
        <f aca="false">CONCATENATE(AC1639, "-",G1639, ".mzML")</f>
        <v>LW_2024_007 - 20240801 - 2-34.mzML</v>
      </c>
    </row>
    <row r="1640" customFormat="false" ht="19.5" hidden="false" customHeight="false" outlineLevel="0" collapsed="false">
      <c r="A1640" s="0" t="s">
        <v>1918</v>
      </c>
      <c r="B1640" s="0" t="s">
        <v>1919</v>
      </c>
      <c r="C1640" s="2" t="s">
        <v>14</v>
      </c>
      <c r="D1640" s="0" t="s">
        <v>1737</v>
      </c>
      <c r="E1640" s="3" t="s">
        <v>1834</v>
      </c>
      <c r="F1640" s="2" t="s">
        <v>1739</v>
      </c>
      <c r="G1640" s="3" t="s">
        <v>1835</v>
      </c>
      <c r="H1640" s="0" t="str">
        <f aca="false">_xlfn.CONCAT(D1640,"_",G1640)</f>
        <v>NLA_2024_889_59</v>
      </c>
      <c r="I1640" s="0" t="s">
        <v>51</v>
      </c>
      <c r="J1640" s="32" t="s">
        <v>170</v>
      </c>
      <c r="K1640" s="5" t="s">
        <v>68</v>
      </c>
      <c r="L1640" s="5" t="s">
        <v>68</v>
      </c>
      <c r="M1640" s="0" t="s">
        <v>64</v>
      </c>
      <c r="N1640" s="0" t="s">
        <v>45</v>
      </c>
      <c r="O1640" s="0" t="s">
        <v>45</v>
      </c>
      <c r="P1640" s="0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 s="0" t="n">
        <v>3</v>
      </c>
      <c r="W1640" s="0" t="s">
        <v>45</v>
      </c>
      <c r="X1640" s="5" t="s">
        <v>152</v>
      </c>
      <c r="Y1640" s="0" t="s">
        <v>1747</v>
      </c>
      <c r="Z1640" s="0" t="s">
        <v>1748</v>
      </c>
      <c r="AA1640" s="10" t="str">
        <f aca="true" t="array" ref="AA1640:AA1640">LEFT(Z1640,LOOKUP(2^15,FIND(".",Z1640,ROW(INDIRECT("1:"&amp;LEN(Z1640)))))-1)</f>
        <v>LW_2024_007 - 20240801 - 1</v>
      </c>
      <c r="AB1640" s="0" t="s">
        <v>1749</v>
      </c>
      <c r="AC1640" s="10" t="str">
        <f aca="true" t="array" ref="AC1640:AC1640">LEFT(AB1640,LOOKUP(2^15,FIND(".",AB1640,ROW(INDIRECT("1:"&amp;LEN(AB1640)))))-1)</f>
        <v>LW_2024_007 - 20240801 - 2</v>
      </c>
      <c r="AD1640" s="0" t="str">
        <f aca="false">CONCATENATE(AA1640, "-",G1640, ".mzML")</f>
        <v>LW_2024_007 - 20240801 - 1-59.mzML</v>
      </c>
      <c r="AE1640" s="0" t="str">
        <f aca="false">CONCATENATE(AC1640, "-",G1640, ".mzML")</f>
        <v>LW_2024_007 - 20240801 - 2-59.mzML</v>
      </c>
    </row>
    <row r="1641" customFormat="false" ht="19.5" hidden="false" customHeight="false" outlineLevel="0" collapsed="false">
      <c r="A1641" s="0" t="s">
        <v>1918</v>
      </c>
      <c r="B1641" s="0" t="s">
        <v>1919</v>
      </c>
      <c r="C1641" s="2" t="s">
        <v>14</v>
      </c>
      <c r="D1641" s="0" t="s">
        <v>1737</v>
      </c>
      <c r="E1641" s="3" t="s">
        <v>1738</v>
      </c>
      <c r="F1641" s="2" t="s">
        <v>1739</v>
      </c>
      <c r="G1641" s="3" t="s">
        <v>1836</v>
      </c>
      <c r="H1641" s="0" t="str">
        <f aca="false">_xlfn.CONCAT(D1641,"_",G1641)</f>
        <v>NLA_2024_889_01</v>
      </c>
      <c r="I1641" s="0" t="s">
        <v>51</v>
      </c>
      <c r="J1641" s="32" t="s">
        <v>151</v>
      </c>
      <c r="K1641" s="5" t="s">
        <v>68</v>
      </c>
      <c r="L1641" s="2" t="s">
        <v>69</v>
      </c>
      <c r="M1641" s="2" t="s">
        <v>69</v>
      </c>
      <c r="N1641" s="2" t="s">
        <v>45</v>
      </c>
      <c r="O1641" s="2" t="s">
        <v>70</v>
      </c>
      <c r="P1641" s="2" t="s">
        <v>70</v>
      </c>
      <c r="Q1641" s="2" t="s">
        <v>71</v>
      </c>
      <c r="R1641" s="2" t="s">
        <v>72</v>
      </c>
      <c r="S1641" s="2" t="s">
        <v>45</v>
      </c>
      <c r="T1641" s="2" t="n">
        <v>1000</v>
      </c>
      <c r="U1641" s="0" t="n">
        <v>1</v>
      </c>
      <c r="W1641" s="2" t="s">
        <v>73</v>
      </c>
      <c r="X1641" s="5" t="s">
        <v>152</v>
      </c>
      <c r="Y1641" s="0" t="s">
        <v>1747</v>
      </c>
      <c r="Z1641" s="0" t="s">
        <v>1748</v>
      </c>
      <c r="AA1641" s="10" t="str">
        <f aca="true" t="array" ref="AA1641:AA1641">LEFT(Z1641,LOOKUP(2^15,FIND(".",Z1641,ROW(INDIRECT("1:"&amp;LEN(Z1641)))))-1)</f>
        <v>LW_2024_007 - 20240801 - 1</v>
      </c>
      <c r="AB1641" s="0" t="s">
        <v>1749</v>
      </c>
      <c r="AC1641" s="10" t="str">
        <f aca="true" t="array" ref="AC1641:AC1641">LEFT(AB1641,LOOKUP(2^15,FIND(".",AB1641,ROW(INDIRECT("1:"&amp;LEN(AB1641)))))-1)</f>
        <v>LW_2024_007 - 20240801 - 2</v>
      </c>
      <c r="AD1641" s="0" t="str">
        <f aca="false">CONCATENATE(AA1641, "-",G1641, ".mzML")</f>
        <v>LW_2024_007 - 20240801 - 1-01.mzML</v>
      </c>
      <c r="AE1641" s="0" t="str">
        <f aca="false">CONCATENATE(AC1641, "-",G1641, ".mzML")</f>
        <v>LW_2024_007 - 20240801 - 2-01.mzML</v>
      </c>
    </row>
    <row r="1642" customFormat="false" ht="19.5" hidden="false" customHeight="false" outlineLevel="0" collapsed="false">
      <c r="A1642" s="0" t="s">
        <v>1918</v>
      </c>
      <c r="B1642" s="0" t="s">
        <v>1919</v>
      </c>
      <c r="C1642" s="2" t="s">
        <v>14</v>
      </c>
      <c r="D1642" s="0" t="s">
        <v>1737</v>
      </c>
      <c r="E1642" s="3" t="s">
        <v>1738</v>
      </c>
      <c r="F1642" s="2" t="s">
        <v>1739</v>
      </c>
      <c r="G1642" s="3" t="s">
        <v>1837</v>
      </c>
      <c r="H1642" s="0" t="str">
        <f aca="false">_xlfn.CONCAT(D1642,"_",G1642)</f>
        <v>NLA_2024_889_33</v>
      </c>
      <c r="I1642" s="0" t="s">
        <v>51</v>
      </c>
      <c r="J1642" s="33" t="s">
        <v>163</v>
      </c>
      <c r="K1642" s="5" t="s">
        <v>68</v>
      </c>
      <c r="L1642" s="2" t="s">
        <v>69</v>
      </c>
      <c r="M1642" s="2" t="s">
        <v>69</v>
      </c>
      <c r="N1642" s="2" t="s">
        <v>45</v>
      </c>
      <c r="O1642" s="2" t="s">
        <v>70</v>
      </c>
      <c r="P1642" s="2" t="s">
        <v>70</v>
      </c>
      <c r="Q1642" s="2" t="s">
        <v>71</v>
      </c>
      <c r="R1642" s="2" t="s">
        <v>72</v>
      </c>
      <c r="S1642" s="2" t="s">
        <v>45</v>
      </c>
      <c r="T1642" s="2" t="n">
        <v>1000</v>
      </c>
      <c r="U1642" s="0" t="n">
        <v>2</v>
      </c>
      <c r="W1642" s="2" t="s">
        <v>73</v>
      </c>
      <c r="X1642" s="5" t="s">
        <v>152</v>
      </c>
      <c r="Y1642" s="0" t="s">
        <v>1747</v>
      </c>
      <c r="Z1642" s="0" t="s">
        <v>1748</v>
      </c>
      <c r="AA1642" s="10" t="str">
        <f aca="true" t="array" ref="AA1642:AA1642">LEFT(Z1642,LOOKUP(2^15,FIND(".",Z1642,ROW(INDIRECT("1:"&amp;LEN(Z1642)))))-1)</f>
        <v>LW_2024_007 - 20240801 - 1</v>
      </c>
      <c r="AB1642" s="0" t="s">
        <v>1749</v>
      </c>
      <c r="AC1642" s="10" t="str">
        <f aca="true" t="array" ref="AC1642:AC1642">LEFT(AB1642,LOOKUP(2^15,FIND(".",AB1642,ROW(INDIRECT("1:"&amp;LEN(AB1642)))))-1)</f>
        <v>LW_2024_007 - 20240801 - 2</v>
      </c>
      <c r="AD1642" s="0" t="str">
        <f aca="false">CONCATENATE(AA1642, "-",G1642, ".mzML")</f>
        <v>LW_2024_007 - 20240801 - 1-33.mzML</v>
      </c>
      <c r="AE1642" s="0" t="str">
        <f aca="false">CONCATENATE(AC1642, "-",G1642, ".mzML")</f>
        <v>LW_2024_007 - 20240801 - 2-33.mzML</v>
      </c>
    </row>
    <row r="1643" customFormat="false" ht="19.5" hidden="false" customHeight="false" outlineLevel="0" collapsed="false">
      <c r="A1643" s="0" t="s">
        <v>1920</v>
      </c>
      <c r="B1643" s="0" t="s">
        <v>1921</v>
      </c>
      <c r="C1643" s="2" t="s">
        <v>13</v>
      </c>
      <c r="D1643" s="0" t="s">
        <v>1737</v>
      </c>
      <c r="E1643" s="3" t="s">
        <v>1738</v>
      </c>
      <c r="F1643" s="2" t="s">
        <v>1739</v>
      </c>
      <c r="G1643" s="3" t="s">
        <v>1740</v>
      </c>
      <c r="H1643" s="0" t="str">
        <f aca="false">_xlfn.CONCAT(D1643,"_",G1643)</f>
        <v>NLA_2024_889_04</v>
      </c>
      <c r="I1643" s="0" t="s">
        <v>37</v>
      </c>
      <c r="J1643" s="0" t="s">
        <v>1741</v>
      </c>
      <c r="K1643" s="5" t="s">
        <v>68</v>
      </c>
      <c r="L1643" s="0" t="n">
        <v>2018</v>
      </c>
      <c r="M1643" s="0" t="s">
        <v>403</v>
      </c>
      <c r="N1643" s="0" t="s">
        <v>1922</v>
      </c>
      <c r="O1643" s="0" t="s">
        <v>1743</v>
      </c>
      <c r="P1643" s="0" t="s">
        <v>1742</v>
      </c>
      <c r="Q1643" s="2"/>
      <c r="R1643" s="2" t="s">
        <v>45</v>
      </c>
      <c r="S1643" s="2" t="s">
        <v>1744</v>
      </c>
      <c r="T1643" s="2" t="s">
        <v>1745</v>
      </c>
      <c r="U1643" s="0" t="n">
        <v>1</v>
      </c>
      <c r="W1643" s="0" t="s">
        <v>1746</v>
      </c>
      <c r="X1643" s="5" t="s">
        <v>152</v>
      </c>
      <c r="Y1643" s="0" t="s">
        <v>1747</v>
      </c>
      <c r="Z1643" s="0" t="s">
        <v>1748</v>
      </c>
      <c r="AA1643" s="10" t="str">
        <f aca="true" t="array" ref="AA1643:AA1643">LEFT(Z1643,LOOKUP(2^15,FIND(".",Z1643,ROW(INDIRECT("1:"&amp;LEN(Z1643)))))-1)</f>
        <v>LW_2024_007 - 20240801 - 1</v>
      </c>
      <c r="AB1643" s="0" t="s">
        <v>1749</v>
      </c>
      <c r="AC1643" s="10" t="str">
        <f aca="true" t="array" ref="AC1643:AC1643">LEFT(AB1643,LOOKUP(2^15,FIND(".",AB1643,ROW(INDIRECT("1:"&amp;LEN(AB1643)))))-1)</f>
        <v>LW_2024_007 - 20240801 - 2</v>
      </c>
      <c r="AD1643" s="0" t="str">
        <f aca="false">CONCATENATE(AA1643, "-",G1643, ".mzML")</f>
        <v>LW_2024_007 - 20240801 - 1-04.mzML</v>
      </c>
      <c r="AE1643" s="0" t="str">
        <f aca="false">CONCATENATE(AC1643, "-",G1643, ".mzML")</f>
        <v>LW_2024_007 - 20240801 - 2-04.mzML</v>
      </c>
    </row>
    <row r="1644" customFormat="false" ht="19.5" hidden="false" customHeight="false" outlineLevel="0" collapsed="false">
      <c r="A1644" s="0" t="s">
        <v>1920</v>
      </c>
      <c r="B1644" s="0" t="s">
        <v>1921</v>
      </c>
      <c r="C1644" s="2" t="s">
        <v>13</v>
      </c>
      <c r="D1644" s="0" t="s">
        <v>1737</v>
      </c>
      <c r="E1644" s="3" t="s">
        <v>1738</v>
      </c>
      <c r="F1644" s="2" t="s">
        <v>1739</v>
      </c>
      <c r="G1644" s="3" t="s">
        <v>1750</v>
      </c>
      <c r="H1644" s="0" t="str">
        <f aca="false">_xlfn.CONCAT(D1644,"_",G1644)</f>
        <v>NLA_2024_889_05</v>
      </c>
      <c r="I1644" s="0" t="s">
        <v>37</v>
      </c>
      <c r="J1644" s="0" t="s">
        <v>1751</v>
      </c>
      <c r="K1644" s="5" t="s">
        <v>68</v>
      </c>
      <c r="L1644" s="0" t="n">
        <v>2019</v>
      </c>
      <c r="M1644" s="0" t="s">
        <v>403</v>
      </c>
      <c r="N1644" s="0" t="s">
        <v>1922</v>
      </c>
      <c r="O1644" s="0" t="s">
        <v>1743</v>
      </c>
      <c r="P1644" s="0" t="s">
        <v>1752</v>
      </c>
      <c r="Q1644" s="2"/>
      <c r="R1644" s="2" t="s">
        <v>45</v>
      </c>
      <c r="S1644" s="2" t="s">
        <v>1744</v>
      </c>
      <c r="T1644" s="2" t="s">
        <v>1745</v>
      </c>
      <c r="U1644" s="0" t="n">
        <v>1</v>
      </c>
      <c r="W1644" s="0" t="s">
        <v>1746</v>
      </c>
      <c r="X1644" s="5" t="s">
        <v>152</v>
      </c>
      <c r="Y1644" s="0" t="s">
        <v>1747</v>
      </c>
      <c r="Z1644" s="0" t="s">
        <v>1748</v>
      </c>
      <c r="AA1644" s="10" t="str">
        <f aca="true" t="array" ref="AA1644:AA1644">LEFT(Z1644,LOOKUP(2^15,FIND(".",Z1644,ROW(INDIRECT("1:"&amp;LEN(Z1644)))))-1)</f>
        <v>LW_2024_007 - 20240801 - 1</v>
      </c>
      <c r="AB1644" s="0" t="s">
        <v>1749</v>
      </c>
      <c r="AC1644" s="10" t="str">
        <f aca="true" t="array" ref="AC1644:AC1644">LEFT(AB1644,LOOKUP(2^15,FIND(".",AB1644,ROW(INDIRECT("1:"&amp;LEN(AB1644)))))-1)</f>
        <v>LW_2024_007 - 20240801 - 2</v>
      </c>
      <c r="AD1644" s="0" t="str">
        <f aca="false">CONCATENATE(AA1644, "-",G1644, ".mzML")</f>
        <v>LW_2024_007 - 20240801 - 1-05.mzML</v>
      </c>
      <c r="AE1644" s="0" t="str">
        <f aca="false">CONCATENATE(AC1644, "-",G1644, ".mzML")</f>
        <v>LW_2024_007 - 20240801 - 2-05.mzML</v>
      </c>
    </row>
    <row r="1645" customFormat="false" ht="19.5" hidden="false" customHeight="false" outlineLevel="0" collapsed="false">
      <c r="A1645" s="0" t="s">
        <v>1920</v>
      </c>
      <c r="B1645" s="0" t="s">
        <v>1921</v>
      </c>
      <c r="C1645" s="2" t="s">
        <v>13</v>
      </c>
      <c r="D1645" s="0" t="s">
        <v>1737</v>
      </c>
      <c r="E1645" s="3" t="s">
        <v>1738</v>
      </c>
      <c r="F1645" s="2" t="s">
        <v>1739</v>
      </c>
      <c r="G1645" s="3" t="s">
        <v>1753</v>
      </c>
      <c r="H1645" s="0" t="str">
        <f aca="false">_xlfn.CONCAT(D1645,"_",G1645)</f>
        <v>NLA_2024_889_06</v>
      </c>
      <c r="I1645" s="0" t="s">
        <v>37</v>
      </c>
      <c r="J1645" s="0" t="s">
        <v>1754</v>
      </c>
      <c r="K1645" s="5" t="s">
        <v>68</v>
      </c>
      <c r="L1645" s="0" t="n">
        <v>2020</v>
      </c>
      <c r="M1645" s="0" t="s">
        <v>403</v>
      </c>
      <c r="N1645" s="0" t="s">
        <v>1922</v>
      </c>
      <c r="O1645" s="0" t="s">
        <v>1743</v>
      </c>
      <c r="P1645" s="0" t="s">
        <v>1755</v>
      </c>
      <c r="Q1645" s="2"/>
      <c r="R1645" s="2" t="s">
        <v>45</v>
      </c>
      <c r="S1645" s="2" t="s">
        <v>1744</v>
      </c>
      <c r="T1645" s="2" t="s">
        <v>1745</v>
      </c>
      <c r="U1645" s="0" t="n">
        <v>1</v>
      </c>
      <c r="W1645" s="0" t="s">
        <v>1746</v>
      </c>
      <c r="X1645" s="5" t="s">
        <v>152</v>
      </c>
      <c r="Y1645" s="0" t="s">
        <v>1747</v>
      </c>
      <c r="Z1645" s="0" t="s">
        <v>1748</v>
      </c>
      <c r="AA1645" s="10" t="str">
        <f aca="true" t="array" ref="AA1645:AA1645">LEFT(Z1645,LOOKUP(2^15,FIND(".",Z1645,ROW(INDIRECT("1:"&amp;LEN(Z1645)))))-1)</f>
        <v>LW_2024_007 - 20240801 - 1</v>
      </c>
      <c r="AB1645" s="0" t="s">
        <v>1749</v>
      </c>
      <c r="AC1645" s="10" t="str">
        <f aca="true" t="array" ref="AC1645:AC1645">LEFT(AB1645,LOOKUP(2^15,FIND(".",AB1645,ROW(INDIRECT("1:"&amp;LEN(AB1645)))))-1)</f>
        <v>LW_2024_007 - 20240801 - 2</v>
      </c>
      <c r="AD1645" s="0" t="str">
        <f aca="false">CONCATENATE(AA1645, "-",G1645, ".mzML")</f>
        <v>LW_2024_007 - 20240801 - 1-06.mzML</v>
      </c>
      <c r="AE1645" s="0" t="str">
        <f aca="false">CONCATENATE(AC1645, "-",G1645, ".mzML")</f>
        <v>LW_2024_007 - 20240801 - 2-06.mzML</v>
      </c>
    </row>
    <row r="1646" customFormat="false" ht="19.5" hidden="false" customHeight="false" outlineLevel="0" collapsed="false">
      <c r="A1646" s="0" t="s">
        <v>1920</v>
      </c>
      <c r="B1646" s="0" t="s">
        <v>1921</v>
      </c>
      <c r="C1646" s="2" t="s">
        <v>13</v>
      </c>
      <c r="D1646" s="0" t="s">
        <v>1737</v>
      </c>
      <c r="E1646" s="3" t="s">
        <v>1738</v>
      </c>
      <c r="F1646" s="2" t="s">
        <v>1739</v>
      </c>
      <c r="G1646" s="3" t="s">
        <v>1756</v>
      </c>
      <c r="H1646" s="0" t="str">
        <f aca="false">_xlfn.CONCAT(D1646,"_",G1646)</f>
        <v>NLA_2024_889_07</v>
      </c>
      <c r="I1646" s="0" t="s">
        <v>37</v>
      </c>
      <c r="J1646" s="0" t="s">
        <v>1757</v>
      </c>
      <c r="K1646" s="5" t="s">
        <v>68</v>
      </c>
      <c r="L1646" s="0" t="n">
        <v>2020</v>
      </c>
      <c r="M1646" s="0" t="s">
        <v>403</v>
      </c>
      <c r="N1646" s="0" t="s">
        <v>1922</v>
      </c>
      <c r="O1646" s="0" t="s">
        <v>1743</v>
      </c>
      <c r="P1646" s="0" t="s">
        <v>1758</v>
      </c>
      <c r="Q1646" s="2"/>
      <c r="R1646" s="2" t="s">
        <v>45</v>
      </c>
      <c r="S1646" s="2" t="s">
        <v>1744</v>
      </c>
      <c r="T1646" s="2" t="s">
        <v>1745</v>
      </c>
      <c r="U1646" s="0" t="n">
        <v>1</v>
      </c>
      <c r="W1646" s="0" t="s">
        <v>1746</v>
      </c>
      <c r="X1646" s="5" t="s">
        <v>152</v>
      </c>
      <c r="Y1646" s="0" t="s">
        <v>1747</v>
      </c>
      <c r="Z1646" s="0" t="s">
        <v>1748</v>
      </c>
      <c r="AA1646" s="10" t="str">
        <f aca="true" t="array" ref="AA1646:AA1646">LEFT(Z1646,LOOKUP(2^15,FIND(".",Z1646,ROW(INDIRECT("1:"&amp;LEN(Z1646)))))-1)</f>
        <v>LW_2024_007 - 20240801 - 1</v>
      </c>
      <c r="AB1646" s="0" t="s">
        <v>1749</v>
      </c>
      <c r="AC1646" s="10" t="str">
        <f aca="true" t="array" ref="AC1646:AC1646">LEFT(AB1646,LOOKUP(2^15,FIND(".",AB1646,ROW(INDIRECT("1:"&amp;LEN(AB1646)))))-1)</f>
        <v>LW_2024_007 - 20240801 - 2</v>
      </c>
      <c r="AD1646" s="0" t="str">
        <f aca="false">CONCATENATE(AA1646, "-",G1646, ".mzML")</f>
        <v>LW_2024_007 - 20240801 - 1-07.mzML</v>
      </c>
      <c r="AE1646" s="0" t="str">
        <f aca="false">CONCATENATE(AC1646, "-",G1646, ".mzML")</f>
        <v>LW_2024_007 - 20240801 - 2-07.mzML</v>
      </c>
    </row>
    <row r="1647" customFormat="false" ht="19.5" hidden="false" customHeight="false" outlineLevel="0" collapsed="false">
      <c r="A1647" s="0" t="s">
        <v>1920</v>
      </c>
      <c r="B1647" s="0" t="s">
        <v>1921</v>
      </c>
      <c r="C1647" s="2" t="s">
        <v>13</v>
      </c>
      <c r="D1647" s="0" t="s">
        <v>1737</v>
      </c>
      <c r="E1647" s="3" t="s">
        <v>1738</v>
      </c>
      <c r="F1647" s="2" t="s">
        <v>1739</v>
      </c>
      <c r="G1647" s="3" t="s">
        <v>1759</v>
      </c>
      <c r="H1647" s="0" t="str">
        <f aca="false">_xlfn.CONCAT(D1647,"_",G1647)</f>
        <v>NLA_2024_889_08</v>
      </c>
      <c r="I1647" s="0" t="s">
        <v>37</v>
      </c>
      <c r="J1647" s="0" t="s">
        <v>1760</v>
      </c>
      <c r="K1647" s="5" t="s">
        <v>68</v>
      </c>
      <c r="L1647" s="0" t="n">
        <v>2021</v>
      </c>
      <c r="M1647" s="0" t="s">
        <v>403</v>
      </c>
      <c r="N1647" s="0" t="s">
        <v>1922</v>
      </c>
      <c r="O1647" s="0" t="s">
        <v>1743</v>
      </c>
      <c r="P1647" s="0" t="s">
        <v>1761</v>
      </c>
      <c r="Q1647" s="2"/>
      <c r="R1647" s="2" t="s">
        <v>45</v>
      </c>
      <c r="S1647" s="2" t="s">
        <v>1744</v>
      </c>
      <c r="T1647" s="2" t="s">
        <v>1745</v>
      </c>
      <c r="U1647" s="0" t="n">
        <v>1</v>
      </c>
      <c r="W1647" s="0" t="s">
        <v>1746</v>
      </c>
      <c r="X1647" s="5" t="s">
        <v>152</v>
      </c>
      <c r="Y1647" s="0" t="s">
        <v>1747</v>
      </c>
      <c r="Z1647" s="0" t="s">
        <v>1748</v>
      </c>
      <c r="AA1647" s="10" t="str">
        <f aca="true" t="array" ref="AA1647:AA1647">LEFT(Z1647,LOOKUP(2^15,FIND(".",Z1647,ROW(INDIRECT("1:"&amp;LEN(Z1647)))))-1)</f>
        <v>LW_2024_007 - 20240801 - 1</v>
      </c>
      <c r="AB1647" s="0" t="s">
        <v>1749</v>
      </c>
      <c r="AC1647" s="10" t="str">
        <f aca="true" t="array" ref="AC1647:AC1647">LEFT(AB1647,LOOKUP(2^15,FIND(".",AB1647,ROW(INDIRECT("1:"&amp;LEN(AB1647)))))-1)</f>
        <v>LW_2024_007 - 20240801 - 2</v>
      </c>
      <c r="AD1647" s="0" t="str">
        <f aca="false">CONCATENATE(AA1647, "-",G1647, ".mzML")</f>
        <v>LW_2024_007 - 20240801 - 1-08.mzML</v>
      </c>
      <c r="AE1647" s="0" t="str">
        <f aca="false">CONCATENATE(AC1647, "-",G1647, ".mzML")</f>
        <v>LW_2024_007 - 20240801 - 2-08.mzML</v>
      </c>
    </row>
    <row r="1648" customFormat="false" ht="19.5" hidden="false" customHeight="false" outlineLevel="0" collapsed="false">
      <c r="A1648" s="0" t="s">
        <v>1920</v>
      </c>
      <c r="B1648" s="0" t="s">
        <v>1921</v>
      </c>
      <c r="C1648" s="2" t="s">
        <v>13</v>
      </c>
      <c r="D1648" s="0" t="s">
        <v>1737</v>
      </c>
      <c r="E1648" s="3" t="s">
        <v>1738</v>
      </c>
      <c r="F1648" s="2" t="s">
        <v>1739</v>
      </c>
      <c r="G1648" s="3" t="s">
        <v>1762</v>
      </c>
      <c r="H1648" s="0" t="str">
        <f aca="false">_xlfn.CONCAT(D1648,"_",G1648)</f>
        <v>NLA_2024_889_09</v>
      </c>
      <c r="I1648" s="0" t="s">
        <v>37</v>
      </c>
      <c r="J1648" s="0" t="s">
        <v>1763</v>
      </c>
      <c r="K1648" s="5" t="s">
        <v>68</v>
      </c>
      <c r="L1648" s="0" t="n">
        <v>2021</v>
      </c>
      <c r="M1648" s="0" t="s">
        <v>403</v>
      </c>
      <c r="N1648" s="0" t="s">
        <v>1922</v>
      </c>
      <c r="O1648" s="0" t="s">
        <v>1743</v>
      </c>
      <c r="P1648" s="0" t="s">
        <v>1764</v>
      </c>
      <c r="Q1648" s="2"/>
      <c r="R1648" s="2" t="s">
        <v>45</v>
      </c>
      <c r="S1648" s="2" t="s">
        <v>1744</v>
      </c>
      <c r="T1648" s="2" t="s">
        <v>1745</v>
      </c>
      <c r="U1648" s="0" t="n">
        <v>1</v>
      </c>
      <c r="W1648" s="0" t="s">
        <v>1746</v>
      </c>
      <c r="X1648" s="5" t="s">
        <v>152</v>
      </c>
      <c r="Y1648" s="0" t="s">
        <v>1747</v>
      </c>
      <c r="Z1648" s="0" t="s">
        <v>1748</v>
      </c>
      <c r="AA1648" s="10" t="str">
        <f aca="true" t="array" ref="AA1648:AA1648">LEFT(Z1648,LOOKUP(2^15,FIND(".",Z1648,ROW(INDIRECT("1:"&amp;LEN(Z1648)))))-1)</f>
        <v>LW_2024_007 - 20240801 - 1</v>
      </c>
      <c r="AB1648" s="0" t="s">
        <v>1749</v>
      </c>
      <c r="AC1648" s="10" t="str">
        <f aca="true" t="array" ref="AC1648:AC1648">LEFT(AB1648,LOOKUP(2^15,FIND(".",AB1648,ROW(INDIRECT("1:"&amp;LEN(AB1648)))))-1)</f>
        <v>LW_2024_007 - 20240801 - 2</v>
      </c>
      <c r="AD1648" s="0" t="str">
        <f aca="false">CONCATENATE(AA1648, "-",G1648, ".mzML")</f>
        <v>LW_2024_007 - 20240801 - 1-09.mzML</v>
      </c>
      <c r="AE1648" s="0" t="str">
        <f aca="false">CONCATENATE(AC1648, "-",G1648, ".mzML")</f>
        <v>LW_2024_007 - 20240801 - 2-09.mzML</v>
      </c>
    </row>
    <row r="1649" customFormat="false" ht="19.5" hidden="false" customHeight="false" outlineLevel="0" collapsed="false">
      <c r="A1649" s="0" t="s">
        <v>1920</v>
      </c>
      <c r="B1649" s="0" t="s">
        <v>1921</v>
      </c>
      <c r="C1649" s="2" t="s">
        <v>13</v>
      </c>
      <c r="D1649" s="0" t="s">
        <v>1737</v>
      </c>
      <c r="E1649" s="3" t="s">
        <v>1738</v>
      </c>
      <c r="F1649" s="2" t="s">
        <v>1739</v>
      </c>
      <c r="G1649" s="3" t="s">
        <v>1765</v>
      </c>
      <c r="H1649" s="0" t="str">
        <f aca="false">_xlfn.CONCAT(D1649,"_",G1649)</f>
        <v>NLA_2024_889_10</v>
      </c>
      <c r="I1649" s="0" t="s">
        <v>37</v>
      </c>
      <c r="J1649" s="0" t="s">
        <v>1766</v>
      </c>
      <c r="K1649" s="5" t="s">
        <v>68</v>
      </c>
      <c r="L1649" s="0" t="n">
        <v>2022</v>
      </c>
      <c r="M1649" s="0" t="s">
        <v>403</v>
      </c>
      <c r="N1649" s="0" t="s">
        <v>1922</v>
      </c>
      <c r="O1649" s="0" t="s">
        <v>1743</v>
      </c>
      <c r="P1649" s="0" t="s">
        <v>1767</v>
      </c>
      <c r="Q1649" s="2"/>
      <c r="R1649" s="2" t="s">
        <v>45</v>
      </c>
      <c r="S1649" s="2" t="s">
        <v>1744</v>
      </c>
      <c r="T1649" s="2" t="s">
        <v>1745</v>
      </c>
      <c r="U1649" s="0" t="n">
        <v>1</v>
      </c>
      <c r="W1649" s="0" t="s">
        <v>1746</v>
      </c>
      <c r="X1649" s="5" t="s">
        <v>152</v>
      </c>
      <c r="Y1649" s="0" t="s">
        <v>1747</v>
      </c>
      <c r="Z1649" s="0" t="s">
        <v>1748</v>
      </c>
      <c r="AA1649" s="10" t="str">
        <f aca="true" t="array" ref="AA1649:AA1649">LEFT(Z1649,LOOKUP(2^15,FIND(".",Z1649,ROW(INDIRECT("1:"&amp;LEN(Z1649)))))-1)</f>
        <v>LW_2024_007 - 20240801 - 1</v>
      </c>
      <c r="AB1649" s="0" t="s">
        <v>1749</v>
      </c>
      <c r="AC1649" s="10" t="str">
        <f aca="true" t="array" ref="AC1649:AC1649">LEFT(AB1649,LOOKUP(2^15,FIND(".",AB1649,ROW(INDIRECT("1:"&amp;LEN(AB1649)))))-1)</f>
        <v>LW_2024_007 - 20240801 - 2</v>
      </c>
      <c r="AD1649" s="0" t="str">
        <f aca="false">CONCATENATE(AA1649, "-",G1649, ".mzML")</f>
        <v>LW_2024_007 - 20240801 - 1-10.mzML</v>
      </c>
      <c r="AE1649" s="0" t="str">
        <f aca="false">CONCATENATE(AC1649, "-",G1649, ".mzML")</f>
        <v>LW_2024_007 - 20240801 - 2-10.mzML</v>
      </c>
    </row>
    <row r="1650" customFormat="false" ht="19.5" hidden="false" customHeight="false" outlineLevel="0" collapsed="false">
      <c r="A1650" s="0" t="s">
        <v>1920</v>
      </c>
      <c r="B1650" s="0" t="s">
        <v>1921</v>
      </c>
      <c r="C1650" s="2" t="s">
        <v>13</v>
      </c>
      <c r="D1650" s="0" t="s">
        <v>1737</v>
      </c>
      <c r="E1650" s="3" t="s">
        <v>1738</v>
      </c>
      <c r="F1650" s="2" t="s">
        <v>1739</v>
      </c>
      <c r="G1650" s="3" t="s">
        <v>1768</v>
      </c>
      <c r="H1650" s="0" t="str">
        <f aca="false">_xlfn.CONCAT(D1650,"_",G1650)</f>
        <v>NLA_2024_889_11</v>
      </c>
      <c r="I1650" s="0" t="s">
        <v>37</v>
      </c>
      <c r="J1650" s="0" t="s">
        <v>1769</v>
      </c>
      <c r="K1650" s="5" t="s">
        <v>68</v>
      </c>
      <c r="L1650" s="0" t="n">
        <v>2022</v>
      </c>
      <c r="M1650" s="0" t="s">
        <v>403</v>
      </c>
      <c r="N1650" s="0" t="s">
        <v>1922</v>
      </c>
      <c r="O1650" s="0" t="s">
        <v>1743</v>
      </c>
      <c r="P1650" s="31" t="s">
        <v>1770</v>
      </c>
      <c r="Q1650" s="2"/>
      <c r="R1650" s="2" t="s">
        <v>45</v>
      </c>
      <c r="S1650" s="2" t="s">
        <v>1744</v>
      </c>
      <c r="T1650" s="2" t="s">
        <v>1745</v>
      </c>
      <c r="U1650" s="0" t="n">
        <v>1</v>
      </c>
      <c r="W1650" s="0" t="s">
        <v>1746</v>
      </c>
      <c r="X1650" s="5" t="s">
        <v>152</v>
      </c>
      <c r="Y1650" s="0" t="s">
        <v>1747</v>
      </c>
      <c r="Z1650" s="0" t="s">
        <v>1748</v>
      </c>
      <c r="AA1650" s="10" t="str">
        <f aca="true" t="array" ref="AA1650:AA1650">LEFT(Z1650,LOOKUP(2^15,FIND(".",Z1650,ROW(INDIRECT("1:"&amp;LEN(Z1650)))))-1)</f>
        <v>LW_2024_007 - 20240801 - 1</v>
      </c>
      <c r="AB1650" s="0" t="s">
        <v>1749</v>
      </c>
      <c r="AC1650" s="10" t="str">
        <f aca="true" t="array" ref="AC1650:AC1650">LEFT(AB1650,LOOKUP(2^15,FIND(".",AB1650,ROW(INDIRECT("1:"&amp;LEN(AB1650)))))-1)</f>
        <v>LW_2024_007 - 20240801 - 2</v>
      </c>
      <c r="AD1650" s="0" t="str">
        <f aca="false">CONCATENATE(AA1650, "-",G1650, ".mzML")</f>
        <v>LW_2024_007 - 20240801 - 1-11.mzML</v>
      </c>
      <c r="AE1650" s="0" t="str">
        <f aca="false">CONCATENATE(AC1650, "-",G1650, ".mzML")</f>
        <v>LW_2024_007 - 20240801 - 2-11.mzML</v>
      </c>
    </row>
    <row r="1651" customFormat="false" ht="19.5" hidden="false" customHeight="false" outlineLevel="0" collapsed="false">
      <c r="A1651" s="0" t="s">
        <v>1920</v>
      </c>
      <c r="B1651" s="0" t="s">
        <v>1921</v>
      </c>
      <c r="C1651" s="2" t="s">
        <v>13</v>
      </c>
      <c r="D1651" s="0" t="s">
        <v>1737</v>
      </c>
      <c r="E1651" s="3" t="s">
        <v>1738</v>
      </c>
      <c r="F1651" s="2" t="s">
        <v>1739</v>
      </c>
      <c r="G1651" s="3" t="s">
        <v>1771</v>
      </c>
      <c r="H1651" s="0" t="str">
        <f aca="false">_xlfn.CONCAT(D1651,"_",G1651)</f>
        <v>NLA_2024_889_12</v>
      </c>
      <c r="I1651" s="0" t="s">
        <v>51</v>
      </c>
      <c r="J1651" s="0" t="s">
        <v>1772</v>
      </c>
      <c r="K1651" s="5" t="s">
        <v>68</v>
      </c>
      <c r="L1651" s="0" t="n">
        <v>2018</v>
      </c>
      <c r="M1651" s="0" t="s">
        <v>403</v>
      </c>
      <c r="N1651" s="0" t="s">
        <v>1923</v>
      </c>
      <c r="O1651" s="0" t="s">
        <v>1743</v>
      </c>
      <c r="P1651" s="0" t="s">
        <v>1773</v>
      </c>
      <c r="Q1651" s="2"/>
      <c r="R1651" s="2" t="s">
        <v>45</v>
      </c>
      <c r="S1651" s="2" t="s">
        <v>1774</v>
      </c>
      <c r="T1651" s="2" t="s">
        <v>1745</v>
      </c>
      <c r="U1651" s="0" t="n">
        <v>1</v>
      </c>
      <c r="W1651" s="0" t="s">
        <v>1746</v>
      </c>
      <c r="X1651" s="5" t="s">
        <v>152</v>
      </c>
      <c r="Y1651" s="0" t="s">
        <v>1747</v>
      </c>
      <c r="Z1651" s="0" t="s">
        <v>1748</v>
      </c>
      <c r="AA1651" s="10" t="str">
        <f aca="true" t="array" ref="AA1651:AA1651">LEFT(Z1651,LOOKUP(2^15,FIND(".",Z1651,ROW(INDIRECT("1:"&amp;LEN(Z1651)))))-1)</f>
        <v>LW_2024_007 - 20240801 - 1</v>
      </c>
      <c r="AB1651" s="0" t="s">
        <v>1749</v>
      </c>
      <c r="AC1651" s="10" t="str">
        <f aca="true" t="array" ref="AC1651:AC1651">LEFT(AB1651,LOOKUP(2^15,FIND(".",AB1651,ROW(INDIRECT("1:"&amp;LEN(AB1651)))))-1)</f>
        <v>LW_2024_007 - 20240801 - 2</v>
      </c>
      <c r="AD1651" s="0" t="str">
        <f aca="false">CONCATENATE(AA1651, "-",G1651, ".mzML")</f>
        <v>LW_2024_007 - 20240801 - 1-12.mzML</v>
      </c>
      <c r="AE1651" s="0" t="str">
        <f aca="false">CONCATENATE(AC1651, "-",G1651, ".mzML")</f>
        <v>LW_2024_007 - 20240801 - 2-12.mzML</v>
      </c>
    </row>
    <row r="1652" customFormat="false" ht="19.5" hidden="false" customHeight="false" outlineLevel="0" collapsed="false">
      <c r="A1652" s="0" t="s">
        <v>1920</v>
      </c>
      <c r="B1652" s="0" t="s">
        <v>1921</v>
      </c>
      <c r="C1652" s="2" t="s">
        <v>13</v>
      </c>
      <c r="D1652" s="0" t="s">
        <v>1737</v>
      </c>
      <c r="E1652" s="3" t="s">
        <v>1738</v>
      </c>
      <c r="F1652" s="2" t="s">
        <v>1739</v>
      </c>
      <c r="G1652" s="3" t="s">
        <v>1775</v>
      </c>
      <c r="H1652" s="0" t="str">
        <f aca="false">_xlfn.CONCAT(D1652,"_",G1652)</f>
        <v>NLA_2024_889_13</v>
      </c>
      <c r="I1652" s="0" t="s">
        <v>51</v>
      </c>
      <c r="J1652" s="0" t="s">
        <v>1776</v>
      </c>
      <c r="K1652" s="5" t="s">
        <v>68</v>
      </c>
      <c r="L1652" s="0" t="n">
        <v>2018</v>
      </c>
      <c r="M1652" s="0" t="s">
        <v>403</v>
      </c>
      <c r="N1652" s="0" t="s">
        <v>1923</v>
      </c>
      <c r="O1652" s="0" t="s">
        <v>1743</v>
      </c>
      <c r="P1652" s="0" t="s">
        <v>1777</v>
      </c>
      <c r="Q1652" s="2"/>
      <c r="R1652" s="2" t="s">
        <v>45</v>
      </c>
      <c r="S1652" s="2" t="s">
        <v>1774</v>
      </c>
      <c r="T1652" s="2" t="s">
        <v>1745</v>
      </c>
      <c r="U1652" s="0" t="n">
        <v>1</v>
      </c>
      <c r="W1652" s="0" t="s">
        <v>1746</v>
      </c>
      <c r="X1652" s="5" t="s">
        <v>152</v>
      </c>
      <c r="Y1652" s="0" t="s">
        <v>1747</v>
      </c>
      <c r="Z1652" s="0" t="s">
        <v>1748</v>
      </c>
      <c r="AA1652" s="10" t="str">
        <f aca="true" t="array" ref="AA1652:AA1652">LEFT(Z1652,LOOKUP(2^15,FIND(".",Z1652,ROW(INDIRECT("1:"&amp;LEN(Z1652)))))-1)</f>
        <v>LW_2024_007 - 20240801 - 1</v>
      </c>
      <c r="AB1652" s="0" t="s">
        <v>1749</v>
      </c>
      <c r="AC1652" s="10" t="str">
        <f aca="true" t="array" ref="AC1652:AC1652">LEFT(AB1652,LOOKUP(2^15,FIND(".",AB1652,ROW(INDIRECT("1:"&amp;LEN(AB1652)))))-1)</f>
        <v>LW_2024_007 - 20240801 - 2</v>
      </c>
      <c r="AD1652" s="0" t="str">
        <f aca="false">CONCATENATE(AA1652, "-",G1652, ".mzML")</f>
        <v>LW_2024_007 - 20240801 - 1-13.mzML</v>
      </c>
      <c r="AE1652" s="0" t="str">
        <f aca="false">CONCATENATE(AC1652, "-",G1652, ".mzML")</f>
        <v>LW_2024_007 - 20240801 - 2-13.mzML</v>
      </c>
    </row>
    <row r="1653" customFormat="false" ht="19.5" hidden="false" customHeight="false" outlineLevel="0" collapsed="false">
      <c r="A1653" s="0" t="s">
        <v>1920</v>
      </c>
      <c r="B1653" s="0" t="s">
        <v>1921</v>
      </c>
      <c r="C1653" s="2" t="s">
        <v>13</v>
      </c>
      <c r="D1653" s="0" t="s">
        <v>1737</v>
      </c>
      <c r="E1653" s="3" t="s">
        <v>1738</v>
      </c>
      <c r="F1653" s="2" t="s">
        <v>1739</v>
      </c>
      <c r="G1653" s="3" t="s">
        <v>1778</v>
      </c>
      <c r="H1653" s="0" t="str">
        <f aca="false">_xlfn.CONCAT(D1653,"_",G1653)</f>
        <v>NLA_2024_889_14</v>
      </c>
      <c r="I1653" s="0" t="s">
        <v>51</v>
      </c>
      <c r="J1653" s="0" t="s">
        <v>1779</v>
      </c>
      <c r="K1653" s="5" t="s">
        <v>68</v>
      </c>
      <c r="L1653" s="0" t="n">
        <v>2019</v>
      </c>
      <c r="M1653" s="0" t="s">
        <v>403</v>
      </c>
      <c r="N1653" s="0" t="s">
        <v>1923</v>
      </c>
      <c r="O1653" s="0" t="s">
        <v>1743</v>
      </c>
      <c r="P1653" s="0" t="s">
        <v>1780</v>
      </c>
      <c r="Q1653" s="2"/>
      <c r="R1653" s="2" t="s">
        <v>45</v>
      </c>
      <c r="S1653" s="2" t="s">
        <v>1774</v>
      </c>
      <c r="T1653" s="2" t="s">
        <v>1745</v>
      </c>
      <c r="U1653" s="0" t="n">
        <v>1</v>
      </c>
      <c r="W1653" s="0" t="s">
        <v>1746</v>
      </c>
      <c r="X1653" s="5" t="s">
        <v>152</v>
      </c>
      <c r="Y1653" s="0" t="s">
        <v>1747</v>
      </c>
      <c r="Z1653" s="0" t="s">
        <v>1748</v>
      </c>
      <c r="AA1653" s="10" t="str">
        <f aca="true" t="array" ref="AA1653:AA1653">LEFT(Z1653,LOOKUP(2^15,FIND(".",Z1653,ROW(INDIRECT("1:"&amp;LEN(Z1653)))))-1)</f>
        <v>LW_2024_007 - 20240801 - 1</v>
      </c>
      <c r="AB1653" s="0" t="s">
        <v>1749</v>
      </c>
      <c r="AC1653" s="10" t="str">
        <f aca="true" t="array" ref="AC1653:AC1653">LEFT(AB1653,LOOKUP(2^15,FIND(".",AB1653,ROW(INDIRECT("1:"&amp;LEN(AB1653)))))-1)</f>
        <v>LW_2024_007 - 20240801 - 2</v>
      </c>
      <c r="AD1653" s="0" t="str">
        <f aca="false">CONCATENATE(AA1653, "-",G1653, ".mzML")</f>
        <v>LW_2024_007 - 20240801 - 1-14.mzML</v>
      </c>
      <c r="AE1653" s="0" t="str">
        <f aca="false">CONCATENATE(AC1653, "-",G1653, ".mzML")</f>
        <v>LW_2024_007 - 20240801 - 2-14.mzML</v>
      </c>
    </row>
    <row r="1654" customFormat="false" ht="19.5" hidden="false" customHeight="false" outlineLevel="0" collapsed="false">
      <c r="A1654" s="0" t="s">
        <v>1920</v>
      </c>
      <c r="B1654" s="0" t="s">
        <v>1921</v>
      </c>
      <c r="C1654" s="2" t="s">
        <v>13</v>
      </c>
      <c r="D1654" s="0" t="s">
        <v>1737</v>
      </c>
      <c r="E1654" s="3" t="s">
        <v>1738</v>
      </c>
      <c r="F1654" s="2" t="s">
        <v>1739</v>
      </c>
      <c r="G1654" s="3" t="s">
        <v>1781</v>
      </c>
      <c r="H1654" s="0" t="str">
        <f aca="false">_xlfn.CONCAT(D1654,"_",G1654)</f>
        <v>NLA_2024_889_15</v>
      </c>
      <c r="I1654" s="0" t="s">
        <v>51</v>
      </c>
      <c r="J1654" s="0" t="s">
        <v>1782</v>
      </c>
      <c r="K1654" s="5" t="s">
        <v>68</v>
      </c>
      <c r="L1654" s="0" t="n">
        <v>2021</v>
      </c>
      <c r="M1654" s="0" t="s">
        <v>403</v>
      </c>
      <c r="N1654" s="0" t="s">
        <v>1923</v>
      </c>
      <c r="O1654" s="0" t="s">
        <v>1743</v>
      </c>
      <c r="P1654" s="0" t="s">
        <v>1783</v>
      </c>
      <c r="Q1654" s="2"/>
      <c r="R1654" s="2" t="s">
        <v>45</v>
      </c>
      <c r="S1654" s="2" t="s">
        <v>1774</v>
      </c>
      <c r="T1654" s="2" t="s">
        <v>1745</v>
      </c>
      <c r="U1654" s="0" t="n">
        <v>1</v>
      </c>
      <c r="W1654" s="0" t="s">
        <v>1746</v>
      </c>
      <c r="X1654" s="5" t="s">
        <v>152</v>
      </c>
      <c r="Y1654" s="0" t="s">
        <v>1747</v>
      </c>
      <c r="Z1654" s="0" t="s">
        <v>1748</v>
      </c>
      <c r="AA1654" s="10" t="str">
        <f aca="true" t="array" ref="AA1654:AA1654">LEFT(Z1654,LOOKUP(2^15,FIND(".",Z1654,ROW(INDIRECT("1:"&amp;LEN(Z1654)))))-1)</f>
        <v>LW_2024_007 - 20240801 - 1</v>
      </c>
      <c r="AB1654" s="0" t="s">
        <v>1749</v>
      </c>
      <c r="AC1654" s="10" t="str">
        <f aca="true" t="array" ref="AC1654:AC1654">LEFT(AB1654,LOOKUP(2^15,FIND(".",AB1654,ROW(INDIRECT("1:"&amp;LEN(AB1654)))))-1)</f>
        <v>LW_2024_007 - 20240801 - 2</v>
      </c>
      <c r="AD1654" s="0" t="str">
        <f aca="false">CONCATENATE(AA1654, "-",G1654, ".mzML")</f>
        <v>LW_2024_007 - 20240801 - 1-15.mzML</v>
      </c>
      <c r="AE1654" s="0" t="str">
        <f aca="false">CONCATENATE(AC1654, "-",G1654, ".mzML")</f>
        <v>LW_2024_007 - 20240801 - 2-15.mzML</v>
      </c>
    </row>
    <row r="1655" customFormat="false" ht="19.5" hidden="false" customHeight="false" outlineLevel="0" collapsed="false">
      <c r="A1655" s="0" t="s">
        <v>1920</v>
      </c>
      <c r="B1655" s="0" t="s">
        <v>1921</v>
      </c>
      <c r="C1655" s="2" t="s">
        <v>13</v>
      </c>
      <c r="D1655" s="0" t="s">
        <v>1737</v>
      </c>
      <c r="E1655" s="3" t="s">
        <v>1738</v>
      </c>
      <c r="F1655" s="2" t="s">
        <v>1739</v>
      </c>
      <c r="G1655" s="3" t="s">
        <v>1784</v>
      </c>
      <c r="H1655" s="0" t="str">
        <f aca="false">_xlfn.CONCAT(D1655,"_",G1655)</f>
        <v>NLA_2024_889_17</v>
      </c>
      <c r="I1655" s="0" t="s">
        <v>51</v>
      </c>
      <c r="J1655" s="0" t="s">
        <v>1785</v>
      </c>
      <c r="K1655" s="5" t="s">
        <v>68</v>
      </c>
      <c r="L1655" s="0" t="n">
        <v>2022</v>
      </c>
      <c r="M1655" s="0" t="s">
        <v>403</v>
      </c>
      <c r="N1655" s="0" t="s">
        <v>1923</v>
      </c>
      <c r="O1655" s="0" t="s">
        <v>1743</v>
      </c>
      <c r="P1655" s="0" t="s">
        <v>1786</v>
      </c>
      <c r="Q1655" s="2"/>
      <c r="R1655" s="2" t="s">
        <v>45</v>
      </c>
      <c r="S1655" s="2" t="s">
        <v>1774</v>
      </c>
      <c r="T1655" s="2" t="s">
        <v>1745</v>
      </c>
      <c r="U1655" s="0" t="n">
        <v>1</v>
      </c>
      <c r="W1655" s="0" t="s">
        <v>1746</v>
      </c>
      <c r="X1655" s="5" t="s">
        <v>152</v>
      </c>
      <c r="Y1655" s="0" t="s">
        <v>1747</v>
      </c>
      <c r="Z1655" s="0" t="s">
        <v>1748</v>
      </c>
      <c r="AA1655" s="10" t="str">
        <f aca="true" t="array" ref="AA1655:AA1655">LEFT(Z1655,LOOKUP(2^15,FIND(".",Z1655,ROW(INDIRECT("1:"&amp;LEN(Z1655)))))-1)</f>
        <v>LW_2024_007 - 20240801 - 1</v>
      </c>
      <c r="AB1655" s="0" t="s">
        <v>1749</v>
      </c>
      <c r="AC1655" s="10" t="str">
        <f aca="true" t="array" ref="AC1655:AC1655">LEFT(AB1655,LOOKUP(2^15,FIND(".",AB1655,ROW(INDIRECT("1:"&amp;LEN(AB1655)))))-1)</f>
        <v>LW_2024_007 - 20240801 - 2</v>
      </c>
      <c r="AD1655" s="0" t="str">
        <f aca="false">CONCATENATE(AA1655, "-",G1655, ".mzML")</f>
        <v>LW_2024_007 - 20240801 - 1-17.mzML</v>
      </c>
      <c r="AE1655" s="0" t="str">
        <f aca="false">CONCATENATE(AC1655, "-",G1655, ".mzML")</f>
        <v>LW_2024_007 - 20240801 - 2-17.mzML</v>
      </c>
    </row>
    <row r="1656" customFormat="false" ht="19.5" hidden="false" customHeight="false" outlineLevel="0" collapsed="false">
      <c r="A1656" s="0" t="s">
        <v>1920</v>
      </c>
      <c r="B1656" s="0" t="s">
        <v>1921</v>
      </c>
      <c r="C1656" s="2" t="s">
        <v>13</v>
      </c>
      <c r="D1656" s="0" t="s">
        <v>1737</v>
      </c>
      <c r="E1656" s="3" t="s">
        <v>1738</v>
      </c>
      <c r="F1656" s="2" t="s">
        <v>1739</v>
      </c>
      <c r="G1656" s="3" t="s">
        <v>1787</v>
      </c>
      <c r="H1656" s="0" t="str">
        <f aca="false">_xlfn.CONCAT(D1656,"_",G1656)</f>
        <v>NLA_2024_889_18</v>
      </c>
      <c r="I1656" s="0" t="s">
        <v>51</v>
      </c>
      <c r="J1656" s="0" t="s">
        <v>1788</v>
      </c>
      <c r="K1656" s="5" t="s">
        <v>68</v>
      </c>
      <c r="L1656" s="0" t="n">
        <v>2022</v>
      </c>
      <c r="M1656" s="0" t="s">
        <v>403</v>
      </c>
      <c r="N1656" s="0" t="s">
        <v>1923</v>
      </c>
      <c r="O1656" s="0" t="s">
        <v>1743</v>
      </c>
      <c r="P1656" s="0" t="s">
        <v>1789</v>
      </c>
      <c r="Q1656" s="2"/>
      <c r="R1656" s="2" t="s">
        <v>45</v>
      </c>
      <c r="S1656" s="2" t="s">
        <v>1774</v>
      </c>
      <c r="T1656" s="2" t="s">
        <v>1745</v>
      </c>
      <c r="U1656" s="0" t="n">
        <v>1</v>
      </c>
      <c r="W1656" s="0" t="s">
        <v>1746</v>
      </c>
      <c r="X1656" s="5" t="s">
        <v>152</v>
      </c>
      <c r="Y1656" s="0" t="s">
        <v>1747</v>
      </c>
      <c r="Z1656" s="0" t="s">
        <v>1748</v>
      </c>
      <c r="AA1656" s="10" t="str">
        <f aca="true" t="array" ref="AA1656:AA1656">LEFT(Z1656,LOOKUP(2^15,FIND(".",Z1656,ROW(INDIRECT("1:"&amp;LEN(Z1656)))))-1)</f>
        <v>LW_2024_007 - 20240801 - 1</v>
      </c>
      <c r="AB1656" s="0" t="s">
        <v>1749</v>
      </c>
      <c r="AC1656" s="10" t="str">
        <f aca="true" t="array" ref="AC1656:AC1656">LEFT(AB1656,LOOKUP(2^15,FIND(".",AB1656,ROW(INDIRECT("1:"&amp;LEN(AB1656)))))-1)</f>
        <v>LW_2024_007 - 20240801 - 2</v>
      </c>
      <c r="AD1656" s="0" t="str">
        <f aca="false">CONCATENATE(AA1656, "-",G1656, ".mzML")</f>
        <v>LW_2024_007 - 20240801 - 1-18.mzML</v>
      </c>
      <c r="AE1656" s="0" t="str">
        <f aca="false">CONCATENATE(AC1656, "-",G1656, ".mzML")</f>
        <v>LW_2024_007 - 20240801 - 2-18.mzML</v>
      </c>
    </row>
    <row r="1657" customFormat="false" ht="19.5" hidden="false" customHeight="false" outlineLevel="0" collapsed="false">
      <c r="A1657" s="0" t="s">
        <v>1920</v>
      </c>
      <c r="B1657" s="0" t="s">
        <v>1921</v>
      </c>
      <c r="C1657" s="2" t="s">
        <v>13</v>
      </c>
      <c r="D1657" s="0" t="s">
        <v>1737</v>
      </c>
      <c r="E1657" s="3" t="s">
        <v>1738</v>
      </c>
      <c r="F1657" s="2" t="s">
        <v>1739</v>
      </c>
      <c r="G1657" s="3" t="s">
        <v>1790</v>
      </c>
      <c r="H1657" s="0" t="str">
        <f aca="false">_xlfn.CONCAT(D1657,"_",G1657)</f>
        <v>NLA_2024_889_19</v>
      </c>
      <c r="I1657" s="0" t="s">
        <v>51</v>
      </c>
      <c r="J1657" s="0" t="s">
        <v>1791</v>
      </c>
      <c r="K1657" s="5" t="s">
        <v>68</v>
      </c>
      <c r="L1657" s="0" t="n">
        <v>2018</v>
      </c>
      <c r="M1657" s="0" t="s">
        <v>403</v>
      </c>
      <c r="N1657" s="0" t="s">
        <v>1924</v>
      </c>
      <c r="O1657" s="0" t="s">
        <v>1743</v>
      </c>
      <c r="P1657" s="0" t="s">
        <v>1792</v>
      </c>
      <c r="Q1657" s="2"/>
      <c r="R1657" s="2" t="s">
        <v>45</v>
      </c>
      <c r="S1657" s="2" t="s">
        <v>1793</v>
      </c>
      <c r="T1657" s="2" t="s">
        <v>1745</v>
      </c>
      <c r="U1657" s="0" t="n">
        <v>1</v>
      </c>
      <c r="W1657" s="0" t="s">
        <v>1746</v>
      </c>
      <c r="X1657" s="5" t="s">
        <v>152</v>
      </c>
      <c r="Y1657" s="0" t="s">
        <v>1747</v>
      </c>
      <c r="Z1657" s="0" t="s">
        <v>1748</v>
      </c>
      <c r="AA1657" s="10" t="str">
        <f aca="true" t="array" ref="AA1657:AA1657">LEFT(Z1657,LOOKUP(2^15,FIND(".",Z1657,ROW(INDIRECT("1:"&amp;LEN(Z1657)))))-1)</f>
        <v>LW_2024_007 - 20240801 - 1</v>
      </c>
      <c r="AB1657" s="0" t="s">
        <v>1749</v>
      </c>
      <c r="AC1657" s="10" t="str">
        <f aca="true" t="array" ref="AC1657:AC1657">LEFT(AB1657,LOOKUP(2^15,FIND(".",AB1657,ROW(INDIRECT("1:"&amp;LEN(AB1657)))))-1)</f>
        <v>LW_2024_007 - 20240801 - 2</v>
      </c>
      <c r="AD1657" s="0" t="str">
        <f aca="false">CONCATENATE(AA1657, "-",G1657, ".mzML")</f>
        <v>LW_2024_007 - 20240801 - 1-19.mzML</v>
      </c>
      <c r="AE1657" s="0" t="str">
        <f aca="false">CONCATENATE(AC1657, "-",G1657, ".mzML")</f>
        <v>LW_2024_007 - 20240801 - 2-19.mzML</v>
      </c>
    </row>
    <row r="1658" customFormat="false" ht="19.5" hidden="false" customHeight="false" outlineLevel="0" collapsed="false">
      <c r="A1658" s="0" t="s">
        <v>1920</v>
      </c>
      <c r="B1658" s="0" t="s">
        <v>1921</v>
      </c>
      <c r="C1658" s="2" t="s">
        <v>13</v>
      </c>
      <c r="D1658" s="0" t="s">
        <v>1737</v>
      </c>
      <c r="E1658" s="3" t="s">
        <v>1738</v>
      </c>
      <c r="F1658" s="2" t="s">
        <v>1739</v>
      </c>
      <c r="G1658" s="3" t="s">
        <v>1794</v>
      </c>
      <c r="H1658" s="0" t="str">
        <f aca="false">_xlfn.CONCAT(D1658,"_",G1658)</f>
        <v>NLA_2024_889_20</v>
      </c>
      <c r="I1658" s="0" t="s">
        <v>51</v>
      </c>
      <c r="J1658" s="0" t="s">
        <v>1795</v>
      </c>
      <c r="K1658" s="5" t="s">
        <v>68</v>
      </c>
      <c r="L1658" s="0" t="n">
        <v>2018</v>
      </c>
      <c r="M1658" s="0" t="s">
        <v>403</v>
      </c>
      <c r="N1658" s="0" t="s">
        <v>1924</v>
      </c>
      <c r="O1658" s="0" t="s">
        <v>1743</v>
      </c>
      <c r="P1658" s="0" t="s">
        <v>1796</v>
      </c>
      <c r="Q1658" s="2"/>
      <c r="R1658" s="2" t="s">
        <v>45</v>
      </c>
      <c r="S1658" s="2" t="s">
        <v>1793</v>
      </c>
      <c r="T1658" s="2" t="s">
        <v>1745</v>
      </c>
      <c r="U1658" s="0" t="n">
        <v>1</v>
      </c>
      <c r="W1658" s="0" t="s">
        <v>1746</v>
      </c>
      <c r="X1658" s="5" t="s">
        <v>152</v>
      </c>
      <c r="Y1658" s="0" t="s">
        <v>1747</v>
      </c>
      <c r="Z1658" s="0" t="s">
        <v>1748</v>
      </c>
      <c r="AA1658" s="10" t="str">
        <f aca="true" t="array" ref="AA1658:AA1658">LEFT(Z1658,LOOKUP(2^15,FIND(".",Z1658,ROW(INDIRECT("1:"&amp;LEN(Z1658)))))-1)</f>
        <v>LW_2024_007 - 20240801 - 1</v>
      </c>
      <c r="AB1658" s="0" t="s">
        <v>1749</v>
      </c>
      <c r="AC1658" s="10" t="str">
        <f aca="true" t="array" ref="AC1658:AC1658">LEFT(AB1658,LOOKUP(2^15,FIND(".",AB1658,ROW(INDIRECT("1:"&amp;LEN(AB1658)))))-1)</f>
        <v>LW_2024_007 - 20240801 - 2</v>
      </c>
      <c r="AD1658" s="0" t="str">
        <f aca="false">CONCATENATE(AA1658, "-",G1658, ".mzML")</f>
        <v>LW_2024_007 - 20240801 - 1-20.mzML</v>
      </c>
      <c r="AE1658" s="0" t="str">
        <f aca="false">CONCATENATE(AC1658, "-",G1658, ".mzML")</f>
        <v>LW_2024_007 - 20240801 - 2-20.mzML</v>
      </c>
    </row>
    <row r="1659" customFormat="false" ht="19.5" hidden="false" customHeight="false" outlineLevel="0" collapsed="false">
      <c r="A1659" s="0" t="s">
        <v>1920</v>
      </c>
      <c r="B1659" s="0" t="s">
        <v>1921</v>
      </c>
      <c r="C1659" s="2" t="s">
        <v>13</v>
      </c>
      <c r="D1659" s="0" t="s">
        <v>1737</v>
      </c>
      <c r="E1659" s="3" t="s">
        <v>1738</v>
      </c>
      <c r="F1659" s="2" t="s">
        <v>1739</v>
      </c>
      <c r="G1659" s="3" t="s">
        <v>1797</v>
      </c>
      <c r="H1659" s="0" t="str">
        <f aca="false">_xlfn.CONCAT(D1659,"_",G1659)</f>
        <v>NLA_2024_889_21</v>
      </c>
      <c r="I1659" s="0" t="s">
        <v>51</v>
      </c>
      <c r="J1659" s="0" t="s">
        <v>1798</v>
      </c>
      <c r="K1659" s="5" t="s">
        <v>68</v>
      </c>
      <c r="L1659" s="0" t="n">
        <v>2021</v>
      </c>
      <c r="M1659" s="0" t="s">
        <v>403</v>
      </c>
      <c r="N1659" s="0" t="s">
        <v>1924</v>
      </c>
      <c r="O1659" s="0" t="s">
        <v>1743</v>
      </c>
      <c r="P1659" s="0" t="s">
        <v>1799</v>
      </c>
      <c r="Q1659" s="2"/>
      <c r="R1659" s="2" t="s">
        <v>45</v>
      </c>
      <c r="S1659" s="2" t="s">
        <v>1793</v>
      </c>
      <c r="T1659" s="2" t="s">
        <v>1745</v>
      </c>
      <c r="U1659" s="0" t="n">
        <v>1</v>
      </c>
      <c r="W1659" s="0" t="s">
        <v>1746</v>
      </c>
      <c r="X1659" s="5" t="s">
        <v>152</v>
      </c>
      <c r="Y1659" s="0" t="s">
        <v>1747</v>
      </c>
      <c r="Z1659" s="0" t="s">
        <v>1748</v>
      </c>
      <c r="AA1659" s="10" t="str">
        <f aca="true" t="array" ref="AA1659:AA1659">LEFT(Z1659,LOOKUP(2^15,FIND(".",Z1659,ROW(INDIRECT("1:"&amp;LEN(Z1659)))))-1)</f>
        <v>LW_2024_007 - 20240801 - 1</v>
      </c>
      <c r="AB1659" s="0" t="s">
        <v>1749</v>
      </c>
      <c r="AC1659" s="10" t="str">
        <f aca="true" t="array" ref="AC1659:AC1659">LEFT(AB1659,LOOKUP(2^15,FIND(".",AB1659,ROW(INDIRECT("1:"&amp;LEN(AB1659)))))-1)</f>
        <v>LW_2024_007 - 20240801 - 2</v>
      </c>
      <c r="AD1659" s="0" t="str">
        <f aca="false">CONCATENATE(AA1659, "-",G1659, ".mzML")</f>
        <v>LW_2024_007 - 20240801 - 1-21.mzML</v>
      </c>
      <c r="AE1659" s="0" t="str">
        <f aca="false">CONCATENATE(AC1659, "-",G1659, ".mzML")</f>
        <v>LW_2024_007 - 20240801 - 2-21.mzML</v>
      </c>
    </row>
    <row r="1660" customFormat="false" ht="19.5" hidden="false" customHeight="false" outlineLevel="0" collapsed="false">
      <c r="A1660" s="0" t="s">
        <v>1920</v>
      </c>
      <c r="B1660" s="0" t="s">
        <v>1921</v>
      </c>
      <c r="C1660" s="2" t="s">
        <v>13</v>
      </c>
      <c r="D1660" s="0" t="s">
        <v>1737</v>
      </c>
      <c r="E1660" s="3" t="s">
        <v>1738</v>
      </c>
      <c r="F1660" s="2" t="s">
        <v>1739</v>
      </c>
      <c r="G1660" s="3" t="s">
        <v>1800</v>
      </c>
      <c r="H1660" s="0" t="str">
        <f aca="false">_xlfn.CONCAT(D1660,"_",G1660)</f>
        <v>NLA_2024_889_22</v>
      </c>
      <c r="I1660" s="0" t="s">
        <v>51</v>
      </c>
      <c r="J1660" s="0" t="s">
        <v>1801</v>
      </c>
      <c r="K1660" s="5" t="s">
        <v>68</v>
      </c>
      <c r="L1660" s="0" t="n">
        <v>2022</v>
      </c>
      <c r="M1660" s="0" t="s">
        <v>403</v>
      </c>
      <c r="N1660" s="0" t="s">
        <v>1924</v>
      </c>
      <c r="O1660" s="0" t="s">
        <v>1743</v>
      </c>
      <c r="P1660" s="0" t="s">
        <v>1802</v>
      </c>
      <c r="Q1660" s="2"/>
      <c r="R1660" s="2" t="s">
        <v>45</v>
      </c>
      <c r="S1660" s="2" t="s">
        <v>1793</v>
      </c>
      <c r="T1660" s="2" t="s">
        <v>1745</v>
      </c>
      <c r="U1660" s="0" t="n">
        <v>1</v>
      </c>
      <c r="W1660" s="0" t="s">
        <v>1746</v>
      </c>
      <c r="X1660" s="5" t="s">
        <v>152</v>
      </c>
      <c r="Y1660" s="0" t="s">
        <v>1747</v>
      </c>
      <c r="Z1660" s="0" t="s">
        <v>1748</v>
      </c>
      <c r="AA1660" s="10" t="str">
        <f aca="true" t="array" ref="AA1660:AA1660">LEFT(Z1660,LOOKUP(2^15,FIND(".",Z1660,ROW(INDIRECT("1:"&amp;LEN(Z1660)))))-1)</f>
        <v>LW_2024_007 - 20240801 - 1</v>
      </c>
      <c r="AB1660" s="0" t="s">
        <v>1749</v>
      </c>
      <c r="AC1660" s="10" t="str">
        <f aca="true" t="array" ref="AC1660:AC1660">LEFT(AB1660,LOOKUP(2^15,FIND(".",AB1660,ROW(INDIRECT("1:"&amp;LEN(AB1660)))))-1)</f>
        <v>LW_2024_007 - 20240801 - 2</v>
      </c>
      <c r="AD1660" s="0" t="str">
        <f aca="false">CONCATENATE(AA1660, "-",G1660, ".mzML")</f>
        <v>LW_2024_007 - 20240801 - 1-22.mzML</v>
      </c>
      <c r="AE1660" s="0" t="str">
        <f aca="false">CONCATENATE(AC1660, "-",G1660, ".mzML")</f>
        <v>LW_2024_007 - 20240801 - 2-22.mzML</v>
      </c>
    </row>
    <row r="1661" customFormat="false" ht="19.5" hidden="false" customHeight="false" outlineLevel="0" collapsed="false">
      <c r="A1661" s="0" t="s">
        <v>1920</v>
      </c>
      <c r="B1661" s="0" t="s">
        <v>1921</v>
      </c>
      <c r="C1661" s="2" t="s">
        <v>13</v>
      </c>
      <c r="D1661" s="0" t="s">
        <v>1737</v>
      </c>
      <c r="E1661" s="3" t="s">
        <v>1738</v>
      </c>
      <c r="F1661" s="2" t="s">
        <v>1739</v>
      </c>
      <c r="G1661" s="3" t="s">
        <v>1803</v>
      </c>
      <c r="H1661" s="0" t="str">
        <f aca="false">_xlfn.CONCAT(D1661,"_",G1661)</f>
        <v>NLA_2024_889_23</v>
      </c>
      <c r="I1661" s="0" t="s">
        <v>51</v>
      </c>
      <c r="J1661" s="0" t="s">
        <v>1804</v>
      </c>
      <c r="K1661" s="5" t="s">
        <v>68</v>
      </c>
      <c r="L1661" s="0" t="n">
        <v>2023</v>
      </c>
      <c r="M1661" s="0" t="s">
        <v>403</v>
      </c>
      <c r="N1661" s="0" t="s">
        <v>1924</v>
      </c>
      <c r="O1661" s="0" t="s">
        <v>1743</v>
      </c>
      <c r="P1661" s="31" t="s">
        <v>1805</v>
      </c>
      <c r="Q1661" s="2"/>
      <c r="R1661" s="2" t="s">
        <v>45</v>
      </c>
      <c r="S1661" s="2" t="s">
        <v>1793</v>
      </c>
      <c r="T1661" s="2" t="s">
        <v>1745</v>
      </c>
      <c r="U1661" s="0" t="n">
        <v>1</v>
      </c>
      <c r="W1661" s="0" t="s">
        <v>1746</v>
      </c>
      <c r="X1661" s="5" t="s">
        <v>152</v>
      </c>
      <c r="Y1661" s="0" t="s">
        <v>1747</v>
      </c>
      <c r="Z1661" s="0" t="s">
        <v>1748</v>
      </c>
      <c r="AA1661" s="10" t="str">
        <f aca="true" t="array" ref="AA1661:AA1661">LEFT(Z1661,LOOKUP(2^15,FIND(".",Z1661,ROW(INDIRECT("1:"&amp;LEN(Z1661)))))-1)</f>
        <v>LW_2024_007 - 20240801 - 1</v>
      </c>
      <c r="AB1661" s="0" t="s">
        <v>1749</v>
      </c>
      <c r="AC1661" s="10" t="str">
        <f aca="true" t="array" ref="AC1661:AC1661">LEFT(AB1661,LOOKUP(2^15,FIND(".",AB1661,ROW(INDIRECT("1:"&amp;LEN(AB1661)))))-1)</f>
        <v>LW_2024_007 - 20240801 - 2</v>
      </c>
      <c r="AD1661" s="0" t="str">
        <f aca="false">CONCATENATE(AA1661, "-",G1661, ".mzML")</f>
        <v>LW_2024_007 - 20240801 - 1-23.mzML</v>
      </c>
      <c r="AE1661" s="0" t="str">
        <f aca="false">CONCATENATE(AC1661, "-",G1661, ".mzML")</f>
        <v>LW_2024_007 - 20240801 - 2-23.mzML</v>
      </c>
    </row>
    <row r="1662" customFormat="false" ht="19.5" hidden="false" customHeight="false" outlineLevel="0" collapsed="false">
      <c r="A1662" s="0" t="s">
        <v>1920</v>
      </c>
      <c r="B1662" s="0" t="s">
        <v>1921</v>
      </c>
      <c r="C1662" s="2" t="s">
        <v>13</v>
      </c>
      <c r="D1662" s="0" t="s">
        <v>1737</v>
      </c>
      <c r="E1662" s="3" t="s">
        <v>1738</v>
      </c>
      <c r="F1662" s="2" t="s">
        <v>1739</v>
      </c>
      <c r="G1662" s="3" t="s">
        <v>1806</v>
      </c>
      <c r="H1662" s="0" t="str">
        <f aca="false">_xlfn.CONCAT(D1662,"_",G1662)</f>
        <v>NLA_2024_889_24</v>
      </c>
      <c r="I1662" s="0" t="s">
        <v>51</v>
      </c>
      <c r="J1662" s="0" t="s">
        <v>1807</v>
      </c>
      <c r="K1662" s="5" t="s">
        <v>68</v>
      </c>
      <c r="L1662" s="0" t="n">
        <v>2019</v>
      </c>
      <c r="M1662" s="0" t="s">
        <v>403</v>
      </c>
      <c r="N1662" s="0" t="s">
        <v>1925</v>
      </c>
      <c r="O1662" s="0" t="s">
        <v>1743</v>
      </c>
      <c r="P1662" s="0" t="s">
        <v>1808</v>
      </c>
      <c r="Q1662" s="2"/>
      <c r="R1662" s="2" t="s">
        <v>45</v>
      </c>
      <c r="S1662" s="2" t="s">
        <v>1809</v>
      </c>
      <c r="T1662" s="2" t="s">
        <v>1745</v>
      </c>
      <c r="U1662" s="0" t="n">
        <v>1</v>
      </c>
      <c r="W1662" s="0" t="s">
        <v>1746</v>
      </c>
      <c r="X1662" s="5" t="s">
        <v>152</v>
      </c>
      <c r="Y1662" s="0" t="s">
        <v>1747</v>
      </c>
      <c r="Z1662" s="0" t="s">
        <v>1748</v>
      </c>
      <c r="AA1662" s="10" t="str">
        <f aca="true" t="array" ref="AA1662:AA1662">LEFT(Z1662,LOOKUP(2^15,FIND(".",Z1662,ROW(INDIRECT("1:"&amp;LEN(Z1662)))))-1)</f>
        <v>LW_2024_007 - 20240801 - 1</v>
      </c>
      <c r="AB1662" s="0" t="s">
        <v>1749</v>
      </c>
      <c r="AC1662" s="10" t="str">
        <f aca="true" t="array" ref="AC1662:AC1662">LEFT(AB1662,LOOKUP(2^15,FIND(".",AB1662,ROW(INDIRECT("1:"&amp;LEN(AB1662)))))-1)</f>
        <v>LW_2024_007 - 20240801 - 2</v>
      </c>
      <c r="AD1662" s="0" t="str">
        <f aca="false">CONCATENATE(AA1662, "-",G1662, ".mzML")</f>
        <v>LW_2024_007 - 20240801 - 1-24.mzML</v>
      </c>
      <c r="AE1662" s="0" t="str">
        <f aca="false">CONCATENATE(AC1662, "-",G1662, ".mzML")</f>
        <v>LW_2024_007 - 20240801 - 2-24.mzML</v>
      </c>
    </row>
    <row r="1663" customFormat="false" ht="19.5" hidden="false" customHeight="false" outlineLevel="0" collapsed="false">
      <c r="A1663" s="0" t="s">
        <v>1920</v>
      </c>
      <c r="B1663" s="0" t="s">
        <v>1921</v>
      </c>
      <c r="C1663" s="2" t="s">
        <v>13</v>
      </c>
      <c r="D1663" s="0" t="s">
        <v>1737</v>
      </c>
      <c r="E1663" s="3" t="s">
        <v>1738</v>
      </c>
      <c r="F1663" s="2" t="s">
        <v>1739</v>
      </c>
      <c r="G1663" s="3" t="s">
        <v>1810</v>
      </c>
      <c r="H1663" s="0" t="str">
        <f aca="false">_xlfn.CONCAT(D1663,"_",G1663)</f>
        <v>NLA_2024_889_25</v>
      </c>
      <c r="I1663" s="0" t="s">
        <v>51</v>
      </c>
      <c r="J1663" s="0" t="s">
        <v>1811</v>
      </c>
      <c r="K1663" s="5" t="s">
        <v>68</v>
      </c>
      <c r="L1663" s="0" t="n">
        <v>2021</v>
      </c>
      <c r="M1663" s="0" t="s">
        <v>403</v>
      </c>
      <c r="N1663" s="0" t="s">
        <v>1925</v>
      </c>
      <c r="O1663" s="0" t="s">
        <v>1743</v>
      </c>
      <c r="P1663" s="0" t="s">
        <v>1812</v>
      </c>
      <c r="Q1663" s="2"/>
      <c r="R1663" s="2" t="s">
        <v>45</v>
      </c>
      <c r="S1663" s="2" t="s">
        <v>1809</v>
      </c>
      <c r="T1663" s="2" t="s">
        <v>1745</v>
      </c>
      <c r="U1663" s="0" t="n">
        <v>1</v>
      </c>
      <c r="W1663" s="0" t="s">
        <v>1746</v>
      </c>
      <c r="X1663" s="5" t="s">
        <v>152</v>
      </c>
      <c r="Y1663" s="0" t="s">
        <v>1747</v>
      </c>
      <c r="Z1663" s="0" t="s">
        <v>1748</v>
      </c>
      <c r="AA1663" s="10" t="str">
        <f aca="true" t="array" ref="AA1663:AA1663">LEFT(Z1663,LOOKUP(2^15,FIND(".",Z1663,ROW(INDIRECT("1:"&amp;LEN(Z1663)))))-1)</f>
        <v>LW_2024_007 - 20240801 - 1</v>
      </c>
      <c r="AB1663" s="0" t="s">
        <v>1749</v>
      </c>
      <c r="AC1663" s="10" t="str">
        <f aca="true" t="array" ref="AC1663:AC1663">LEFT(AB1663,LOOKUP(2^15,FIND(".",AB1663,ROW(INDIRECT("1:"&amp;LEN(AB1663)))))-1)</f>
        <v>LW_2024_007 - 20240801 - 2</v>
      </c>
      <c r="AD1663" s="0" t="str">
        <f aca="false">CONCATENATE(AA1663, "-",G1663, ".mzML")</f>
        <v>LW_2024_007 - 20240801 - 1-25.mzML</v>
      </c>
      <c r="AE1663" s="0" t="str">
        <f aca="false">CONCATENATE(AC1663, "-",G1663, ".mzML")</f>
        <v>LW_2024_007 - 20240801 - 2-25.mzML</v>
      </c>
    </row>
    <row r="1664" customFormat="false" ht="19.5" hidden="false" customHeight="false" outlineLevel="0" collapsed="false">
      <c r="A1664" s="0" t="s">
        <v>1920</v>
      </c>
      <c r="B1664" s="0" t="s">
        <v>1921</v>
      </c>
      <c r="C1664" s="2" t="s">
        <v>13</v>
      </c>
      <c r="D1664" s="0" t="s">
        <v>1737</v>
      </c>
      <c r="E1664" s="3" t="s">
        <v>1738</v>
      </c>
      <c r="F1664" s="2" t="s">
        <v>1739</v>
      </c>
      <c r="G1664" s="3" t="s">
        <v>1813</v>
      </c>
      <c r="H1664" s="0" t="str">
        <f aca="false">_xlfn.CONCAT(D1664,"_",G1664)</f>
        <v>NLA_2024_889_27</v>
      </c>
      <c r="I1664" s="0" t="s">
        <v>51</v>
      </c>
      <c r="J1664" s="0" t="s">
        <v>1814</v>
      </c>
      <c r="K1664" s="5" t="s">
        <v>68</v>
      </c>
      <c r="L1664" s="0" t="n">
        <v>2021</v>
      </c>
      <c r="M1664" s="0" t="s">
        <v>403</v>
      </c>
      <c r="N1664" s="0" t="s">
        <v>1925</v>
      </c>
      <c r="O1664" s="0" t="s">
        <v>1743</v>
      </c>
      <c r="P1664" s="0" t="s">
        <v>1815</v>
      </c>
      <c r="Q1664" s="2"/>
      <c r="R1664" s="2" t="s">
        <v>45</v>
      </c>
      <c r="S1664" s="2" t="s">
        <v>1809</v>
      </c>
      <c r="T1664" s="2" t="s">
        <v>1745</v>
      </c>
      <c r="U1664" s="0" t="n">
        <v>1</v>
      </c>
      <c r="W1664" s="0" t="s">
        <v>1746</v>
      </c>
      <c r="X1664" s="5" t="s">
        <v>152</v>
      </c>
      <c r="Y1664" s="0" t="s">
        <v>1747</v>
      </c>
      <c r="Z1664" s="0" t="s">
        <v>1748</v>
      </c>
      <c r="AA1664" s="10" t="str">
        <f aca="true" t="array" ref="AA1664:AA1664">LEFT(Z1664,LOOKUP(2^15,FIND(".",Z1664,ROW(INDIRECT("1:"&amp;LEN(Z1664)))))-1)</f>
        <v>LW_2024_007 - 20240801 - 1</v>
      </c>
      <c r="AB1664" s="0" t="s">
        <v>1749</v>
      </c>
      <c r="AC1664" s="10" t="str">
        <f aca="true" t="array" ref="AC1664:AC1664">LEFT(AB1664,LOOKUP(2^15,FIND(".",AB1664,ROW(INDIRECT("1:"&amp;LEN(AB1664)))))-1)</f>
        <v>LW_2024_007 - 20240801 - 2</v>
      </c>
      <c r="AD1664" s="0" t="str">
        <f aca="false">CONCATENATE(AA1664, "-",G1664, ".mzML")</f>
        <v>LW_2024_007 - 20240801 - 1-27.mzML</v>
      </c>
      <c r="AE1664" s="0" t="str">
        <f aca="false">CONCATENATE(AC1664, "-",G1664, ".mzML")</f>
        <v>LW_2024_007 - 20240801 - 2-27.mzML</v>
      </c>
    </row>
    <row r="1665" customFormat="false" ht="19.5" hidden="false" customHeight="false" outlineLevel="0" collapsed="false">
      <c r="A1665" s="0" t="s">
        <v>1920</v>
      </c>
      <c r="B1665" s="0" t="s">
        <v>1921</v>
      </c>
      <c r="C1665" s="2" t="s">
        <v>13</v>
      </c>
      <c r="D1665" s="0" t="s">
        <v>1737</v>
      </c>
      <c r="E1665" s="3" t="s">
        <v>1738</v>
      </c>
      <c r="F1665" s="2" t="s">
        <v>1739</v>
      </c>
      <c r="G1665" s="3" t="s">
        <v>1816</v>
      </c>
      <c r="H1665" s="0" t="str">
        <f aca="false">_xlfn.CONCAT(D1665,"_",G1665)</f>
        <v>NLA_2024_889_28</v>
      </c>
      <c r="I1665" s="0" t="s">
        <v>51</v>
      </c>
      <c r="J1665" s="0" t="s">
        <v>1817</v>
      </c>
      <c r="K1665" s="5" t="s">
        <v>68</v>
      </c>
      <c r="L1665" s="0" t="n">
        <v>2023</v>
      </c>
      <c r="M1665" s="0" t="s">
        <v>403</v>
      </c>
      <c r="N1665" s="0" t="s">
        <v>1925</v>
      </c>
      <c r="O1665" s="0" t="s">
        <v>1743</v>
      </c>
      <c r="P1665" s="0" t="s">
        <v>1818</v>
      </c>
      <c r="Q1665" s="2"/>
      <c r="R1665" s="2" t="s">
        <v>45</v>
      </c>
      <c r="S1665" s="2" t="s">
        <v>1809</v>
      </c>
      <c r="T1665" s="2" t="s">
        <v>1745</v>
      </c>
      <c r="U1665" s="0" t="n">
        <v>1</v>
      </c>
      <c r="W1665" s="0" t="s">
        <v>1746</v>
      </c>
      <c r="X1665" s="5" t="s">
        <v>152</v>
      </c>
      <c r="Y1665" s="0" t="s">
        <v>1747</v>
      </c>
      <c r="Z1665" s="0" t="s">
        <v>1748</v>
      </c>
      <c r="AA1665" s="10" t="str">
        <f aca="true" t="array" ref="AA1665:AA1665">LEFT(Z1665,LOOKUP(2^15,FIND(".",Z1665,ROW(INDIRECT("1:"&amp;LEN(Z1665)))))-1)</f>
        <v>LW_2024_007 - 20240801 - 1</v>
      </c>
      <c r="AB1665" s="0" t="s">
        <v>1749</v>
      </c>
      <c r="AC1665" s="10" t="str">
        <f aca="true" t="array" ref="AC1665:AC1665">LEFT(AB1665,LOOKUP(2^15,FIND(".",AB1665,ROW(INDIRECT("1:"&amp;LEN(AB1665)))))-1)</f>
        <v>LW_2024_007 - 20240801 - 2</v>
      </c>
      <c r="AD1665" s="0" t="str">
        <f aca="false">CONCATENATE(AA1665, "-",G1665, ".mzML")</f>
        <v>LW_2024_007 - 20240801 - 1-28.mzML</v>
      </c>
      <c r="AE1665" s="0" t="str">
        <f aca="false">CONCATENATE(AC1665, "-",G1665, ".mzML")</f>
        <v>LW_2024_007 - 20240801 - 2-28.mzML</v>
      </c>
    </row>
    <row r="1666" customFormat="false" ht="19.5" hidden="false" customHeight="false" outlineLevel="0" collapsed="false">
      <c r="A1666" s="0" t="s">
        <v>1920</v>
      </c>
      <c r="B1666" s="0" t="s">
        <v>1921</v>
      </c>
      <c r="C1666" s="2" t="s">
        <v>13</v>
      </c>
      <c r="D1666" s="0" t="s">
        <v>1737</v>
      </c>
      <c r="E1666" s="3" t="s">
        <v>1738</v>
      </c>
      <c r="F1666" s="2" t="s">
        <v>1739</v>
      </c>
      <c r="G1666" s="3" t="s">
        <v>1819</v>
      </c>
      <c r="H1666" s="0" t="str">
        <f aca="false">_xlfn.CONCAT(D1666,"_",G1666)</f>
        <v>NLA_2024_889_29</v>
      </c>
      <c r="I1666" s="0" t="s">
        <v>51</v>
      </c>
      <c r="J1666" s="0" t="s">
        <v>1820</v>
      </c>
      <c r="K1666" s="5" t="s">
        <v>68</v>
      </c>
      <c r="L1666" s="0" t="n">
        <v>2023</v>
      </c>
      <c r="M1666" s="0" t="s">
        <v>403</v>
      </c>
      <c r="N1666" s="0" t="s">
        <v>1925</v>
      </c>
      <c r="O1666" s="0" t="s">
        <v>1743</v>
      </c>
      <c r="P1666" s="0" t="s">
        <v>1821</v>
      </c>
      <c r="Q1666" s="2"/>
      <c r="R1666" s="2" t="s">
        <v>45</v>
      </c>
      <c r="S1666" s="2" t="s">
        <v>1809</v>
      </c>
      <c r="T1666" s="2" t="s">
        <v>1745</v>
      </c>
      <c r="U1666" s="0" t="n">
        <v>1</v>
      </c>
      <c r="W1666" s="0" t="s">
        <v>1746</v>
      </c>
      <c r="X1666" s="5" t="s">
        <v>152</v>
      </c>
      <c r="Y1666" s="0" t="s">
        <v>1747</v>
      </c>
      <c r="Z1666" s="0" t="s">
        <v>1748</v>
      </c>
      <c r="AA1666" s="10" t="str">
        <f aca="true" t="array" ref="AA1666:AA1666">LEFT(Z1666,LOOKUP(2^15,FIND(".",Z1666,ROW(INDIRECT("1:"&amp;LEN(Z1666)))))-1)</f>
        <v>LW_2024_007 - 20240801 - 1</v>
      </c>
      <c r="AB1666" s="0" t="s">
        <v>1749</v>
      </c>
      <c r="AC1666" s="10" t="str">
        <f aca="true" t="array" ref="AC1666:AC1666">LEFT(AB1666,LOOKUP(2^15,FIND(".",AB1666,ROW(INDIRECT("1:"&amp;LEN(AB1666)))))-1)</f>
        <v>LW_2024_007 - 20240801 - 2</v>
      </c>
      <c r="AD1666" s="0" t="str">
        <f aca="false">CONCATENATE(AA1666, "-",G1666, ".mzML")</f>
        <v>LW_2024_007 - 20240801 - 1-29.mzML</v>
      </c>
      <c r="AE1666" s="0" t="str">
        <f aca="false">CONCATENATE(AC1666, "-",G1666, ".mzML")</f>
        <v>LW_2024_007 - 20240801 - 2-29.mzML</v>
      </c>
    </row>
    <row r="1667" customFormat="false" ht="19.5" hidden="false" customHeight="false" outlineLevel="0" collapsed="false">
      <c r="A1667" s="0" t="s">
        <v>1920</v>
      </c>
      <c r="B1667" s="0" t="s">
        <v>1921</v>
      </c>
      <c r="C1667" s="2" t="s">
        <v>13</v>
      </c>
      <c r="D1667" s="0" t="s">
        <v>1737</v>
      </c>
      <c r="E1667" s="3" t="s">
        <v>1738</v>
      </c>
      <c r="F1667" s="2" t="s">
        <v>1739</v>
      </c>
      <c r="G1667" s="3" t="s">
        <v>1822</v>
      </c>
      <c r="H1667" s="0" t="str">
        <f aca="false">_xlfn.CONCAT(D1667,"_",G1667)</f>
        <v>NLA_2024_889_30</v>
      </c>
      <c r="I1667" s="0" t="s">
        <v>51</v>
      </c>
      <c r="J1667" s="0" t="s">
        <v>1823</v>
      </c>
      <c r="K1667" s="5" t="s">
        <v>68</v>
      </c>
      <c r="L1667" s="0" t="n">
        <v>2023</v>
      </c>
      <c r="M1667" s="0" t="s">
        <v>403</v>
      </c>
      <c r="N1667" s="0" t="s">
        <v>1925</v>
      </c>
      <c r="O1667" s="0" t="s">
        <v>1743</v>
      </c>
      <c r="P1667" s="31" t="s">
        <v>1824</v>
      </c>
      <c r="Q1667" s="2"/>
      <c r="R1667" s="2" t="s">
        <v>45</v>
      </c>
      <c r="S1667" s="2" t="s">
        <v>1809</v>
      </c>
      <c r="T1667" s="2" t="s">
        <v>1745</v>
      </c>
      <c r="U1667" s="0" t="n">
        <v>1</v>
      </c>
      <c r="W1667" s="0" t="s">
        <v>1746</v>
      </c>
      <c r="X1667" s="5" t="s">
        <v>152</v>
      </c>
      <c r="Y1667" s="0" t="s">
        <v>1747</v>
      </c>
      <c r="Z1667" s="0" t="s">
        <v>1748</v>
      </c>
      <c r="AA1667" s="10" t="str">
        <f aca="true" t="array" ref="AA1667:AA1667">LEFT(Z1667,LOOKUP(2^15,FIND(".",Z1667,ROW(INDIRECT("1:"&amp;LEN(Z1667)))))-1)</f>
        <v>LW_2024_007 - 20240801 - 1</v>
      </c>
      <c r="AB1667" s="0" t="s">
        <v>1749</v>
      </c>
      <c r="AC1667" s="10" t="str">
        <f aca="true" t="array" ref="AC1667:AC1667">LEFT(AB1667,LOOKUP(2^15,FIND(".",AB1667,ROW(INDIRECT("1:"&amp;LEN(AB1667)))))-1)</f>
        <v>LW_2024_007 - 20240801 - 2</v>
      </c>
      <c r="AD1667" s="0" t="str">
        <f aca="false">CONCATENATE(AA1667, "-",G1667, ".mzML")</f>
        <v>LW_2024_007 - 20240801 - 1-30.mzML</v>
      </c>
      <c r="AE1667" s="0" t="str">
        <f aca="false">CONCATENATE(AC1667, "-",G1667, ".mzML")</f>
        <v>LW_2024_007 - 20240801 - 2-30.mzML</v>
      </c>
    </row>
    <row r="1668" customFormat="false" ht="19.5" hidden="false" customHeight="false" outlineLevel="0" collapsed="false">
      <c r="A1668" s="0" t="s">
        <v>1920</v>
      </c>
      <c r="B1668" s="0" t="s">
        <v>1921</v>
      </c>
      <c r="C1668" s="2" t="s">
        <v>13</v>
      </c>
      <c r="D1668" s="0" t="s">
        <v>1737</v>
      </c>
      <c r="E1668" s="3" t="s">
        <v>1738</v>
      </c>
      <c r="F1668" s="2" t="s">
        <v>1739</v>
      </c>
      <c r="G1668" s="3" t="s">
        <v>1825</v>
      </c>
      <c r="H1668" s="0" t="str">
        <f aca="false">_xlfn.CONCAT(D1668,"_",G1668)</f>
        <v>NLA_2024_889_31</v>
      </c>
      <c r="I1668" s="0" t="s">
        <v>51</v>
      </c>
      <c r="J1668" s="0" t="s">
        <v>1826</v>
      </c>
      <c r="K1668" s="5" t="s">
        <v>68</v>
      </c>
      <c r="L1668" s="0" t="n">
        <v>2022</v>
      </c>
      <c r="M1668" s="0" t="s">
        <v>403</v>
      </c>
      <c r="N1668" s="0" t="s">
        <v>1926</v>
      </c>
      <c r="O1668" s="0" t="s">
        <v>1743</v>
      </c>
      <c r="P1668" s="0" t="s">
        <v>1827</v>
      </c>
      <c r="Q1668" s="2"/>
      <c r="R1668" s="2" t="s">
        <v>45</v>
      </c>
      <c r="S1668" s="2" t="s">
        <v>1828</v>
      </c>
      <c r="T1668" s="2" t="s">
        <v>1745</v>
      </c>
      <c r="U1668" s="0" t="n">
        <v>1</v>
      </c>
      <c r="W1668" s="0" t="s">
        <v>1746</v>
      </c>
      <c r="X1668" s="5" t="s">
        <v>152</v>
      </c>
      <c r="Y1668" s="0" t="s">
        <v>1747</v>
      </c>
      <c r="Z1668" s="0" t="s">
        <v>1748</v>
      </c>
      <c r="AA1668" s="10" t="str">
        <f aca="true" t="array" ref="AA1668:AA1668">LEFT(Z1668,LOOKUP(2^15,FIND(".",Z1668,ROW(INDIRECT("1:"&amp;LEN(Z1668)))))-1)</f>
        <v>LW_2024_007 - 20240801 - 1</v>
      </c>
      <c r="AB1668" s="0" t="s">
        <v>1749</v>
      </c>
      <c r="AC1668" s="10" t="str">
        <f aca="true" t="array" ref="AC1668:AC1668">LEFT(AB1668,LOOKUP(2^15,FIND(".",AB1668,ROW(INDIRECT("1:"&amp;LEN(AB1668)))))-1)</f>
        <v>LW_2024_007 - 20240801 - 2</v>
      </c>
      <c r="AD1668" s="0" t="str">
        <f aca="false">CONCATENATE(AA1668, "-",G1668, ".mzML")</f>
        <v>LW_2024_007 - 20240801 - 1-31.mzML</v>
      </c>
      <c r="AE1668" s="0" t="str">
        <f aca="false">CONCATENATE(AC1668, "-",G1668, ".mzML")</f>
        <v>LW_2024_007 - 20240801 - 2-31.mzML</v>
      </c>
    </row>
    <row r="1669" customFormat="false" ht="19.5" hidden="false" customHeight="false" outlineLevel="0" collapsed="false">
      <c r="A1669" s="0" t="s">
        <v>1920</v>
      </c>
      <c r="B1669" s="0" t="s">
        <v>1921</v>
      </c>
      <c r="C1669" s="2" t="s">
        <v>13</v>
      </c>
      <c r="D1669" s="0" t="s">
        <v>1737</v>
      </c>
      <c r="E1669" s="3" t="s">
        <v>1738</v>
      </c>
      <c r="F1669" s="2" t="s">
        <v>1739</v>
      </c>
      <c r="G1669" s="3" t="s">
        <v>1829</v>
      </c>
      <c r="H1669" s="0" t="str">
        <f aca="false">_xlfn.CONCAT(D1669,"_",G1669)</f>
        <v>NLA_2024_889_32</v>
      </c>
      <c r="I1669" s="0" t="s">
        <v>51</v>
      </c>
      <c r="J1669" s="0" t="s">
        <v>1830</v>
      </c>
      <c r="K1669" s="5" t="s">
        <v>68</v>
      </c>
      <c r="L1669" s="0" t="n">
        <v>2022</v>
      </c>
      <c r="M1669" s="0" t="s">
        <v>403</v>
      </c>
      <c r="N1669" s="0" t="s">
        <v>1926</v>
      </c>
      <c r="O1669" s="0" t="s">
        <v>1743</v>
      </c>
      <c r="P1669" s="0" t="s">
        <v>1831</v>
      </c>
      <c r="Q1669" s="2"/>
      <c r="R1669" s="2" t="s">
        <v>45</v>
      </c>
      <c r="S1669" s="2" t="s">
        <v>1828</v>
      </c>
      <c r="T1669" s="2" t="s">
        <v>1745</v>
      </c>
      <c r="U1669" s="0" t="n">
        <v>1</v>
      </c>
      <c r="W1669" s="0" t="s">
        <v>1746</v>
      </c>
      <c r="X1669" s="5" t="s">
        <v>152</v>
      </c>
      <c r="Y1669" s="0" t="s">
        <v>1747</v>
      </c>
      <c r="Z1669" s="0" t="s">
        <v>1748</v>
      </c>
      <c r="AA1669" s="10" t="str">
        <f aca="true" t="array" ref="AA1669:AA1669">LEFT(Z1669,LOOKUP(2^15,FIND(".",Z1669,ROW(INDIRECT("1:"&amp;LEN(Z1669)))))-1)</f>
        <v>LW_2024_007 - 20240801 - 1</v>
      </c>
      <c r="AB1669" s="0" t="s">
        <v>1749</v>
      </c>
      <c r="AC1669" s="10" t="str">
        <f aca="true" t="array" ref="AC1669:AC1669">LEFT(AB1669,LOOKUP(2^15,FIND(".",AB1669,ROW(INDIRECT("1:"&amp;LEN(AB1669)))))-1)</f>
        <v>LW_2024_007 - 20240801 - 2</v>
      </c>
      <c r="AD1669" s="0" t="str">
        <f aca="false">CONCATENATE(AA1669, "-",G1669, ".mzML")</f>
        <v>LW_2024_007 - 20240801 - 1-32.mzML</v>
      </c>
      <c r="AE1669" s="0" t="str">
        <f aca="false">CONCATENATE(AC1669, "-",G1669, ".mzML")</f>
        <v>LW_2024_007 - 20240801 - 2-32.mzML</v>
      </c>
    </row>
    <row r="1670" customFormat="false" ht="19.5" hidden="false" customHeight="false" outlineLevel="0" collapsed="false">
      <c r="A1670" s="0" t="s">
        <v>1920</v>
      </c>
      <c r="B1670" s="0" t="s">
        <v>1921</v>
      </c>
      <c r="C1670" s="2" t="s">
        <v>13</v>
      </c>
      <c r="D1670" s="0" t="s">
        <v>1737</v>
      </c>
      <c r="E1670" s="3" t="s">
        <v>1738</v>
      </c>
      <c r="F1670" s="2" t="s">
        <v>1739</v>
      </c>
      <c r="G1670" s="3" t="s">
        <v>1840</v>
      </c>
      <c r="H1670" s="0" t="str">
        <f aca="false">_xlfn.CONCAT(D1670,"_",G1670)</f>
        <v>NLA_2024_889_35</v>
      </c>
      <c r="I1670" s="0" t="s">
        <v>51</v>
      </c>
      <c r="J1670" s="0" t="s">
        <v>1841</v>
      </c>
      <c r="K1670" s="5" t="s">
        <v>68</v>
      </c>
      <c r="L1670" s="0" t="n">
        <v>2018</v>
      </c>
      <c r="M1670" s="0" t="s">
        <v>403</v>
      </c>
      <c r="N1670" s="0" t="s">
        <v>1927</v>
      </c>
      <c r="O1670" s="0" t="s">
        <v>1842</v>
      </c>
      <c r="P1670" s="0" t="s">
        <v>1742</v>
      </c>
      <c r="Q1670" s="2"/>
      <c r="R1670" s="2" t="s">
        <v>45</v>
      </c>
      <c r="S1670" s="2" t="s">
        <v>1744</v>
      </c>
      <c r="T1670" s="2" t="s">
        <v>1745</v>
      </c>
      <c r="U1670" s="0" t="n">
        <v>1</v>
      </c>
      <c r="W1670" s="0" t="s">
        <v>1746</v>
      </c>
      <c r="X1670" s="5" t="s">
        <v>152</v>
      </c>
      <c r="Y1670" s="0" t="s">
        <v>1747</v>
      </c>
      <c r="Z1670" s="0" t="s">
        <v>1748</v>
      </c>
      <c r="AA1670" s="10" t="str">
        <f aca="true" t="array" ref="AA1670:AA1670">LEFT(Z1670,LOOKUP(2^15,FIND(".",Z1670,ROW(INDIRECT("1:"&amp;LEN(Z1670)))))-1)</f>
        <v>LW_2024_007 - 20240801 - 1</v>
      </c>
      <c r="AB1670" s="0" t="s">
        <v>1749</v>
      </c>
      <c r="AC1670" s="10" t="str">
        <f aca="true" t="array" ref="AC1670:AC1670">LEFT(AB1670,LOOKUP(2^15,FIND(".",AB1670,ROW(INDIRECT("1:"&amp;LEN(AB1670)))))-1)</f>
        <v>LW_2024_007 - 20240801 - 2</v>
      </c>
      <c r="AD1670" s="0" t="str">
        <f aca="false">CONCATENATE(AA1670, "-",G1670, ".mzML")</f>
        <v>LW_2024_007 - 20240801 - 1-35.mzML</v>
      </c>
      <c r="AE1670" s="0" t="str">
        <f aca="false">CONCATENATE(AC1670, "-",G1670, ".mzML")</f>
        <v>LW_2024_007 - 20240801 - 2-35.mzML</v>
      </c>
    </row>
    <row r="1671" customFormat="false" ht="19.5" hidden="false" customHeight="false" outlineLevel="0" collapsed="false">
      <c r="A1671" s="0" t="s">
        <v>1920</v>
      </c>
      <c r="B1671" s="0" t="s">
        <v>1921</v>
      </c>
      <c r="C1671" s="2" t="s">
        <v>13</v>
      </c>
      <c r="D1671" s="0" t="s">
        <v>1737</v>
      </c>
      <c r="E1671" s="3" t="s">
        <v>1738</v>
      </c>
      <c r="F1671" s="2" t="s">
        <v>1739</v>
      </c>
      <c r="G1671" s="3" t="s">
        <v>1843</v>
      </c>
      <c r="H1671" s="0" t="str">
        <f aca="false">_xlfn.CONCAT(D1671,"_",G1671)</f>
        <v>NLA_2024_889_36</v>
      </c>
      <c r="I1671" s="0" t="s">
        <v>51</v>
      </c>
      <c r="J1671" s="0" t="s">
        <v>1844</v>
      </c>
      <c r="K1671" s="5" t="s">
        <v>68</v>
      </c>
      <c r="L1671" s="0" t="n">
        <v>2019</v>
      </c>
      <c r="M1671" s="0" t="s">
        <v>403</v>
      </c>
      <c r="N1671" s="0" t="s">
        <v>1927</v>
      </c>
      <c r="O1671" s="0" t="s">
        <v>1842</v>
      </c>
      <c r="P1671" s="0" t="s">
        <v>1752</v>
      </c>
      <c r="Q1671" s="2"/>
      <c r="R1671" s="2" t="s">
        <v>45</v>
      </c>
      <c r="S1671" s="2" t="s">
        <v>1744</v>
      </c>
      <c r="T1671" s="2" t="s">
        <v>1745</v>
      </c>
      <c r="U1671" s="0" t="n">
        <v>1</v>
      </c>
      <c r="W1671" s="0" t="s">
        <v>1746</v>
      </c>
      <c r="X1671" s="5" t="s">
        <v>152</v>
      </c>
      <c r="Y1671" s="0" t="s">
        <v>1747</v>
      </c>
      <c r="Z1671" s="0" t="s">
        <v>1748</v>
      </c>
      <c r="AA1671" s="10" t="str">
        <f aca="true" t="array" ref="AA1671:AA1671">LEFT(Z1671,LOOKUP(2^15,FIND(".",Z1671,ROW(INDIRECT("1:"&amp;LEN(Z1671)))))-1)</f>
        <v>LW_2024_007 - 20240801 - 1</v>
      </c>
      <c r="AB1671" s="0" t="s">
        <v>1749</v>
      </c>
      <c r="AC1671" s="10" t="str">
        <f aca="true" t="array" ref="AC1671:AC1671">LEFT(AB1671,LOOKUP(2^15,FIND(".",AB1671,ROW(INDIRECT("1:"&amp;LEN(AB1671)))))-1)</f>
        <v>LW_2024_007 - 20240801 - 2</v>
      </c>
      <c r="AD1671" s="0" t="str">
        <f aca="false">CONCATENATE(AA1671, "-",G1671, ".mzML")</f>
        <v>LW_2024_007 - 20240801 - 1-36.mzML</v>
      </c>
      <c r="AE1671" s="0" t="str">
        <f aca="false">CONCATENATE(AC1671, "-",G1671, ".mzML")</f>
        <v>LW_2024_007 - 20240801 - 2-36.mzML</v>
      </c>
    </row>
    <row r="1672" customFormat="false" ht="19.5" hidden="false" customHeight="false" outlineLevel="0" collapsed="false">
      <c r="A1672" s="0" t="s">
        <v>1920</v>
      </c>
      <c r="B1672" s="0" t="s">
        <v>1921</v>
      </c>
      <c r="C1672" s="2" t="s">
        <v>13</v>
      </c>
      <c r="D1672" s="0" t="s">
        <v>1737</v>
      </c>
      <c r="E1672" s="3" t="s">
        <v>1738</v>
      </c>
      <c r="F1672" s="2" t="s">
        <v>1739</v>
      </c>
      <c r="G1672" s="3" t="s">
        <v>1845</v>
      </c>
      <c r="H1672" s="0" t="str">
        <f aca="false">_xlfn.CONCAT(D1672,"_",G1672)</f>
        <v>NLA_2024_889_37</v>
      </c>
      <c r="I1672" s="0" t="s">
        <v>51</v>
      </c>
      <c r="J1672" s="0" t="s">
        <v>1846</v>
      </c>
      <c r="K1672" s="5" t="s">
        <v>68</v>
      </c>
      <c r="L1672" s="0" t="n">
        <v>2020</v>
      </c>
      <c r="M1672" s="0" t="s">
        <v>403</v>
      </c>
      <c r="N1672" s="0" t="s">
        <v>1927</v>
      </c>
      <c r="O1672" s="0" t="s">
        <v>1842</v>
      </c>
      <c r="P1672" s="0" t="s">
        <v>1755</v>
      </c>
      <c r="Q1672" s="2"/>
      <c r="R1672" s="2" t="s">
        <v>45</v>
      </c>
      <c r="S1672" s="2" t="s">
        <v>1744</v>
      </c>
      <c r="T1672" s="2" t="s">
        <v>1745</v>
      </c>
      <c r="U1672" s="0" t="n">
        <v>1</v>
      </c>
      <c r="W1672" s="0" t="s">
        <v>1746</v>
      </c>
      <c r="X1672" s="5" t="s">
        <v>152</v>
      </c>
      <c r="Y1672" s="0" t="s">
        <v>1747</v>
      </c>
      <c r="Z1672" s="0" t="s">
        <v>1748</v>
      </c>
      <c r="AA1672" s="10" t="str">
        <f aca="true" t="array" ref="AA1672:AA1672">LEFT(Z1672,LOOKUP(2^15,FIND(".",Z1672,ROW(INDIRECT("1:"&amp;LEN(Z1672)))))-1)</f>
        <v>LW_2024_007 - 20240801 - 1</v>
      </c>
      <c r="AB1672" s="0" t="s">
        <v>1749</v>
      </c>
      <c r="AC1672" s="10" t="str">
        <f aca="true" t="array" ref="AC1672:AC1672">LEFT(AB1672,LOOKUP(2^15,FIND(".",AB1672,ROW(INDIRECT("1:"&amp;LEN(AB1672)))))-1)</f>
        <v>LW_2024_007 - 20240801 - 2</v>
      </c>
      <c r="AD1672" s="0" t="str">
        <f aca="false">CONCATENATE(AA1672, "-",G1672, ".mzML")</f>
        <v>LW_2024_007 - 20240801 - 1-37.mzML</v>
      </c>
      <c r="AE1672" s="0" t="str">
        <f aca="false">CONCATENATE(AC1672, "-",G1672, ".mzML")</f>
        <v>LW_2024_007 - 20240801 - 2-37.mzML</v>
      </c>
    </row>
    <row r="1673" customFormat="false" ht="19.5" hidden="false" customHeight="false" outlineLevel="0" collapsed="false">
      <c r="A1673" s="0" t="s">
        <v>1920</v>
      </c>
      <c r="B1673" s="0" t="s">
        <v>1921</v>
      </c>
      <c r="C1673" s="2" t="s">
        <v>13</v>
      </c>
      <c r="D1673" s="0" t="s">
        <v>1737</v>
      </c>
      <c r="E1673" s="3" t="s">
        <v>1738</v>
      </c>
      <c r="F1673" s="2" t="s">
        <v>1739</v>
      </c>
      <c r="G1673" s="3" t="s">
        <v>1847</v>
      </c>
      <c r="H1673" s="0" t="str">
        <f aca="false">_xlfn.CONCAT(D1673,"_",G1673)</f>
        <v>NLA_2024_889_38</v>
      </c>
      <c r="I1673" s="0" t="s">
        <v>51</v>
      </c>
      <c r="J1673" s="0" t="s">
        <v>1848</v>
      </c>
      <c r="K1673" s="5" t="s">
        <v>68</v>
      </c>
      <c r="L1673" s="0" t="n">
        <v>2020</v>
      </c>
      <c r="M1673" s="0" t="s">
        <v>403</v>
      </c>
      <c r="N1673" s="0" t="s">
        <v>1927</v>
      </c>
      <c r="O1673" s="0" t="s">
        <v>1842</v>
      </c>
      <c r="P1673" s="0" t="s">
        <v>1758</v>
      </c>
      <c r="Q1673" s="2"/>
      <c r="R1673" s="2" t="s">
        <v>45</v>
      </c>
      <c r="S1673" s="2" t="s">
        <v>1744</v>
      </c>
      <c r="T1673" s="2" t="s">
        <v>1745</v>
      </c>
      <c r="U1673" s="0" t="n">
        <v>1</v>
      </c>
      <c r="W1673" s="0" t="s">
        <v>1746</v>
      </c>
      <c r="X1673" s="5" t="s">
        <v>152</v>
      </c>
      <c r="Y1673" s="0" t="s">
        <v>1747</v>
      </c>
      <c r="Z1673" s="0" t="s">
        <v>1748</v>
      </c>
      <c r="AA1673" s="10" t="str">
        <f aca="true" t="array" ref="AA1673:AA1673">LEFT(Z1673,LOOKUP(2^15,FIND(".",Z1673,ROW(INDIRECT("1:"&amp;LEN(Z1673)))))-1)</f>
        <v>LW_2024_007 - 20240801 - 1</v>
      </c>
      <c r="AB1673" s="0" t="s">
        <v>1749</v>
      </c>
      <c r="AC1673" s="10" t="str">
        <f aca="true" t="array" ref="AC1673:AC1673">LEFT(AB1673,LOOKUP(2^15,FIND(".",AB1673,ROW(INDIRECT("1:"&amp;LEN(AB1673)))))-1)</f>
        <v>LW_2024_007 - 20240801 - 2</v>
      </c>
      <c r="AD1673" s="0" t="str">
        <f aca="false">CONCATENATE(AA1673, "-",G1673, ".mzML")</f>
        <v>LW_2024_007 - 20240801 - 1-38.mzML</v>
      </c>
      <c r="AE1673" s="0" t="str">
        <f aca="false">CONCATENATE(AC1673, "-",G1673, ".mzML")</f>
        <v>LW_2024_007 - 20240801 - 2-38.mzML</v>
      </c>
    </row>
    <row r="1674" customFormat="false" ht="19.5" hidden="false" customHeight="false" outlineLevel="0" collapsed="false">
      <c r="A1674" s="0" t="s">
        <v>1920</v>
      </c>
      <c r="B1674" s="0" t="s">
        <v>1921</v>
      </c>
      <c r="C1674" s="2" t="s">
        <v>13</v>
      </c>
      <c r="D1674" s="0" t="s">
        <v>1737</v>
      </c>
      <c r="E1674" s="3" t="s">
        <v>1738</v>
      </c>
      <c r="F1674" s="2" t="s">
        <v>1739</v>
      </c>
      <c r="G1674" s="3" t="s">
        <v>1849</v>
      </c>
      <c r="H1674" s="0" t="str">
        <f aca="false">_xlfn.CONCAT(D1674,"_",G1674)</f>
        <v>NLA_2024_889_40</v>
      </c>
      <c r="I1674" s="0" t="s">
        <v>51</v>
      </c>
      <c r="J1674" s="0" t="s">
        <v>1850</v>
      </c>
      <c r="K1674" s="5" t="s">
        <v>68</v>
      </c>
      <c r="L1674" s="0" t="n">
        <v>2021</v>
      </c>
      <c r="M1674" s="0" t="s">
        <v>403</v>
      </c>
      <c r="N1674" s="0" t="s">
        <v>1927</v>
      </c>
      <c r="O1674" s="0" t="s">
        <v>1842</v>
      </c>
      <c r="P1674" s="0" t="s">
        <v>1761</v>
      </c>
      <c r="Q1674" s="2"/>
      <c r="R1674" s="2" t="s">
        <v>45</v>
      </c>
      <c r="S1674" s="2" t="s">
        <v>1744</v>
      </c>
      <c r="T1674" s="2" t="s">
        <v>1745</v>
      </c>
      <c r="U1674" s="0" t="n">
        <v>1</v>
      </c>
      <c r="W1674" s="0" t="s">
        <v>1746</v>
      </c>
      <c r="X1674" s="5" t="s">
        <v>152</v>
      </c>
      <c r="Y1674" s="0" t="s">
        <v>1747</v>
      </c>
      <c r="Z1674" s="0" t="s">
        <v>1748</v>
      </c>
      <c r="AA1674" s="10" t="str">
        <f aca="true" t="array" ref="AA1674:AA1674">LEFT(Z1674,LOOKUP(2^15,FIND(".",Z1674,ROW(INDIRECT("1:"&amp;LEN(Z1674)))))-1)</f>
        <v>LW_2024_007 - 20240801 - 1</v>
      </c>
      <c r="AB1674" s="0" t="s">
        <v>1749</v>
      </c>
      <c r="AC1674" s="10" t="str">
        <f aca="true" t="array" ref="AC1674:AC1674">LEFT(AB1674,LOOKUP(2^15,FIND(".",AB1674,ROW(INDIRECT("1:"&amp;LEN(AB1674)))))-1)</f>
        <v>LW_2024_007 - 20240801 - 2</v>
      </c>
      <c r="AD1674" s="0" t="str">
        <f aca="false">CONCATENATE(AA1674, "-",G1674, ".mzML")</f>
        <v>LW_2024_007 - 20240801 - 1-40.mzML</v>
      </c>
      <c r="AE1674" s="0" t="str">
        <f aca="false">CONCATENATE(AC1674, "-",G1674, ".mzML")</f>
        <v>LW_2024_007 - 20240801 - 2-40.mzML</v>
      </c>
    </row>
    <row r="1675" customFormat="false" ht="19.5" hidden="false" customHeight="false" outlineLevel="0" collapsed="false">
      <c r="A1675" s="0" t="s">
        <v>1920</v>
      </c>
      <c r="B1675" s="0" t="s">
        <v>1921</v>
      </c>
      <c r="C1675" s="2" t="s">
        <v>13</v>
      </c>
      <c r="D1675" s="0" t="s">
        <v>1737</v>
      </c>
      <c r="E1675" s="3" t="s">
        <v>1738</v>
      </c>
      <c r="F1675" s="2" t="s">
        <v>1739</v>
      </c>
      <c r="G1675" s="3" t="s">
        <v>1851</v>
      </c>
      <c r="H1675" s="0" t="str">
        <f aca="false">_xlfn.CONCAT(D1675,"_",G1675)</f>
        <v>NLA_2024_889_41</v>
      </c>
      <c r="I1675" s="0" t="s">
        <v>51</v>
      </c>
      <c r="J1675" s="0" t="s">
        <v>1852</v>
      </c>
      <c r="K1675" s="5" t="s">
        <v>68</v>
      </c>
      <c r="L1675" s="0" t="n">
        <v>2021</v>
      </c>
      <c r="M1675" s="0" t="s">
        <v>403</v>
      </c>
      <c r="N1675" s="0" t="s">
        <v>1927</v>
      </c>
      <c r="O1675" s="0" t="s">
        <v>1842</v>
      </c>
      <c r="P1675" s="0" t="s">
        <v>1764</v>
      </c>
      <c r="Q1675" s="2"/>
      <c r="R1675" s="2" t="s">
        <v>45</v>
      </c>
      <c r="S1675" s="2" t="s">
        <v>1744</v>
      </c>
      <c r="T1675" s="2" t="s">
        <v>1745</v>
      </c>
      <c r="U1675" s="0" t="n">
        <v>1</v>
      </c>
      <c r="W1675" s="0" t="s">
        <v>1746</v>
      </c>
      <c r="X1675" s="5" t="s">
        <v>152</v>
      </c>
      <c r="Y1675" s="0" t="s">
        <v>1747</v>
      </c>
      <c r="Z1675" s="0" t="s">
        <v>1748</v>
      </c>
      <c r="AA1675" s="10" t="str">
        <f aca="true" t="array" ref="AA1675:AA1675">LEFT(Z1675,LOOKUP(2^15,FIND(".",Z1675,ROW(INDIRECT("1:"&amp;LEN(Z1675)))))-1)</f>
        <v>LW_2024_007 - 20240801 - 1</v>
      </c>
      <c r="AB1675" s="0" t="s">
        <v>1749</v>
      </c>
      <c r="AC1675" s="10" t="str">
        <f aca="true" t="array" ref="AC1675:AC1675">LEFT(AB1675,LOOKUP(2^15,FIND(".",AB1675,ROW(INDIRECT("1:"&amp;LEN(AB1675)))))-1)</f>
        <v>LW_2024_007 - 20240801 - 2</v>
      </c>
      <c r="AD1675" s="0" t="str">
        <f aca="false">CONCATENATE(AA1675, "-",G1675, ".mzML")</f>
        <v>LW_2024_007 - 20240801 - 1-41.mzML</v>
      </c>
      <c r="AE1675" s="0" t="str">
        <f aca="false">CONCATENATE(AC1675, "-",G1675, ".mzML")</f>
        <v>LW_2024_007 - 20240801 - 2-41.mzML</v>
      </c>
    </row>
    <row r="1676" customFormat="false" ht="19.5" hidden="false" customHeight="false" outlineLevel="0" collapsed="false">
      <c r="A1676" s="0" t="s">
        <v>1920</v>
      </c>
      <c r="B1676" s="0" t="s">
        <v>1921</v>
      </c>
      <c r="C1676" s="2" t="s">
        <v>13</v>
      </c>
      <c r="D1676" s="0" t="s">
        <v>1737</v>
      </c>
      <c r="E1676" s="3" t="s">
        <v>1738</v>
      </c>
      <c r="F1676" s="2" t="s">
        <v>1739</v>
      </c>
      <c r="G1676" s="3" t="s">
        <v>1853</v>
      </c>
      <c r="H1676" s="0" t="str">
        <f aca="false">_xlfn.CONCAT(D1676,"_",G1676)</f>
        <v>NLA_2024_889_42</v>
      </c>
      <c r="I1676" s="0" t="s">
        <v>51</v>
      </c>
      <c r="J1676" s="0" t="s">
        <v>1854</v>
      </c>
      <c r="K1676" s="5" t="s">
        <v>68</v>
      </c>
      <c r="L1676" s="0" t="n">
        <v>2022</v>
      </c>
      <c r="M1676" s="0" t="s">
        <v>403</v>
      </c>
      <c r="N1676" s="0" t="s">
        <v>1927</v>
      </c>
      <c r="O1676" s="0" t="s">
        <v>1842</v>
      </c>
      <c r="P1676" s="0" t="s">
        <v>1767</v>
      </c>
      <c r="Q1676" s="2"/>
      <c r="R1676" s="2" t="s">
        <v>45</v>
      </c>
      <c r="S1676" s="2" t="s">
        <v>1744</v>
      </c>
      <c r="T1676" s="2" t="s">
        <v>1745</v>
      </c>
      <c r="U1676" s="0" t="n">
        <v>1</v>
      </c>
      <c r="W1676" s="0" t="s">
        <v>1746</v>
      </c>
      <c r="X1676" s="5" t="s">
        <v>152</v>
      </c>
      <c r="Y1676" s="0" t="s">
        <v>1747</v>
      </c>
      <c r="Z1676" s="0" t="s">
        <v>1748</v>
      </c>
      <c r="AA1676" s="10" t="str">
        <f aca="true" t="array" ref="AA1676:AA1676">LEFT(Z1676,LOOKUP(2^15,FIND(".",Z1676,ROW(INDIRECT("1:"&amp;LEN(Z1676)))))-1)</f>
        <v>LW_2024_007 - 20240801 - 1</v>
      </c>
      <c r="AB1676" s="0" t="s">
        <v>1749</v>
      </c>
      <c r="AC1676" s="10" t="str">
        <f aca="true" t="array" ref="AC1676:AC1676">LEFT(AB1676,LOOKUP(2^15,FIND(".",AB1676,ROW(INDIRECT("1:"&amp;LEN(AB1676)))))-1)</f>
        <v>LW_2024_007 - 20240801 - 2</v>
      </c>
      <c r="AD1676" s="0" t="str">
        <f aca="false">CONCATENATE(AA1676, "-",G1676, ".mzML")</f>
        <v>LW_2024_007 - 20240801 - 1-42.mzML</v>
      </c>
      <c r="AE1676" s="0" t="str">
        <f aca="false">CONCATENATE(AC1676, "-",G1676, ".mzML")</f>
        <v>LW_2024_007 - 20240801 - 2-42.mzML</v>
      </c>
    </row>
    <row r="1677" customFormat="false" ht="19.5" hidden="false" customHeight="false" outlineLevel="0" collapsed="false">
      <c r="A1677" s="0" t="s">
        <v>1920</v>
      </c>
      <c r="B1677" s="0" t="s">
        <v>1921</v>
      </c>
      <c r="C1677" s="2" t="s">
        <v>13</v>
      </c>
      <c r="D1677" s="0" t="s">
        <v>1737</v>
      </c>
      <c r="E1677" s="3" t="s">
        <v>1738</v>
      </c>
      <c r="F1677" s="2" t="s">
        <v>1739</v>
      </c>
      <c r="G1677" s="3" t="s">
        <v>1855</v>
      </c>
      <c r="H1677" s="0" t="str">
        <f aca="false">_xlfn.CONCAT(D1677,"_",G1677)</f>
        <v>NLA_2024_889_43</v>
      </c>
      <c r="I1677" s="0" t="s">
        <v>51</v>
      </c>
      <c r="J1677" s="0" t="s">
        <v>1856</v>
      </c>
      <c r="K1677" s="5" t="s">
        <v>68</v>
      </c>
      <c r="L1677" s="0" t="n">
        <v>2022</v>
      </c>
      <c r="M1677" s="0" t="s">
        <v>403</v>
      </c>
      <c r="N1677" s="0" t="s">
        <v>1927</v>
      </c>
      <c r="O1677" s="0" t="s">
        <v>1842</v>
      </c>
      <c r="P1677" s="31" t="s">
        <v>1770</v>
      </c>
      <c r="Q1677" s="2"/>
      <c r="R1677" s="2" t="s">
        <v>45</v>
      </c>
      <c r="S1677" s="2" t="s">
        <v>1744</v>
      </c>
      <c r="T1677" s="2" t="s">
        <v>1745</v>
      </c>
      <c r="U1677" s="0" t="n">
        <v>1</v>
      </c>
      <c r="W1677" s="0" t="s">
        <v>1746</v>
      </c>
      <c r="X1677" s="5" t="s">
        <v>152</v>
      </c>
      <c r="Y1677" s="0" t="s">
        <v>1747</v>
      </c>
      <c r="Z1677" s="0" t="s">
        <v>1748</v>
      </c>
      <c r="AA1677" s="10" t="str">
        <f aca="true" t="array" ref="AA1677:AA1677">LEFT(Z1677,LOOKUP(2^15,FIND(".",Z1677,ROW(INDIRECT("1:"&amp;LEN(Z1677)))))-1)</f>
        <v>LW_2024_007 - 20240801 - 1</v>
      </c>
      <c r="AB1677" s="0" t="s">
        <v>1749</v>
      </c>
      <c r="AC1677" s="10" t="str">
        <f aca="true" t="array" ref="AC1677:AC1677">LEFT(AB1677,LOOKUP(2^15,FIND(".",AB1677,ROW(INDIRECT("1:"&amp;LEN(AB1677)))))-1)</f>
        <v>LW_2024_007 - 20240801 - 2</v>
      </c>
      <c r="AD1677" s="0" t="str">
        <f aca="false">CONCATENATE(AA1677, "-",G1677, ".mzML")</f>
        <v>LW_2024_007 - 20240801 - 1-43.mzML</v>
      </c>
      <c r="AE1677" s="0" t="str">
        <f aca="false">CONCATENATE(AC1677, "-",G1677, ".mzML")</f>
        <v>LW_2024_007 - 20240801 - 2-43.mzML</v>
      </c>
    </row>
    <row r="1678" customFormat="false" ht="19.5" hidden="false" customHeight="false" outlineLevel="0" collapsed="false">
      <c r="A1678" s="0" t="s">
        <v>1920</v>
      </c>
      <c r="B1678" s="0" t="s">
        <v>1921</v>
      </c>
      <c r="C1678" s="2" t="s">
        <v>13</v>
      </c>
      <c r="D1678" s="0" t="s">
        <v>1737</v>
      </c>
      <c r="E1678" s="3" t="s">
        <v>1738</v>
      </c>
      <c r="F1678" s="2" t="s">
        <v>1739</v>
      </c>
      <c r="G1678" s="3" t="s">
        <v>1857</v>
      </c>
      <c r="H1678" s="0" t="str">
        <f aca="false">_xlfn.CONCAT(D1678,"_",G1678)</f>
        <v>NLA_2024_889_44</v>
      </c>
      <c r="I1678" s="0" t="s">
        <v>51</v>
      </c>
      <c r="J1678" s="0" t="s">
        <v>1858</v>
      </c>
      <c r="K1678" s="5" t="s">
        <v>68</v>
      </c>
      <c r="L1678" s="0" t="n">
        <v>2018</v>
      </c>
      <c r="M1678" s="0" t="s">
        <v>403</v>
      </c>
      <c r="N1678" s="0" t="s">
        <v>1928</v>
      </c>
      <c r="O1678" s="0" t="s">
        <v>1842</v>
      </c>
      <c r="P1678" s="0" t="s">
        <v>1773</v>
      </c>
      <c r="Q1678" s="2"/>
      <c r="R1678" s="2" t="s">
        <v>45</v>
      </c>
      <c r="S1678" s="2" t="s">
        <v>1774</v>
      </c>
      <c r="T1678" s="2" t="s">
        <v>1745</v>
      </c>
      <c r="U1678" s="0" t="n">
        <v>1</v>
      </c>
      <c r="W1678" s="0" t="s">
        <v>1746</v>
      </c>
      <c r="X1678" s="5" t="s">
        <v>152</v>
      </c>
      <c r="Y1678" s="0" t="s">
        <v>1747</v>
      </c>
      <c r="Z1678" s="0" t="s">
        <v>1748</v>
      </c>
      <c r="AA1678" s="10" t="str">
        <f aca="true" t="array" ref="AA1678:AA1678">LEFT(Z1678,LOOKUP(2^15,FIND(".",Z1678,ROW(INDIRECT("1:"&amp;LEN(Z1678)))))-1)</f>
        <v>LW_2024_007 - 20240801 - 1</v>
      </c>
      <c r="AB1678" s="0" t="s">
        <v>1749</v>
      </c>
      <c r="AC1678" s="10" t="str">
        <f aca="true" t="array" ref="AC1678:AC1678">LEFT(AB1678,LOOKUP(2^15,FIND(".",AB1678,ROW(INDIRECT("1:"&amp;LEN(AB1678)))))-1)</f>
        <v>LW_2024_007 - 20240801 - 2</v>
      </c>
      <c r="AD1678" s="0" t="str">
        <f aca="false">CONCATENATE(AA1678, "-",G1678, ".mzML")</f>
        <v>LW_2024_007 - 20240801 - 1-44.mzML</v>
      </c>
      <c r="AE1678" s="0" t="str">
        <f aca="false">CONCATENATE(AC1678, "-",G1678, ".mzML")</f>
        <v>LW_2024_007 - 20240801 - 2-44.mzML</v>
      </c>
    </row>
    <row r="1679" customFormat="false" ht="19.5" hidden="false" customHeight="false" outlineLevel="0" collapsed="false">
      <c r="A1679" s="0" t="s">
        <v>1920</v>
      </c>
      <c r="B1679" s="0" t="s">
        <v>1921</v>
      </c>
      <c r="C1679" s="2" t="s">
        <v>13</v>
      </c>
      <c r="D1679" s="0" t="s">
        <v>1737</v>
      </c>
      <c r="E1679" s="3" t="s">
        <v>1738</v>
      </c>
      <c r="F1679" s="2" t="s">
        <v>1739</v>
      </c>
      <c r="G1679" s="3" t="s">
        <v>1859</v>
      </c>
      <c r="H1679" s="0" t="str">
        <f aca="false">_xlfn.CONCAT(D1679,"_",G1679)</f>
        <v>NLA_2024_889_45</v>
      </c>
      <c r="I1679" s="0" t="s">
        <v>51</v>
      </c>
      <c r="J1679" s="0" t="s">
        <v>1860</v>
      </c>
      <c r="K1679" s="5" t="s">
        <v>68</v>
      </c>
      <c r="L1679" s="0" t="n">
        <v>2018</v>
      </c>
      <c r="M1679" s="0" t="s">
        <v>403</v>
      </c>
      <c r="N1679" s="0" t="s">
        <v>1928</v>
      </c>
      <c r="O1679" s="0" t="s">
        <v>1842</v>
      </c>
      <c r="P1679" s="0" t="s">
        <v>1777</v>
      </c>
      <c r="Q1679" s="2"/>
      <c r="R1679" s="2" t="s">
        <v>45</v>
      </c>
      <c r="S1679" s="2" t="s">
        <v>1774</v>
      </c>
      <c r="T1679" s="2" t="s">
        <v>1745</v>
      </c>
      <c r="U1679" s="0" t="n">
        <v>1</v>
      </c>
      <c r="W1679" s="0" t="s">
        <v>1746</v>
      </c>
      <c r="X1679" s="5" t="s">
        <v>152</v>
      </c>
      <c r="Y1679" s="0" t="s">
        <v>1747</v>
      </c>
      <c r="Z1679" s="0" t="s">
        <v>1748</v>
      </c>
      <c r="AA1679" s="10" t="str">
        <f aca="true" t="array" ref="AA1679:AA1679">LEFT(Z1679,LOOKUP(2^15,FIND(".",Z1679,ROW(INDIRECT("1:"&amp;LEN(Z1679)))))-1)</f>
        <v>LW_2024_007 - 20240801 - 1</v>
      </c>
      <c r="AB1679" s="0" t="s">
        <v>1749</v>
      </c>
      <c r="AC1679" s="10" t="str">
        <f aca="true" t="array" ref="AC1679:AC1679">LEFT(AB1679,LOOKUP(2^15,FIND(".",AB1679,ROW(INDIRECT("1:"&amp;LEN(AB1679)))))-1)</f>
        <v>LW_2024_007 - 20240801 - 2</v>
      </c>
      <c r="AD1679" s="0" t="str">
        <f aca="false">CONCATENATE(AA1679, "-",G1679, ".mzML")</f>
        <v>LW_2024_007 - 20240801 - 1-45.mzML</v>
      </c>
      <c r="AE1679" s="0" t="str">
        <f aca="false">CONCATENATE(AC1679, "-",G1679, ".mzML")</f>
        <v>LW_2024_007 - 20240801 - 2-45.mzML</v>
      </c>
    </row>
    <row r="1680" customFormat="false" ht="19.5" hidden="false" customHeight="false" outlineLevel="0" collapsed="false">
      <c r="A1680" s="0" t="s">
        <v>1920</v>
      </c>
      <c r="B1680" s="0" t="s">
        <v>1921</v>
      </c>
      <c r="C1680" s="2" t="s">
        <v>13</v>
      </c>
      <c r="D1680" s="0" t="s">
        <v>1737</v>
      </c>
      <c r="E1680" s="3" t="s">
        <v>1738</v>
      </c>
      <c r="F1680" s="2" t="s">
        <v>1739</v>
      </c>
      <c r="G1680" s="3" t="s">
        <v>1861</v>
      </c>
      <c r="H1680" s="0" t="str">
        <f aca="false">_xlfn.CONCAT(D1680,"_",G1680)</f>
        <v>NLA_2024_889_46</v>
      </c>
      <c r="I1680" s="0" t="s">
        <v>51</v>
      </c>
      <c r="J1680" s="0" t="s">
        <v>1862</v>
      </c>
      <c r="K1680" s="5" t="s">
        <v>68</v>
      </c>
      <c r="L1680" s="0" t="n">
        <v>2018</v>
      </c>
      <c r="M1680" s="0" t="s">
        <v>403</v>
      </c>
      <c r="N1680" s="0" t="s">
        <v>1928</v>
      </c>
      <c r="O1680" s="0" t="s">
        <v>1842</v>
      </c>
      <c r="P1680" s="0" t="s">
        <v>1863</v>
      </c>
      <c r="Q1680" s="2"/>
      <c r="R1680" s="2" t="s">
        <v>45</v>
      </c>
      <c r="S1680" s="2" t="s">
        <v>1774</v>
      </c>
      <c r="T1680" s="2" t="s">
        <v>1745</v>
      </c>
      <c r="U1680" s="0" t="n">
        <v>1</v>
      </c>
      <c r="W1680" s="0" t="s">
        <v>1746</v>
      </c>
      <c r="X1680" s="5" t="s">
        <v>152</v>
      </c>
      <c r="Y1680" s="0" t="s">
        <v>1747</v>
      </c>
      <c r="Z1680" s="0" t="s">
        <v>1748</v>
      </c>
      <c r="AA1680" s="10" t="str">
        <f aca="true" t="array" ref="AA1680:AA1680">LEFT(Z1680,LOOKUP(2^15,FIND(".",Z1680,ROW(INDIRECT("1:"&amp;LEN(Z1680)))))-1)</f>
        <v>LW_2024_007 - 20240801 - 1</v>
      </c>
      <c r="AB1680" s="0" t="s">
        <v>1749</v>
      </c>
      <c r="AC1680" s="10" t="str">
        <f aca="true" t="array" ref="AC1680:AC1680">LEFT(AB1680,LOOKUP(2^15,FIND(".",AB1680,ROW(INDIRECT("1:"&amp;LEN(AB1680)))))-1)</f>
        <v>LW_2024_007 - 20240801 - 2</v>
      </c>
      <c r="AD1680" s="0" t="str">
        <f aca="false">CONCATENATE(AA1680, "-",G1680, ".mzML")</f>
        <v>LW_2024_007 - 20240801 - 1-46.mzML</v>
      </c>
      <c r="AE1680" s="0" t="str">
        <f aca="false">CONCATENATE(AC1680, "-",G1680, ".mzML")</f>
        <v>LW_2024_007 - 20240801 - 2-46.mzML</v>
      </c>
    </row>
    <row r="1681" customFormat="false" ht="19.5" hidden="false" customHeight="false" outlineLevel="0" collapsed="false">
      <c r="A1681" s="0" t="s">
        <v>1920</v>
      </c>
      <c r="B1681" s="0" t="s">
        <v>1921</v>
      </c>
      <c r="C1681" s="2" t="s">
        <v>13</v>
      </c>
      <c r="D1681" s="0" t="s">
        <v>1737</v>
      </c>
      <c r="E1681" s="3" t="s">
        <v>1738</v>
      </c>
      <c r="F1681" s="2" t="s">
        <v>1739</v>
      </c>
      <c r="G1681" s="3" t="s">
        <v>1864</v>
      </c>
      <c r="H1681" s="0" t="str">
        <f aca="false">_xlfn.CONCAT(D1681,"_",G1681)</f>
        <v>NLA_2024_889_47</v>
      </c>
      <c r="I1681" s="0" t="s">
        <v>51</v>
      </c>
      <c r="J1681" s="0" t="s">
        <v>1865</v>
      </c>
      <c r="K1681" s="5" t="s">
        <v>68</v>
      </c>
      <c r="L1681" s="0" t="n">
        <v>2019</v>
      </c>
      <c r="M1681" s="0" t="s">
        <v>403</v>
      </c>
      <c r="N1681" s="0" t="s">
        <v>1928</v>
      </c>
      <c r="O1681" s="0" t="s">
        <v>1842</v>
      </c>
      <c r="P1681" s="0" t="s">
        <v>1866</v>
      </c>
      <c r="Q1681" s="2"/>
      <c r="R1681" s="2" t="s">
        <v>45</v>
      </c>
      <c r="S1681" s="2" t="s">
        <v>1774</v>
      </c>
      <c r="T1681" s="2" t="s">
        <v>1745</v>
      </c>
      <c r="U1681" s="0" t="n">
        <v>1</v>
      </c>
      <c r="W1681" s="0" t="s">
        <v>1746</v>
      </c>
      <c r="X1681" s="5" t="s">
        <v>152</v>
      </c>
      <c r="Y1681" s="0" t="s">
        <v>1747</v>
      </c>
      <c r="Z1681" s="0" t="s">
        <v>1748</v>
      </c>
      <c r="AA1681" s="10" t="str">
        <f aca="true" t="array" ref="AA1681:AA1681">LEFT(Z1681,LOOKUP(2^15,FIND(".",Z1681,ROW(INDIRECT("1:"&amp;LEN(Z1681)))))-1)</f>
        <v>LW_2024_007 - 20240801 - 1</v>
      </c>
      <c r="AB1681" s="0" t="s">
        <v>1749</v>
      </c>
      <c r="AC1681" s="10" t="str">
        <f aca="true" t="array" ref="AC1681:AC1681">LEFT(AB1681,LOOKUP(2^15,FIND(".",AB1681,ROW(INDIRECT("1:"&amp;LEN(AB1681)))))-1)</f>
        <v>LW_2024_007 - 20240801 - 2</v>
      </c>
      <c r="AD1681" s="0" t="str">
        <f aca="false">CONCATENATE(AA1681, "-",G1681, ".mzML")</f>
        <v>LW_2024_007 - 20240801 - 1-47.mzML</v>
      </c>
      <c r="AE1681" s="0" t="str">
        <f aca="false">CONCATENATE(AC1681, "-",G1681, ".mzML")</f>
        <v>LW_2024_007 - 20240801 - 2-47.mzML</v>
      </c>
    </row>
    <row r="1682" customFormat="false" ht="19.5" hidden="false" customHeight="false" outlineLevel="0" collapsed="false">
      <c r="A1682" s="0" t="s">
        <v>1920</v>
      </c>
      <c r="B1682" s="0" t="s">
        <v>1921</v>
      </c>
      <c r="C1682" s="2" t="s">
        <v>13</v>
      </c>
      <c r="D1682" s="0" t="s">
        <v>1737</v>
      </c>
      <c r="E1682" s="3" t="s">
        <v>1738</v>
      </c>
      <c r="F1682" s="2" t="s">
        <v>1739</v>
      </c>
      <c r="G1682" s="3" t="s">
        <v>1867</v>
      </c>
      <c r="H1682" s="0" t="str">
        <f aca="false">_xlfn.CONCAT(D1682,"_",G1682)</f>
        <v>NLA_2024_889_48</v>
      </c>
      <c r="I1682" s="0" t="s">
        <v>51</v>
      </c>
      <c r="J1682" s="0" t="s">
        <v>1868</v>
      </c>
      <c r="K1682" s="5" t="s">
        <v>68</v>
      </c>
      <c r="L1682" s="0" t="n">
        <v>2019</v>
      </c>
      <c r="M1682" s="0" t="s">
        <v>403</v>
      </c>
      <c r="N1682" s="0" t="s">
        <v>1928</v>
      </c>
      <c r="O1682" s="0" t="s">
        <v>1842</v>
      </c>
      <c r="P1682" s="0" t="s">
        <v>1780</v>
      </c>
      <c r="Q1682" s="2"/>
      <c r="R1682" s="2" t="s">
        <v>45</v>
      </c>
      <c r="S1682" s="2" t="s">
        <v>1774</v>
      </c>
      <c r="T1682" s="2" t="s">
        <v>1745</v>
      </c>
      <c r="U1682" s="0" t="n">
        <v>1</v>
      </c>
      <c r="W1682" s="0" t="s">
        <v>1746</v>
      </c>
      <c r="X1682" s="5" t="s">
        <v>152</v>
      </c>
      <c r="Y1682" s="0" t="s">
        <v>1747</v>
      </c>
      <c r="Z1682" s="0" t="s">
        <v>1748</v>
      </c>
      <c r="AA1682" s="10" t="str">
        <f aca="true" t="array" ref="AA1682:AA1682">LEFT(Z1682,LOOKUP(2^15,FIND(".",Z1682,ROW(INDIRECT("1:"&amp;LEN(Z1682)))))-1)</f>
        <v>LW_2024_007 - 20240801 - 1</v>
      </c>
      <c r="AB1682" s="0" t="s">
        <v>1749</v>
      </c>
      <c r="AC1682" s="10" t="str">
        <f aca="true" t="array" ref="AC1682:AC1682">LEFT(AB1682,LOOKUP(2^15,FIND(".",AB1682,ROW(INDIRECT("1:"&amp;LEN(AB1682)))))-1)</f>
        <v>LW_2024_007 - 20240801 - 2</v>
      </c>
      <c r="AD1682" s="0" t="str">
        <f aca="false">CONCATENATE(AA1682, "-",G1682, ".mzML")</f>
        <v>LW_2024_007 - 20240801 - 1-48.mzML</v>
      </c>
      <c r="AE1682" s="0" t="str">
        <f aca="false">CONCATENATE(AC1682, "-",G1682, ".mzML")</f>
        <v>LW_2024_007 - 20240801 - 2-48.mzML</v>
      </c>
    </row>
    <row r="1683" customFormat="false" ht="19.5" hidden="false" customHeight="false" outlineLevel="0" collapsed="false">
      <c r="A1683" s="0" t="s">
        <v>1920</v>
      </c>
      <c r="B1683" s="0" t="s">
        <v>1921</v>
      </c>
      <c r="C1683" s="2" t="s">
        <v>13</v>
      </c>
      <c r="D1683" s="0" t="s">
        <v>1737</v>
      </c>
      <c r="E1683" s="3" t="s">
        <v>1738</v>
      </c>
      <c r="F1683" s="2" t="s">
        <v>1739</v>
      </c>
      <c r="G1683" s="3" t="s">
        <v>1869</v>
      </c>
      <c r="H1683" s="0" t="str">
        <f aca="false">_xlfn.CONCAT(D1683,"_",G1683)</f>
        <v>NLA_2024_889_50</v>
      </c>
      <c r="I1683" s="0" t="s">
        <v>51</v>
      </c>
      <c r="J1683" s="0" t="s">
        <v>1870</v>
      </c>
      <c r="K1683" s="5" t="s">
        <v>68</v>
      </c>
      <c r="L1683" s="0" t="n">
        <v>2020</v>
      </c>
      <c r="M1683" s="0" t="s">
        <v>403</v>
      </c>
      <c r="N1683" s="0" t="s">
        <v>1928</v>
      </c>
      <c r="O1683" s="0" t="s">
        <v>1842</v>
      </c>
      <c r="P1683" s="0" t="s">
        <v>1871</v>
      </c>
      <c r="Q1683" s="2"/>
      <c r="R1683" s="2" t="s">
        <v>45</v>
      </c>
      <c r="S1683" s="2" t="s">
        <v>1774</v>
      </c>
      <c r="T1683" s="2" t="s">
        <v>1745</v>
      </c>
      <c r="U1683" s="0" t="n">
        <v>1</v>
      </c>
      <c r="W1683" s="0" t="s">
        <v>1746</v>
      </c>
      <c r="X1683" s="5" t="s">
        <v>152</v>
      </c>
      <c r="Y1683" s="0" t="s">
        <v>1747</v>
      </c>
      <c r="Z1683" s="0" t="s">
        <v>1748</v>
      </c>
      <c r="AA1683" s="10" t="str">
        <f aca="true" t="array" ref="AA1683:AA1683">LEFT(Z1683,LOOKUP(2^15,FIND(".",Z1683,ROW(INDIRECT("1:"&amp;LEN(Z1683)))))-1)</f>
        <v>LW_2024_007 - 20240801 - 1</v>
      </c>
      <c r="AB1683" s="0" t="s">
        <v>1749</v>
      </c>
      <c r="AC1683" s="10" t="str">
        <f aca="true" t="array" ref="AC1683:AC1683">LEFT(AB1683,LOOKUP(2^15,FIND(".",AB1683,ROW(INDIRECT("1:"&amp;LEN(AB1683)))))-1)</f>
        <v>LW_2024_007 - 20240801 - 2</v>
      </c>
      <c r="AD1683" s="0" t="str">
        <f aca="false">CONCATENATE(AA1683, "-",G1683, ".mzML")</f>
        <v>LW_2024_007 - 20240801 - 1-50.mzML</v>
      </c>
      <c r="AE1683" s="0" t="str">
        <f aca="false">CONCATENATE(AC1683, "-",G1683, ".mzML")</f>
        <v>LW_2024_007 - 20240801 - 2-50.mzML</v>
      </c>
    </row>
    <row r="1684" customFormat="false" ht="19.5" hidden="false" customHeight="false" outlineLevel="0" collapsed="false">
      <c r="A1684" s="0" t="s">
        <v>1920</v>
      </c>
      <c r="B1684" s="0" t="s">
        <v>1921</v>
      </c>
      <c r="C1684" s="2" t="s">
        <v>13</v>
      </c>
      <c r="D1684" s="0" t="s">
        <v>1737</v>
      </c>
      <c r="E1684" s="3" t="s">
        <v>1738</v>
      </c>
      <c r="F1684" s="2" t="s">
        <v>1739</v>
      </c>
      <c r="G1684" s="3" t="s">
        <v>1872</v>
      </c>
      <c r="H1684" s="0" t="str">
        <f aca="false">_xlfn.CONCAT(D1684,"_",G1684)</f>
        <v>NLA_2024_889_51</v>
      </c>
      <c r="I1684" s="0" t="s">
        <v>51</v>
      </c>
      <c r="J1684" s="0" t="s">
        <v>1873</v>
      </c>
      <c r="K1684" s="5" t="s">
        <v>68</v>
      </c>
      <c r="L1684" s="0" t="n">
        <v>2021</v>
      </c>
      <c r="M1684" s="0" t="s">
        <v>403</v>
      </c>
      <c r="N1684" s="0" t="s">
        <v>1928</v>
      </c>
      <c r="O1684" s="0" t="s">
        <v>1842</v>
      </c>
      <c r="P1684" s="0" t="s">
        <v>1783</v>
      </c>
      <c r="Q1684" s="2"/>
      <c r="R1684" s="2" t="s">
        <v>45</v>
      </c>
      <c r="S1684" s="2" t="s">
        <v>1774</v>
      </c>
      <c r="T1684" s="2" t="s">
        <v>1745</v>
      </c>
      <c r="U1684" s="0" t="n">
        <v>1</v>
      </c>
      <c r="W1684" s="0" t="s">
        <v>1746</v>
      </c>
      <c r="X1684" s="5" t="s">
        <v>152</v>
      </c>
      <c r="Y1684" s="0" t="s">
        <v>1747</v>
      </c>
      <c r="Z1684" s="0" t="s">
        <v>1748</v>
      </c>
      <c r="AA1684" s="10" t="str">
        <f aca="true" t="array" ref="AA1684:AA1684">LEFT(Z1684,LOOKUP(2^15,FIND(".",Z1684,ROW(INDIRECT("1:"&amp;LEN(Z1684)))))-1)</f>
        <v>LW_2024_007 - 20240801 - 1</v>
      </c>
      <c r="AB1684" s="0" t="s">
        <v>1749</v>
      </c>
      <c r="AC1684" s="10" t="str">
        <f aca="true" t="array" ref="AC1684:AC1684">LEFT(AB1684,LOOKUP(2^15,FIND(".",AB1684,ROW(INDIRECT("1:"&amp;LEN(AB1684)))))-1)</f>
        <v>LW_2024_007 - 20240801 - 2</v>
      </c>
      <c r="AD1684" s="0" t="str">
        <f aca="false">CONCATENATE(AA1684, "-",G1684, ".mzML")</f>
        <v>LW_2024_007 - 20240801 - 1-51.mzML</v>
      </c>
      <c r="AE1684" s="0" t="str">
        <f aca="false">CONCATENATE(AC1684, "-",G1684, ".mzML")</f>
        <v>LW_2024_007 - 20240801 - 2-51.mzML</v>
      </c>
    </row>
    <row r="1685" customFormat="false" ht="19.5" hidden="false" customHeight="false" outlineLevel="0" collapsed="false">
      <c r="A1685" s="0" t="s">
        <v>1920</v>
      </c>
      <c r="B1685" s="0" t="s">
        <v>1921</v>
      </c>
      <c r="C1685" s="2" t="s">
        <v>13</v>
      </c>
      <c r="D1685" s="0" t="s">
        <v>1737</v>
      </c>
      <c r="E1685" s="3" t="s">
        <v>1738</v>
      </c>
      <c r="F1685" s="2" t="s">
        <v>1739</v>
      </c>
      <c r="G1685" s="3" t="s">
        <v>1874</v>
      </c>
      <c r="H1685" s="0" t="str">
        <f aca="false">_xlfn.CONCAT(D1685,"_",G1685)</f>
        <v>NLA_2024_889_52</v>
      </c>
      <c r="I1685" s="0" t="s">
        <v>51</v>
      </c>
      <c r="J1685" s="0" t="s">
        <v>1875</v>
      </c>
      <c r="K1685" s="5" t="s">
        <v>68</v>
      </c>
      <c r="L1685" s="0" t="n">
        <v>2022</v>
      </c>
      <c r="M1685" s="0" t="s">
        <v>403</v>
      </c>
      <c r="N1685" s="0" t="s">
        <v>1928</v>
      </c>
      <c r="O1685" s="0" t="s">
        <v>1842</v>
      </c>
      <c r="P1685" s="0" t="s">
        <v>1786</v>
      </c>
      <c r="Q1685" s="2"/>
      <c r="R1685" s="2" t="s">
        <v>45</v>
      </c>
      <c r="S1685" s="2" t="s">
        <v>1774</v>
      </c>
      <c r="T1685" s="2" t="s">
        <v>1745</v>
      </c>
      <c r="U1685" s="0" t="n">
        <v>1</v>
      </c>
      <c r="W1685" s="0" t="s">
        <v>1746</v>
      </c>
      <c r="X1685" s="5" t="s">
        <v>152</v>
      </c>
      <c r="Y1685" s="0" t="s">
        <v>1747</v>
      </c>
      <c r="Z1685" s="0" t="s">
        <v>1748</v>
      </c>
      <c r="AA1685" s="10" t="str">
        <f aca="true" t="array" ref="AA1685:AA1685">LEFT(Z1685,LOOKUP(2^15,FIND(".",Z1685,ROW(INDIRECT("1:"&amp;LEN(Z1685)))))-1)</f>
        <v>LW_2024_007 - 20240801 - 1</v>
      </c>
      <c r="AB1685" s="0" t="s">
        <v>1749</v>
      </c>
      <c r="AC1685" s="10" t="str">
        <f aca="true" t="array" ref="AC1685:AC1685">LEFT(AB1685,LOOKUP(2^15,FIND(".",AB1685,ROW(INDIRECT("1:"&amp;LEN(AB1685)))))-1)</f>
        <v>LW_2024_007 - 20240801 - 2</v>
      </c>
      <c r="AD1685" s="0" t="str">
        <f aca="false">CONCATENATE(AA1685, "-",G1685, ".mzML")</f>
        <v>LW_2024_007 - 20240801 - 1-52.mzML</v>
      </c>
      <c r="AE1685" s="0" t="str">
        <f aca="false">CONCATENATE(AC1685, "-",G1685, ".mzML")</f>
        <v>LW_2024_007 - 20240801 - 2-52.mzML</v>
      </c>
    </row>
    <row r="1686" customFormat="false" ht="19.5" hidden="false" customHeight="false" outlineLevel="0" collapsed="false">
      <c r="A1686" s="0" t="s">
        <v>1920</v>
      </c>
      <c r="B1686" s="0" t="s">
        <v>1921</v>
      </c>
      <c r="C1686" s="2" t="s">
        <v>13</v>
      </c>
      <c r="D1686" s="0" t="s">
        <v>1737</v>
      </c>
      <c r="E1686" s="3" t="s">
        <v>1738</v>
      </c>
      <c r="F1686" s="2" t="s">
        <v>1739</v>
      </c>
      <c r="G1686" s="3" t="s">
        <v>1876</v>
      </c>
      <c r="H1686" s="0" t="str">
        <f aca="false">_xlfn.CONCAT(D1686,"_",G1686)</f>
        <v>NLA_2024_889_53</v>
      </c>
      <c r="I1686" s="0" t="s">
        <v>51</v>
      </c>
      <c r="J1686" s="0" t="s">
        <v>1877</v>
      </c>
      <c r="K1686" s="5" t="s">
        <v>68</v>
      </c>
      <c r="L1686" s="0" t="n">
        <v>2023</v>
      </c>
      <c r="M1686" s="0" t="s">
        <v>403</v>
      </c>
      <c r="N1686" s="0" t="s">
        <v>1928</v>
      </c>
      <c r="O1686" s="0" t="s">
        <v>1842</v>
      </c>
      <c r="P1686" s="31" t="s">
        <v>1878</v>
      </c>
      <c r="Q1686" s="2"/>
      <c r="R1686" s="2" t="s">
        <v>45</v>
      </c>
      <c r="S1686" s="2" t="s">
        <v>1774</v>
      </c>
      <c r="T1686" s="2" t="s">
        <v>1745</v>
      </c>
      <c r="U1686" s="0" t="n">
        <v>1</v>
      </c>
      <c r="W1686" s="0" t="s">
        <v>1746</v>
      </c>
      <c r="X1686" s="5" t="s">
        <v>152</v>
      </c>
      <c r="Y1686" s="0" t="s">
        <v>1747</v>
      </c>
      <c r="Z1686" s="0" t="s">
        <v>1748</v>
      </c>
      <c r="AA1686" s="10" t="str">
        <f aca="true" t="array" ref="AA1686:AA1686">LEFT(Z1686,LOOKUP(2^15,FIND(".",Z1686,ROW(INDIRECT("1:"&amp;LEN(Z1686)))))-1)</f>
        <v>LW_2024_007 - 20240801 - 1</v>
      </c>
      <c r="AB1686" s="0" t="s">
        <v>1749</v>
      </c>
      <c r="AC1686" s="10" t="str">
        <f aca="true" t="array" ref="AC1686:AC1686">LEFT(AB1686,LOOKUP(2^15,FIND(".",AB1686,ROW(INDIRECT("1:"&amp;LEN(AB1686)))))-1)</f>
        <v>LW_2024_007 - 20240801 - 2</v>
      </c>
      <c r="AD1686" s="0" t="str">
        <f aca="false">CONCATENATE(AA1686, "-",G1686, ".mzML")</f>
        <v>LW_2024_007 - 20240801 - 1-53.mzML</v>
      </c>
      <c r="AE1686" s="0" t="str">
        <f aca="false">CONCATENATE(AC1686, "-",G1686, ".mzML")</f>
        <v>LW_2024_007 - 20240801 - 2-53.mzML</v>
      </c>
    </row>
    <row r="1687" customFormat="false" ht="19.5" hidden="false" customHeight="false" outlineLevel="0" collapsed="false">
      <c r="A1687" s="0" t="s">
        <v>1920</v>
      </c>
      <c r="B1687" s="0" t="s">
        <v>1921</v>
      </c>
      <c r="C1687" s="2" t="s">
        <v>13</v>
      </c>
      <c r="D1687" s="0" t="s">
        <v>1737</v>
      </c>
      <c r="E1687" s="3" t="s">
        <v>1738</v>
      </c>
      <c r="F1687" s="2" t="s">
        <v>1739</v>
      </c>
      <c r="G1687" s="3" t="s">
        <v>1879</v>
      </c>
      <c r="H1687" s="0" t="str">
        <f aca="false">_xlfn.CONCAT(D1687,"_",G1687)</f>
        <v>NLA_2024_889_54</v>
      </c>
      <c r="I1687" s="0" t="s">
        <v>51</v>
      </c>
      <c r="J1687" s="0" t="s">
        <v>1880</v>
      </c>
      <c r="K1687" s="5" t="s">
        <v>68</v>
      </c>
      <c r="L1687" s="0" t="n">
        <v>2015</v>
      </c>
      <c r="M1687" s="0" t="s">
        <v>403</v>
      </c>
      <c r="N1687" s="0" t="s">
        <v>1929</v>
      </c>
      <c r="O1687" s="0" t="s">
        <v>1842</v>
      </c>
      <c r="P1687" s="0" t="s">
        <v>1881</v>
      </c>
      <c r="Q1687" s="2"/>
      <c r="R1687" s="2" t="s">
        <v>45</v>
      </c>
      <c r="S1687" s="2" t="s">
        <v>1793</v>
      </c>
      <c r="T1687" s="2" t="s">
        <v>1745</v>
      </c>
      <c r="U1687" s="0" t="n">
        <v>1</v>
      </c>
      <c r="W1687" s="0" t="s">
        <v>1746</v>
      </c>
      <c r="X1687" s="5" t="s">
        <v>152</v>
      </c>
      <c r="Y1687" s="0" t="s">
        <v>1747</v>
      </c>
      <c r="Z1687" s="0" t="s">
        <v>1748</v>
      </c>
      <c r="AA1687" s="10" t="str">
        <f aca="true" t="array" ref="AA1687:AA1687">LEFT(Z1687,LOOKUP(2^15,FIND(".",Z1687,ROW(INDIRECT("1:"&amp;LEN(Z1687)))))-1)</f>
        <v>LW_2024_007 - 20240801 - 1</v>
      </c>
      <c r="AB1687" s="0" t="s">
        <v>1749</v>
      </c>
      <c r="AC1687" s="10" t="str">
        <f aca="true" t="array" ref="AC1687:AC1687">LEFT(AB1687,LOOKUP(2^15,FIND(".",AB1687,ROW(INDIRECT("1:"&amp;LEN(AB1687)))))-1)</f>
        <v>LW_2024_007 - 20240801 - 2</v>
      </c>
      <c r="AD1687" s="0" t="str">
        <f aca="false">CONCATENATE(AA1687, "-",G1687, ".mzML")</f>
        <v>LW_2024_007 - 20240801 - 1-54.mzML</v>
      </c>
      <c r="AE1687" s="0" t="str">
        <f aca="false">CONCATENATE(AC1687, "-",G1687, ".mzML")</f>
        <v>LW_2024_007 - 20240801 - 2-54.mzML</v>
      </c>
    </row>
    <row r="1688" customFormat="false" ht="19.5" hidden="false" customHeight="false" outlineLevel="0" collapsed="false">
      <c r="A1688" s="0" t="s">
        <v>1920</v>
      </c>
      <c r="B1688" s="0" t="s">
        <v>1921</v>
      </c>
      <c r="C1688" s="2" t="s">
        <v>13</v>
      </c>
      <c r="D1688" s="0" t="s">
        <v>1737</v>
      </c>
      <c r="E1688" s="3" t="s">
        <v>1738</v>
      </c>
      <c r="F1688" s="2" t="s">
        <v>1739</v>
      </c>
      <c r="G1688" s="3" t="s">
        <v>1882</v>
      </c>
      <c r="H1688" s="0" t="str">
        <f aca="false">_xlfn.CONCAT(D1688,"_",G1688)</f>
        <v>NLA_2024_889_55</v>
      </c>
      <c r="I1688" s="0" t="s">
        <v>51</v>
      </c>
      <c r="J1688" s="0" t="s">
        <v>1883</v>
      </c>
      <c r="K1688" s="5" t="s">
        <v>68</v>
      </c>
      <c r="L1688" s="0" t="n">
        <v>2018</v>
      </c>
      <c r="M1688" s="0" t="s">
        <v>403</v>
      </c>
      <c r="N1688" s="0" t="s">
        <v>1929</v>
      </c>
      <c r="O1688" s="0" t="s">
        <v>1842</v>
      </c>
      <c r="P1688" s="0" t="s">
        <v>1792</v>
      </c>
      <c r="Q1688" s="2"/>
      <c r="R1688" s="2" t="s">
        <v>45</v>
      </c>
      <c r="S1688" s="2" t="s">
        <v>1793</v>
      </c>
      <c r="T1688" s="2" t="s">
        <v>1745</v>
      </c>
      <c r="U1688" s="0" t="n">
        <v>1</v>
      </c>
      <c r="W1688" s="0" t="s">
        <v>1746</v>
      </c>
      <c r="X1688" s="5" t="s">
        <v>152</v>
      </c>
      <c r="Y1688" s="0" t="s">
        <v>1747</v>
      </c>
      <c r="Z1688" s="0" t="s">
        <v>1748</v>
      </c>
      <c r="AA1688" s="10" t="str">
        <f aca="true" t="array" ref="AA1688:AA1688">LEFT(Z1688,LOOKUP(2^15,FIND(".",Z1688,ROW(INDIRECT("1:"&amp;LEN(Z1688)))))-1)</f>
        <v>LW_2024_007 - 20240801 - 1</v>
      </c>
      <c r="AB1688" s="0" t="s">
        <v>1749</v>
      </c>
      <c r="AC1688" s="10" t="str">
        <f aca="true" t="array" ref="AC1688:AC1688">LEFT(AB1688,LOOKUP(2^15,FIND(".",AB1688,ROW(INDIRECT("1:"&amp;LEN(AB1688)))))-1)</f>
        <v>LW_2024_007 - 20240801 - 2</v>
      </c>
      <c r="AD1688" s="0" t="str">
        <f aca="false">CONCATENATE(AA1688, "-",G1688, ".mzML")</f>
        <v>LW_2024_007 - 20240801 - 1-55.mzML</v>
      </c>
      <c r="AE1688" s="0" t="str">
        <f aca="false">CONCATENATE(AC1688, "-",G1688, ".mzML")</f>
        <v>LW_2024_007 - 20240801 - 2-55.mzML</v>
      </c>
    </row>
    <row r="1689" customFormat="false" ht="19.5" hidden="false" customHeight="false" outlineLevel="0" collapsed="false">
      <c r="A1689" s="0" t="s">
        <v>1920</v>
      </c>
      <c r="B1689" s="0" t="s">
        <v>1921</v>
      </c>
      <c r="C1689" s="2" t="s">
        <v>13</v>
      </c>
      <c r="D1689" s="0" t="s">
        <v>1737</v>
      </c>
      <c r="E1689" s="3" t="s">
        <v>1738</v>
      </c>
      <c r="F1689" s="2" t="s">
        <v>1739</v>
      </c>
      <c r="G1689" s="3" t="s">
        <v>1884</v>
      </c>
      <c r="H1689" s="0" t="str">
        <f aca="false">_xlfn.CONCAT(D1689,"_",G1689)</f>
        <v>NLA_2024_889_56</v>
      </c>
      <c r="I1689" s="0" t="s">
        <v>51</v>
      </c>
      <c r="J1689" s="0" t="s">
        <v>1885</v>
      </c>
      <c r="K1689" s="5" t="s">
        <v>68</v>
      </c>
      <c r="L1689" s="0" t="n">
        <v>2018</v>
      </c>
      <c r="M1689" s="0" t="s">
        <v>403</v>
      </c>
      <c r="N1689" s="0" t="s">
        <v>1929</v>
      </c>
      <c r="O1689" s="0" t="s">
        <v>1842</v>
      </c>
      <c r="P1689" s="0" t="s">
        <v>1796</v>
      </c>
      <c r="Q1689" s="2"/>
      <c r="R1689" s="2" t="s">
        <v>45</v>
      </c>
      <c r="S1689" s="2" t="s">
        <v>1793</v>
      </c>
      <c r="T1689" s="2" t="s">
        <v>1745</v>
      </c>
      <c r="U1689" s="0" t="n">
        <v>1</v>
      </c>
      <c r="W1689" s="0" t="s">
        <v>1746</v>
      </c>
      <c r="X1689" s="5" t="s">
        <v>152</v>
      </c>
      <c r="Y1689" s="0" t="s">
        <v>1747</v>
      </c>
      <c r="Z1689" s="0" t="s">
        <v>1748</v>
      </c>
      <c r="AA1689" s="10" t="str">
        <f aca="true" t="array" ref="AA1689:AA1689">LEFT(Z1689,LOOKUP(2^15,FIND(".",Z1689,ROW(INDIRECT("1:"&amp;LEN(Z1689)))))-1)</f>
        <v>LW_2024_007 - 20240801 - 1</v>
      </c>
      <c r="AB1689" s="0" t="s">
        <v>1749</v>
      </c>
      <c r="AC1689" s="10" t="str">
        <f aca="true" t="array" ref="AC1689:AC1689">LEFT(AB1689,LOOKUP(2^15,FIND(".",AB1689,ROW(INDIRECT("1:"&amp;LEN(AB1689)))))-1)</f>
        <v>LW_2024_007 - 20240801 - 2</v>
      </c>
      <c r="AD1689" s="0" t="str">
        <f aca="false">CONCATENATE(AA1689, "-",G1689, ".mzML")</f>
        <v>LW_2024_007 - 20240801 - 1-56.mzML</v>
      </c>
      <c r="AE1689" s="0" t="str">
        <f aca="false">CONCATENATE(AC1689, "-",G1689, ".mzML")</f>
        <v>LW_2024_007 - 20240801 - 2-56.mzML</v>
      </c>
    </row>
    <row r="1690" customFormat="false" ht="19.5" hidden="false" customHeight="false" outlineLevel="0" collapsed="false">
      <c r="A1690" s="0" t="s">
        <v>1920</v>
      </c>
      <c r="B1690" s="0" t="s">
        <v>1921</v>
      </c>
      <c r="C1690" s="2" t="s">
        <v>13</v>
      </c>
      <c r="D1690" s="0" t="s">
        <v>1737</v>
      </c>
      <c r="E1690" s="3" t="s">
        <v>1738</v>
      </c>
      <c r="F1690" s="2" t="s">
        <v>1739</v>
      </c>
      <c r="G1690" s="3" t="s">
        <v>1886</v>
      </c>
      <c r="H1690" s="0" t="str">
        <f aca="false">_xlfn.CONCAT(D1690,"_",G1690)</f>
        <v>NLA_2024_889_57</v>
      </c>
      <c r="I1690" s="0" t="s">
        <v>51</v>
      </c>
      <c r="J1690" s="0" t="s">
        <v>1887</v>
      </c>
      <c r="K1690" s="5" t="s">
        <v>68</v>
      </c>
      <c r="L1690" s="0" t="n">
        <v>2021</v>
      </c>
      <c r="M1690" s="0" t="s">
        <v>403</v>
      </c>
      <c r="N1690" s="0" t="s">
        <v>1929</v>
      </c>
      <c r="O1690" s="0" t="s">
        <v>1842</v>
      </c>
      <c r="P1690" s="0" t="s">
        <v>1799</v>
      </c>
      <c r="Q1690" s="2"/>
      <c r="R1690" s="2" t="s">
        <v>45</v>
      </c>
      <c r="S1690" s="2" t="s">
        <v>1793</v>
      </c>
      <c r="T1690" s="2" t="s">
        <v>1745</v>
      </c>
      <c r="U1690" s="0" t="n">
        <v>1</v>
      </c>
      <c r="W1690" s="0" t="s">
        <v>1746</v>
      </c>
      <c r="X1690" s="5" t="s">
        <v>152</v>
      </c>
      <c r="Y1690" s="0" t="s">
        <v>1747</v>
      </c>
      <c r="Z1690" s="0" t="s">
        <v>1748</v>
      </c>
      <c r="AA1690" s="10" t="str">
        <f aca="true" t="array" ref="AA1690:AA1690">LEFT(Z1690,LOOKUP(2^15,FIND(".",Z1690,ROW(INDIRECT("1:"&amp;LEN(Z1690)))))-1)</f>
        <v>LW_2024_007 - 20240801 - 1</v>
      </c>
      <c r="AB1690" s="0" t="s">
        <v>1749</v>
      </c>
      <c r="AC1690" s="10" t="str">
        <f aca="true" t="array" ref="AC1690:AC1690">LEFT(AB1690,LOOKUP(2^15,FIND(".",AB1690,ROW(INDIRECT("1:"&amp;LEN(AB1690)))))-1)</f>
        <v>LW_2024_007 - 20240801 - 2</v>
      </c>
      <c r="AD1690" s="0" t="str">
        <f aca="false">CONCATENATE(AA1690, "-",G1690, ".mzML")</f>
        <v>LW_2024_007 - 20240801 - 1-57.mzML</v>
      </c>
      <c r="AE1690" s="0" t="str">
        <f aca="false">CONCATENATE(AC1690, "-",G1690, ".mzML")</f>
        <v>LW_2024_007 - 20240801 - 2-57.mzML</v>
      </c>
    </row>
    <row r="1691" customFormat="false" ht="19.5" hidden="false" customHeight="false" outlineLevel="0" collapsed="false">
      <c r="A1691" s="0" t="s">
        <v>1920</v>
      </c>
      <c r="B1691" s="0" t="s">
        <v>1921</v>
      </c>
      <c r="C1691" s="2" t="s">
        <v>13</v>
      </c>
      <c r="D1691" s="0" t="s">
        <v>1737</v>
      </c>
      <c r="E1691" s="3" t="s">
        <v>1738</v>
      </c>
      <c r="F1691" s="2" t="s">
        <v>1739</v>
      </c>
      <c r="G1691" s="3" t="s">
        <v>1888</v>
      </c>
      <c r="H1691" s="0" t="str">
        <f aca="false">_xlfn.CONCAT(D1691,"_",G1691)</f>
        <v>NLA_2024_889_58</v>
      </c>
      <c r="I1691" s="0" t="s">
        <v>51</v>
      </c>
      <c r="J1691" s="0" t="s">
        <v>1889</v>
      </c>
      <c r="K1691" s="5" t="s">
        <v>68</v>
      </c>
      <c r="L1691" s="0" t="n">
        <v>2022</v>
      </c>
      <c r="M1691" s="0" t="s">
        <v>403</v>
      </c>
      <c r="N1691" s="0" t="s">
        <v>1929</v>
      </c>
      <c r="O1691" s="0" t="s">
        <v>1842</v>
      </c>
      <c r="P1691" s="0" t="s">
        <v>1802</v>
      </c>
      <c r="Q1691" s="2"/>
      <c r="R1691" s="2" t="s">
        <v>45</v>
      </c>
      <c r="S1691" s="2" t="s">
        <v>1793</v>
      </c>
      <c r="T1691" s="2" t="s">
        <v>1745</v>
      </c>
      <c r="U1691" s="0" t="n">
        <v>1</v>
      </c>
      <c r="W1691" s="0" t="s">
        <v>1746</v>
      </c>
      <c r="X1691" s="5" t="s">
        <v>152</v>
      </c>
      <c r="Y1691" s="0" t="s">
        <v>1747</v>
      </c>
      <c r="Z1691" s="0" t="s">
        <v>1890</v>
      </c>
      <c r="AA1691" s="10" t="str">
        <f aca="true" t="array" ref="AA1691:AA1691">LEFT(Z1691,LOOKUP(2^15,FIND(".",Z1691,ROW(INDIRECT("1:"&amp;LEN(Z1691)))))-1)</f>
        <v>LW_2024_007 - 20240806 - 1</v>
      </c>
      <c r="AB1691" s="0" t="s">
        <v>1891</v>
      </c>
      <c r="AC1691" s="10" t="str">
        <f aca="true" t="array" ref="AC1691:AC1691">LEFT(AB1691,LOOKUP(2^15,FIND(".",AB1691,ROW(INDIRECT("1:"&amp;LEN(AB1691)))))-1)</f>
        <v>LW_2024_007 - 20240806 - 2</v>
      </c>
      <c r="AD1691" s="0" t="str">
        <f aca="false">CONCATENATE(AA1691, "-",G1691, ".mzML")</f>
        <v>LW_2024_007 - 20240806 - 1-58.mzML</v>
      </c>
      <c r="AE1691" s="0" t="str">
        <f aca="false">CONCATENATE(AC1691, "-",G1691, ".mzML")</f>
        <v>LW_2024_007 - 20240806 - 2-58.mzML</v>
      </c>
    </row>
    <row r="1692" customFormat="false" ht="19.5" hidden="false" customHeight="false" outlineLevel="0" collapsed="false">
      <c r="A1692" s="0" t="s">
        <v>1920</v>
      </c>
      <c r="B1692" s="0" t="s">
        <v>1921</v>
      </c>
      <c r="C1692" s="2" t="s">
        <v>13</v>
      </c>
      <c r="D1692" s="0" t="s">
        <v>1737</v>
      </c>
      <c r="E1692" s="3" t="s">
        <v>1834</v>
      </c>
      <c r="F1692" s="2" t="s">
        <v>1739</v>
      </c>
      <c r="G1692" s="3" t="s">
        <v>1892</v>
      </c>
      <c r="H1692" s="0" t="str">
        <f aca="false">_xlfn.CONCAT(D1692,"_",G1692)</f>
        <v>NLA_2024_889_61</v>
      </c>
      <c r="I1692" s="0" t="s">
        <v>51</v>
      </c>
      <c r="J1692" s="0" t="s">
        <v>1893</v>
      </c>
      <c r="K1692" s="5" t="s">
        <v>68</v>
      </c>
      <c r="L1692" s="0" t="n">
        <v>2023</v>
      </c>
      <c r="M1692" s="0" t="s">
        <v>403</v>
      </c>
      <c r="N1692" s="0" t="s">
        <v>1929</v>
      </c>
      <c r="O1692" s="0" t="s">
        <v>1842</v>
      </c>
      <c r="P1692" s="31" t="s">
        <v>1805</v>
      </c>
      <c r="Q1692" s="2"/>
      <c r="R1692" s="2" t="s">
        <v>45</v>
      </c>
      <c r="S1692" s="2" t="s">
        <v>1793</v>
      </c>
      <c r="T1692" s="2" t="s">
        <v>1745</v>
      </c>
      <c r="U1692" s="0" t="n">
        <v>1</v>
      </c>
      <c r="W1692" s="0" t="s">
        <v>1746</v>
      </c>
      <c r="X1692" s="5" t="s">
        <v>152</v>
      </c>
      <c r="Y1692" s="0" t="s">
        <v>1747</v>
      </c>
      <c r="Z1692" s="0" t="s">
        <v>1890</v>
      </c>
      <c r="AA1692" s="10" t="str">
        <f aca="true" t="array" ref="AA1692:AA1692">LEFT(Z1692,LOOKUP(2^15,FIND(".",Z1692,ROW(INDIRECT("1:"&amp;LEN(Z1692)))))-1)</f>
        <v>LW_2024_007 - 20240806 - 1</v>
      </c>
      <c r="AB1692" s="0" t="s">
        <v>1891</v>
      </c>
      <c r="AC1692" s="10" t="str">
        <f aca="true" t="array" ref="AC1692:AC1692">LEFT(AB1692,LOOKUP(2^15,FIND(".",AB1692,ROW(INDIRECT("1:"&amp;LEN(AB1692)))))-1)</f>
        <v>LW_2024_007 - 20240806 - 2</v>
      </c>
      <c r="AD1692" s="0" t="str">
        <f aca="false">CONCATENATE(AA1692, "-",G1692, ".mzML")</f>
        <v>LW_2024_007 - 20240806 - 1-61.mzML</v>
      </c>
      <c r="AE1692" s="0" t="str">
        <f aca="false">CONCATENATE(AC1692, "-",G1692, ".mzML")</f>
        <v>LW_2024_007 - 20240806 - 2-61.mzML</v>
      </c>
    </row>
    <row r="1693" customFormat="false" ht="19.5" hidden="false" customHeight="false" outlineLevel="0" collapsed="false">
      <c r="A1693" s="0" t="s">
        <v>1920</v>
      </c>
      <c r="B1693" s="0" t="s">
        <v>1921</v>
      </c>
      <c r="C1693" s="2" t="s">
        <v>13</v>
      </c>
      <c r="D1693" s="0" t="s">
        <v>1737</v>
      </c>
      <c r="E1693" s="3" t="s">
        <v>1834</v>
      </c>
      <c r="F1693" s="2" t="s">
        <v>1739</v>
      </c>
      <c r="G1693" s="3" t="s">
        <v>1894</v>
      </c>
      <c r="H1693" s="0" t="str">
        <f aca="false">_xlfn.CONCAT(D1693,"_",G1693)</f>
        <v>NLA_2024_889_62</v>
      </c>
      <c r="I1693" s="0" t="s">
        <v>51</v>
      </c>
      <c r="J1693" s="0" t="s">
        <v>1895</v>
      </c>
      <c r="K1693" s="5" t="s">
        <v>68</v>
      </c>
      <c r="L1693" s="0" t="n">
        <v>2019</v>
      </c>
      <c r="M1693" s="0" t="s">
        <v>403</v>
      </c>
      <c r="N1693" s="0" t="s">
        <v>1930</v>
      </c>
      <c r="O1693" s="0" t="s">
        <v>1842</v>
      </c>
      <c r="P1693" s="0" t="s">
        <v>1808</v>
      </c>
      <c r="Q1693" s="2"/>
      <c r="R1693" s="2" t="s">
        <v>45</v>
      </c>
      <c r="S1693" s="2" t="s">
        <v>1809</v>
      </c>
      <c r="T1693" s="2" t="s">
        <v>1745</v>
      </c>
      <c r="U1693" s="0" t="n">
        <v>1</v>
      </c>
      <c r="W1693" s="0" t="s">
        <v>1746</v>
      </c>
      <c r="X1693" s="5" t="s">
        <v>152</v>
      </c>
      <c r="Y1693" s="0" t="s">
        <v>1747</v>
      </c>
      <c r="Z1693" s="0" t="s">
        <v>1890</v>
      </c>
      <c r="AA1693" s="10" t="str">
        <f aca="true" t="array" ref="AA1693:AA1693">LEFT(Z1693,LOOKUP(2^15,FIND(".",Z1693,ROW(INDIRECT("1:"&amp;LEN(Z1693)))))-1)</f>
        <v>LW_2024_007 - 20240806 - 1</v>
      </c>
      <c r="AB1693" s="0" t="s">
        <v>1891</v>
      </c>
      <c r="AC1693" s="10" t="str">
        <f aca="true" t="array" ref="AC1693:AC1693">LEFT(AB1693,LOOKUP(2^15,FIND(".",AB1693,ROW(INDIRECT("1:"&amp;LEN(AB1693)))))-1)</f>
        <v>LW_2024_007 - 20240806 - 2</v>
      </c>
      <c r="AD1693" s="0" t="str">
        <f aca="false">CONCATENATE(AA1693, "-",G1693, ".mzML")</f>
        <v>LW_2024_007 - 20240806 - 1-62.mzML</v>
      </c>
      <c r="AE1693" s="0" t="str">
        <f aca="false">CONCATENATE(AC1693, "-",G1693, ".mzML")</f>
        <v>LW_2024_007 - 20240806 - 2-62.mzML</v>
      </c>
    </row>
    <row r="1694" customFormat="false" ht="19.5" hidden="false" customHeight="false" outlineLevel="0" collapsed="false">
      <c r="A1694" s="0" t="s">
        <v>1920</v>
      </c>
      <c r="B1694" s="0" t="s">
        <v>1921</v>
      </c>
      <c r="C1694" s="2" t="s">
        <v>13</v>
      </c>
      <c r="D1694" s="0" t="s">
        <v>1737</v>
      </c>
      <c r="E1694" s="3" t="s">
        <v>1834</v>
      </c>
      <c r="F1694" s="2" t="s">
        <v>1739</v>
      </c>
      <c r="G1694" s="3" t="s">
        <v>1896</v>
      </c>
      <c r="H1694" s="0" t="str">
        <f aca="false">_xlfn.CONCAT(D1694,"_",G1694)</f>
        <v>NLA_2024_889_63</v>
      </c>
      <c r="I1694" s="0" t="s">
        <v>51</v>
      </c>
      <c r="J1694" s="0" t="s">
        <v>1897</v>
      </c>
      <c r="K1694" s="5" t="s">
        <v>68</v>
      </c>
      <c r="L1694" s="0" t="n">
        <v>2021</v>
      </c>
      <c r="M1694" s="0" t="s">
        <v>403</v>
      </c>
      <c r="N1694" s="0" t="s">
        <v>1930</v>
      </c>
      <c r="O1694" s="0" t="s">
        <v>1842</v>
      </c>
      <c r="P1694" s="0" t="s">
        <v>1812</v>
      </c>
      <c r="Q1694" s="2"/>
      <c r="R1694" s="2" t="s">
        <v>45</v>
      </c>
      <c r="S1694" s="2" t="s">
        <v>1809</v>
      </c>
      <c r="T1694" s="2" t="s">
        <v>1745</v>
      </c>
      <c r="U1694" s="0" t="n">
        <v>1</v>
      </c>
      <c r="W1694" s="0" t="s">
        <v>1746</v>
      </c>
      <c r="X1694" s="5" t="s">
        <v>152</v>
      </c>
      <c r="Y1694" s="0" t="s">
        <v>1747</v>
      </c>
      <c r="Z1694" s="0" t="s">
        <v>1890</v>
      </c>
      <c r="AA1694" s="10" t="str">
        <f aca="true" t="array" ref="AA1694:AA1694">LEFT(Z1694,LOOKUP(2^15,FIND(".",Z1694,ROW(INDIRECT("1:"&amp;LEN(Z1694)))))-1)</f>
        <v>LW_2024_007 - 20240806 - 1</v>
      </c>
      <c r="AB1694" s="0" t="s">
        <v>1891</v>
      </c>
      <c r="AC1694" s="10" t="str">
        <f aca="true" t="array" ref="AC1694:AC1694">LEFT(AB1694,LOOKUP(2^15,FIND(".",AB1694,ROW(INDIRECT("1:"&amp;LEN(AB1694)))))-1)</f>
        <v>LW_2024_007 - 20240806 - 2</v>
      </c>
      <c r="AD1694" s="0" t="str">
        <f aca="false">CONCATENATE(AA1694, "-",G1694, ".mzML")</f>
        <v>LW_2024_007 - 20240806 - 1-63.mzML</v>
      </c>
      <c r="AE1694" s="0" t="str">
        <f aca="false">CONCATENATE(AC1694, "-",G1694, ".mzML")</f>
        <v>LW_2024_007 - 20240806 - 2-63.mzML</v>
      </c>
    </row>
    <row r="1695" customFormat="false" ht="19.5" hidden="false" customHeight="false" outlineLevel="0" collapsed="false">
      <c r="A1695" s="0" t="s">
        <v>1920</v>
      </c>
      <c r="B1695" s="0" t="s">
        <v>1921</v>
      </c>
      <c r="C1695" s="2" t="s">
        <v>13</v>
      </c>
      <c r="D1695" s="0" t="s">
        <v>1737</v>
      </c>
      <c r="E1695" s="3" t="s">
        <v>1834</v>
      </c>
      <c r="F1695" s="2" t="s">
        <v>1739</v>
      </c>
      <c r="G1695" s="3" t="s">
        <v>1898</v>
      </c>
      <c r="H1695" s="0" t="str">
        <f aca="false">_xlfn.CONCAT(D1695,"_",G1695)</f>
        <v>NLA_2024_889_64</v>
      </c>
      <c r="I1695" s="0" t="s">
        <v>51</v>
      </c>
      <c r="J1695" s="0" t="s">
        <v>1899</v>
      </c>
      <c r="K1695" s="5" t="s">
        <v>68</v>
      </c>
      <c r="L1695" s="0" t="n">
        <v>2023</v>
      </c>
      <c r="M1695" s="0" t="s">
        <v>403</v>
      </c>
      <c r="N1695" s="0" t="s">
        <v>1930</v>
      </c>
      <c r="O1695" s="0" t="s">
        <v>1842</v>
      </c>
      <c r="P1695" s="0" t="s">
        <v>1818</v>
      </c>
      <c r="Q1695" s="2"/>
      <c r="R1695" s="2" t="s">
        <v>45</v>
      </c>
      <c r="S1695" s="2" t="s">
        <v>1809</v>
      </c>
      <c r="T1695" s="2" t="s">
        <v>1745</v>
      </c>
      <c r="U1695" s="0" t="n">
        <v>1</v>
      </c>
      <c r="W1695" s="0" t="s">
        <v>1746</v>
      </c>
      <c r="X1695" s="5" t="s">
        <v>152</v>
      </c>
      <c r="Y1695" s="0" t="s">
        <v>1747</v>
      </c>
      <c r="Z1695" s="0" t="s">
        <v>1890</v>
      </c>
      <c r="AA1695" s="10" t="str">
        <f aca="true" t="array" ref="AA1695:AA1695">LEFT(Z1695,LOOKUP(2^15,FIND(".",Z1695,ROW(INDIRECT("1:"&amp;LEN(Z1695)))))-1)</f>
        <v>LW_2024_007 - 20240806 - 1</v>
      </c>
      <c r="AB1695" s="0" t="s">
        <v>1891</v>
      </c>
      <c r="AC1695" s="10" t="str">
        <f aca="true" t="array" ref="AC1695:AC1695">LEFT(AB1695,LOOKUP(2^15,FIND(".",AB1695,ROW(INDIRECT("1:"&amp;LEN(AB1695)))))-1)</f>
        <v>LW_2024_007 - 20240806 - 2</v>
      </c>
      <c r="AD1695" s="0" t="str">
        <f aca="false">CONCATENATE(AA1695, "-",G1695, ".mzML")</f>
        <v>LW_2024_007 - 20240806 - 1-64.mzML</v>
      </c>
      <c r="AE1695" s="0" t="str">
        <f aca="false">CONCATENATE(AC1695, "-",G1695, ".mzML")</f>
        <v>LW_2024_007 - 20240806 - 2-64.mzML</v>
      </c>
    </row>
    <row r="1696" customFormat="false" ht="19.5" hidden="false" customHeight="false" outlineLevel="0" collapsed="false">
      <c r="A1696" s="0" t="s">
        <v>1920</v>
      </c>
      <c r="B1696" s="0" t="s">
        <v>1921</v>
      </c>
      <c r="C1696" s="2" t="s">
        <v>13</v>
      </c>
      <c r="D1696" s="0" t="s">
        <v>1737</v>
      </c>
      <c r="E1696" s="3" t="s">
        <v>1834</v>
      </c>
      <c r="F1696" s="2" t="s">
        <v>1739</v>
      </c>
      <c r="G1696" s="3" t="s">
        <v>1900</v>
      </c>
      <c r="H1696" s="0" t="str">
        <f aca="false">_xlfn.CONCAT(D1696,"_",G1696)</f>
        <v>NLA_2024_889_65</v>
      </c>
      <c r="I1696" s="0" t="s">
        <v>51</v>
      </c>
      <c r="J1696" s="0" t="s">
        <v>1901</v>
      </c>
      <c r="K1696" s="5" t="s">
        <v>68</v>
      </c>
      <c r="L1696" s="0" t="n">
        <v>2023</v>
      </c>
      <c r="M1696" s="0" t="s">
        <v>403</v>
      </c>
      <c r="N1696" s="0" t="s">
        <v>1930</v>
      </c>
      <c r="O1696" s="0" t="s">
        <v>1842</v>
      </c>
      <c r="P1696" s="0" t="s">
        <v>1821</v>
      </c>
      <c r="Q1696" s="2"/>
      <c r="R1696" s="2" t="s">
        <v>45</v>
      </c>
      <c r="S1696" s="2" t="s">
        <v>1809</v>
      </c>
      <c r="T1696" s="2" t="s">
        <v>1745</v>
      </c>
      <c r="U1696" s="0" t="n">
        <v>1</v>
      </c>
      <c r="W1696" s="0" t="s">
        <v>1746</v>
      </c>
      <c r="X1696" s="5" t="s">
        <v>152</v>
      </c>
      <c r="Y1696" s="0" t="s">
        <v>1747</v>
      </c>
      <c r="Z1696" s="0" t="s">
        <v>1890</v>
      </c>
      <c r="AA1696" s="10" t="str">
        <f aca="true" t="array" ref="AA1696:AA1696">LEFT(Z1696,LOOKUP(2^15,FIND(".",Z1696,ROW(INDIRECT("1:"&amp;LEN(Z1696)))))-1)</f>
        <v>LW_2024_007 - 20240806 - 1</v>
      </c>
      <c r="AB1696" s="0" t="s">
        <v>1891</v>
      </c>
      <c r="AC1696" s="10" t="str">
        <f aca="true" t="array" ref="AC1696:AC1696">LEFT(AB1696,LOOKUP(2^15,FIND(".",AB1696,ROW(INDIRECT("1:"&amp;LEN(AB1696)))))-1)</f>
        <v>LW_2024_007 - 20240806 - 2</v>
      </c>
      <c r="AD1696" s="0" t="str">
        <f aca="false">CONCATENATE(AA1696, "-",G1696, ".mzML")</f>
        <v>LW_2024_007 - 20240806 - 1-65.mzML</v>
      </c>
      <c r="AE1696" s="0" t="str">
        <f aca="false">CONCATENATE(AC1696, "-",G1696, ".mzML")</f>
        <v>LW_2024_007 - 20240806 - 2-65.mzML</v>
      </c>
    </row>
    <row r="1697" customFormat="false" ht="19.5" hidden="false" customHeight="false" outlineLevel="0" collapsed="false">
      <c r="A1697" s="0" t="s">
        <v>1920</v>
      </c>
      <c r="B1697" s="0" t="s">
        <v>1921</v>
      </c>
      <c r="C1697" s="2" t="s">
        <v>13</v>
      </c>
      <c r="D1697" s="0" t="s">
        <v>1737</v>
      </c>
      <c r="E1697" s="3" t="s">
        <v>1834</v>
      </c>
      <c r="F1697" s="2" t="s">
        <v>1739</v>
      </c>
      <c r="G1697" s="3" t="s">
        <v>1902</v>
      </c>
      <c r="H1697" s="0" t="str">
        <f aca="false">_xlfn.CONCAT(D1697,"_",G1697)</f>
        <v>NLA_2024_889_66</v>
      </c>
      <c r="I1697" s="0" t="s">
        <v>51</v>
      </c>
      <c r="J1697" s="0" t="s">
        <v>1903</v>
      </c>
      <c r="K1697" s="5" t="s">
        <v>68</v>
      </c>
      <c r="L1697" s="0" t="n">
        <v>2023</v>
      </c>
      <c r="M1697" s="0" t="s">
        <v>403</v>
      </c>
      <c r="N1697" s="0" t="s">
        <v>1930</v>
      </c>
      <c r="O1697" s="0" t="s">
        <v>1842</v>
      </c>
      <c r="P1697" s="31" t="s">
        <v>1824</v>
      </c>
      <c r="Q1697" s="2"/>
      <c r="R1697" s="2" t="s">
        <v>45</v>
      </c>
      <c r="S1697" s="2" t="s">
        <v>1809</v>
      </c>
      <c r="T1697" s="2" t="s">
        <v>1745</v>
      </c>
      <c r="U1697" s="0" t="n">
        <v>1</v>
      </c>
      <c r="W1697" s="0" t="s">
        <v>1746</v>
      </c>
      <c r="X1697" s="5" t="s">
        <v>152</v>
      </c>
      <c r="Y1697" s="0" t="s">
        <v>1747</v>
      </c>
      <c r="Z1697" s="0" t="s">
        <v>1890</v>
      </c>
      <c r="AA1697" s="10" t="str">
        <f aca="true" t="array" ref="AA1697:AA1697">LEFT(Z1697,LOOKUP(2^15,FIND(".",Z1697,ROW(INDIRECT("1:"&amp;LEN(Z1697)))))-1)</f>
        <v>LW_2024_007 - 20240806 - 1</v>
      </c>
      <c r="AB1697" s="0" t="s">
        <v>1891</v>
      </c>
      <c r="AC1697" s="10" t="str">
        <f aca="true" t="array" ref="AC1697:AC1697">LEFT(AB1697,LOOKUP(2^15,FIND(".",AB1697,ROW(INDIRECT("1:"&amp;LEN(AB1697)))))-1)</f>
        <v>LW_2024_007 - 20240806 - 2</v>
      </c>
      <c r="AD1697" s="0" t="str">
        <f aca="false">CONCATENATE(AA1697, "-",G1697, ".mzML")</f>
        <v>LW_2024_007 - 20240806 - 1-66.mzML</v>
      </c>
      <c r="AE1697" s="0" t="str">
        <f aca="false">CONCATENATE(AC1697, "-",G1697, ".mzML")</f>
        <v>LW_2024_007 - 20240806 - 2-66.mzML</v>
      </c>
    </row>
    <row r="1698" customFormat="false" ht="19.5" hidden="false" customHeight="false" outlineLevel="0" collapsed="false">
      <c r="A1698" s="0" t="s">
        <v>1920</v>
      </c>
      <c r="B1698" s="0" t="s">
        <v>1921</v>
      </c>
      <c r="C1698" s="2" t="s">
        <v>13</v>
      </c>
      <c r="D1698" s="0" t="s">
        <v>1737</v>
      </c>
      <c r="E1698" s="3" t="s">
        <v>1834</v>
      </c>
      <c r="F1698" s="2" t="s">
        <v>1739</v>
      </c>
      <c r="G1698" s="3" t="s">
        <v>1904</v>
      </c>
      <c r="H1698" s="0" t="str">
        <f aca="false">_xlfn.CONCAT(D1698,"_",G1698)</f>
        <v>NLA_2024_889_67</v>
      </c>
      <c r="I1698" s="0" t="s">
        <v>51</v>
      </c>
      <c r="J1698" s="0" t="s">
        <v>1905</v>
      </c>
      <c r="K1698" s="5" t="s">
        <v>68</v>
      </c>
      <c r="L1698" s="0" t="n">
        <v>2019</v>
      </c>
      <c r="M1698" s="0" t="s">
        <v>403</v>
      </c>
      <c r="N1698" s="0" t="s">
        <v>1931</v>
      </c>
      <c r="O1698" s="0" t="s">
        <v>1842</v>
      </c>
      <c r="P1698" s="0" t="s">
        <v>1780</v>
      </c>
      <c r="Q1698" s="2"/>
      <c r="R1698" s="2" t="s">
        <v>45</v>
      </c>
      <c r="S1698" s="2" t="s">
        <v>1828</v>
      </c>
      <c r="T1698" s="2" t="s">
        <v>1745</v>
      </c>
      <c r="U1698" s="0" t="n">
        <v>1</v>
      </c>
      <c r="W1698" s="0" t="s">
        <v>1746</v>
      </c>
      <c r="X1698" s="5" t="s">
        <v>152</v>
      </c>
      <c r="Y1698" s="0" t="s">
        <v>1747</v>
      </c>
      <c r="Z1698" s="0" t="s">
        <v>1890</v>
      </c>
      <c r="AA1698" s="10" t="str">
        <f aca="true" t="array" ref="AA1698:AA1698">LEFT(Z1698,LOOKUP(2^15,FIND(".",Z1698,ROW(INDIRECT("1:"&amp;LEN(Z1698)))))-1)</f>
        <v>LW_2024_007 - 20240806 - 1</v>
      </c>
      <c r="AB1698" s="0" t="s">
        <v>1891</v>
      </c>
      <c r="AC1698" s="10" t="str">
        <f aca="true" t="array" ref="AC1698:AC1698">LEFT(AB1698,LOOKUP(2^15,FIND(".",AB1698,ROW(INDIRECT("1:"&amp;LEN(AB1698)))))-1)</f>
        <v>LW_2024_007 - 20240806 - 2</v>
      </c>
      <c r="AD1698" s="0" t="str">
        <f aca="false">CONCATENATE(AA1698, "-",G1698, ".mzML")</f>
        <v>LW_2024_007 - 20240806 - 1-67.mzML</v>
      </c>
      <c r="AE1698" s="0" t="str">
        <f aca="false">CONCATENATE(AC1698, "-",G1698, ".mzML")</f>
        <v>LW_2024_007 - 20240806 - 2-67.mzML</v>
      </c>
    </row>
    <row r="1699" customFormat="false" ht="19.5" hidden="false" customHeight="false" outlineLevel="0" collapsed="false">
      <c r="A1699" s="0" t="s">
        <v>1920</v>
      </c>
      <c r="B1699" s="0" t="s">
        <v>1921</v>
      </c>
      <c r="C1699" s="2" t="s">
        <v>13</v>
      </c>
      <c r="D1699" s="0" t="s">
        <v>1737</v>
      </c>
      <c r="E1699" s="3" t="s">
        <v>1834</v>
      </c>
      <c r="F1699" s="2" t="s">
        <v>1739</v>
      </c>
      <c r="G1699" s="3" t="s">
        <v>1906</v>
      </c>
      <c r="H1699" s="0" t="str">
        <f aca="false">_xlfn.CONCAT(D1699,"_",G1699)</f>
        <v>NLA_2024_889_68</v>
      </c>
      <c r="I1699" s="0" t="s">
        <v>51</v>
      </c>
      <c r="J1699" s="0" t="s">
        <v>1907</v>
      </c>
      <c r="K1699" s="5" t="s">
        <v>68</v>
      </c>
      <c r="L1699" s="0" t="n">
        <v>2022</v>
      </c>
      <c r="M1699" s="0" t="s">
        <v>403</v>
      </c>
      <c r="N1699" s="0" t="s">
        <v>1931</v>
      </c>
      <c r="O1699" s="0" t="s">
        <v>1842</v>
      </c>
      <c r="P1699" s="0" t="s">
        <v>1827</v>
      </c>
      <c r="Q1699" s="2"/>
      <c r="R1699" s="2" t="s">
        <v>45</v>
      </c>
      <c r="S1699" s="2" t="s">
        <v>1828</v>
      </c>
      <c r="T1699" s="2" t="s">
        <v>1745</v>
      </c>
      <c r="U1699" s="0" t="n">
        <v>1</v>
      </c>
      <c r="W1699" s="0" t="s">
        <v>1746</v>
      </c>
      <c r="X1699" s="5" t="s">
        <v>152</v>
      </c>
      <c r="Y1699" s="0" t="s">
        <v>1747</v>
      </c>
      <c r="Z1699" s="0" t="s">
        <v>1890</v>
      </c>
      <c r="AA1699" s="10" t="str">
        <f aca="true" t="array" ref="AA1699:AA1699">LEFT(Z1699,LOOKUP(2^15,FIND(".",Z1699,ROW(INDIRECT("1:"&amp;LEN(Z1699)))))-1)</f>
        <v>LW_2024_007 - 20240806 - 1</v>
      </c>
      <c r="AB1699" s="0" t="s">
        <v>1891</v>
      </c>
      <c r="AC1699" s="10" t="str">
        <f aca="true" t="array" ref="AC1699:AC1699">LEFT(AB1699,LOOKUP(2^15,FIND(".",AB1699,ROW(INDIRECT("1:"&amp;LEN(AB1699)))))-1)</f>
        <v>LW_2024_007 - 20240806 - 2</v>
      </c>
      <c r="AD1699" s="0" t="str">
        <f aca="false">CONCATENATE(AA1699, "-",G1699, ".mzML")</f>
        <v>LW_2024_007 - 20240806 - 1-68.mzML</v>
      </c>
      <c r="AE1699" s="0" t="str">
        <f aca="false">CONCATENATE(AC1699, "-",G1699, ".mzML")</f>
        <v>LW_2024_007 - 20240806 - 2-68.mzML</v>
      </c>
    </row>
    <row r="1700" customFormat="false" ht="19.5" hidden="false" customHeight="false" outlineLevel="0" collapsed="false">
      <c r="A1700" s="0" t="s">
        <v>1920</v>
      </c>
      <c r="B1700" s="0" t="s">
        <v>1921</v>
      </c>
      <c r="C1700" s="2" t="s">
        <v>13</v>
      </c>
      <c r="D1700" s="0" t="s">
        <v>1737</v>
      </c>
      <c r="E1700" s="3" t="s">
        <v>1834</v>
      </c>
      <c r="F1700" s="2" t="s">
        <v>1739</v>
      </c>
      <c r="G1700" s="3" t="s">
        <v>1908</v>
      </c>
      <c r="H1700" s="0" t="str">
        <f aca="false">_xlfn.CONCAT(D1700,"_",G1700)</f>
        <v>NLA_2024_889_69</v>
      </c>
      <c r="I1700" s="0" t="s">
        <v>51</v>
      </c>
      <c r="J1700" s="0" t="s">
        <v>1909</v>
      </c>
      <c r="K1700" s="5" t="s">
        <v>68</v>
      </c>
      <c r="L1700" s="0" t="n">
        <v>2022</v>
      </c>
      <c r="M1700" s="0" t="s">
        <v>403</v>
      </c>
      <c r="N1700" s="0" t="s">
        <v>1931</v>
      </c>
      <c r="O1700" s="0" t="s">
        <v>1842</v>
      </c>
      <c r="P1700" s="0" t="s">
        <v>1831</v>
      </c>
      <c r="Q1700" s="2"/>
      <c r="R1700" s="2" t="s">
        <v>45</v>
      </c>
      <c r="S1700" s="2" t="s">
        <v>1828</v>
      </c>
      <c r="T1700" s="2" t="s">
        <v>1745</v>
      </c>
      <c r="U1700" s="0" t="n">
        <v>1</v>
      </c>
      <c r="W1700" s="0" t="s">
        <v>1746</v>
      </c>
      <c r="X1700" s="5" t="s">
        <v>152</v>
      </c>
      <c r="Y1700" s="0" t="s">
        <v>1747</v>
      </c>
      <c r="Z1700" s="0" t="s">
        <v>1890</v>
      </c>
      <c r="AA1700" s="10" t="str">
        <f aca="true" t="array" ref="AA1700:AA1700">LEFT(Z1700,LOOKUP(2^15,FIND(".",Z1700,ROW(INDIRECT("1:"&amp;LEN(Z1700)))))-1)</f>
        <v>LW_2024_007 - 20240806 - 1</v>
      </c>
      <c r="AB1700" s="0" t="s">
        <v>1891</v>
      </c>
      <c r="AC1700" s="10" t="str">
        <f aca="true" t="array" ref="AC1700:AC1700">LEFT(AB1700,LOOKUP(2^15,FIND(".",AB1700,ROW(INDIRECT("1:"&amp;LEN(AB1700)))))-1)</f>
        <v>LW_2024_007 - 20240806 - 2</v>
      </c>
      <c r="AD1700" s="0" t="str">
        <f aca="false">CONCATENATE(AA1700, "-",G1700, ".mzML")</f>
        <v>LW_2024_007 - 20240806 - 1-69.mzML</v>
      </c>
      <c r="AE1700" s="0" t="str">
        <f aca="false">CONCATENATE(AC1700, "-",G1700, ".mzML")</f>
        <v>LW_2024_007 - 20240806 - 2-69.mzML</v>
      </c>
    </row>
    <row r="1701" customFormat="false" ht="19.5" hidden="false" customHeight="false" outlineLevel="0" collapsed="false">
      <c r="A1701" s="0" t="s">
        <v>1920</v>
      </c>
      <c r="B1701" s="0" t="s">
        <v>1921</v>
      </c>
      <c r="C1701" s="2" t="s">
        <v>13</v>
      </c>
      <c r="D1701" s="0" t="s">
        <v>1737</v>
      </c>
      <c r="E1701" s="3" t="s">
        <v>1738</v>
      </c>
      <c r="F1701" s="2" t="s">
        <v>1739</v>
      </c>
      <c r="G1701" s="3" t="s">
        <v>1832</v>
      </c>
      <c r="H1701" s="0" t="str">
        <f aca="false">_xlfn.CONCAT(D1701,"_",G1701)</f>
        <v>NLA_2024_889_02</v>
      </c>
      <c r="I1701" s="0" t="s">
        <v>51</v>
      </c>
      <c r="J1701" s="32" t="s">
        <v>156</v>
      </c>
      <c r="K1701" s="5" t="s">
        <v>68</v>
      </c>
      <c r="L1701" s="5" t="s">
        <v>68</v>
      </c>
      <c r="M1701" s="0" t="s">
        <v>64</v>
      </c>
      <c r="N1701" s="0" t="s">
        <v>45</v>
      </c>
      <c r="O1701" s="0" t="s">
        <v>45</v>
      </c>
      <c r="P1701" s="0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0" t="n">
        <v>1</v>
      </c>
      <c r="W1701" s="0" t="s">
        <v>45</v>
      </c>
      <c r="X1701" s="5" t="s">
        <v>152</v>
      </c>
      <c r="Y1701" s="0" t="s">
        <v>1747</v>
      </c>
      <c r="Z1701" s="0" t="s">
        <v>1748</v>
      </c>
      <c r="AA1701" s="10" t="str">
        <f aca="true" t="array" ref="AA1701:AA1701">LEFT(Z1701,LOOKUP(2^15,FIND(".",Z1701,ROW(INDIRECT("1:"&amp;LEN(Z1701)))))-1)</f>
        <v>LW_2024_007 - 20240801 - 1</v>
      </c>
      <c r="AB1701" s="0" t="s">
        <v>1749</v>
      </c>
      <c r="AC1701" s="10" t="str">
        <f aca="true" t="array" ref="AC1701:AC1701">LEFT(AB1701,LOOKUP(2^15,FIND(".",AB1701,ROW(INDIRECT("1:"&amp;LEN(AB1701)))))-1)</f>
        <v>LW_2024_007 - 20240801 - 2</v>
      </c>
      <c r="AD1701" s="0" t="str">
        <f aca="false">CONCATENATE(AA1701, "-",G1701, ".mzML")</f>
        <v>LW_2024_007 - 20240801 - 1-02.mzML</v>
      </c>
      <c r="AE1701" s="0" t="str">
        <f aca="false">CONCATENATE(AC1701, "-",G1701, ".mzML")</f>
        <v>LW_2024_007 - 20240801 - 2-02.mzML</v>
      </c>
    </row>
    <row r="1702" customFormat="false" ht="19.5" hidden="false" customHeight="false" outlineLevel="0" collapsed="false">
      <c r="A1702" s="0" t="s">
        <v>1920</v>
      </c>
      <c r="B1702" s="0" t="s">
        <v>1921</v>
      </c>
      <c r="C1702" s="2" t="s">
        <v>13</v>
      </c>
      <c r="D1702" s="0" t="s">
        <v>1737</v>
      </c>
      <c r="E1702" s="3" t="s">
        <v>1738</v>
      </c>
      <c r="F1702" s="2" t="s">
        <v>1739</v>
      </c>
      <c r="G1702" s="3" t="s">
        <v>1833</v>
      </c>
      <c r="H1702" s="0" t="str">
        <f aca="false">_xlfn.CONCAT(D1702,"_",G1702)</f>
        <v>NLA_2024_889_34</v>
      </c>
      <c r="I1702" s="0" t="s">
        <v>51</v>
      </c>
      <c r="J1702" s="32" t="s">
        <v>164</v>
      </c>
      <c r="K1702" s="5" t="s">
        <v>68</v>
      </c>
      <c r="L1702" s="5" t="s">
        <v>68</v>
      </c>
      <c r="M1702" s="0" t="s">
        <v>64</v>
      </c>
      <c r="N1702" s="0" t="s">
        <v>45</v>
      </c>
      <c r="O1702" s="0" t="s">
        <v>45</v>
      </c>
      <c r="P1702" s="0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0" t="n">
        <v>2</v>
      </c>
      <c r="W1702" s="0" t="s">
        <v>45</v>
      </c>
      <c r="X1702" s="5" t="s">
        <v>152</v>
      </c>
      <c r="Y1702" s="0" t="s">
        <v>1747</v>
      </c>
      <c r="Z1702" s="0" t="s">
        <v>1748</v>
      </c>
      <c r="AA1702" s="10" t="str">
        <f aca="true" t="array" ref="AA1702:AA1702">LEFT(Z1702,LOOKUP(2^15,FIND(".",Z1702,ROW(INDIRECT("1:"&amp;LEN(Z1702)))))-1)</f>
        <v>LW_2024_007 - 20240801 - 1</v>
      </c>
      <c r="AB1702" s="0" t="s">
        <v>1749</v>
      </c>
      <c r="AC1702" s="10" t="str">
        <f aca="true" t="array" ref="AC1702:AC1702">LEFT(AB1702,LOOKUP(2^15,FIND(".",AB1702,ROW(INDIRECT("1:"&amp;LEN(AB1702)))))-1)</f>
        <v>LW_2024_007 - 20240801 - 2</v>
      </c>
      <c r="AD1702" s="0" t="str">
        <f aca="false">CONCATENATE(AA1702, "-",G1702, ".mzML")</f>
        <v>LW_2024_007 - 20240801 - 1-34.mzML</v>
      </c>
      <c r="AE1702" s="0" t="str">
        <f aca="false">CONCATENATE(AC1702, "-",G1702, ".mzML")</f>
        <v>LW_2024_007 - 20240801 - 2-34.mzML</v>
      </c>
    </row>
    <row r="1703" customFormat="false" ht="19.5" hidden="false" customHeight="false" outlineLevel="0" collapsed="false">
      <c r="A1703" s="0" t="s">
        <v>1920</v>
      </c>
      <c r="B1703" s="0" t="s">
        <v>1921</v>
      </c>
      <c r="C1703" s="2" t="s">
        <v>13</v>
      </c>
      <c r="D1703" s="0" t="s">
        <v>1737</v>
      </c>
      <c r="E1703" s="3" t="s">
        <v>1834</v>
      </c>
      <c r="F1703" s="2" t="s">
        <v>1739</v>
      </c>
      <c r="G1703" s="3" t="s">
        <v>1835</v>
      </c>
      <c r="H1703" s="0" t="str">
        <f aca="false">_xlfn.CONCAT(D1703,"_",G1703)</f>
        <v>NLA_2024_889_59</v>
      </c>
      <c r="I1703" s="0" t="s">
        <v>51</v>
      </c>
      <c r="J1703" s="32" t="s">
        <v>170</v>
      </c>
      <c r="K1703" s="5" t="s">
        <v>68</v>
      </c>
      <c r="L1703" s="5" t="s">
        <v>68</v>
      </c>
      <c r="M1703" s="0" t="s">
        <v>64</v>
      </c>
      <c r="N1703" s="0" t="s">
        <v>45</v>
      </c>
      <c r="O1703" s="0" t="s">
        <v>45</v>
      </c>
      <c r="P1703" s="0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0" t="n">
        <v>3</v>
      </c>
      <c r="W1703" s="0" t="s">
        <v>45</v>
      </c>
      <c r="X1703" s="5" t="s">
        <v>152</v>
      </c>
      <c r="Y1703" s="0" t="s">
        <v>1747</v>
      </c>
      <c r="Z1703" s="0" t="s">
        <v>1748</v>
      </c>
      <c r="AA1703" s="10" t="str">
        <f aca="true" t="array" ref="AA1703:AA1703">LEFT(Z1703,LOOKUP(2^15,FIND(".",Z1703,ROW(INDIRECT("1:"&amp;LEN(Z1703)))))-1)</f>
        <v>LW_2024_007 - 20240801 - 1</v>
      </c>
      <c r="AB1703" s="0" t="s">
        <v>1749</v>
      </c>
      <c r="AC1703" s="10" t="str">
        <f aca="true" t="array" ref="AC1703:AC1703">LEFT(AB1703,LOOKUP(2^15,FIND(".",AB1703,ROW(INDIRECT("1:"&amp;LEN(AB1703)))))-1)</f>
        <v>LW_2024_007 - 20240801 - 2</v>
      </c>
      <c r="AD1703" s="0" t="str">
        <f aca="false">CONCATENATE(AA1703, "-",G1703, ".mzML")</f>
        <v>LW_2024_007 - 20240801 - 1-59.mzML</v>
      </c>
      <c r="AE1703" s="0" t="str">
        <f aca="false">CONCATENATE(AC1703, "-",G1703, ".mzML")</f>
        <v>LW_2024_007 - 20240801 - 2-59.mzML</v>
      </c>
    </row>
    <row r="1704" customFormat="false" ht="19.5" hidden="false" customHeight="false" outlineLevel="0" collapsed="false">
      <c r="A1704" s="0" t="s">
        <v>1920</v>
      </c>
      <c r="B1704" s="0" t="s">
        <v>1921</v>
      </c>
      <c r="C1704" s="2" t="s">
        <v>13</v>
      </c>
      <c r="D1704" s="0" t="s">
        <v>1737</v>
      </c>
      <c r="E1704" s="3" t="s">
        <v>1738</v>
      </c>
      <c r="F1704" s="2" t="s">
        <v>1739</v>
      </c>
      <c r="G1704" s="3" t="s">
        <v>1836</v>
      </c>
      <c r="H1704" s="0" t="str">
        <f aca="false">_xlfn.CONCAT(D1704,"_",G1704)</f>
        <v>NLA_2024_889_01</v>
      </c>
      <c r="I1704" s="0" t="s">
        <v>51</v>
      </c>
      <c r="J1704" s="32" t="s">
        <v>151</v>
      </c>
      <c r="K1704" s="5" t="s">
        <v>68</v>
      </c>
      <c r="L1704" s="2" t="s">
        <v>69</v>
      </c>
      <c r="M1704" s="2" t="s">
        <v>69</v>
      </c>
      <c r="N1704" s="2" t="s">
        <v>45</v>
      </c>
      <c r="O1704" s="2" t="s">
        <v>70</v>
      </c>
      <c r="P1704" s="2" t="s">
        <v>70</v>
      </c>
      <c r="Q1704" s="2" t="s">
        <v>71</v>
      </c>
      <c r="R1704" s="2" t="s">
        <v>72</v>
      </c>
      <c r="S1704" s="2" t="s">
        <v>45</v>
      </c>
      <c r="T1704" s="2" t="n">
        <v>1000</v>
      </c>
      <c r="U1704" s="0" t="n">
        <v>1</v>
      </c>
      <c r="W1704" s="2" t="s">
        <v>73</v>
      </c>
      <c r="X1704" s="5" t="s">
        <v>152</v>
      </c>
      <c r="Y1704" s="0" t="s">
        <v>1747</v>
      </c>
      <c r="Z1704" s="0" t="s">
        <v>1748</v>
      </c>
      <c r="AA1704" s="10" t="str">
        <f aca="true" t="array" ref="AA1704:AA1704">LEFT(Z1704,LOOKUP(2^15,FIND(".",Z1704,ROW(INDIRECT("1:"&amp;LEN(Z1704)))))-1)</f>
        <v>LW_2024_007 - 20240801 - 1</v>
      </c>
      <c r="AB1704" s="0" t="s">
        <v>1749</v>
      </c>
      <c r="AC1704" s="10" t="str">
        <f aca="true" t="array" ref="AC1704:AC1704">LEFT(AB1704,LOOKUP(2^15,FIND(".",AB1704,ROW(INDIRECT("1:"&amp;LEN(AB1704)))))-1)</f>
        <v>LW_2024_007 - 20240801 - 2</v>
      </c>
      <c r="AD1704" s="0" t="str">
        <f aca="false">CONCATENATE(AA1704, "-",G1704, ".mzML")</f>
        <v>LW_2024_007 - 20240801 - 1-01.mzML</v>
      </c>
      <c r="AE1704" s="0" t="str">
        <f aca="false">CONCATENATE(AC1704, "-",G1704, ".mzML")</f>
        <v>LW_2024_007 - 20240801 - 2-01.mzML</v>
      </c>
    </row>
    <row r="1705" customFormat="false" ht="19.5" hidden="false" customHeight="false" outlineLevel="0" collapsed="false">
      <c r="A1705" s="0" t="s">
        <v>1920</v>
      </c>
      <c r="B1705" s="0" t="s">
        <v>1921</v>
      </c>
      <c r="C1705" s="2" t="s">
        <v>13</v>
      </c>
      <c r="D1705" s="0" t="s">
        <v>1737</v>
      </c>
      <c r="E1705" s="3" t="s">
        <v>1738</v>
      </c>
      <c r="F1705" s="2" t="s">
        <v>1739</v>
      </c>
      <c r="G1705" s="3" t="s">
        <v>1837</v>
      </c>
      <c r="H1705" s="0" t="str">
        <f aca="false">_xlfn.CONCAT(D1705,"_",G1705)</f>
        <v>NLA_2024_889_33</v>
      </c>
      <c r="I1705" s="0" t="s">
        <v>51</v>
      </c>
      <c r="J1705" s="33" t="s">
        <v>163</v>
      </c>
      <c r="K1705" s="5" t="s">
        <v>68</v>
      </c>
      <c r="L1705" s="2" t="s">
        <v>69</v>
      </c>
      <c r="M1705" s="2" t="s">
        <v>69</v>
      </c>
      <c r="N1705" s="2" t="s">
        <v>45</v>
      </c>
      <c r="O1705" s="2" t="s">
        <v>70</v>
      </c>
      <c r="P1705" s="2" t="s">
        <v>70</v>
      </c>
      <c r="Q1705" s="2" t="s">
        <v>71</v>
      </c>
      <c r="R1705" s="2" t="s">
        <v>72</v>
      </c>
      <c r="S1705" s="2" t="s">
        <v>45</v>
      </c>
      <c r="T1705" s="2" t="n">
        <v>1000</v>
      </c>
      <c r="U1705" s="0" t="n">
        <v>2</v>
      </c>
      <c r="W1705" s="2" t="s">
        <v>73</v>
      </c>
      <c r="X1705" s="5" t="s">
        <v>152</v>
      </c>
      <c r="Y1705" s="0" t="s">
        <v>1747</v>
      </c>
      <c r="Z1705" s="0" t="s">
        <v>1748</v>
      </c>
      <c r="AA1705" s="10" t="str">
        <f aca="true" t="array" ref="AA1705:AA1705">LEFT(Z1705,LOOKUP(2^15,FIND(".",Z1705,ROW(INDIRECT("1:"&amp;LEN(Z1705)))))-1)</f>
        <v>LW_2024_007 - 20240801 - 1</v>
      </c>
      <c r="AB1705" s="0" t="s">
        <v>1749</v>
      </c>
      <c r="AC1705" s="10" t="str">
        <f aca="true" t="array" ref="AC1705:AC1705">LEFT(AB1705,LOOKUP(2^15,FIND(".",AB1705,ROW(INDIRECT("1:"&amp;LEN(AB1705)))))-1)</f>
        <v>LW_2024_007 - 20240801 - 2</v>
      </c>
      <c r="AD1705" s="0" t="str">
        <f aca="false">CONCATENATE(AA1705, "-",G1705, ".mzML")</f>
        <v>LW_2024_007 - 20240801 - 1-33.mzML</v>
      </c>
      <c r="AE1705" s="0" t="str">
        <f aca="false">CONCATENATE(AC1705, "-",G1705, ".mzML")</f>
        <v>LW_2024_007 - 20240801 - 2-33.mzML</v>
      </c>
    </row>
    <row r="1706" customFormat="false" ht="19.5" hidden="false" customHeight="false" outlineLevel="0" collapsed="false">
      <c r="A1706" s="0" t="s">
        <v>1920</v>
      </c>
      <c r="B1706" s="0" t="s">
        <v>1921</v>
      </c>
      <c r="C1706" s="2" t="s">
        <v>13</v>
      </c>
      <c r="D1706" s="0" t="s">
        <v>1737</v>
      </c>
      <c r="E1706" s="3" t="s">
        <v>1738</v>
      </c>
      <c r="F1706" s="2" t="s">
        <v>1739</v>
      </c>
      <c r="G1706" s="3" t="s">
        <v>1932</v>
      </c>
      <c r="H1706" s="0" t="str">
        <f aca="false">_xlfn.CONCAT(D1706,"_",G1706)</f>
        <v>NLA_2024_889_03</v>
      </c>
      <c r="I1706" s="0" t="s">
        <v>51</v>
      </c>
      <c r="J1706" s="32" t="s">
        <v>1933</v>
      </c>
      <c r="K1706" s="5" t="s">
        <v>68</v>
      </c>
      <c r="L1706" s="0" t="s">
        <v>463</v>
      </c>
      <c r="M1706" s="0" t="s">
        <v>463</v>
      </c>
      <c r="N1706" s="2" t="s">
        <v>80</v>
      </c>
      <c r="O1706" s="0" t="s">
        <v>80</v>
      </c>
      <c r="P1706" s="0" t="s">
        <v>80</v>
      </c>
      <c r="Q1706" s="2" t="s">
        <v>80</v>
      </c>
      <c r="R1706" s="2" t="s">
        <v>45</v>
      </c>
      <c r="S1706" s="0" t="s">
        <v>80</v>
      </c>
      <c r="T1706" s="2" t="s">
        <v>1745</v>
      </c>
      <c r="U1706" s="0" t="n">
        <v>1</v>
      </c>
      <c r="W1706" s="0" t="s">
        <v>1746</v>
      </c>
      <c r="X1706" s="5" t="s">
        <v>152</v>
      </c>
      <c r="Y1706" s="0" t="s">
        <v>1747</v>
      </c>
      <c r="Z1706" s="0" t="s">
        <v>1748</v>
      </c>
      <c r="AA1706" s="10" t="str">
        <f aca="true" t="array" ref="AA1706:AA1706">LEFT(Z1706,LOOKUP(2^15,FIND(".",Z1706,ROW(INDIRECT("1:"&amp;LEN(Z1706)))))-1)</f>
        <v>LW_2024_007 - 20240801 - 1</v>
      </c>
      <c r="AB1706" s="0" t="s">
        <v>1749</v>
      </c>
      <c r="AC1706" s="10" t="str">
        <f aca="true" t="array" ref="AC1706:AC1706">LEFT(AB1706,LOOKUP(2^15,FIND(".",AB1706,ROW(INDIRECT("1:"&amp;LEN(AB1706)))))-1)</f>
        <v>LW_2024_007 - 20240801 - 2</v>
      </c>
      <c r="AD1706" s="0" t="str">
        <f aca="false">CONCATENATE(AA1706, "-",G1706, ".mzML")</f>
        <v>LW_2024_007 - 20240801 - 1-03.mzML</v>
      </c>
      <c r="AE1706" s="0" t="str">
        <f aca="false">CONCATENATE(AC1706, "-",G1706, ".mzML")</f>
        <v>LW_2024_007 - 20240801 - 2-03.mzML</v>
      </c>
    </row>
    <row r="1707" customFormat="false" ht="19.5" hidden="false" customHeight="false" outlineLevel="0" collapsed="false">
      <c r="A1707" s="0" t="s">
        <v>1920</v>
      </c>
      <c r="B1707" s="0" t="s">
        <v>1921</v>
      </c>
      <c r="C1707" s="2" t="s">
        <v>13</v>
      </c>
      <c r="D1707" s="0" t="s">
        <v>1737</v>
      </c>
      <c r="E1707" s="3" t="s">
        <v>1738</v>
      </c>
      <c r="F1707" s="2" t="s">
        <v>1739</v>
      </c>
      <c r="G1707" s="3" t="s">
        <v>1934</v>
      </c>
      <c r="H1707" s="0" t="str">
        <f aca="false">_xlfn.CONCAT(D1707,"_",G1707)</f>
        <v>NLA_2024_889_16</v>
      </c>
      <c r="I1707" s="0" t="s">
        <v>51</v>
      </c>
      <c r="J1707" s="32" t="s">
        <v>1935</v>
      </c>
      <c r="K1707" s="5" t="s">
        <v>68</v>
      </c>
      <c r="L1707" s="0" t="s">
        <v>463</v>
      </c>
      <c r="M1707" s="0" t="s">
        <v>463</v>
      </c>
      <c r="N1707" s="2" t="s">
        <v>80</v>
      </c>
      <c r="O1707" s="0" t="s">
        <v>80</v>
      </c>
      <c r="P1707" s="0" t="s">
        <v>80</v>
      </c>
      <c r="Q1707" s="2" t="s">
        <v>80</v>
      </c>
      <c r="R1707" s="2" t="s">
        <v>45</v>
      </c>
      <c r="S1707" s="0" t="s">
        <v>80</v>
      </c>
      <c r="T1707" s="2" t="s">
        <v>1745</v>
      </c>
      <c r="U1707" s="0" t="n">
        <v>2</v>
      </c>
      <c r="W1707" s="0" t="s">
        <v>1746</v>
      </c>
      <c r="X1707" s="5" t="s">
        <v>152</v>
      </c>
      <c r="Y1707" s="0" t="s">
        <v>1747</v>
      </c>
      <c r="Z1707" s="0" t="s">
        <v>1748</v>
      </c>
      <c r="AA1707" s="10" t="str">
        <f aca="true" t="array" ref="AA1707:AA1707">LEFT(Z1707,LOOKUP(2^15,FIND(".",Z1707,ROW(INDIRECT("1:"&amp;LEN(Z1707)))))-1)</f>
        <v>LW_2024_007 - 20240801 - 1</v>
      </c>
      <c r="AB1707" s="0" t="s">
        <v>1749</v>
      </c>
      <c r="AC1707" s="10" t="str">
        <f aca="true" t="array" ref="AC1707:AC1707">LEFT(AB1707,LOOKUP(2^15,FIND(".",AB1707,ROW(INDIRECT("1:"&amp;LEN(AB1707)))))-1)</f>
        <v>LW_2024_007 - 20240801 - 2</v>
      </c>
      <c r="AD1707" s="0" t="str">
        <f aca="false">CONCATENATE(AA1707, "-",G1707, ".mzML")</f>
        <v>LW_2024_007 - 20240801 - 1-16.mzML</v>
      </c>
      <c r="AE1707" s="0" t="str">
        <f aca="false">CONCATENATE(AC1707, "-",G1707, ".mzML")</f>
        <v>LW_2024_007 - 20240801 - 2-16.mzML</v>
      </c>
    </row>
    <row r="1708" customFormat="false" ht="19.5" hidden="false" customHeight="false" outlineLevel="0" collapsed="false">
      <c r="A1708" s="0" t="s">
        <v>1920</v>
      </c>
      <c r="B1708" s="0" t="s">
        <v>1921</v>
      </c>
      <c r="C1708" s="2" t="s">
        <v>13</v>
      </c>
      <c r="D1708" s="0" t="s">
        <v>1737</v>
      </c>
      <c r="E1708" s="3" t="s">
        <v>1738</v>
      </c>
      <c r="F1708" s="2" t="s">
        <v>1739</v>
      </c>
      <c r="G1708" s="3" t="s">
        <v>1936</v>
      </c>
      <c r="H1708" s="0" t="str">
        <f aca="false">_xlfn.CONCAT(D1708,"_",G1708)</f>
        <v>NLA_2024_889_26</v>
      </c>
      <c r="I1708" s="0" t="s">
        <v>51</v>
      </c>
      <c r="J1708" s="32" t="s">
        <v>1937</v>
      </c>
      <c r="K1708" s="5" t="s">
        <v>68</v>
      </c>
      <c r="L1708" s="0" t="s">
        <v>463</v>
      </c>
      <c r="M1708" s="0" t="s">
        <v>463</v>
      </c>
      <c r="N1708" s="2" t="s">
        <v>80</v>
      </c>
      <c r="O1708" s="30" t="s">
        <v>80</v>
      </c>
      <c r="P1708" s="30" t="s">
        <v>80</v>
      </c>
      <c r="Q1708" s="2" t="s">
        <v>80</v>
      </c>
      <c r="R1708" s="2" t="s">
        <v>45</v>
      </c>
      <c r="S1708" s="30" t="s">
        <v>80</v>
      </c>
      <c r="T1708" s="2" t="s">
        <v>1745</v>
      </c>
      <c r="U1708" s="2" t="n">
        <v>3</v>
      </c>
      <c r="W1708" s="0" t="s">
        <v>1746</v>
      </c>
      <c r="X1708" s="5" t="s">
        <v>152</v>
      </c>
      <c r="Y1708" s="0" t="s">
        <v>1747</v>
      </c>
      <c r="Z1708" s="0" t="s">
        <v>1748</v>
      </c>
      <c r="AA1708" s="10" t="str">
        <f aca="true" t="array" ref="AA1708:AA1708">LEFT(Z1708,LOOKUP(2^15,FIND(".",Z1708,ROW(INDIRECT("1:"&amp;LEN(Z1708)))))-1)</f>
        <v>LW_2024_007 - 20240801 - 1</v>
      </c>
      <c r="AB1708" s="0" t="s">
        <v>1749</v>
      </c>
      <c r="AC1708" s="10" t="str">
        <f aca="true" t="array" ref="AC1708:AC1708">LEFT(AB1708,LOOKUP(2^15,FIND(".",AB1708,ROW(INDIRECT("1:"&amp;LEN(AB1708)))))-1)</f>
        <v>LW_2024_007 - 20240801 - 2</v>
      </c>
      <c r="AD1708" s="0" t="str">
        <f aca="false">CONCATENATE(AA1708, "-",G1708, ".mzML")</f>
        <v>LW_2024_007 - 20240801 - 1-26.mzML</v>
      </c>
      <c r="AE1708" s="0" t="str">
        <f aca="false">CONCATENATE(AC1708, "-",G1708, ".mzML")</f>
        <v>LW_2024_007 - 20240801 - 2-26.mzML</v>
      </c>
    </row>
    <row r="1709" customFormat="false" ht="19.5" hidden="false" customHeight="false" outlineLevel="0" collapsed="false">
      <c r="A1709" s="0" t="s">
        <v>1920</v>
      </c>
      <c r="B1709" s="0" t="s">
        <v>1921</v>
      </c>
      <c r="C1709" s="2" t="s">
        <v>13</v>
      </c>
      <c r="D1709" s="0" t="s">
        <v>1737</v>
      </c>
      <c r="E1709" s="3" t="s">
        <v>1738</v>
      </c>
      <c r="F1709" s="2" t="s">
        <v>1739</v>
      </c>
      <c r="G1709" s="3" t="s">
        <v>1938</v>
      </c>
      <c r="H1709" s="0" t="str">
        <f aca="false">_xlfn.CONCAT(D1709,"_",G1709)</f>
        <v>NLA_2024_889_39</v>
      </c>
      <c r="I1709" s="0" t="s">
        <v>51</v>
      </c>
      <c r="J1709" s="32" t="s">
        <v>1939</v>
      </c>
      <c r="K1709" s="5" t="s">
        <v>68</v>
      </c>
      <c r="L1709" s="0" t="s">
        <v>463</v>
      </c>
      <c r="M1709" s="0" t="s">
        <v>463</v>
      </c>
      <c r="N1709" s="2" t="s">
        <v>80</v>
      </c>
      <c r="O1709" s="30" t="s">
        <v>80</v>
      </c>
      <c r="P1709" s="30" t="s">
        <v>80</v>
      </c>
      <c r="Q1709" s="2" t="s">
        <v>80</v>
      </c>
      <c r="R1709" s="2" t="s">
        <v>45</v>
      </c>
      <c r="S1709" s="30" t="s">
        <v>80</v>
      </c>
      <c r="T1709" s="2" t="s">
        <v>1745</v>
      </c>
      <c r="U1709" s="0" t="n">
        <v>4</v>
      </c>
      <c r="W1709" s="0" t="s">
        <v>1746</v>
      </c>
      <c r="X1709" s="5" t="s">
        <v>152</v>
      </c>
      <c r="Y1709" s="0" t="s">
        <v>1747</v>
      </c>
      <c r="Z1709" s="0" t="s">
        <v>1748</v>
      </c>
      <c r="AA1709" s="10" t="str">
        <f aca="true" t="array" ref="AA1709:AA1709">LEFT(Z1709,LOOKUP(2^15,FIND(".",Z1709,ROW(INDIRECT("1:"&amp;LEN(Z1709)))))-1)</f>
        <v>LW_2024_007 - 20240801 - 1</v>
      </c>
      <c r="AB1709" s="0" t="s">
        <v>1749</v>
      </c>
      <c r="AC1709" s="10" t="str">
        <f aca="true" t="array" ref="AC1709:AC1709">LEFT(AB1709,LOOKUP(2^15,FIND(".",AB1709,ROW(INDIRECT("1:"&amp;LEN(AB1709)))))-1)</f>
        <v>LW_2024_007 - 20240801 - 2</v>
      </c>
      <c r="AD1709" s="0" t="str">
        <f aca="false">CONCATENATE(AA1709, "-",G1709, ".mzML")</f>
        <v>LW_2024_007 - 20240801 - 1-39.mzML</v>
      </c>
      <c r="AE1709" s="0" t="str">
        <f aca="false">CONCATENATE(AC1709, "-",G1709, ".mzML")</f>
        <v>LW_2024_007 - 20240801 - 2-39.mzML</v>
      </c>
    </row>
    <row r="1710" customFormat="false" ht="19.5" hidden="false" customHeight="false" outlineLevel="0" collapsed="false">
      <c r="A1710" s="0" t="s">
        <v>1920</v>
      </c>
      <c r="B1710" s="0" t="s">
        <v>1921</v>
      </c>
      <c r="C1710" s="2" t="s">
        <v>13</v>
      </c>
      <c r="D1710" s="0" t="s">
        <v>1737</v>
      </c>
      <c r="E1710" s="3" t="s">
        <v>1738</v>
      </c>
      <c r="F1710" s="2" t="s">
        <v>1739</v>
      </c>
      <c r="G1710" s="3" t="s">
        <v>1940</v>
      </c>
      <c r="H1710" s="0" t="str">
        <f aca="false">_xlfn.CONCAT(D1710,"_",G1710)</f>
        <v>NLA_2024_889_49</v>
      </c>
      <c r="I1710" s="0" t="s">
        <v>51</v>
      </c>
      <c r="J1710" s="32" t="s">
        <v>1941</v>
      </c>
      <c r="K1710" s="5" t="s">
        <v>68</v>
      </c>
      <c r="L1710" s="0" t="s">
        <v>463</v>
      </c>
      <c r="M1710" s="0" t="s">
        <v>463</v>
      </c>
      <c r="N1710" s="2" t="s">
        <v>80</v>
      </c>
      <c r="O1710" s="30" t="s">
        <v>80</v>
      </c>
      <c r="P1710" s="30" t="s">
        <v>80</v>
      </c>
      <c r="Q1710" s="2" t="s">
        <v>80</v>
      </c>
      <c r="R1710" s="2" t="s">
        <v>45</v>
      </c>
      <c r="S1710" s="30" t="s">
        <v>80</v>
      </c>
      <c r="T1710" s="2" t="s">
        <v>1745</v>
      </c>
      <c r="U1710" s="0" t="n">
        <v>5</v>
      </c>
      <c r="W1710" s="0" t="s">
        <v>1746</v>
      </c>
      <c r="X1710" s="5" t="s">
        <v>152</v>
      </c>
      <c r="Y1710" s="0" t="s">
        <v>1747</v>
      </c>
      <c r="Z1710" s="0" t="s">
        <v>1748</v>
      </c>
      <c r="AA1710" s="10" t="str">
        <f aca="true" t="array" ref="AA1710:AA1710">LEFT(Z1710,LOOKUP(2^15,FIND(".",Z1710,ROW(INDIRECT("1:"&amp;LEN(Z1710)))))-1)</f>
        <v>LW_2024_007 - 20240801 - 1</v>
      </c>
      <c r="AB1710" s="0" t="s">
        <v>1749</v>
      </c>
      <c r="AC1710" s="10" t="str">
        <f aca="true" t="array" ref="AC1710:AC1710">LEFT(AB1710,LOOKUP(2^15,FIND(".",AB1710,ROW(INDIRECT("1:"&amp;LEN(AB1710)))))-1)</f>
        <v>LW_2024_007 - 20240801 - 2</v>
      </c>
      <c r="AD1710" s="0" t="str">
        <f aca="false">CONCATENATE(AA1710, "-",G1710, ".mzML")</f>
        <v>LW_2024_007 - 20240801 - 1-49.mzML</v>
      </c>
      <c r="AE1710" s="0" t="str">
        <f aca="false">CONCATENATE(AC1710, "-",G1710, ".mzML")</f>
        <v>LW_2024_007 - 20240801 - 2-49.mzML</v>
      </c>
    </row>
    <row r="1711" customFormat="false" ht="19.5" hidden="false" customHeight="false" outlineLevel="0" collapsed="false">
      <c r="A1711" s="0" t="s">
        <v>1920</v>
      </c>
      <c r="B1711" s="0" t="s">
        <v>1921</v>
      </c>
      <c r="C1711" s="2" t="s">
        <v>13</v>
      </c>
      <c r="D1711" s="0" t="s">
        <v>1737</v>
      </c>
      <c r="E1711" s="3" t="s">
        <v>1834</v>
      </c>
      <c r="F1711" s="2" t="s">
        <v>1739</v>
      </c>
      <c r="G1711" s="3" t="s">
        <v>1942</v>
      </c>
      <c r="H1711" s="0" t="str">
        <f aca="false">_xlfn.CONCAT(D1711,"_",G1711)</f>
        <v>NLA_2024_889_60</v>
      </c>
      <c r="I1711" s="0" t="s">
        <v>51</v>
      </c>
      <c r="J1711" s="32" t="s">
        <v>1943</v>
      </c>
      <c r="K1711" s="5" t="s">
        <v>68</v>
      </c>
      <c r="L1711" s="0" t="s">
        <v>463</v>
      </c>
      <c r="M1711" s="0" t="s">
        <v>463</v>
      </c>
      <c r="N1711" s="2" t="s">
        <v>80</v>
      </c>
      <c r="O1711" s="30" t="s">
        <v>80</v>
      </c>
      <c r="P1711" s="30" t="s">
        <v>80</v>
      </c>
      <c r="Q1711" s="2" t="s">
        <v>80</v>
      </c>
      <c r="R1711" s="2" t="s">
        <v>45</v>
      </c>
      <c r="S1711" s="30" t="s">
        <v>80</v>
      </c>
      <c r="T1711" s="2" t="s">
        <v>1745</v>
      </c>
      <c r="U1711" s="0" t="n">
        <v>6</v>
      </c>
      <c r="W1711" s="0" t="s">
        <v>1746</v>
      </c>
      <c r="X1711" s="5" t="s">
        <v>152</v>
      </c>
      <c r="Y1711" s="0" t="s">
        <v>1747</v>
      </c>
      <c r="Z1711" s="0" t="s">
        <v>1890</v>
      </c>
      <c r="AA1711" s="10" t="str">
        <f aca="true" t="array" ref="AA1711:AA1711">LEFT(Z1711,LOOKUP(2^15,FIND(".",Z1711,ROW(INDIRECT("1:"&amp;LEN(Z1711)))))-1)</f>
        <v>LW_2024_007 - 20240806 - 1</v>
      </c>
      <c r="AB1711" s="0" t="s">
        <v>1891</v>
      </c>
      <c r="AC1711" s="10" t="str">
        <f aca="true" t="array" ref="AC1711:AC1711">LEFT(AB1711,LOOKUP(2^15,FIND(".",AB1711,ROW(INDIRECT("1:"&amp;LEN(AB1711)))))-1)</f>
        <v>LW_2024_007 - 20240806 - 2</v>
      </c>
      <c r="AD1711" s="0" t="str">
        <f aca="false">CONCATENATE(AA1711, "-",G1711, ".mzML")</f>
        <v>LW_2024_007 - 20240806 - 1-60.mzML</v>
      </c>
      <c r="AE1711" s="0" t="str">
        <f aca="false">CONCATENATE(AC1711, "-",G1711, ".mzML")</f>
        <v>LW_2024_007 - 20240806 - 2-60.mzML</v>
      </c>
    </row>
    <row r="1712" customFormat="false" ht="19.5" hidden="false" customHeight="false" outlineLevel="0" collapsed="false">
      <c r="A1712" s="0" t="s">
        <v>1944</v>
      </c>
      <c r="B1712" s="0" t="s">
        <v>1945</v>
      </c>
      <c r="C1712" s="2" t="s">
        <v>13</v>
      </c>
      <c r="D1712" s="0" t="s">
        <v>1946</v>
      </c>
      <c r="E1712" s="3" t="s">
        <v>1947</v>
      </c>
      <c r="F1712" s="2" t="s">
        <v>1948</v>
      </c>
      <c r="G1712" s="3" t="s">
        <v>1810</v>
      </c>
      <c r="H1712" s="0" t="str">
        <f aca="false">_xlfn.CONCAT(D1712,"_",G1712)</f>
        <v>NLA_2024_890_25</v>
      </c>
      <c r="I1712" s="0" t="s">
        <v>37</v>
      </c>
      <c r="J1712" s="32" t="s">
        <v>1949</v>
      </c>
      <c r="K1712" s="5" t="s">
        <v>68</v>
      </c>
      <c r="L1712" s="0" t="s">
        <v>68</v>
      </c>
      <c r="M1712" s="0" t="s">
        <v>1402</v>
      </c>
      <c r="N1712" s="30" t="s">
        <v>160</v>
      </c>
      <c r="O1712" s="0" t="s">
        <v>1403</v>
      </c>
      <c r="P1712" s="30" t="s">
        <v>45</v>
      </c>
      <c r="Q1712" s="30" t="s">
        <v>80</v>
      </c>
      <c r="R1712" s="30" t="s">
        <v>1420</v>
      </c>
      <c r="S1712" s="0" t="s">
        <v>72</v>
      </c>
      <c r="T1712" s="0" t="s">
        <v>1950</v>
      </c>
      <c r="U1712" s="0" t="n">
        <v>1</v>
      </c>
      <c r="W1712" s="0" t="s">
        <v>1405</v>
      </c>
      <c r="X1712" s="5" t="s">
        <v>152</v>
      </c>
      <c r="Y1712" s="0" t="s">
        <v>1951</v>
      </c>
      <c r="Z1712" s="0" t="s">
        <v>1952</v>
      </c>
      <c r="AA1712" s="10" t="str">
        <f aca="true" t="array" ref="AA1712:AA1712">LEFT(Z1712,LOOKUP(2^15,FIND(".",Z1712,ROW(INDIRECT("1:"&amp;LEN(Z1712)))))-1)</f>
        <v>LW_2024_008 - 20240813 - 1</v>
      </c>
      <c r="AB1712" s="0" t="s">
        <v>1953</v>
      </c>
      <c r="AC1712" s="10" t="str">
        <f aca="true" t="array" ref="AC1712:AC1712">LEFT(AB1712,LOOKUP(2^15,FIND(".",AB1712,ROW(INDIRECT("1:"&amp;LEN(AB1712)))))-1)</f>
        <v>LW_2024_008 - 20240813 - 2</v>
      </c>
      <c r="AD1712" s="0" t="str">
        <f aca="false">CONCATENATE(AA1712, "-",G1712, ".mzML")</f>
        <v>LW_2024_008 - 20240813 - 1-25.mzML</v>
      </c>
      <c r="AE1712" s="0" t="str">
        <f aca="false">CONCATENATE(AC1712, "-",G1712, ".mzML")</f>
        <v>LW_2024_008 - 20240813 - 2-25.mzML</v>
      </c>
    </row>
    <row r="1713" customFormat="false" ht="19.5" hidden="false" customHeight="false" outlineLevel="0" collapsed="false">
      <c r="A1713" s="0" t="s">
        <v>1944</v>
      </c>
      <c r="B1713" s="0" t="s">
        <v>1945</v>
      </c>
      <c r="C1713" s="2" t="s">
        <v>13</v>
      </c>
      <c r="D1713" s="0" t="s">
        <v>1946</v>
      </c>
      <c r="E1713" s="3" t="s">
        <v>1947</v>
      </c>
      <c r="F1713" s="2" t="s">
        <v>1948</v>
      </c>
      <c r="G1713" s="3" t="s">
        <v>1813</v>
      </c>
      <c r="H1713" s="0" t="str">
        <f aca="false">_xlfn.CONCAT(D1713,"_",G1713)</f>
        <v>NLA_2024_890_27</v>
      </c>
      <c r="I1713" s="0" t="s">
        <v>37</v>
      </c>
      <c r="J1713" s="32" t="s">
        <v>1954</v>
      </c>
      <c r="K1713" s="5" t="s">
        <v>68</v>
      </c>
      <c r="L1713" s="0" t="s">
        <v>68</v>
      </c>
      <c r="M1713" s="0" t="s">
        <v>1402</v>
      </c>
      <c r="N1713" s="30" t="s">
        <v>160</v>
      </c>
      <c r="O1713" s="0" t="s">
        <v>1403</v>
      </c>
      <c r="P1713" s="30" t="s">
        <v>45</v>
      </c>
      <c r="Q1713" s="30" t="s">
        <v>80</v>
      </c>
      <c r="R1713" s="30" t="s">
        <v>1420</v>
      </c>
      <c r="S1713" s="0" t="s">
        <v>72</v>
      </c>
      <c r="T1713" s="0" t="s">
        <v>1950</v>
      </c>
      <c r="U1713" s="0" t="n">
        <v>2</v>
      </c>
      <c r="W1713" s="0" t="s">
        <v>1405</v>
      </c>
      <c r="X1713" s="5" t="s">
        <v>152</v>
      </c>
      <c r="Y1713" s="0" t="s">
        <v>1951</v>
      </c>
      <c r="Z1713" s="0" t="s">
        <v>1952</v>
      </c>
      <c r="AA1713" s="10" t="str">
        <f aca="true" t="array" ref="AA1713:AA1713">LEFT(Z1713,LOOKUP(2^15,FIND(".",Z1713,ROW(INDIRECT("1:"&amp;LEN(Z1713)))))-1)</f>
        <v>LW_2024_008 - 20240813 - 1</v>
      </c>
      <c r="AB1713" s="0" t="s">
        <v>1953</v>
      </c>
      <c r="AC1713" s="10" t="str">
        <f aca="true" t="array" ref="AC1713:AC1713">LEFT(AB1713,LOOKUP(2^15,FIND(".",AB1713,ROW(INDIRECT("1:"&amp;LEN(AB1713)))))-1)</f>
        <v>LW_2024_008 - 20240813 - 2</v>
      </c>
      <c r="AD1713" s="0" t="str">
        <f aca="false">CONCATENATE(AA1713, "-",G1713, ".mzML")</f>
        <v>LW_2024_008 - 20240813 - 1-27.mzML</v>
      </c>
      <c r="AE1713" s="0" t="str">
        <f aca="false">CONCATENATE(AC1713, "-",G1713, ".mzML")</f>
        <v>LW_2024_008 - 20240813 - 2-27.mzML</v>
      </c>
    </row>
    <row r="1714" customFormat="false" ht="19.5" hidden="false" customHeight="false" outlineLevel="0" collapsed="false">
      <c r="A1714" s="0" t="s">
        <v>1944</v>
      </c>
      <c r="B1714" s="0" t="s">
        <v>1945</v>
      </c>
      <c r="C1714" s="2" t="s">
        <v>13</v>
      </c>
      <c r="D1714" s="0" t="s">
        <v>1946</v>
      </c>
      <c r="E1714" s="3" t="s">
        <v>1947</v>
      </c>
      <c r="F1714" s="2" t="s">
        <v>1948</v>
      </c>
      <c r="G1714" s="3" t="s">
        <v>1819</v>
      </c>
      <c r="H1714" s="0" t="str">
        <f aca="false">_xlfn.CONCAT(D1714,"_",G1714)</f>
        <v>NLA_2024_890_29</v>
      </c>
      <c r="I1714" s="0" t="s">
        <v>37</v>
      </c>
      <c r="J1714" s="32" t="s">
        <v>1955</v>
      </c>
      <c r="K1714" s="5" t="s">
        <v>68</v>
      </c>
      <c r="L1714" s="0" t="s">
        <v>68</v>
      </c>
      <c r="M1714" s="0" t="s">
        <v>1402</v>
      </c>
      <c r="N1714" s="30" t="s">
        <v>160</v>
      </c>
      <c r="O1714" s="0" t="s">
        <v>1403</v>
      </c>
      <c r="P1714" s="30" t="s">
        <v>45</v>
      </c>
      <c r="Q1714" s="30" t="s">
        <v>80</v>
      </c>
      <c r="R1714" s="30" t="s">
        <v>1420</v>
      </c>
      <c r="S1714" s="0" t="s">
        <v>72</v>
      </c>
      <c r="T1714" s="0" t="s">
        <v>1950</v>
      </c>
      <c r="U1714" s="0" t="n">
        <v>3</v>
      </c>
      <c r="W1714" s="0" t="s">
        <v>1405</v>
      </c>
      <c r="X1714" s="5" t="s">
        <v>152</v>
      </c>
      <c r="Y1714" s="0" t="s">
        <v>1951</v>
      </c>
      <c r="Z1714" s="0" t="s">
        <v>1952</v>
      </c>
      <c r="AA1714" s="10" t="str">
        <f aca="true" t="array" ref="AA1714:AA1714">LEFT(Z1714,LOOKUP(2^15,FIND(".",Z1714,ROW(INDIRECT("1:"&amp;LEN(Z1714)))))-1)</f>
        <v>LW_2024_008 - 20240813 - 1</v>
      </c>
      <c r="AB1714" s="0" t="s">
        <v>1953</v>
      </c>
      <c r="AC1714" s="10" t="str">
        <f aca="true" t="array" ref="AC1714:AC1714">LEFT(AB1714,LOOKUP(2^15,FIND(".",AB1714,ROW(INDIRECT("1:"&amp;LEN(AB1714)))))-1)</f>
        <v>LW_2024_008 - 20240813 - 2</v>
      </c>
      <c r="AD1714" s="0" t="str">
        <f aca="false">CONCATENATE(AA1714, "-",G1714, ".mzML")</f>
        <v>LW_2024_008 - 20240813 - 1-29.mzML</v>
      </c>
      <c r="AE1714" s="0" t="str">
        <f aca="false">CONCATENATE(AC1714, "-",G1714, ".mzML")</f>
        <v>LW_2024_008 - 20240813 - 2-29.mzML</v>
      </c>
    </row>
    <row r="1715" customFormat="false" ht="19.5" hidden="false" customHeight="false" outlineLevel="0" collapsed="false">
      <c r="A1715" s="0" t="s">
        <v>1944</v>
      </c>
      <c r="B1715" s="0" t="s">
        <v>1945</v>
      </c>
      <c r="C1715" s="2" t="s">
        <v>13</v>
      </c>
      <c r="D1715" s="0" t="s">
        <v>1946</v>
      </c>
      <c r="E1715" s="3" t="s">
        <v>1947</v>
      </c>
      <c r="F1715" s="2" t="s">
        <v>1948</v>
      </c>
      <c r="G1715" s="3" t="s">
        <v>1825</v>
      </c>
      <c r="H1715" s="0" t="str">
        <f aca="false">_xlfn.CONCAT(D1715,"_",G1715)</f>
        <v>NLA_2024_890_31</v>
      </c>
      <c r="I1715" s="0" t="s">
        <v>37</v>
      </c>
      <c r="J1715" s="32" t="s">
        <v>1956</v>
      </c>
      <c r="K1715" s="5" t="s">
        <v>68</v>
      </c>
      <c r="L1715" s="0" t="s">
        <v>68</v>
      </c>
      <c r="M1715" s="0" t="s">
        <v>1402</v>
      </c>
      <c r="N1715" s="30" t="s">
        <v>160</v>
      </c>
      <c r="O1715" s="0" t="s">
        <v>1403</v>
      </c>
      <c r="P1715" s="30" t="s">
        <v>45</v>
      </c>
      <c r="Q1715" s="30" t="s">
        <v>80</v>
      </c>
      <c r="R1715" s="30" t="s">
        <v>1420</v>
      </c>
      <c r="S1715" s="0" t="s">
        <v>72</v>
      </c>
      <c r="T1715" s="0" t="s">
        <v>1950</v>
      </c>
      <c r="U1715" s="0" t="n">
        <v>4</v>
      </c>
      <c r="W1715" s="0" t="s">
        <v>1405</v>
      </c>
      <c r="X1715" s="5" t="s">
        <v>152</v>
      </c>
      <c r="Y1715" s="0" t="s">
        <v>1951</v>
      </c>
      <c r="Z1715" s="0" t="s">
        <v>1952</v>
      </c>
      <c r="AA1715" s="10" t="str">
        <f aca="true" t="array" ref="AA1715:AA1715">LEFT(Z1715,LOOKUP(2^15,FIND(".",Z1715,ROW(INDIRECT("1:"&amp;LEN(Z1715)))))-1)</f>
        <v>LW_2024_008 - 20240813 - 1</v>
      </c>
      <c r="AB1715" s="0" t="s">
        <v>1953</v>
      </c>
      <c r="AC1715" s="10" t="str">
        <f aca="true" t="array" ref="AC1715:AC1715">LEFT(AB1715,LOOKUP(2^15,FIND(".",AB1715,ROW(INDIRECT("1:"&amp;LEN(AB1715)))))-1)</f>
        <v>LW_2024_008 - 20240813 - 2</v>
      </c>
      <c r="AD1715" s="0" t="str">
        <f aca="false">CONCATENATE(AA1715, "-",G1715, ".mzML")</f>
        <v>LW_2024_008 - 20240813 - 1-31.mzML</v>
      </c>
      <c r="AE1715" s="0" t="str">
        <f aca="false">CONCATENATE(AC1715, "-",G1715, ".mzML")</f>
        <v>LW_2024_008 - 20240813 - 2-31.mzML</v>
      </c>
    </row>
    <row r="1716" customFormat="false" ht="19.5" hidden="false" customHeight="false" outlineLevel="0" collapsed="false">
      <c r="A1716" s="0" t="s">
        <v>1944</v>
      </c>
      <c r="B1716" s="0" t="s">
        <v>1945</v>
      </c>
      <c r="C1716" s="2" t="s">
        <v>13</v>
      </c>
      <c r="D1716" s="0" t="s">
        <v>1946</v>
      </c>
      <c r="E1716" s="3" t="s">
        <v>1947</v>
      </c>
      <c r="F1716" s="2" t="s">
        <v>1948</v>
      </c>
      <c r="G1716" s="3" t="s">
        <v>1837</v>
      </c>
      <c r="H1716" s="0" t="str">
        <f aca="false">_xlfn.CONCAT(D1716,"_",G1716)</f>
        <v>NLA_2024_890_33</v>
      </c>
      <c r="I1716" s="0" t="s">
        <v>37</v>
      </c>
      <c r="J1716" s="32" t="s">
        <v>1957</v>
      </c>
      <c r="K1716" s="5" t="s">
        <v>68</v>
      </c>
      <c r="L1716" s="0" t="s">
        <v>68</v>
      </c>
      <c r="M1716" s="0" t="s">
        <v>1402</v>
      </c>
      <c r="N1716" s="30" t="s">
        <v>160</v>
      </c>
      <c r="O1716" s="0" t="s">
        <v>1403</v>
      </c>
      <c r="P1716" s="30" t="s">
        <v>45</v>
      </c>
      <c r="Q1716" s="30" t="s">
        <v>80</v>
      </c>
      <c r="R1716" s="30" t="s">
        <v>1420</v>
      </c>
      <c r="S1716" s="0" t="s">
        <v>72</v>
      </c>
      <c r="T1716" s="0" t="s">
        <v>1950</v>
      </c>
      <c r="U1716" s="0" t="n">
        <v>5</v>
      </c>
      <c r="W1716" s="0" t="s">
        <v>1405</v>
      </c>
      <c r="X1716" s="5" t="s">
        <v>152</v>
      </c>
      <c r="Y1716" s="0" t="s">
        <v>1951</v>
      </c>
      <c r="Z1716" s="0" t="s">
        <v>1952</v>
      </c>
      <c r="AA1716" s="10" t="str">
        <f aca="true" t="array" ref="AA1716:AA1716">LEFT(Z1716,LOOKUP(2^15,FIND(".",Z1716,ROW(INDIRECT("1:"&amp;LEN(Z1716)))))-1)</f>
        <v>LW_2024_008 - 20240813 - 1</v>
      </c>
      <c r="AB1716" s="0" t="s">
        <v>1953</v>
      </c>
      <c r="AC1716" s="10" t="str">
        <f aca="true" t="array" ref="AC1716:AC1716">LEFT(AB1716,LOOKUP(2^15,FIND(".",AB1716,ROW(INDIRECT("1:"&amp;LEN(AB1716)))))-1)</f>
        <v>LW_2024_008 - 20240813 - 2</v>
      </c>
      <c r="AD1716" s="0" t="str">
        <f aca="false">CONCATENATE(AA1716, "-",G1716, ".mzML")</f>
        <v>LW_2024_008 - 20240813 - 1-33.mzML</v>
      </c>
      <c r="AE1716" s="0" t="str">
        <f aca="false">CONCATENATE(AC1716, "-",G1716, ".mzML")</f>
        <v>LW_2024_008 - 20240813 - 2-33.mzML</v>
      </c>
    </row>
    <row r="1717" customFormat="false" ht="19.5" hidden="false" customHeight="false" outlineLevel="0" collapsed="false">
      <c r="A1717" s="0" t="s">
        <v>1944</v>
      </c>
      <c r="B1717" s="0" t="s">
        <v>1945</v>
      </c>
      <c r="C1717" s="2" t="s">
        <v>13</v>
      </c>
      <c r="D1717" s="0" t="s">
        <v>1946</v>
      </c>
      <c r="E1717" s="3" t="s">
        <v>1947</v>
      </c>
      <c r="F1717" s="2" t="s">
        <v>1948</v>
      </c>
      <c r="G1717" s="3" t="s">
        <v>1840</v>
      </c>
      <c r="H1717" s="0" t="str">
        <f aca="false">_xlfn.CONCAT(D1717,"_",G1717)</f>
        <v>NLA_2024_890_35</v>
      </c>
      <c r="I1717" s="0" t="s">
        <v>37</v>
      </c>
      <c r="J1717" s="32" t="s">
        <v>1958</v>
      </c>
      <c r="K1717" s="5" t="s">
        <v>68</v>
      </c>
      <c r="L1717" s="0" t="s">
        <v>68</v>
      </c>
      <c r="M1717" s="0" t="s">
        <v>1402</v>
      </c>
      <c r="N1717" s="30" t="s">
        <v>160</v>
      </c>
      <c r="O1717" s="0" t="s">
        <v>1403</v>
      </c>
      <c r="P1717" s="30" t="s">
        <v>45</v>
      </c>
      <c r="Q1717" s="30" t="s">
        <v>80</v>
      </c>
      <c r="R1717" s="30" t="s">
        <v>1420</v>
      </c>
      <c r="S1717" s="0" t="s">
        <v>72</v>
      </c>
      <c r="T1717" s="0" t="s">
        <v>1950</v>
      </c>
      <c r="U1717" s="0" t="n">
        <v>6</v>
      </c>
      <c r="W1717" s="0" t="s">
        <v>1405</v>
      </c>
      <c r="X1717" s="5" t="s">
        <v>152</v>
      </c>
      <c r="Y1717" s="0" t="s">
        <v>1951</v>
      </c>
      <c r="Z1717" s="0" t="s">
        <v>1952</v>
      </c>
      <c r="AA1717" s="10" t="str">
        <f aca="true" t="array" ref="AA1717:AA1717">LEFT(Z1717,LOOKUP(2^15,FIND(".",Z1717,ROW(INDIRECT("1:"&amp;LEN(Z1717)))))-1)</f>
        <v>LW_2024_008 - 20240813 - 1</v>
      </c>
      <c r="AB1717" s="0" t="s">
        <v>1953</v>
      </c>
      <c r="AC1717" s="10" t="str">
        <f aca="true" t="array" ref="AC1717:AC1717">LEFT(AB1717,LOOKUP(2^15,FIND(".",AB1717,ROW(INDIRECT("1:"&amp;LEN(AB1717)))))-1)</f>
        <v>LW_2024_008 - 20240813 - 2</v>
      </c>
      <c r="AD1717" s="0" t="str">
        <f aca="false">CONCATENATE(AA1717, "-",G1717, ".mzML")</f>
        <v>LW_2024_008 - 20240813 - 1-35.mzML</v>
      </c>
      <c r="AE1717" s="0" t="str">
        <f aca="false">CONCATENATE(AC1717, "-",G1717, ".mzML")</f>
        <v>LW_2024_008 - 20240813 - 2-35.mzML</v>
      </c>
    </row>
    <row r="1718" customFormat="false" ht="19.5" hidden="false" customHeight="false" outlineLevel="0" collapsed="false">
      <c r="A1718" s="0" t="s">
        <v>1944</v>
      </c>
      <c r="B1718" s="0" t="s">
        <v>1945</v>
      </c>
      <c r="C1718" s="2" t="s">
        <v>13</v>
      </c>
      <c r="D1718" s="0" t="s">
        <v>1946</v>
      </c>
      <c r="E1718" s="3" t="s">
        <v>1947</v>
      </c>
      <c r="F1718" s="2" t="s">
        <v>1948</v>
      </c>
      <c r="G1718" s="3" t="s">
        <v>1936</v>
      </c>
      <c r="H1718" s="0" t="str">
        <f aca="false">_xlfn.CONCAT(D1718,"_",G1718)</f>
        <v>NLA_2024_890_26</v>
      </c>
      <c r="I1718" s="0" t="s">
        <v>51</v>
      </c>
      <c r="J1718" s="32" t="s">
        <v>1959</v>
      </c>
      <c r="K1718" s="5" t="s">
        <v>68</v>
      </c>
      <c r="L1718" s="0" t="s">
        <v>68</v>
      </c>
      <c r="M1718" s="0" t="s">
        <v>1402</v>
      </c>
      <c r="N1718" s="30" t="s">
        <v>1960</v>
      </c>
      <c r="O1718" s="0" t="s">
        <v>1403</v>
      </c>
      <c r="P1718" s="30" t="s">
        <v>45</v>
      </c>
      <c r="Q1718" s="30" t="s">
        <v>80</v>
      </c>
      <c r="R1718" s="30" t="s">
        <v>1420</v>
      </c>
      <c r="S1718" s="0" t="s">
        <v>72</v>
      </c>
      <c r="T1718" s="0" t="s">
        <v>1950</v>
      </c>
      <c r="U1718" s="0" t="n">
        <v>1</v>
      </c>
      <c r="W1718" s="0" t="s">
        <v>1405</v>
      </c>
      <c r="X1718" s="5" t="s">
        <v>152</v>
      </c>
      <c r="Y1718" s="0" t="s">
        <v>1951</v>
      </c>
      <c r="Z1718" s="0" t="s">
        <v>1952</v>
      </c>
      <c r="AA1718" s="10" t="str">
        <f aca="true" t="array" ref="AA1718:AA1718">LEFT(Z1718,LOOKUP(2^15,FIND(".",Z1718,ROW(INDIRECT("1:"&amp;LEN(Z1718)))))-1)</f>
        <v>LW_2024_008 - 20240813 - 1</v>
      </c>
      <c r="AB1718" s="0" t="s">
        <v>1953</v>
      </c>
      <c r="AC1718" s="10" t="str">
        <f aca="true" t="array" ref="AC1718:AC1718">LEFT(AB1718,LOOKUP(2^15,FIND(".",AB1718,ROW(INDIRECT("1:"&amp;LEN(AB1718)))))-1)</f>
        <v>LW_2024_008 - 20240813 - 2</v>
      </c>
      <c r="AD1718" s="0" t="str">
        <f aca="false">CONCATENATE(AA1718, "-",G1718, ".mzML")</f>
        <v>LW_2024_008 - 20240813 - 1-26.mzML</v>
      </c>
      <c r="AE1718" s="0" t="str">
        <f aca="false">CONCATENATE(AC1718, "-",G1718, ".mzML")</f>
        <v>LW_2024_008 - 20240813 - 2-26.mzML</v>
      </c>
    </row>
    <row r="1719" customFormat="false" ht="19.5" hidden="false" customHeight="false" outlineLevel="0" collapsed="false">
      <c r="A1719" s="0" t="s">
        <v>1944</v>
      </c>
      <c r="B1719" s="0" t="s">
        <v>1945</v>
      </c>
      <c r="C1719" s="2" t="s">
        <v>13</v>
      </c>
      <c r="D1719" s="0" t="s">
        <v>1946</v>
      </c>
      <c r="E1719" s="3" t="s">
        <v>1947</v>
      </c>
      <c r="F1719" s="2" t="s">
        <v>1948</v>
      </c>
      <c r="G1719" s="3" t="s">
        <v>1816</v>
      </c>
      <c r="H1719" s="0" t="str">
        <f aca="false">_xlfn.CONCAT(D1719,"_",G1719)</f>
        <v>NLA_2024_890_28</v>
      </c>
      <c r="I1719" s="0" t="s">
        <v>51</v>
      </c>
      <c r="J1719" s="32" t="s">
        <v>1961</v>
      </c>
      <c r="K1719" s="5" t="s">
        <v>68</v>
      </c>
      <c r="L1719" s="0" t="s">
        <v>68</v>
      </c>
      <c r="M1719" s="0" t="s">
        <v>1402</v>
      </c>
      <c r="N1719" s="30" t="s">
        <v>1960</v>
      </c>
      <c r="O1719" s="0" t="s">
        <v>1403</v>
      </c>
      <c r="P1719" s="30" t="s">
        <v>45</v>
      </c>
      <c r="Q1719" s="30" t="s">
        <v>80</v>
      </c>
      <c r="R1719" s="30" t="s">
        <v>1420</v>
      </c>
      <c r="S1719" s="0" t="s">
        <v>72</v>
      </c>
      <c r="T1719" s="0" t="s">
        <v>1950</v>
      </c>
      <c r="U1719" s="0" t="n">
        <v>2</v>
      </c>
      <c r="W1719" s="0" t="s">
        <v>1405</v>
      </c>
      <c r="X1719" s="5" t="s">
        <v>152</v>
      </c>
      <c r="Y1719" s="0" t="s">
        <v>1951</v>
      </c>
      <c r="Z1719" s="0" t="s">
        <v>1952</v>
      </c>
      <c r="AA1719" s="10" t="str">
        <f aca="true" t="array" ref="AA1719:AA1719">LEFT(Z1719,LOOKUP(2^15,FIND(".",Z1719,ROW(INDIRECT("1:"&amp;LEN(Z1719)))))-1)</f>
        <v>LW_2024_008 - 20240813 - 1</v>
      </c>
      <c r="AB1719" s="0" t="s">
        <v>1953</v>
      </c>
      <c r="AC1719" s="10" t="str">
        <f aca="true" t="array" ref="AC1719:AC1719">LEFT(AB1719,LOOKUP(2^15,FIND(".",AB1719,ROW(INDIRECT("1:"&amp;LEN(AB1719)))))-1)</f>
        <v>LW_2024_008 - 20240813 - 2</v>
      </c>
      <c r="AD1719" s="0" t="str">
        <f aca="false">CONCATENATE(AA1719, "-",G1719, ".mzML")</f>
        <v>LW_2024_008 - 20240813 - 1-28.mzML</v>
      </c>
      <c r="AE1719" s="0" t="str">
        <f aca="false">CONCATENATE(AC1719, "-",G1719, ".mzML")</f>
        <v>LW_2024_008 - 20240813 - 2-28.mzML</v>
      </c>
    </row>
    <row r="1720" customFormat="false" ht="19.5" hidden="false" customHeight="false" outlineLevel="0" collapsed="false">
      <c r="A1720" s="0" t="s">
        <v>1944</v>
      </c>
      <c r="B1720" s="0" t="s">
        <v>1945</v>
      </c>
      <c r="C1720" s="2" t="s">
        <v>13</v>
      </c>
      <c r="D1720" s="0" t="s">
        <v>1946</v>
      </c>
      <c r="E1720" s="3" t="s">
        <v>1947</v>
      </c>
      <c r="F1720" s="2" t="s">
        <v>1948</v>
      </c>
      <c r="G1720" s="3" t="s">
        <v>1822</v>
      </c>
      <c r="H1720" s="0" t="str">
        <f aca="false">_xlfn.CONCAT(D1720,"_",G1720)</f>
        <v>NLA_2024_890_30</v>
      </c>
      <c r="I1720" s="0" t="s">
        <v>51</v>
      </c>
      <c r="J1720" s="32" t="s">
        <v>1962</v>
      </c>
      <c r="K1720" s="5" t="s">
        <v>68</v>
      </c>
      <c r="L1720" s="0" t="s">
        <v>68</v>
      </c>
      <c r="M1720" s="0" t="s">
        <v>1402</v>
      </c>
      <c r="N1720" s="30" t="s">
        <v>1960</v>
      </c>
      <c r="O1720" s="0" t="s">
        <v>1403</v>
      </c>
      <c r="P1720" s="30" t="s">
        <v>45</v>
      </c>
      <c r="Q1720" s="30" t="s">
        <v>80</v>
      </c>
      <c r="R1720" s="30" t="s">
        <v>1420</v>
      </c>
      <c r="S1720" s="0" t="s">
        <v>72</v>
      </c>
      <c r="T1720" s="0" t="s">
        <v>1950</v>
      </c>
      <c r="U1720" s="0" t="n">
        <v>3</v>
      </c>
      <c r="W1720" s="0" t="s">
        <v>1405</v>
      </c>
      <c r="X1720" s="5" t="s">
        <v>152</v>
      </c>
      <c r="Y1720" s="0" t="s">
        <v>1951</v>
      </c>
      <c r="Z1720" s="0" t="s">
        <v>1952</v>
      </c>
      <c r="AA1720" s="10" t="str">
        <f aca="true" t="array" ref="AA1720:AA1720">LEFT(Z1720,LOOKUP(2^15,FIND(".",Z1720,ROW(INDIRECT("1:"&amp;LEN(Z1720)))))-1)</f>
        <v>LW_2024_008 - 20240813 - 1</v>
      </c>
      <c r="AB1720" s="0" t="s">
        <v>1953</v>
      </c>
      <c r="AC1720" s="10" t="str">
        <f aca="true" t="array" ref="AC1720:AC1720">LEFT(AB1720,LOOKUP(2^15,FIND(".",AB1720,ROW(INDIRECT("1:"&amp;LEN(AB1720)))))-1)</f>
        <v>LW_2024_008 - 20240813 - 2</v>
      </c>
      <c r="AD1720" s="0" t="str">
        <f aca="false">CONCATENATE(AA1720, "-",G1720, ".mzML")</f>
        <v>LW_2024_008 - 20240813 - 1-30.mzML</v>
      </c>
      <c r="AE1720" s="0" t="str">
        <f aca="false">CONCATENATE(AC1720, "-",G1720, ".mzML")</f>
        <v>LW_2024_008 - 20240813 - 2-30.mzML</v>
      </c>
    </row>
    <row r="1721" customFormat="false" ht="19.5" hidden="false" customHeight="false" outlineLevel="0" collapsed="false">
      <c r="A1721" s="0" t="s">
        <v>1944</v>
      </c>
      <c r="B1721" s="0" t="s">
        <v>1945</v>
      </c>
      <c r="C1721" s="2" t="s">
        <v>13</v>
      </c>
      <c r="D1721" s="0" t="s">
        <v>1946</v>
      </c>
      <c r="E1721" s="3" t="s">
        <v>1947</v>
      </c>
      <c r="F1721" s="2" t="s">
        <v>1948</v>
      </c>
      <c r="G1721" s="3" t="s">
        <v>1829</v>
      </c>
      <c r="H1721" s="0" t="str">
        <f aca="false">_xlfn.CONCAT(D1721,"_",G1721)</f>
        <v>NLA_2024_890_32</v>
      </c>
      <c r="I1721" s="0" t="s">
        <v>51</v>
      </c>
      <c r="J1721" s="32" t="s">
        <v>1963</v>
      </c>
      <c r="K1721" s="5" t="s">
        <v>68</v>
      </c>
      <c r="L1721" s="0" t="s">
        <v>68</v>
      </c>
      <c r="M1721" s="0" t="s">
        <v>1402</v>
      </c>
      <c r="N1721" s="30" t="s">
        <v>1960</v>
      </c>
      <c r="O1721" s="0" t="s">
        <v>1403</v>
      </c>
      <c r="P1721" s="30" t="s">
        <v>45</v>
      </c>
      <c r="Q1721" s="30" t="s">
        <v>80</v>
      </c>
      <c r="R1721" s="30" t="s">
        <v>1420</v>
      </c>
      <c r="S1721" s="0" t="s">
        <v>72</v>
      </c>
      <c r="T1721" s="0" t="s">
        <v>1950</v>
      </c>
      <c r="U1721" s="0" t="n">
        <v>4</v>
      </c>
      <c r="W1721" s="0" t="s">
        <v>1405</v>
      </c>
      <c r="X1721" s="5" t="s">
        <v>152</v>
      </c>
      <c r="Y1721" s="0" t="s">
        <v>1951</v>
      </c>
      <c r="Z1721" s="0" t="s">
        <v>1952</v>
      </c>
      <c r="AA1721" s="10" t="str">
        <f aca="true" t="array" ref="AA1721:AA1721">LEFT(Z1721,LOOKUP(2^15,FIND(".",Z1721,ROW(INDIRECT("1:"&amp;LEN(Z1721)))))-1)</f>
        <v>LW_2024_008 - 20240813 - 1</v>
      </c>
      <c r="AB1721" s="0" t="s">
        <v>1953</v>
      </c>
      <c r="AC1721" s="10" t="str">
        <f aca="true" t="array" ref="AC1721:AC1721">LEFT(AB1721,LOOKUP(2^15,FIND(".",AB1721,ROW(INDIRECT("1:"&amp;LEN(AB1721)))))-1)</f>
        <v>LW_2024_008 - 20240813 - 2</v>
      </c>
      <c r="AD1721" s="0" t="str">
        <f aca="false">CONCATENATE(AA1721, "-",G1721, ".mzML")</f>
        <v>LW_2024_008 - 20240813 - 1-32.mzML</v>
      </c>
      <c r="AE1721" s="0" t="str">
        <f aca="false">CONCATENATE(AC1721, "-",G1721, ".mzML")</f>
        <v>LW_2024_008 - 20240813 - 2-32.mzML</v>
      </c>
    </row>
    <row r="1722" customFormat="false" ht="19.5" hidden="false" customHeight="false" outlineLevel="0" collapsed="false">
      <c r="A1722" s="0" t="s">
        <v>1944</v>
      </c>
      <c r="B1722" s="0" t="s">
        <v>1945</v>
      </c>
      <c r="C1722" s="2" t="s">
        <v>13</v>
      </c>
      <c r="D1722" s="0" t="s">
        <v>1946</v>
      </c>
      <c r="E1722" s="3" t="s">
        <v>1947</v>
      </c>
      <c r="F1722" s="2" t="s">
        <v>1948</v>
      </c>
      <c r="G1722" s="3" t="s">
        <v>1833</v>
      </c>
      <c r="H1722" s="0" t="str">
        <f aca="false">_xlfn.CONCAT(D1722,"_",G1722)</f>
        <v>NLA_2024_890_34</v>
      </c>
      <c r="I1722" s="0" t="s">
        <v>51</v>
      </c>
      <c r="J1722" s="32" t="s">
        <v>1964</v>
      </c>
      <c r="K1722" s="5" t="s">
        <v>68</v>
      </c>
      <c r="L1722" s="0" t="s">
        <v>68</v>
      </c>
      <c r="M1722" s="0" t="s">
        <v>1402</v>
      </c>
      <c r="N1722" s="30" t="s">
        <v>1960</v>
      </c>
      <c r="O1722" s="0" t="s">
        <v>1403</v>
      </c>
      <c r="P1722" s="30" t="s">
        <v>45</v>
      </c>
      <c r="Q1722" s="30" t="s">
        <v>80</v>
      </c>
      <c r="R1722" s="30" t="s">
        <v>1420</v>
      </c>
      <c r="S1722" s="0" t="s">
        <v>72</v>
      </c>
      <c r="T1722" s="0" t="s">
        <v>1950</v>
      </c>
      <c r="U1722" s="0" t="n">
        <v>5</v>
      </c>
      <c r="W1722" s="0" t="s">
        <v>1405</v>
      </c>
      <c r="X1722" s="5" t="s">
        <v>152</v>
      </c>
      <c r="Y1722" s="0" t="s">
        <v>1951</v>
      </c>
      <c r="Z1722" s="0" t="s">
        <v>1952</v>
      </c>
      <c r="AA1722" s="10" t="str">
        <f aca="true" t="array" ref="AA1722:AA1722">LEFT(Z1722,LOOKUP(2^15,FIND(".",Z1722,ROW(INDIRECT("1:"&amp;LEN(Z1722)))))-1)</f>
        <v>LW_2024_008 - 20240813 - 1</v>
      </c>
      <c r="AB1722" s="0" t="s">
        <v>1953</v>
      </c>
      <c r="AC1722" s="10" t="str">
        <f aca="true" t="array" ref="AC1722:AC1722">LEFT(AB1722,LOOKUP(2^15,FIND(".",AB1722,ROW(INDIRECT("1:"&amp;LEN(AB1722)))))-1)</f>
        <v>LW_2024_008 - 20240813 - 2</v>
      </c>
      <c r="AD1722" s="0" t="str">
        <f aca="false">CONCATENATE(AA1722, "-",G1722, ".mzML")</f>
        <v>LW_2024_008 - 20240813 - 1-34.mzML</v>
      </c>
      <c r="AE1722" s="0" t="str">
        <f aca="false">CONCATENATE(AC1722, "-",G1722, ".mzML")</f>
        <v>LW_2024_008 - 20240813 - 2-34.mzML</v>
      </c>
    </row>
    <row r="1723" customFormat="false" ht="19.5" hidden="false" customHeight="false" outlineLevel="0" collapsed="false">
      <c r="A1723" s="0" t="s">
        <v>1944</v>
      </c>
      <c r="B1723" s="0" t="s">
        <v>1945</v>
      </c>
      <c r="C1723" s="2" t="s">
        <v>13</v>
      </c>
      <c r="D1723" s="0" t="s">
        <v>1946</v>
      </c>
      <c r="E1723" s="3" t="s">
        <v>1947</v>
      </c>
      <c r="F1723" s="2" t="s">
        <v>1948</v>
      </c>
      <c r="G1723" s="3" t="s">
        <v>1843</v>
      </c>
      <c r="H1723" s="0" t="str">
        <f aca="false">_xlfn.CONCAT(D1723,"_",G1723)</f>
        <v>NLA_2024_890_36</v>
      </c>
      <c r="I1723" s="0" t="s">
        <v>51</v>
      </c>
      <c r="J1723" s="32" t="s">
        <v>1965</v>
      </c>
      <c r="K1723" s="5" t="s">
        <v>68</v>
      </c>
      <c r="L1723" s="0" t="s">
        <v>68</v>
      </c>
      <c r="M1723" s="0" t="s">
        <v>1402</v>
      </c>
      <c r="N1723" s="30" t="s">
        <v>1960</v>
      </c>
      <c r="O1723" s="0" t="s">
        <v>1403</v>
      </c>
      <c r="P1723" s="30" t="s">
        <v>45</v>
      </c>
      <c r="Q1723" s="30" t="s">
        <v>80</v>
      </c>
      <c r="R1723" s="30" t="s">
        <v>1420</v>
      </c>
      <c r="S1723" s="0" t="s">
        <v>72</v>
      </c>
      <c r="T1723" s="0" t="s">
        <v>1950</v>
      </c>
      <c r="U1723" s="0" t="n">
        <v>6</v>
      </c>
      <c r="W1723" s="0" t="s">
        <v>1405</v>
      </c>
      <c r="X1723" s="5" t="s">
        <v>152</v>
      </c>
      <c r="Y1723" s="0" t="s">
        <v>1951</v>
      </c>
      <c r="Z1723" s="0" t="s">
        <v>1952</v>
      </c>
      <c r="AA1723" s="10" t="str">
        <f aca="true" t="array" ref="AA1723:AA1723">LEFT(Z1723,LOOKUP(2^15,FIND(".",Z1723,ROW(INDIRECT("1:"&amp;LEN(Z1723)))))-1)</f>
        <v>LW_2024_008 - 20240813 - 1</v>
      </c>
      <c r="AB1723" s="0" t="s">
        <v>1953</v>
      </c>
      <c r="AC1723" s="10" t="str">
        <f aca="true" t="array" ref="AC1723:AC1723">LEFT(AB1723,LOOKUP(2^15,FIND(".",AB1723,ROW(INDIRECT("1:"&amp;LEN(AB1723)))))-1)</f>
        <v>LW_2024_008 - 20240813 - 2</v>
      </c>
      <c r="AD1723" s="0" t="str">
        <f aca="false">CONCATENATE(AA1723, "-",G1723, ".mzML")</f>
        <v>LW_2024_008 - 20240813 - 1-36.mzML</v>
      </c>
      <c r="AE1723" s="0" t="str">
        <f aca="false">CONCATENATE(AC1723, "-",G1723, ".mzML")</f>
        <v>LW_2024_008 - 20240813 - 2-36.mzML</v>
      </c>
    </row>
    <row r="1724" customFormat="false" ht="19.5" hidden="false" customHeight="false" outlineLevel="0" collapsed="false">
      <c r="A1724" s="0" t="s">
        <v>1944</v>
      </c>
      <c r="B1724" s="0" t="s">
        <v>1945</v>
      </c>
      <c r="C1724" s="2" t="s">
        <v>13</v>
      </c>
      <c r="D1724" s="0" t="s">
        <v>1946</v>
      </c>
      <c r="E1724" s="3" t="s">
        <v>1947</v>
      </c>
      <c r="F1724" s="2" t="s">
        <v>1948</v>
      </c>
      <c r="G1724" s="3" t="s">
        <v>1832</v>
      </c>
      <c r="H1724" s="0" t="str">
        <f aca="false">_xlfn.CONCAT(D1724,"_",G1724)</f>
        <v>NLA_2024_890_02</v>
      </c>
      <c r="I1724" s="0" t="s">
        <v>51</v>
      </c>
      <c r="J1724" s="32" t="s">
        <v>1966</v>
      </c>
      <c r="K1724" s="5" t="s">
        <v>68</v>
      </c>
      <c r="L1724" s="5" t="s">
        <v>68</v>
      </c>
      <c r="M1724" s="0" t="s">
        <v>64</v>
      </c>
      <c r="N1724" s="0" t="s">
        <v>45</v>
      </c>
      <c r="O1724" s="0" t="s">
        <v>45</v>
      </c>
      <c r="P1724" s="0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0" t="n">
        <v>1</v>
      </c>
      <c r="W1724" s="0" t="s">
        <v>45</v>
      </c>
      <c r="X1724" s="5" t="s">
        <v>152</v>
      </c>
      <c r="Y1724" s="0" t="s">
        <v>1951</v>
      </c>
      <c r="Z1724" s="0" t="s">
        <v>1952</v>
      </c>
      <c r="AA1724" s="10" t="str">
        <f aca="true" t="array" ref="AA1724:AA1724">LEFT(Z1724,LOOKUP(2^15,FIND(".",Z1724,ROW(INDIRECT("1:"&amp;LEN(Z1724)))))-1)</f>
        <v>LW_2024_008 - 20240813 - 1</v>
      </c>
      <c r="AB1724" s="0" t="s">
        <v>1953</v>
      </c>
      <c r="AC1724" s="10" t="str">
        <f aca="true" t="array" ref="AC1724:AC1724">LEFT(AB1724,LOOKUP(2^15,FIND(".",AB1724,ROW(INDIRECT("1:"&amp;LEN(AB1724)))))-1)</f>
        <v>LW_2024_008 - 20240813 - 2</v>
      </c>
      <c r="AD1724" s="0" t="str">
        <f aca="false">CONCATENATE(AA1724, "-",G1724, ".mzML")</f>
        <v>LW_2024_008 - 20240813 - 1-02.mzML</v>
      </c>
      <c r="AE1724" s="0" t="str">
        <f aca="false">CONCATENATE(AC1724, "-",G1724, ".mzML")</f>
        <v>LW_2024_008 - 20240813 - 2-02.mzML</v>
      </c>
    </row>
    <row r="1725" customFormat="false" ht="19.5" hidden="false" customHeight="false" outlineLevel="0" collapsed="false">
      <c r="A1725" s="0" t="s">
        <v>1944</v>
      </c>
      <c r="B1725" s="0" t="s">
        <v>1945</v>
      </c>
      <c r="C1725" s="2" t="s">
        <v>13</v>
      </c>
      <c r="D1725" s="0" t="s">
        <v>1946</v>
      </c>
      <c r="E1725" s="3" t="s">
        <v>1947</v>
      </c>
      <c r="F1725" s="2" t="s">
        <v>1948</v>
      </c>
      <c r="G1725" s="3" t="s">
        <v>1806</v>
      </c>
      <c r="H1725" s="0" t="str">
        <f aca="false">_xlfn.CONCAT(D1725,"_",G1725)</f>
        <v>NLA_2024_890_24</v>
      </c>
      <c r="I1725" s="0" t="s">
        <v>51</v>
      </c>
      <c r="J1725" s="32" t="s">
        <v>1967</v>
      </c>
      <c r="K1725" s="5" t="s">
        <v>68</v>
      </c>
      <c r="L1725" s="5" t="s">
        <v>68</v>
      </c>
      <c r="M1725" s="0" t="s">
        <v>64</v>
      </c>
      <c r="N1725" s="0" t="s">
        <v>45</v>
      </c>
      <c r="O1725" s="0" t="s">
        <v>45</v>
      </c>
      <c r="P1725" s="0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0" t="n">
        <v>2</v>
      </c>
      <c r="W1725" s="0" t="s">
        <v>45</v>
      </c>
      <c r="X1725" s="5" t="s">
        <v>152</v>
      </c>
      <c r="Y1725" s="0" t="s">
        <v>1951</v>
      </c>
      <c r="Z1725" s="0" t="s">
        <v>1952</v>
      </c>
      <c r="AA1725" s="10" t="str">
        <f aca="true" t="array" ref="AA1725:AA1725">LEFT(Z1725,LOOKUP(2^15,FIND(".",Z1725,ROW(INDIRECT("1:"&amp;LEN(Z1725)))))-1)</f>
        <v>LW_2024_008 - 20240813 - 1</v>
      </c>
      <c r="AB1725" s="0" t="s">
        <v>1953</v>
      </c>
      <c r="AC1725" s="10" t="str">
        <f aca="true" t="array" ref="AC1725:AC1725">LEFT(AB1725,LOOKUP(2^15,FIND(".",AB1725,ROW(INDIRECT("1:"&amp;LEN(AB1725)))))-1)</f>
        <v>LW_2024_008 - 20240813 - 2</v>
      </c>
      <c r="AD1725" s="0" t="str">
        <f aca="false">CONCATENATE(AA1725, "-",G1725, ".mzML")</f>
        <v>LW_2024_008 - 20240813 - 1-24.mzML</v>
      </c>
      <c r="AE1725" s="0" t="str">
        <f aca="false">CONCATENATE(AC1725, "-",G1725, ".mzML")</f>
        <v>LW_2024_008 - 20240813 - 2-24.mzML</v>
      </c>
    </row>
    <row r="1726" customFormat="false" ht="19.5" hidden="false" customHeight="false" outlineLevel="0" collapsed="false">
      <c r="A1726" s="0" t="s">
        <v>1944</v>
      </c>
      <c r="B1726" s="0" t="s">
        <v>1945</v>
      </c>
      <c r="C1726" s="2" t="s">
        <v>13</v>
      </c>
      <c r="D1726" s="0" t="s">
        <v>1946</v>
      </c>
      <c r="E1726" s="3" t="s">
        <v>1947</v>
      </c>
      <c r="F1726" s="2" t="s">
        <v>1948</v>
      </c>
      <c r="G1726" s="3" t="s">
        <v>1847</v>
      </c>
      <c r="H1726" s="0" t="str">
        <f aca="false">_xlfn.CONCAT(D1726,"_",G1726)</f>
        <v>NLA_2024_890_38</v>
      </c>
      <c r="I1726" s="0" t="s">
        <v>51</v>
      </c>
      <c r="J1726" s="32" t="s">
        <v>170</v>
      </c>
      <c r="K1726" s="5" t="s">
        <v>68</v>
      </c>
      <c r="L1726" s="5" t="s">
        <v>68</v>
      </c>
      <c r="M1726" s="0" t="s">
        <v>64</v>
      </c>
      <c r="N1726" s="0" t="s">
        <v>45</v>
      </c>
      <c r="O1726" s="0" t="s">
        <v>45</v>
      </c>
      <c r="P1726" s="0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0" t="n">
        <v>3</v>
      </c>
      <c r="W1726" s="0" t="s">
        <v>45</v>
      </c>
      <c r="X1726" s="5" t="s">
        <v>152</v>
      </c>
      <c r="Y1726" s="0" t="s">
        <v>1951</v>
      </c>
      <c r="Z1726" s="0" t="s">
        <v>1952</v>
      </c>
      <c r="AA1726" s="10" t="str">
        <f aca="true" t="array" ref="AA1726:AA1726">LEFT(Z1726,LOOKUP(2^15,FIND(".",Z1726,ROW(INDIRECT("1:"&amp;LEN(Z1726)))))-1)</f>
        <v>LW_2024_008 - 20240813 - 1</v>
      </c>
      <c r="AB1726" s="0" t="s">
        <v>1953</v>
      </c>
      <c r="AC1726" s="10" t="str">
        <f aca="true" t="array" ref="AC1726:AC1726">LEFT(AB1726,LOOKUP(2^15,FIND(".",AB1726,ROW(INDIRECT("1:"&amp;LEN(AB1726)))))-1)</f>
        <v>LW_2024_008 - 20240813 - 2</v>
      </c>
      <c r="AD1726" s="0" t="str">
        <f aca="false">CONCATENATE(AA1726, "-",G1726, ".mzML")</f>
        <v>LW_2024_008 - 20240813 - 1-38.mzML</v>
      </c>
      <c r="AE1726" s="0" t="str">
        <f aca="false">CONCATENATE(AC1726, "-",G1726, ".mzML")</f>
        <v>LW_2024_008 - 20240813 - 2-38.mzML</v>
      </c>
    </row>
    <row r="1727" customFormat="false" ht="19.5" hidden="false" customHeight="false" outlineLevel="0" collapsed="false">
      <c r="A1727" s="0" t="s">
        <v>1944</v>
      </c>
      <c r="B1727" s="0" t="s">
        <v>1945</v>
      </c>
      <c r="C1727" s="2" t="s">
        <v>13</v>
      </c>
      <c r="D1727" s="0" t="s">
        <v>1946</v>
      </c>
      <c r="E1727" s="3" t="s">
        <v>1947</v>
      </c>
      <c r="F1727" s="2" t="s">
        <v>1948</v>
      </c>
      <c r="G1727" s="3" t="s">
        <v>1836</v>
      </c>
      <c r="H1727" s="0" t="str">
        <f aca="false">_xlfn.CONCAT(D1727,"_",G1727)</f>
        <v>NLA_2024_890_01</v>
      </c>
      <c r="I1727" s="0" t="s">
        <v>51</v>
      </c>
      <c r="J1727" s="32" t="s">
        <v>1968</v>
      </c>
      <c r="K1727" s="5" t="s">
        <v>68</v>
      </c>
      <c r="L1727" s="2" t="s">
        <v>69</v>
      </c>
      <c r="M1727" s="2" t="s">
        <v>69</v>
      </c>
      <c r="N1727" s="2" t="s">
        <v>45</v>
      </c>
      <c r="O1727" s="2" t="s">
        <v>70</v>
      </c>
      <c r="P1727" s="2" t="s">
        <v>70</v>
      </c>
      <c r="Q1727" s="2" t="s">
        <v>71</v>
      </c>
      <c r="R1727" s="2" t="s">
        <v>72</v>
      </c>
      <c r="S1727" s="2" t="s">
        <v>45</v>
      </c>
      <c r="T1727" s="2" t="n">
        <v>1000</v>
      </c>
      <c r="U1727" s="0" t="n">
        <v>1</v>
      </c>
      <c r="W1727" s="2" t="s">
        <v>73</v>
      </c>
      <c r="X1727" s="5" t="s">
        <v>152</v>
      </c>
      <c r="Y1727" s="0" t="s">
        <v>1951</v>
      </c>
      <c r="Z1727" s="0" t="s">
        <v>1952</v>
      </c>
      <c r="AA1727" s="10" t="str">
        <f aca="true" t="array" ref="AA1727:AA1727">LEFT(Z1727,LOOKUP(2^15,FIND(".",Z1727,ROW(INDIRECT("1:"&amp;LEN(Z1727)))))-1)</f>
        <v>LW_2024_008 - 20240813 - 1</v>
      </c>
      <c r="AB1727" s="0" t="s">
        <v>1953</v>
      </c>
      <c r="AC1727" s="10" t="str">
        <f aca="true" t="array" ref="AC1727:AC1727">LEFT(AB1727,LOOKUP(2^15,FIND(".",AB1727,ROW(INDIRECT("1:"&amp;LEN(AB1727)))))-1)</f>
        <v>LW_2024_008 - 20240813 - 2</v>
      </c>
      <c r="AD1727" s="0" t="str">
        <f aca="false">CONCATENATE(AA1727, "-",G1727, ".mzML")</f>
        <v>LW_2024_008 - 20240813 - 1-01.mzML</v>
      </c>
      <c r="AE1727" s="0" t="str">
        <f aca="false">CONCATENATE(AC1727, "-",G1727, ".mzML")</f>
        <v>LW_2024_008 - 20240813 - 2-01.mzML</v>
      </c>
    </row>
    <row r="1728" customFormat="false" ht="19.5" hidden="false" customHeight="false" outlineLevel="0" collapsed="false">
      <c r="A1728" s="0" t="s">
        <v>1944</v>
      </c>
      <c r="B1728" s="0" t="s">
        <v>1945</v>
      </c>
      <c r="C1728" s="2" t="s">
        <v>13</v>
      </c>
      <c r="D1728" s="0" t="s">
        <v>1946</v>
      </c>
      <c r="E1728" s="3" t="s">
        <v>1947</v>
      </c>
      <c r="F1728" s="2" t="s">
        <v>1948</v>
      </c>
      <c r="G1728" s="3" t="s">
        <v>1803</v>
      </c>
      <c r="H1728" s="0" t="str">
        <f aca="false">_xlfn.CONCAT(D1728,"_",G1728)</f>
        <v>NLA_2024_890_23</v>
      </c>
      <c r="I1728" s="0" t="s">
        <v>51</v>
      </c>
      <c r="J1728" s="32" t="s">
        <v>1969</v>
      </c>
      <c r="K1728" s="5" t="s">
        <v>68</v>
      </c>
      <c r="L1728" s="2" t="s">
        <v>69</v>
      </c>
      <c r="M1728" s="2" t="s">
        <v>69</v>
      </c>
      <c r="N1728" s="2" t="s">
        <v>45</v>
      </c>
      <c r="O1728" s="2" t="s">
        <v>70</v>
      </c>
      <c r="P1728" s="2" t="s">
        <v>70</v>
      </c>
      <c r="Q1728" s="2" t="s">
        <v>71</v>
      </c>
      <c r="R1728" s="2" t="s">
        <v>72</v>
      </c>
      <c r="S1728" s="2" t="s">
        <v>45</v>
      </c>
      <c r="T1728" s="2" t="n">
        <v>1000</v>
      </c>
      <c r="U1728" s="0" t="n">
        <v>2</v>
      </c>
      <c r="W1728" s="2" t="s">
        <v>73</v>
      </c>
      <c r="X1728" s="5" t="s">
        <v>152</v>
      </c>
      <c r="Y1728" s="0" t="s">
        <v>1951</v>
      </c>
      <c r="Z1728" s="0" t="s">
        <v>1952</v>
      </c>
      <c r="AA1728" s="10" t="str">
        <f aca="true" t="array" ref="AA1728:AA1728">LEFT(Z1728,LOOKUP(2^15,FIND(".",Z1728,ROW(INDIRECT("1:"&amp;LEN(Z1728)))))-1)</f>
        <v>LW_2024_008 - 20240813 - 1</v>
      </c>
      <c r="AB1728" s="0" t="s">
        <v>1953</v>
      </c>
      <c r="AC1728" s="10" t="str">
        <f aca="true" t="array" ref="AC1728:AC1728">LEFT(AB1728,LOOKUP(2^15,FIND(".",AB1728,ROW(INDIRECT("1:"&amp;LEN(AB1728)))))-1)</f>
        <v>LW_2024_008 - 20240813 - 2</v>
      </c>
      <c r="AD1728" s="0" t="str">
        <f aca="false">CONCATENATE(AA1728, "-",G1728, ".mzML")</f>
        <v>LW_2024_008 - 20240813 - 1-23.mzML</v>
      </c>
      <c r="AE1728" s="0" t="str">
        <f aca="false">CONCATENATE(AC1728, "-",G1728, ".mzML")</f>
        <v>LW_2024_008 - 20240813 - 2-23.mzML</v>
      </c>
    </row>
    <row r="1729" customFormat="false" ht="19.5" hidden="false" customHeight="false" outlineLevel="0" collapsed="false">
      <c r="A1729" s="0" t="s">
        <v>1944</v>
      </c>
      <c r="B1729" s="0" t="s">
        <v>1945</v>
      </c>
      <c r="C1729" s="2" t="s">
        <v>13</v>
      </c>
      <c r="D1729" s="0" t="s">
        <v>1946</v>
      </c>
      <c r="E1729" s="3" t="s">
        <v>1947</v>
      </c>
      <c r="F1729" s="2" t="s">
        <v>1948</v>
      </c>
      <c r="G1729" s="3" t="s">
        <v>1845</v>
      </c>
      <c r="H1729" s="0" t="str">
        <f aca="false">_xlfn.CONCAT(D1729,"_",G1729)</f>
        <v>NLA_2024_890_37</v>
      </c>
      <c r="I1729" s="0" t="s">
        <v>51</v>
      </c>
      <c r="J1729" s="32" t="s">
        <v>169</v>
      </c>
      <c r="K1729" s="5" t="s">
        <v>68</v>
      </c>
      <c r="L1729" s="2" t="s">
        <v>69</v>
      </c>
      <c r="M1729" s="2" t="s">
        <v>69</v>
      </c>
      <c r="N1729" s="2" t="s">
        <v>45</v>
      </c>
      <c r="O1729" s="2" t="s">
        <v>70</v>
      </c>
      <c r="P1729" s="2" t="s">
        <v>70</v>
      </c>
      <c r="Q1729" s="2" t="s">
        <v>71</v>
      </c>
      <c r="R1729" s="2" t="s">
        <v>72</v>
      </c>
      <c r="S1729" s="2" t="s">
        <v>45</v>
      </c>
      <c r="T1729" s="2" t="n">
        <v>1000</v>
      </c>
      <c r="U1729" s="0" t="n">
        <v>3</v>
      </c>
      <c r="W1729" s="2" t="s">
        <v>73</v>
      </c>
      <c r="X1729" s="5" t="s">
        <v>152</v>
      </c>
      <c r="Y1729" s="0" t="s">
        <v>1951</v>
      </c>
      <c r="Z1729" s="0" t="s">
        <v>1952</v>
      </c>
      <c r="AA1729" s="10" t="str">
        <f aca="true" t="array" ref="AA1729:AA1729">LEFT(Z1729,LOOKUP(2^15,FIND(".",Z1729,ROW(INDIRECT("1:"&amp;LEN(Z1729)))))-1)</f>
        <v>LW_2024_008 - 20240813 - 1</v>
      </c>
      <c r="AB1729" s="0" t="s">
        <v>1953</v>
      </c>
      <c r="AC1729" s="10" t="str">
        <f aca="true" t="array" ref="AC1729:AC1729">LEFT(AB1729,LOOKUP(2^15,FIND(".",AB1729,ROW(INDIRECT("1:"&amp;LEN(AB1729)))))-1)</f>
        <v>LW_2024_008 - 20240813 - 2</v>
      </c>
      <c r="AD1729" s="0" t="str">
        <f aca="false">CONCATENATE(AA1729, "-",G1729, ".mzML")</f>
        <v>LW_2024_008 - 20240813 - 1-37.mzML</v>
      </c>
      <c r="AE1729" s="0" t="str">
        <f aca="false">CONCATENATE(AC1729, "-",G1729, ".mzML")</f>
        <v>LW_2024_008 - 20240813 - 2-37.mzML</v>
      </c>
    </row>
    <row r="1730" customFormat="false" ht="19.5" hidden="false" customHeight="false" outlineLevel="0" collapsed="false">
      <c r="A1730" s="0" t="s">
        <v>1970</v>
      </c>
      <c r="B1730" s="0" t="s">
        <v>1971</v>
      </c>
      <c r="C1730" s="2" t="s">
        <v>15</v>
      </c>
      <c r="D1730" s="0" t="s">
        <v>1946</v>
      </c>
      <c r="E1730" s="3" t="s">
        <v>1947</v>
      </c>
      <c r="F1730" s="2" t="s">
        <v>1948</v>
      </c>
      <c r="G1730" s="3" t="s">
        <v>1932</v>
      </c>
      <c r="H1730" s="0" t="str">
        <f aca="false">_xlfn.CONCAT(D1730,"_",G1730)</f>
        <v>NLA_2024_890_03</v>
      </c>
      <c r="I1730" s="0" t="s">
        <v>37</v>
      </c>
      <c r="J1730" s="32" t="s">
        <v>1972</v>
      </c>
      <c r="K1730" s="5" t="s">
        <v>68</v>
      </c>
      <c r="L1730" s="0" t="s">
        <v>68</v>
      </c>
      <c r="M1730" s="30" t="s">
        <v>40</v>
      </c>
      <c r="N1730" s="30" t="s">
        <v>160</v>
      </c>
      <c r="O1730" s="30" t="s">
        <v>1973</v>
      </c>
      <c r="P1730" s="30" t="s">
        <v>1974</v>
      </c>
      <c r="Q1730" s="30" t="s">
        <v>71</v>
      </c>
      <c r="R1730" s="30" t="s">
        <v>45</v>
      </c>
      <c r="S1730" s="30" t="s">
        <v>1975</v>
      </c>
      <c r="T1730" s="0" t="n">
        <v>1000</v>
      </c>
      <c r="U1730" s="0" t="n">
        <v>1</v>
      </c>
      <c r="W1730" s="0" t="s">
        <v>46</v>
      </c>
      <c r="X1730" s="5" t="s">
        <v>152</v>
      </c>
      <c r="Y1730" s="0" t="s">
        <v>1951</v>
      </c>
      <c r="Z1730" s="0" t="s">
        <v>1952</v>
      </c>
      <c r="AA1730" s="10" t="str">
        <f aca="true" t="array" ref="AA1730:AA1730">LEFT(Z1730,LOOKUP(2^15,FIND(".",Z1730,ROW(INDIRECT("1:"&amp;LEN(Z1730)))))-1)</f>
        <v>LW_2024_008 - 20240813 - 1</v>
      </c>
      <c r="AB1730" s="0" t="s">
        <v>1953</v>
      </c>
      <c r="AC1730" s="10" t="str">
        <f aca="true" t="array" ref="AC1730:AC1730">LEFT(AB1730,LOOKUP(2^15,FIND(".",AB1730,ROW(INDIRECT("1:"&amp;LEN(AB1730)))))-1)</f>
        <v>LW_2024_008 - 20240813 - 2</v>
      </c>
      <c r="AD1730" s="0" t="str">
        <f aca="false">CONCATENATE(AA1730, "-",G1730, ".mzML")</f>
        <v>LW_2024_008 - 20240813 - 1-03.mzML</v>
      </c>
      <c r="AE1730" s="0" t="str">
        <f aca="false">CONCATENATE(AC1730, "-",G1730, ".mzML")</f>
        <v>LW_2024_008 - 20240813 - 2-03.mzML</v>
      </c>
    </row>
    <row r="1731" customFormat="false" ht="19.5" hidden="false" customHeight="false" outlineLevel="0" collapsed="false">
      <c r="A1731" s="0" t="s">
        <v>1970</v>
      </c>
      <c r="B1731" s="0" t="s">
        <v>1971</v>
      </c>
      <c r="C1731" s="2" t="s">
        <v>15</v>
      </c>
      <c r="D1731" s="0" t="s">
        <v>1946</v>
      </c>
      <c r="E1731" s="3" t="s">
        <v>1947</v>
      </c>
      <c r="F1731" s="2" t="s">
        <v>1948</v>
      </c>
      <c r="G1731" s="3" t="s">
        <v>1756</v>
      </c>
      <c r="H1731" s="0" t="str">
        <f aca="false">_xlfn.CONCAT(D1731,"_",G1731)</f>
        <v>NLA_2024_890_07</v>
      </c>
      <c r="I1731" s="0" t="s">
        <v>37</v>
      </c>
      <c r="J1731" s="32" t="s">
        <v>1976</v>
      </c>
      <c r="K1731" s="5" t="s">
        <v>68</v>
      </c>
      <c r="L1731" s="0" t="s">
        <v>68</v>
      </c>
      <c r="M1731" s="30" t="s">
        <v>40</v>
      </c>
      <c r="N1731" s="30" t="s">
        <v>160</v>
      </c>
      <c r="O1731" s="30" t="s">
        <v>1973</v>
      </c>
      <c r="P1731" s="30" t="s">
        <v>1974</v>
      </c>
      <c r="Q1731" s="30" t="s">
        <v>71</v>
      </c>
      <c r="R1731" s="30" t="s">
        <v>45</v>
      </c>
      <c r="S1731" s="30" t="s">
        <v>1975</v>
      </c>
      <c r="T1731" s="0" t="n">
        <v>1000</v>
      </c>
      <c r="U1731" s="0" t="n">
        <v>2</v>
      </c>
      <c r="W1731" s="0" t="s">
        <v>46</v>
      </c>
      <c r="X1731" s="5" t="s">
        <v>152</v>
      </c>
      <c r="Y1731" s="0" t="s">
        <v>1951</v>
      </c>
      <c r="Z1731" s="0" t="s">
        <v>1952</v>
      </c>
      <c r="AA1731" s="10" t="str">
        <f aca="true" t="array" ref="AA1731:AA1731">LEFT(Z1731,LOOKUP(2^15,FIND(".",Z1731,ROW(INDIRECT("1:"&amp;LEN(Z1731)))))-1)</f>
        <v>LW_2024_008 - 20240813 - 1</v>
      </c>
      <c r="AB1731" s="0" t="s">
        <v>1953</v>
      </c>
      <c r="AC1731" s="10" t="str">
        <f aca="true" t="array" ref="AC1731:AC1731">LEFT(AB1731,LOOKUP(2^15,FIND(".",AB1731,ROW(INDIRECT("1:"&amp;LEN(AB1731)))))-1)</f>
        <v>LW_2024_008 - 20240813 - 2</v>
      </c>
      <c r="AD1731" s="0" t="str">
        <f aca="false">CONCATENATE(AA1731, "-",G1731, ".mzML")</f>
        <v>LW_2024_008 - 20240813 - 1-07.mzML</v>
      </c>
      <c r="AE1731" s="0" t="str">
        <f aca="false">CONCATENATE(AC1731, "-",G1731, ".mzML")</f>
        <v>LW_2024_008 - 20240813 - 2-07.mzML</v>
      </c>
    </row>
    <row r="1732" customFormat="false" ht="19.5" hidden="false" customHeight="false" outlineLevel="0" collapsed="false">
      <c r="A1732" s="0" t="s">
        <v>1970</v>
      </c>
      <c r="B1732" s="0" t="s">
        <v>1971</v>
      </c>
      <c r="C1732" s="2" t="s">
        <v>15</v>
      </c>
      <c r="D1732" s="0" t="s">
        <v>1946</v>
      </c>
      <c r="E1732" s="3" t="s">
        <v>1947</v>
      </c>
      <c r="F1732" s="2" t="s">
        <v>1948</v>
      </c>
      <c r="G1732" s="3" t="s">
        <v>1768</v>
      </c>
      <c r="H1732" s="0" t="str">
        <f aca="false">_xlfn.CONCAT(D1732,"_",G1732)</f>
        <v>NLA_2024_890_11</v>
      </c>
      <c r="I1732" s="0" t="s">
        <v>37</v>
      </c>
      <c r="J1732" s="32" t="s">
        <v>1977</v>
      </c>
      <c r="K1732" s="5" t="s">
        <v>68</v>
      </c>
      <c r="L1732" s="0" t="s">
        <v>68</v>
      </c>
      <c r="M1732" s="30" t="s">
        <v>40</v>
      </c>
      <c r="N1732" s="30" t="s">
        <v>160</v>
      </c>
      <c r="O1732" s="30" t="s">
        <v>1973</v>
      </c>
      <c r="P1732" s="30" t="s">
        <v>1974</v>
      </c>
      <c r="Q1732" s="30" t="s">
        <v>71</v>
      </c>
      <c r="R1732" s="30" t="s">
        <v>45</v>
      </c>
      <c r="S1732" s="30" t="s">
        <v>1975</v>
      </c>
      <c r="T1732" s="0" t="n">
        <v>1000</v>
      </c>
      <c r="U1732" s="0" t="n">
        <v>3</v>
      </c>
      <c r="W1732" s="0" t="s">
        <v>46</v>
      </c>
      <c r="X1732" s="5" t="s">
        <v>152</v>
      </c>
      <c r="Y1732" s="0" t="s">
        <v>1951</v>
      </c>
      <c r="Z1732" s="0" t="s">
        <v>1952</v>
      </c>
      <c r="AA1732" s="10" t="str">
        <f aca="true" t="array" ref="AA1732:AA1732">LEFT(Z1732,LOOKUP(2^15,FIND(".",Z1732,ROW(INDIRECT("1:"&amp;LEN(Z1732)))))-1)</f>
        <v>LW_2024_008 - 20240813 - 1</v>
      </c>
      <c r="AB1732" s="0" t="s">
        <v>1953</v>
      </c>
      <c r="AC1732" s="10" t="str">
        <f aca="true" t="array" ref="AC1732:AC1732">LEFT(AB1732,LOOKUP(2^15,FIND(".",AB1732,ROW(INDIRECT("1:"&amp;LEN(AB1732)))))-1)</f>
        <v>LW_2024_008 - 20240813 - 2</v>
      </c>
      <c r="AD1732" s="0" t="str">
        <f aca="false">CONCATENATE(AA1732, "-",G1732, ".mzML")</f>
        <v>LW_2024_008 - 20240813 - 1-11.mzML</v>
      </c>
      <c r="AE1732" s="0" t="str">
        <f aca="false">CONCATENATE(AC1732, "-",G1732, ".mzML")</f>
        <v>LW_2024_008 - 20240813 - 2-11.mzML</v>
      </c>
    </row>
    <row r="1733" customFormat="false" ht="19.5" hidden="false" customHeight="false" outlineLevel="0" collapsed="false">
      <c r="A1733" s="0" t="s">
        <v>1970</v>
      </c>
      <c r="B1733" s="0" t="s">
        <v>1971</v>
      </c>
      <c r="C1733" s="2" t="s">
        <v>15</v>
      </c>
      <c r="D1733" s="0" t="s">
        <v>1946</v>
      </c>
      <c r="E1733" s="3" t="s">
        <v>1947</v>
      </c>
      <c r="F1733" s="2" t="s">
        <v>1948</v>
      </c>
      <c r="G1733" s="3" t="s">
        <v>1781</v>
      </c>
      <c r="H1733" s="0" t="str">
        <f aca="false">_xlfn.CONCAT(D1733,"_",G1733)</f>
        <v>NLA_2024_890_15</v>
      </c>
      <c r="I1733" s="0" t="s">
        <v>37</v>
      </c>
      <c r="J1733" s="32" t="s">
        <v>1978</v>
      </c>
      <c r="K1733" s="5" t="s">
        <v>68</v>
      </c>
      <c r="L1733" s="0" t="s">
        <v>68</v>
      </c>
      <c r="M1733" s="30" t="s">
        <v>40</v>
      </c>
      <c r="N1733" s="30" t="s">
        <v>160</v>
      </c>
      <c r="O1733" s="30" t="s">
        <v>1973</v>
      </c>
      <c r="P1733" s="30" t="s">
        <v>1974</v>
      </c>
      <c r="Q1733" s="30" t="s">
        <v>71</v>
      </c>
      <c r="R1733" s="30" t="s">
        <v>45</v>
      </c>
      <c r="S1733" s="30" t="s">
        <v>1975</v>
      </c>
      <c r="T1733" s="0" t="n">
        <v>1000</v>
      </c>
      <c r="U1733" s="0" t="n">
        <v>4</v>
      </c>
      <c r="W1733" s="0" t="s">
        <v>46</v>
      </c>
      <c r="X1733" s="5" t="s">
        <v>152</v>
      </c>
      <c r="Y1733" s="0" t="s">
        <v>1951</v>
      </c>
      <c r="Z1733" s="0" t="s">
        <v>1952</v>
      </c>
      <c r="AA1733" s="10" t="str">
        <f aca="true" t="array" ref="AA1733:AA1733">LEFT(Z1733,LOOKUP(2^15,FIND(".",Z1733,ROW(INDIRECT("1:"&amp;LEN(Z1733)))))-1)</f>
        <v>LW_2024_008 - 20240813 - 1</v>
      </c>
      <c r="AB1733" s="0" t="s">
        <v>1953</v>
      </c>
      <c r="AC1733" s="10" t="str">
        <f aca="true" t="array" ref="AC1733:AC1733">LEFT(AB1733,LOOKUP(2^15,FIND(".",AB1733,ROW(INDIRECT("1:"&amp;LEN(AB1733)))))-1)</f>
        <v>LW_2024_008 - 20240813 - 2</v>
      </c>
      <c r="AD1733" s="0" t="str">
        <f aca="false">CONCATENATE(AA1733, "-",G1733, ".mzML")</f>
        <v>LW_2024_008 - 20240813 - 1-15.mzML</v>
      </c>
      <c r="AE1733" s="0" t="str">
        <f aca="false">CONCATENATE(AC1733, "-",G1733, ".mzML")</f>
        <v>LW_2024_008 - 20240813 - 2-15.mzML</v>
      </c>
    </row>
    <row r="1734" customFormat="false" ht="19.5" hidden="false" customHeight="false" outlineLevel="0" collapsed="false">
      <c r="A1734" s="0" t="s">
        <v>1970</v>
      </c>
      <c r="B1734" s="0" t="s">
        <v>1971</v>
      </c>
      <c r="C1734" s="2" t="s">
        <v>15</v>
      </c>
      <c r="D1734" s="0" t="s">
        <v>1946</v>
      </c>
      <c r="E1734" s="3" t="s">
        <v>1947</v>
      </c>
      <c r="F1734" s="2" t="s">
        <v>1948</v>
      </c>
      <c r="G1734" s="3" t="s">
        <v>1790</v>
      </c>
      <c r="H1734" s="0" t="str">
        <f aca="false">_xlfn.CONCAT(D1734,"_",G1734)</f>
        <v>NLA_2024_890_19</v>
      </c>
      <c r="I1734" s="0" t="s">
        <v>37</v>
      </c>
      <c r="J1734" s="32" t="s">
        <v>1979</v>
      </c>
      <c r="K1734" s="5" t="s">
        <v>68</v>
      </c>
      <c r="L1734" s="0" t="s">
        <v>68</v>
      </c>
      <c r="M1734" s="30" t="s">
        <v>40</v>
      </c>
      <c r="N1734" s="30" t="s">
        <v>160</v>
      </c>
      <c r="O1734" s="30" t="s">
        <v>1973</v>
      </c>
      <c r="P1734" s="30" t="s">
        <v>1974</v>
      </c>
      <c r="Q1734" s="30" t="s">
        <v>71</v>
      </c>
      <c r="R1734" s="30" t="s">
        <v>45</v>
      </c>
      <c r="S1734" s="30" t="s">
        <v>1975</v>
      </c>
      <c r="T1734" s="0" t="n">
        <v>1000</v>
      </c>
      <c r="U1734" s="0" t="n">
        <v>5</v>
      </c>
      <c r="W1734" s="0" t="s">
        <v>46</v>
      </c>
      <c r="X1734" s="5" t="s">
        <v>152</v>
      </c>
      <c r="Y1734" s="0" t="s">
        <v>1951</v>
      </c>
      <c r="Z1734" s="0" t="s">
        <v>1952</v>
      </c>
      <c r="AA1734" s="10" t="str">
        <f aca="true" t="array" ref="AA1734:AA1734">LEFT(Z1734,LOOKUP(2^15,FIND(".",Z1734,ROW(INDIRECT("1:"&amp;LEN(Z1734)))))-1)</f>
        <v>LW_2024_008 - 20240813 - 1</v>
      </c>
      <c r="AB1734" s="0" t="s">
        <v>1953</v>
      </c>
      <c r="AC1734" s="10" t="str">
        <f aca="true" t="array" ref="AC1734:AC1734">LEFT(AB1734,LOOKUP(2^15,FIND(".",AB1734,ROW(INDIRECT("1:"&amp;LEN(AB1734)))))-1)</f>
        <v>LW_2024_008 - 20240813 - 2</v>
      </c>
      <c r="AD1734" s="0" t="str">
        <f aca="false">CONCATENATE(AA1734, "-",G1734, ".mzML")</f>
        <v>LW_2024_008 - 20240813 - 1-19.mzML</v>
      </c>
      <c r="AE1734" s="0" t="str">
        <f aca="false">CONCATENATE(AC1734, "-",G1734, ".mzML")</f>
        <v>LW_2024_008 - 20240813 - 2-19.mzML</v>
      </c>
    </row>
    <row r="1735" customFormat="false" ht="19.5" hidden="false" customHeight="false" outlineLevel="0" collapsed="false">
      <c r="A1735" s="0" t="s">
        <v>1970</v>
      </c>
      <c r="B1735" s="0" t="s">
        <v>1971</v>
      </c>
      <c r="C1735" s="2" t="s">
        <v>15</v>
      </c>
      <c r="D1735" s="0" t="s">
        <v>1946</v>
      </c>
      <c r="E1735" s="3" t="s">
        <v>1947</v>
      </c>
      <c r="F1735" s="2" t="s">
        <v>1948</v>
      </c>
      <c r="G1735" s="3" t="s">
        <v>1740</v>
      </c>
      <c r="H1735" s="0" t="str">
        <f aca="false">_xlfn.CONCAT(D1735,"_",G1735)</f>
        <v>NLA_2024_890_04</v>
      </c>
      <c r="I1735" s="0" t="s">
        <v>51</v>
      </c>
      <c r="J1735" s="32" t="s">
        <v>1980</v>
      </c>
      <c r="K1735" s="5" t="s">
        <v>68</v>
      </c>
      <c r="L1735" s="0" t="s">
        <v>68</v>
      </c>
      <c r="M1735" s="30" t="s">
        <v>40</v>
      </c>
      <c r="N1735" s="30" t="s">
        <v>160</v>
      </c>
      <c r="O1735" s="30" t="s">
        <v>1973</v>
      </c>
      <c r="P1735" s="30" t="s">
        <v>1981</v>
      </c>
      <c r="Q1735" s="30" t="s">
        <v>71</v>
      </c>
      <c r="R1735" s="30" t="s">
        <v>45</v>
      </c>
      <c r="S1735" s="30" t="s">
        <v>1982</v>
      </c>
      <c r="T1735" s="0" t="n">
        <v>1000</v>
      </c>
      <c r="U1735" s="0" t="n">
        <v>1</v>
      </c>
      <c r="W1735" s="0" t="s">
        <v>46</v>
      </c>
      <c r="X1735" s="5" t="s">
        <v>152</v>
      </c>
      <c r="Y1735" s="0" t="s">
        <v>1951</v>
      </c>
      <c r="Z1735" s="0" t="s">
        <v>1952</v>
      </c>
      <c r="AA1735" s="10" t="str">
        <f aca="true" t="array" ref="AA1735:AA1735">LEFT(Z1735,LOOKUP(2^15,FIND(".",Z1735,ROW(INDIRECT("1:"&amp;LEN(Z1735)))))-1)</f>
        <v>LW_2024_008 - 20240813 - 1</v>
      </c>
      <c r="AB1735" s="0" t="s">
        <v>1953</v>
      </c>
      <c r="AC1735" s="10" t="str">
        <f aca="true" t="array" ref="AC1735:AC1735">LEFT(AB1735,LOOKUP(2^15,FIND(".",AB1735,ROW(INDIRECT("1:"&amp;LEN(AB1735)))))-1)</f>
        <v>LW_2024_008 - 20240813 - 2</v>
      </c>
      <c r="AD1735" s="0" t="str">
        <f aca="false">CONCATENATE(AA1735, "-",G1735, ".mzML")</f>
        <v>LW_2024_008 - 20240813 - 1-04.mzML</v>
      </c>
      <c r="AE1735" s="0" t="str">
        <f aca="false">CONCATENATE(AC1735, "-",G1735, ".mzML")</f>
        <v>LW_2024_008 - 20240813 - 2-04.mzML</v>
      </c>
    </row>
    <row r="1736" customFormat="false" ht="19.5" hidden="false" customHeight="false" outlineLevel="0" collapsed="false">
      <c r="A1736" s="0" t="s">
        <v>1970</v>
      </c>
      <c r="B1736" s="0" t="s">
        <v>1971</v>
      </c>
      <c r="C1736" s="2" t="s">
        <v>15</v>
      </c>
      <c r="D1736" s="0" t="s">
        <v>1946</v>
      </c>
      <c r="E1736" s="3" t="s">
        <v>1947</v>
      </c>
      <c r="F1736" s="2" t="s">
        <v>1948</v>
      </c>
      <c r="G1736" s="3" t="s">
        <v>1759</v>
      </c>
      <c r="H1736" s="0" t="str">
        <f aca="false">_xlfn.CONCAT(D1736,"_",G1736)</f>
        <v>NLA_2024_890_08</v>
      </c>
      <c r="I1736" s="0" t="s">
        <v>51</v>
      </c>
      <c r="J1736" s="32" t="s">
        <v>1983</v>
      </c>
      <c r="K1736" s="5" t="s">
        <v>68</v>
      </c>
      <c r="L1736" s="0" t="s">
        <v>68</v>
      </c>
      <c r="M1736" s="30" t="s">
        <v>40</v>
      </c>
      <c r="N1736" s="30" t="s">
        <v>160</v>
      </c>
      <c r="O1736" s="30" t="s">
        <v>1973</v>
      </c>
      <c r="P1736" s="30" t="s">
        <v>1981</v>
      </c>
      <c r="Q1736" s="30" t="s">
        <v>71</v>
      </c>
      <c r="R1736" s="30" t="s">
        <v>45</v>
      </c>
      <c r="S1736" s="30" t="s">
        <v>1982</v>
      </c>
      <c r="T1736" s="0" t="n">
        <v>1000</v>
      </c>
      <c r="U1736" s="0" t="n">
        <v>2</v>
      </c>
      <c r="W1736" s="0" t="s">
        <v>46</v>
      </c>
      <c r="X1736" s="5" t="s">
        <v>152</v>
      </c>
      <c r="Y1736" s="0" t="s">
        <v>1951</v>
      </c>
      <c r="Z1736" s="0" t="s">
        <v>1952</v>
      </c>
      <c r="AA1736" s="10" t="str">
        <f aca="true" t="array" ref="AA1736:AA1736">LEFT(Z1736,LOOKUP(2^15,FIND(".",Z1736,ROW(INDIRECT("1:"&amp;LEN(Z1736)))))-1)</f>
        <v>LW_2024_008 - 20240813 - 1</v>
      </c>
      <c r="AB1736" s="0" t="s">
        <v>1953</v>
      </c>
      <c r="AC1736" s="10" t="str">
        <f aca="true" t="array" ref="AC1736:AC1736">LEFT(AB1736,LOOKUP(2^15,FIND(".",AB1736,ROW(INDIRECT("1:"&amp;LEN(AB1736)))))-1)</f>
        <v>LW_2024_008 - 20240813 - 2</v>
      </c>
      <c r="AD1736" s="0" t="str">
        <f aca="false">CONCATENATE(AA1736, "-",G1736, ".mzML")</f>
        <v>LW_2024_008 - 20240813 - 1-08.mzML</v>
      </c>
      <c r="AE1736" s="0" t="str">
        <f aca="false">CONCATENATE(AC1736, "-",G1736, ".mzML")</f>
        <v>LW_2024_008 - 20240813 - 2-08.mzML</v>
      </c>
    </row>
    <row r="1737" customFormat="false" ht="19.5" hidden="false" customHeight="false" outlineLevel="0" collapsed="false">
      <c r="A1737" s="0" t="s">
        <v>1970</v>
      </c>
      <c r="B1737" s="0" t="s">
        <v>1971</v>
      </c>
      <c r="C1737" s="2" t="s">
        <v>15</v>
      </c>
      <c r="D1737" s="0" t="s">
        <v>1946</v>
      </c>
      <c r="E1737" s="3" t="s">
        <v>1947</v>
      </c>
      <c r="F1737" s="2" t="s">
        <v>1948</v>
      </c>
      <c r="G1737" s="3" t="s">
        <v>1771</v>
      </c>
      <c r="H1737" s="0" t="str">
        <f aca="false">_xlfn.CONCAT(D1737,"_",G1737)</f>
        <v>NLA_2024_890_12</v>
      </c>
      <c r="I1737" s="0" t="s">
        <v>51</v>
      </c>
      <c r="J1737" s="32" t="s">
        <v>1984</v>
      </c>
      <c r="K1737" s="5" t="s">
        <v>68</v>
      </c>
      <c r="L1737" s="0" t="s">
        <v>68</v>
      </c>
      <c r="M1737" s="30" t="s">
        <v>40</v>
      </c>
      <c r="N1737" s="30" t="s">
        <v>160</v>
      </c>
      <c r="O1737" s="30" t="s">
        <v>1973</v>
      </c>
      <c r="P1737" s="30" t="s">
        <v>1981</v>
      </c>
      <c r="Q1737" s="30" t="s">
        <v>71</v>
      </c>
      <c r="R1737" s="30" t="s">
        <v>45</v>
      </c>
      <c r="S1737" s="30" t="s">
        <v>1982</v>
      </c>
      <c r="T1737" s="0" t="n">
        <v>1000</v>
      </c>
      <c r="U1737" s="0" t="n">
        <v>3</v>
      </c>
      <c r="W1737" s="0" t="s">
        <v>46</v>
      </c>
      <c r="X1737" s="5" t="s">
        <v>152</v>
      </c>
      <c r="Y1737" s="0" t="s">
        <v>1951</v>
      </c>
      <c r="Z1737" s="0" t="s">
        <v>1952</v>
      </c>
      <c r="AA1737" s="10" t="str">
        <f aca="true" t="array" ref="AA1737:AA1737">LEFT(Z1737,LOOKUP(2^15,FIND(".",Z1737,ROW(INDIRECT("1:"&amp;LEN(Z1737)))))-1)</f>
        <v>LW_2024_008 - 20240813 - 1</v>
      </c>
      <c r="AB1737" s="0" t="s">
        <v>1953</v>
      </c>
      <c r="AC1737" s="10" t="str">
        <f aca="true" t="array" ref="AC1737:AC1737">LEFT(AB1737,LOOKUP(2^15,FIND(".",AB1737,ROW(INDIRECT("1:"&amp;LEN(AB1737)))))-1)</f>
        <v>LW_2024_008 - 20240813 - 2</v>
      </c>
      <c r="AD1737" s="0" t="str">
        <f aca="false">CONCATENATE(AA1737, "-",G1737, ".mzML")</f>
        <v>LW_2024_008 - 20240813 - 1-12.mzML</v>
      </c>
      <c r="AE1737" s="0" t="str">
        <f aca="false">CONCATENATE(AC1737, "-",G1737, ".mzML")</f>
        <v>LW_2024_008 - 20240813 - 2-12.mzML</v>
      </c>
    </row>
    <row r="1738" customFormat="false" ht="19.5" hidden="false" customHeight="false" outlineLevel="0" collapsed="false">
      <c r="A1738" s="0" t="s">
        <v>1970</v>
      </c>
      <c r="B1738" s="0" t="s">
        <v>1971</v>
      </c>
      <c r="C1738" s="2" t="s">
        <v>15</v>
      </c>
      <c r="D1738" s="0" t="s">
        <v>1946</v>
      </c>
      <c r="E1738" s="3" t="s">
        <v>1947</v>
      </c>
      <c r="F1738" s="2" t="s">
        <v>1948</v>
      </c>
      <c r="G1738" s="3" t="s">
        <v>1934</v>
      </c>
      <c r="H1738" s="0" t="str">
        <f aca="false">_xlfn.CONCAT(D1738,"_",G1738)</f>
        <v>NLA_2024_890_16</v>
      </c>
      <c r="I1738" s="0" t="s">
        <v>51</v>
      </c>
      <c r="J1738" s="32" t="s">
        <v>1985</v>
      </c>
      <c r="K1738" s="5" t="s">
        <v>68</v>
      </c>
      <c r="L1738" s="0" t="s">
        <v>68</v>
      </c>
      <c r="M1738" s="30" t="s">
        <v>40</v>
      </c>
      <c r="N1738" s="30" t="s">
        <v>160</v>
      </c>
      <c r="O1738" s="30" t="s">
        <v>1973</v>
      </c>
      <c r="P1738" s="30" t="s">
        <v>1981</v>
      </c>
      <c r="Q1738" s="30" t="s">
        <v>71</v>
      </c>
      <c r="R1738" s="30" t="s">
        <v>45</v>
      </c>
      <c r="S1738" s="30" t="s">
        <v>1982</v>
      </c>
      <c r="T1738" s="0" t="n">
        <v>1000</v>
      </c>
      <c r="U1738" s="0" t="n">
        <v>4</v>
      </c>
      <c r="W1738" s="0" t="s">
        <v>46</v>
      </c>
      <c r="X1738" s="5" t="s">
        <v>152</v>
      </c>
      <c r="Y1738" s="0" t="s">
        <v>1951</v>
      </c>
      <c r="Z1738" s="0" t="s">
        <v>1952</v>
      </c>
      <c r="AA1738" s="10" t="str">
        <f aca="true" t="array" ref="AA1738:AA1738">LEFT(Z1738,LOOKUP(2^15,FIND(".",Z1738,ROW(INDIRECT("1:"&amp;LEN(Z1738)))))-1)</f>
        <v>LW_2024_008 - 20240813 - 1</v>
      </c>
      <c r="AB1738" s="0" t="s">
        <v>1953</v>
      </c>
      <c r="AC1738" s="10" t="str">
        <f aca="true" t="array" ref="AC1738:AC1738">LEFT(AB1738,LOOKUP(2^15,FIND(".",AB1738,ROW(INDIRECT("1:"&amp;LEN(AB1738)))))-1)</f>
        <v>LW_2024_008 - 20240813 - 2</v>
      </c>
      <c r="AD1738" s="0" t="str">
        <f aca="false">CONCATENATE(AA1738, "-",G1738, ".mzML")</f>
        <v>LW_2024_008 - 20240813 - 1-16.mzML</v>
      </c>
      <c r="AE1738" s="0" t="str">
        <f aca="false">CONCATENATE(AC1738, "-",G1738, ".mzML")</f>
        <v>LW_2024_008 - 20240813 - 2-16.mzML</v>
      </c>
    </row>
    <row r="1739" customFormat="false" ht="19.5" hidden="false" customHeight="false" outlineLevel="0" collapsed="false">
      <c r="A1739" s="0" t="s">
        <v>1970</v>
      </c>
      <c r="B1739" s="0" t="s">
        <v>1971</v>
      </c>
      <c r="C1739" s="2" t="s">
        <v>15</v>
      </c>
      <c r="D1739" s="0" t="s">
        <v>1946</v>
      </c>
      <c r="E1739" s="3" t="s">
        <v>1947</v>
      </c>
      <c r="F1739" s="2" t="s">
        <v>1948</v>
      </c>
      <c r="G1739" s="3" t="s">
        <v>1794</v>
      </c>
      <c r="H1739" s="0" t="str">
        <f aca="false">_xlfn.CONCAT(D1739,"_",G1739)</f>
        <v>NLA_2024_890_20</v>
      </c>
      <c r="I1739" s="0" t="s">
        <v>51</v>
      </c>
      <c r="J1739" s="32" t="s">
        <v>1986</v>
      </c>
      <c r="K1739" s="5" t="s">
        <v>68</v>
      </c>
      <c r="L1739" s="0" t="s">
        <v>68</v>
      </c>
      <c r="M1739" s="30" t="s">
        <v>40</v>
      </c>
      <c r="N1739" s="30" t="s">
        <v>160</v>
      </c>
      <c r="O1739" s="30" t="s">
        <v>1973</v>
      </c>
      <c r="P1739" s="30" t="s">
        <v>1981</v>
      </c>
      <c r="Q1739" s="30" t="s">
        <v>71</v>
      </c>
      <c r="R1739" s="30" t="s">
        <v>45</v>
      </c>
      <c r="S1739" s="30" t="s">
        <v>1982</v>
      </c>
      <c r="T1739" s="0" t="n">
        <v>1000</v>
      </c>
      <c r="U1739" s="0" t="n">
        <v>5</v>
      </c>
      <c r="W1739" s="0" t="s">
        <v>46</v>
      </c>
      <c r="X1739" s="5" t="s">
        <v>152</v>
      </c>
      <c r="Y1739" s="0" t="s">
        <v>1951</v>
      </c>
      <c r="Z1739" s="0" t="s">
        <v>1952</v>
      </c>
      <c r="AA1739" s="10" t="str">
        <f aca="true" t="array" ref="AA1739:AA1739">LEFT(Z1739,LOOKUP(2^15,FIND(".",Z1739,ROW(INDIRECT("1:"&amp;LEN(Z1739)))))-1)</f>
        <v>LW_2024_008 - 20240813 - 1</v>
      </c>
      <c r="AB1739" s="0" t="s">
        <v>1953</v>
      </c>
      <c r="AC1739" s="10" t="str">
        <f aca="true" t="array" ref="AC1739:AC1739">LEFT(AB1739,LOOKUP(2^15,FIND(".",AB1739,ROW(INDIRECT("1:"&amp;LEN(AB1739)))))-1)</f>
        <v>LW_2024_008 - 20240813 - 2</v>
      </c>
      <c r="AD1739" s="0" t="str">
        <f aca="false">CONCATENATE(AA1739, "-",G1739, ".mzML")</f>
        <v>LW_2024_008 - 20240813 - 1-20.mzML</v>
      </c>
      <c r="AE1739" s="0" t="str">
        <f aca="false">CONCATENATE(AC1739, "-",G1739, ".mzML")</f>
        <v>LW_2024_008 - 20240813 - 2-20.mzML</v>
      </c>
    </row>
    <row r="1740" customFormat="false" ht="19.5" hidden="false" customHeight="false" outlineLevel="0" collapsed="false">
      <c r="A1740" s="0" t="s">
        <v>1970</v>
      </c>
      <c r="B1740" s="0" t="s">
        <v>1971</v>
      </c>
      <c r="C1740" s="2" t="s">
        <v>15</v>
      </c>
      <c r="D1740" s="0" t="s">
        <v>1946</v>
      </c>
      <c r="E1740" s="3" t="s">
        <v>1947</v>
      </c>
      <c r="F1740" s="2" t="s">
        <v>1948</v>
      </c>
      <c r="G1740" s="3" t="s">
        <v>1750</v>
      </c>
      <c r="H1740" s="0" t="str">
        <f aca="false">_xlfn.CONCAT(D1740,"_",G1740)</f>
        <v>NLA_2024_890_05</v>
      </c>
      <c r="I1740" s="0" t="s">
        <v>51</v>
      </c>
      <c r="J1740" s="33" t="s">
        <v>1987</v>
      </c>
      <c r="K1740" s="5" t="s">
        <v>68</v>
      </c>
      <c r="L1740" s="0" t="s">
        <v>68</v>
      </c>
      <c r="M1740" s="30" t="s">
        <v>40</v>
      </c>
      <c r="N1740" s="30" t="s">
        <v>160</v>
      </c>
      <c r="O1740" s="30" t="s">
        <v>1988</v>
      </c>
      <c r="P1740" s="30" t="s">
        <v>1989</v>
      </c>
      <c r="Q1740" s="30" t="s">
        <v>43</v>
      </c>
      <c r="R1740" s="30" t="s">
        <v>45</v>
      </c>
      <c r="S1740" s="30" t="s">
        <v>1975</v>
      </c>
      <c r="T1740" s="0" t="n">
        <v>1000</v>
      </c>
      <c r="U1740" s="0" t="n">
        <v>1</v>
      </c>
      <c r="W1740" s="0" t="s">
        <v>46</v>
      </c>
      <c r="X1740" s="5" t="s">
        <v>152</v>
      </c>
      <c r="Y1740" s="0" t="s">
        <v>1951</v>
      </c>
      <c r="Z1740" s="0" t="s">
        <v>1952</v>
      </c>
      <c r="AA1740" s="10" t="str">
        <f aca="true" t="array" ref="AA1740:AA1740">LEFT(Z1740,LOOKUP(2^15,FIND(".",Z1740,ROW(INDIRECT("1:"&amp;LEN(Z1740)))))-1)</f>
        <v>LW_2024_008 - 20240813 - 1</v>
      </c>
      <c r="AB1740" s="0" t="s">
        <v>1953</v>
      </c>
      <c r="AC1740" s="10" t="str">
        <f aca="true" t="array" ref="AC1740:AC1740">LEFT(AB1740,LOOKUP(2^15,FIND(".",AB1740,ROW(INDIRECT("1:"&amp;LEN(AB1740)))))-1)</f>
        <v>LW_2024_008 - 20240813 - 2</v>
      </c>
      <c r="AD1740" s="0" t="str">
        <f aca="false">CONCATENATE(AA1740, "-",G1740, ".mzML")</f>
        <v>LW_2024_008 - 20240813 - 1-05.mzML</v>
      </c>
      <c r="AE1740" s="0" t="str">
        <f aca="false">CONCATENATE(AC1740, "-",G1740, ".mzML")</f>
        <v>LW_2024_008 - 20240813 - 2-05.mzML</v>
      </c>
    </row>
    <row r="1741" customFormat="false" ht="19.5" hidden="false" customHeight="false" outlineLevel="0" collapsed="false">
      <c r="A1741" s="0" t="s">
        <v>1970</v>
      </c>
      <c r="B1741" s="0" t="s">
        <v>1971</v>
      </c>
      <c r="C1741" s="2" t="s">
        <v>15</v>
      </c>
      <c r="D1741" s="0" t="s">
        <v>1946</v>
      </c>
      <c r="E1741" s="3" t="s">
        <v>1947</v>
      </c>
      <c r="F1741" s="2" t="s">
        <v>1948</v>
      </c>
      <c r="G1741" s="3" t="s">
        <v>1762</v>
      </c>
      <c r="H1741" s="0" t="str">
        <f aca="false">_xlfn.CONCAT(D1741,"_",G1741)</f>
        <v>NLA_2024_890_09</v>
      </c>
      <c r="I1741" s="0" t="s">
        <v>51</v>
      </c>
      <c r="J1741" s="33" t="s">
        <v>1990</v>
      </c>
      <c r="K1741" s="5" t="s">
        <v>68</v>
      </c>
      <c r="L1741" s="0" t="s">
        <v>68</v>
      </c>
      <c r="M1741" s="30" t="s">
        <v>40</v>
      </c>
      <c r="N1741" s="30" t="s">
        <v>160</v>
      </c>
      <c r="O1741" s="30" t="s">
        <v>1988</v>
      </c>
      <c r="P1741" s="30" t="s">
        <v>1989</v>
      </c>
      <c r="Q1741" s="30" t="s">
        <v>43</v>
      </c>
      <c r="R1741" s="30" t="s">
        <v>45</v>
      </c>
      <c r="S1741" s="30" t="s">
        <v>1975</v>
      </c>
      <c r="T1741" s="0" t="n">
        <v>1000</v>
      </c>
      <c r="U1741" s="0" t="n">
        <v>2</v>
      </c>
      <c r="W1741" s="0" t="s">
        <v>46</v>
      </c>
      <c r="X1741" s="5" t="s">
        <v>152</v>
      </c>
      <c r="Y1741" s="0" t="s">
        <v>1951</v>
      </c>
      <c r="Z1741" s="0" t="s">
        <v>1952</v>
      </c>
      <c r="AA1741" s="10" t="str">
        <f aca="true" t="array" ref="AA1741:AA1741">LEFT(Z1741,LOOKUP(2^15,FIND(".",Z1741,ROW(INDIRECT("1:"&amp;LEN(Z1741)))))-1)</f>
        <v>LW_2024_008 - 20240813 - 1</v>
      </c>
      <c r="AB1741" s="0" t="s">
        <v>1953</v>
      </c>
      <c r="AC1741" s="10" t="str">
        <f aca="true" t="array" ref="AC1741:AC1741">LEFT(AB1741,LOOKUP(2^15,FIND(".",AB1741,ROW(INDIRECT("1:"&amp;LEN(AB1741)))))-1)</f>
        <v>LW_2024_008 - 20240813 - 2</v>
      </c>
      <c r="AD1741" s="0" t="str">
        <f aca="false">CONCATENATE(AA1741, "-",G1741, ".mzML")</f>
        <v>LW_2024_008 - 20240813 - 1-09.mzML</v>
      </c>
      <c r="AE1741" s="0" t="str">
        <f aca="false">CONCATENATE(AC1741, "-",G1741, ".mzML")</f>
        <v>LW_2024_008 - 20240813 - 2-09.mzML</v>
      </c>
    </row>
    <row r="1742" customFormat="false" ht="19.5" hidden="false" customHeight="false" outlineLevel="0" collapsed="false">
      <c r="A1742" s="0" t="s">
        <v>1970</v>
      </c>
      <c r="B1742" s="0" t="s">
        <v>1971</v>
      </c>
      <c r="C1742" s="2" t="s">
        <v>15</v>
      </c>
      <c r="D1742" s="0" t="s">
        <v>1946</v>
      </c>
      <c r="E1742" s="3" t="s">
        <v>1947</v>
      </c>
      <c r="F1742" s="2" t="s">
        <v>1948</v>
      </c>
      <c r="G1742" s="3" t="s">
        <v>1775</v>
      </c>
      <c r="H1742" s="0" t="str">
        <f aca="false">_xlfn.CONCAT(D1742,"_",G1742)</f>
        <v>NLA_2024_890_13</v>
      </c>
      <c r="I1742" s="0" t="s">
        <v>51</v>
      </c>
      <c r="J1742" s="33" t="s">
        <v>1991</v>
      </c>
      <c r="K1742" s="5" t="s">
        <v>68</v>
      </c>
      <c r="L1742" s="0" t="s">
        <v>68</v>
      </c>
      <c r="M1742" s="30" t="s">
        <v>40</v>
      </c>
      <c r="N1742" s="30" t="s">
        <v>160</v>
      </c>
      <c r="O1742" s="30" t="s">
        <v>1988</v>
      </c>
      <c r="P1742" s="30" t="s">
        <v>1989</v>
      </c>
      <c r="Q1742" s="30" t="s">
        <v>43</v>
      </c>
      <c r="R1742" s="30" t="s">
        <v>45</v>
      </c>
      <c r="S1742" s="30" t="s">
        <v>1975</v>
      </c>
      <c r="T1742" s="0" t="n">
        <v>1000</v>
      </c>
      <c r="U1742" s="0" t="n">
        <v>3</v>
      </c>
      <c r="W1742" s="0" t="s">
        <v>46</v>
      </c>
      <c r="X1742" s="5" t="s">
        <v>152</v>
      </c>
      <c r="Y1742" s="0" t="s">
        <v>1951</v>
      </c>
      <c r="Z1742" s="0" t="s">
        <v>1952</v>
      </c>
      <c r="AA1742" s="10" t="str">
        <f aca="true" t="array" ref="AA1742:AA1742">LEFT(Z1742,LOOKUP(2^15,FIND(".",Z1742,ROW(INDIRECT("1:"&amp;LEN(Z1742)))))-1)</f>
        <v>LW_2024_008 - 20240813 - 1</v>
      </c>
      <c r="AB1742" s="0" t="s">
        <v>1953</v>
      </c>
      <c r="AC1742" s="10" t="str">
        <f aca="true" t="array" ref="AC1742:AC1742">LEFT(AB1742,LOOKUP(2^15,FIND(".",AB1742,ROW(INDIRECT("1:"&amp;LEN(AB1742)))))-1)</f>
        <v>LW_2024_008 - 20240813 - 2</v>
      </c>
      <c r="AD1742" s="0" t="str">
        <f aca="false">CONCATENATE(AA1742, "-",G1742, ".mzML")</f>
        <v>LW_2024_008 - 20240813 - 1-13.mzML</v>
      </c>
      <c r="AE1742" s="0" t="str">
        <f aca="false">CONCATENATE(AC1742, "-",G1742, ".mzML")</f>
        <v>LW_2024_008 - 20240813 - 2-13.mzML</v>
      </c>
    </row>
    <row r="1743" customFormat="false" ht="19.5" hidden="false" customHeight="false" outlineLevel="0" collapsed="false">
      <c r="A1743" s="0" t="s">
        <v>1970</v>
      </c>
      <c r="B1743" s="0" t="s">
        <v>1971</v>
      </c>
      <c r="C1743" s="2" t="s">
        <v>15</v>
      </c>
      <c r="D1743" s="0" t="s">
        <v>1946</v>
      </c>
      <c r="E1743" s="3" t="s">
        <v>1947</v>
      </c>
      <c r="F1743" s="2" t="s">
        <v>1948</v>
      </c>
      <c r="G1743" s="3" t="s">
        <v>1784</v>
      </c>
      <c r="H1743" s="0" t="str">
        <f aca="false">_xlfn.CONCAT(D1743,"_",G1743)</f>
        <v>NLA_2024_890_17</v>
      </c>
      <c r="I1743" s="0" t="s">
        <v>51</v>
      </c>
      <c r="J1743" s="33" t="s">
        <v>1992</v>
      </c>
      <c r="K1743" s="5" t="s">
        <v>68</v>
      </c>
      <c r="L1743" s="0" t="s">
        <v>68</v>
      </c>
      <c r="M1743" s="30" t="s">
        <v>40</v>
      </c>
      <c r="N1743" s="30" t="s">
        <v>160</v>
      </c>
      <c r="O1743" s="30" t="s">
        <v>1988</v>
      </c>
      <c r="P1743" s="30" t="s">
        <v>1989</v>
      </c>
      <c r="Q1743" s="30" t="s">
        <v>43</v>
      </c>
      <c r="R1743" s="30" t="s">
        <v>45</v>
      </c>
      <c r="S1743" s="30" t="s">
        <v>1975</v>
      </c>
      <c r="T1743" s="0" t="n">
        <v>1000</v>
      </c>
      <c r="U1743" s="0" t="n">
        <v>4</v>
      </c>
      <c r="W1743" s="0" t="s">
        <v>46</v>
      </c>
      <c r="X1743" s="5" t="s">
        <v>152</v>
      </c>
      <c r="Y1743" s="0" t="s">
        <v>1951</v>
      </c>
      <c r="Z1743" s="0" t="s">
        <v>1952</v>
      </c>
      <c r="AA1743" s="10" t="str">
        <f aca="true" t="array" ref="AA1743:AA1743">LEFT(Z1743,LOOKUP(2^15,FIND(".",Z1743,ROW(INDIRECT("1:"&amp;LEN(Z1743)))))-1)</f>
        <v>LW_2024_008 - 20240813 - 1</v>
      </c>
      <c r="AB1743" s="0" t="s">
        <v>1953</v>
      </c>
      <c r="AC1743" s="10" t="str">
        <f aca="true" t="array" ref="AC1743:AC1743">LEFT(AB1743,LOOKUP(2^15,FIND(".",AB1743,ROW(INDIRECT("1:"&amp;LEN(AB1743)))))-1)</f>
        <v>LW_2024_008 - 20240813 - 2</v>
      </c>
      <c r="AD1743" s="0" t="str">
        <f aca="false">CONCATENATE(AA1743, "-",G1743, ".mzML")</f>
        <v>LW_2024_008 - 20240813 - 1-17.mzML</v>
      </c>
      <c r="AE1743" s="0" t="str">
        <f aca="false">CONCATENATE(AC1743, "-",G1743, ".mzML")</f>
        <v>LW_2024_008 - 20240813 - 2-17.mzML</v>
      </c>
    </row>
    <row r="1744" customFormat="false" ht="19.5" hidden="false" customHeight="false" outlineLevel="0" collapsed="false">
      <c r="A1744" s="0" t="s">
        <v>1970</v>
      </c>
      <c r="B1744" s="0" t="s">
        <v>1971</v>
      </c>
      <c r="C1744" s="2" t="s">
        <v>15</v>
      </c>
      <c r="D1744" s="0" t="s">
        <v>1946</v>
      </c>
      <c r="E1744" s="3" t="s">
        <v>1947</v>
      </c>
      <c r="F1744" s="2" t="s">
        <v>1948</v>
      </c>
      <c r="G1744" s="3" t="s">
        <v>1797</v>
      </c>
      <c r="H1744" s="0" t="str">
        <f aca="false">_xlfn.CONCAT(D1744,"_",G1744)</f>
        <v>NLA_2024_890_21</v>
      </c>
      <c r="I1744" s="0" t="s">
        <v>51</v>
      </c>
      <c r="J1744" s="33" t="s">
        <v>1993</v>
      </c>
      <c r="K1744" s="5" t="s">
        <v>68</v>
      </c>
      <c r="L1744" s="0" t="s">
        <v>68</v>
      </c>
      <c r="M1744" s="30" t="s">
        <v>40</v>
      </c>
      <c r="N1744" s="30" t="s">
        <v>160</v>
      </c>
      <c r="O1744" s="30" t="s">
        <v>1988</v>
      </c>
      <c r="P1744" s="30" t="s">
        <v>1989</v>
      </c>
      <c r="Q1744" s="30" t="s">
        <v>43</v>
      </c>
      <c r="R1744" s="30" t="s">
        <v>45</v>
      </c>
      <c r="S1744" s="30" t="s">
        <v>1975</v>
      </c>
      <c r="T1744" s="0" t="n">
        <v>1000</v>
      </c>
      <c r="U1744" s="0" t="n">
        <v>5</v>
      </c>
      <c r="W1744" s="0" t="s">
        <v>46</v>
      </c>
      <c r="X1744" s="5" t="s">
        <v>152</v>
      </c>
      <c r="Y1744" s="0" t="s">
        <v>1951</v>
      </c>
      <c r="Z1744" s="0" t="s">
        <v>1952</v>
      </c>
      <c r="AA1744" s="10" t="str">
        <f aca="true" t="array" ref="AA1744:AA1744">LEFT(Z1744,LOOKUP(2^15,FIND(".",Z1744,ROW(INDIRECT("1:"&amp;LEN(Z1744)))))-1)</f>
        <v>LW_2024_008 - 20240813 - 1</v>
      </c>
      <c r="AB1744" s="0" t="s">
        <v>1953</v>
      </c>
      <c r="AC1744" s="10" t="str">
        <f aca="true" t="array" ref="AC1744:AC1744">LEFT(AB1744,LOOKUP(2^15,FIND(".",AB1744,ROW(INDIRECT("1:"&amp;LEN(AB1744)))))-1)</f>
        <v>LW_2024_008 - 20240813 - 2</v>
      </c>
      <c r="AD1744" s="0" t="str">
        <f aca="false">CONCATENATE(AA1744, "-",G1744, ".mzML")</f>
        <v>LW_2024_008 - 20240813 - 1-21.mzML</v>
      </c>
      <c r="AE1744" s="0" t="str">
        <f aca="false">CONCATENATE(AC1744, "-",G1744, ".mzML")</f>
        <v>LW_2024_008 - 20240813 - 2-21.mzML</v>
      </c>
    </row>
    <row r="1745" customFormat="false" ht="19.5" hidden="false" customHeight="false" outlineLevel="0" collapsed="false">
      <c r="A1745" s="0" t="s">
        <v>1970</v>
      </c>
      <c r="B1745" s="0" t="s">
        <v>1971</v>
      </c>
      <c r="C1745" s="2" t="s">
        <v>15</v>
      </c>
      <c r="D1745" s="0" t="s">
        <v>1946</v>
      </c>
      <c r="E1745" s="3" t="s">
        <v>1947</v>
      </c>
      <c r="F1745" s="2" t="s">
        <v>1948</v>
      </c>
      <c r="G1745" s="3" t="s">
        <v>1753</v>
      </c>
      <c r="H1745" s="0" t="str">
        <f aca="false">_xlfn.CONCAT(D1745,"_",G1745)</f>
        <v>NLA_2024_890_06</v>
      </c>
      <c r="I1745" s="0" t="s">
        <v>51</v>
      </c>
      <c r="J1745" s="33" t="s">
        <v>1994</v>
      </c>
      <c r="K1745" s="5" t="s">
        <v>68</v>
      </c>
      <c r="L1745" s="0" t="s">
        <v>68</v>
      </c>
      <c r="M1745" s="30" t="s">
        <v>40</v>
      </c>
      <c r="N1745" s="30" t="s">
        <v>160</v>
      </c>
      <c r="O1745" s="30" t="s">
        <v>1988</v>
      </c>
      <c r="P1745" s="30" t="s">
        <v>1995</v>
      </c>
      <c r="Q1745" s="30" t="s">
        <v>43</v>
      </c>
      <c r="R1745" s="30" t="s">
        <v>45</v>
      </c>
      <c r="S1745" s="30" t="s">
        <v>1982</v>
      </c>
      <c r="T1745" s="0" t="n">
        <v>1000</v>
      </c>
      <c r="U1745" s="0" t="n">
        <v>1</v>
      </c>
      <c r="W1745" s="0" t="s">
        <v>46</v>
      </c>
      <c r="X1745" s="5" t="s">
        <v>152</v>
      </c>
      <c r="Y1745" s="0" t="s">
        <v>1951</v>
      </c>
      <c r="Z1745" s="0" t="s">
        <v>1952</v>
      </c>
      <c r="AA1745" s="10" t="str">
        <f aca="true" t="array" ref="AA1745:AA1745">LEFT(Z1745,LOOKUP(2^15,FIND(".",Z1745,ROW(INDIRECT("1:"&amp;LEN(Z1745)))))-1)</f>
        <v>LW_2024_008 - 20240813 - 1</v>
      </c>
      <c r="AB1745" s="0" t="s">
        <v>1953</v>
      </c>
      <c r="AC1745" s="10" t="str">
        <f aca="true" t="array" ref="AC1745:AC1745">LEFT(AB1745,LOOKUP(2^15,FIND(".",AB1745,ROW(INDIRECT("1:"&amp;LEN(AB1745)))))-1)</f>
        <v>LW_2024_008 - 20240813 - 2</v>
      </c>
      <c r="AD1745" s="0" t="str">
        <f aca="false">CONCATENATE(AA1745, "-",G1745, ".mzML")</f>
        <v>LW_2024_008 - 20240813 - 1-06.mzML</v>
      </c>
      <c r="AE1745" s="0" t="str">
        <f aca="false">CONCATENATE(AC1745, "-",G1745, ".mzML")</f>
        <v>LW_2024_008 - 20240813 - 2-06.mzML</v>
      </c>
    </row>
    <row r="1746" customFormat="false" ht="19.5" hidden="false" customHeight="false" outlineLevel="0" collapsed="false">
      <c r="A1746" s="0" t="s">
        <v>1970</v>
      </c>
      <c r="B1746" s="0" t="s">
        <v>1971</v>
      </c>
      <c r="C1746" s="2" t="s">
        <v>15</v>
      </c>
      <c r="D1746" s="0" t="s">
        <v>1946</v>
      </c>
      <c r="E1746" s="3" t="s">
        <v>1947</v>
      </c>
      <c r="F1746" s="2" t="s">
        <v>1948</v>
      </c>
      <c r="G1746" s="3" t="s">
        <v>1765</v>
      </c>
      <c r="H1746" s="0" t="str">
        <f aca="false">_xlfn.CONCAT(D1746,"_",G1746)</f>
        <v>NLA_2024_890_10</v>
      </c>
      <c r="I1746" s="0" t="s">
        <v>51</v>
      </c>
      <c r="J1746" s="33" t="s">
        <v>1996</v>
      </c>
      <c r="K1746" s="5" t="s">
        <v>68</v>
      </c>
      <c r="L1746" s="0" t="s">
        <v>68</v>
      </c>
      <c r="M1746" s="30" t="s">
        <v>40</v>
      </c>
      <c r="N1746" s="30" t="s">
        <v>160</v>
      </c>
      <c r="O1746" s="30" t="s">
        <v>1988</v>
      </c>
      <c r="P1746" s="30" t="s">
        <v>1995</v>
      </c>
      <c r="Q1746" s="30" t="s">
        <v>43</v>
      </c>
      <c r="R1746" s="30" t="s">
        <v>45</v>
      </c>
      <c r="S1746" s="30" t="s">
        <v>1982</v>
      </c>
      <c r="T1746" s="0" t="n">
        <v>1000</v>
      </c>
      <c r="U1746" s="0" t="n">
        <v>2</v>
      </c>
      <c r="W1746" s="0" t="s">
        <v>46</v>
      </c>
      <c r="X1746" s="5" t="s">
        <v>152</v>
      </c>
      <c r="Y1746" s="0" t="s">
        <v>1951</v>
      </c>
      <c r="Z1746" s="0" t="s">
        <v>1952</v>
      </c>
      <c r="AA1746" s="10" t="str">
        <f aca="true" t="array" ref="AA1746:AA1746">LEFT(Z1746,LOOKUP(2^15,FIND(".",Z1746,ROW(INDIRECT("1:"&amp;LEN(Z1746)))))-1)</f>
        <v>LW_2024_008 - 20240813 - 1</v>
      </c>
      <c r="AB1746" s="0" t="s">
        <v>1953</v>
      </c>
      <c r="AC1746" s="10" t="str">
        <f aca="true" t="array" ref="AC1746:AC1746">LEFT(AB1746,LOOKUP(2^15,FIND(".",AB1746,ROW(INDIRECT("1:"&amp;LEN(AB1746)))))-1)</f>
        <v>LW_2024_008 - 20240813 - 2</v>
      </c>
      <c r="AD1746" s="0" t="str">
        <f aca="false">CONCATENATE(AA1746, "-",G1746, ".mzML")</f>
        <v>LW_2024_008 - 20240813 - 1-10.mzML</v>
      </c>
      <c r="AE1746" s="0" t="str">
        <f aca="false">CONCATENATE(AC1746, "-",G1746, ".mzML")</f>
        <v>LW_2024_008 - 20240813 - 2-10.mzML</v>
      </c>
    </row>
    <row r="1747" customFormat="false" ht="19.5" hidden="false" customHeight="false" outlineLevel="0" collapsed="false">
      <c r="A1747" s="0" t="s">
        <v>1970</v>
      </c>
      <c r="B1747" s="0" t="s">
        <v>1971</v>
      </c>
      <c r="C1747" s="2" t="s">
        <v>15</v>
      </c>
      <c r="D1747" s="0" t="s">
        <v>1946</v>
      </c>
      <c r="E1747" s="3" t="s">
        <v>1947</v>
      </c>
      <c r="F1747" s="2" t="s">
        <v>1948</v>
      </c>
      <c r="G1747" s="3" t="s">
        <v>1778</v>
      </c>
      <c r="H1747" s="0" t="str">
        <f aca="false">_xlfn.CONCAT(D1747,"_",G1747)</f>
        <v>NLA_2024_890_14</v>
      </c>
      <c r="I1747" s="0" t="s">
        <v>51</v>
      </c>
      <c r="J1747" s="33" t="s">
        <v>1997</v>
      </c>
      <c r="K1747" s="5" t="s">
        <v>68</v>
      </c>
      <c r="L1747" s="0" t="s">
        <v>68</v>
      </c>
      <c r="M1747" s="30" t="s">
        <v>40</v>
      </c>
      <c r="N1747" s="30" t="s">
        <v>160</v>
      </c>
      <c r="O1747" s="30" t="s">
        <v>1988</v>
      </c>
      <c r="P1747" s="30" t="s">
        <v>1995</v>
      </c>
      <c r="Q1747" s="30" t="s">
        <v>43</v>
      </c>
      <c r="R1747" s="30" t="s">
        <v>45</v>
      </c>
      <c r="S1747" s="30" t="s">
        <v>1982</v>
      </c>
      <c r="T1747" s="0" t="n">
        <v>1000</v>
      </c>
      <c r="U1747" s="0" t="n">
        <v>3</v>
      </c>
      <c r="W1747" s="0" t="s">
        <v>46</v>
      </c>
      <c r="X1747" s="5" t="s">
        <v>152</v>
      </c>
      <c r="Y1747" s="0" t="s">
        <v>1951</v>
      </c>
      <c r="Z1747" s="0" t="s">
        <v>1952</v>
      </c>
      <c r="AA1747" s="10" t="str">
        <f aca="true" t="array" ref="AA1747:AA1747">LEFT(Z1747,LOOKUP(2^15,FIND(".",Z1747,ROW(INDIRECT("1:"&amp;LEN(Z1747)))))-1)</f>
        <v>LW_2024_008 - 20240813 - 1</v>
      </c>
      <c r="AB1747" s="0" t="s">
        <v>1953</v>
      </c>
      <c r="AC1747" s="10" t="str">
        <f aca="true" t="array" ref="AC1747:AC1747">LEFT(AB1747,LOOKUP(2^15,FIND(".",AB1747,ROW(INDIRECT("1:"&amp;LEN(AB1747)))))-1)</f>
        <v>LW_2024_008 - 20240813 - 2</v>
      </c>
      <c r="AD1747" s="0" t="str">
        <f aca="false">CONCATENATE(AA1747, "-",G1747, ".mzML")</f>
        <v>LW_2024_008 - 20240813 - 1-14.mzML</v>
      </c>
      <c r="AE1747" s="0" t="str">
        <f aca="false">CONCATENATE(AC1747, "-",G1747, ".mzML")</f>
        <v>LW_2024_008 - 20240813 - 2-14.mzML</v>
      </c>
    </row>
    <row r="1748" customFormat="false" ht="19.5" hidden="false" customHeight="false" outlineLevel="0" collapsed="false">
      <c r="A1748" s="0" t="s">
        <v>1970</v>
      </c>
      <c r="B1748" s="0" t="s">
        <v>1971</v>
      </c>
      <c r="C1748" s="2" t="s">
        <v>15</v>
      </c>
      <c r="D1748" s="0" t="s">
        <v>1946</v>
      </c>
      <c r="E1748" s="3" t="s">
        <v>1947</v>
      </c>
      <c r="F1748" s="2" t="s">
        <v>1948</v>
      </c>
      <c r="G1748" s="3" t="s">
        <v>1787</v>
      </c>
      <c r="H1748" s="0" t="str">
        <f aca="false">_xlfn.CONCAT(D1748,"_",G1748)</f>
        <v>NLA_2024_890_18</v>
      </c>
      <c r="I1748" s="0" t="s">
        <v>51</v>
      </c>
      <c r="J1748" s="33" t="s">
        <v>1998</v>
      </c>
      <c r="K1748" s="5" t="s">
        <v>68</v>
      </c>
      <c r="L1748" s="0" t="s">
        <v>68</v>
      </c>
      <c r="M1748" s="30" t="s">
        <v>40</v>
      </c>
      <c r="N1748" s="30" t="s">
        <v>160</v>
      </c>
      <c r="O1748" s="30" t="s">
        <v>1988</v>
      </c>
      <c r="P1748" s="30" t="s">
        <v>1995</v>
      </c>
      <c r="Q1748" s="30" t="s">
        <v>43</v>
      </c>
      <c r="R1748" s="30" t="s">
        <v>45</v>
      </c>
      <c r="S1748" s="30" t="s">
        <v>1982</v>
      </c>
      <c r="T1748" s="0" t="n">
        <v>1000</v>
      </c>
      <c r="U1748" s="0" t="n">
        <v>4</v>
      </c>
      <c r="W1748" s="0" t="s">
        <v>46</v>
      </c>
      <c r="X1748" s="5" t="s">
        <v>152</v>
      </c>
      <c r="Y1748" s="0" t="s">
        <v>1951</v>
      </c>
      <c r="Z1748" s="0" t="s">
        <v>1952</v>
      </c>
      <c r="AA1748" s="10" t="str">
        <f aca="true" t="array" ref="AA1748:AA1748">LEFT(Z1748,LOOKUP(2^15,FIND(".",Z1748,ROW(INDIRECT("1:"&amp;LEN(Z1748)))))-1)</f>
        <v>LW_2024_008 - 20240813 - 1</v>
      </c>
      <c r="AB1748" s="0" t="s">
        <v>1953</v>
      </c>
      <c r="AC1748" s="10" t="str">
        <f aca="true" t="array" ref="AC1748:AC1748">LEFT(AB1748,LOOKUP(2^15,FIND(".",AB1748,ROW(INDIRECT("1:"&amp;LEN(AB1748)))))-1)</f>
        <v>LW_2024_008 - 20240813 - 2</v>
      </c>
      <c r="AD1748" s="0" t="str">
        <f aca="false">CONCATENATE(AA1748, "-",G1748, ".mzML")</f>
        <v>LW_2024_008 - 20240813 - 1-18.mzML</v>
      </c>
      <c r="AE1748" s="0" t="str">
        <f aca="false">CONCATENATE(AC1748, "-",G1748, ".mzML")</f>
        <v>LW_2024_008 - 20240813 - 2-18.mzML</v>
      </c>
    </row>
    <row r="1749" customFormat="false" ht="19.5" hidden="false" customHeight="false" outlineLevel="0" collapsed="false">
      <c r="A1749" s="0" t="s">
        <v>1970</v>
      </c>
      <c r="B1749" s="0" t="s">
        <v>1971</v>
      </c>
      <c r="C1749" s="2" t="s">
        <v>15</v>
      </c>
      <c r="D1749" s="0" t="s">
        <v>1946</v>
      </c>
      <c r="E1749" s="3" t="s">
        <v>1947</v>
      </c>
      <c r="F1749" s="2" t="s">
        <v>1948</v>
      </c>
      <c r="G1749" s="3" t="s">
        <v>1800</v>
      </c>
      <c r="H1749" s="0" t="str">
        <f aca="false">_xlfn.CONCAT(D1749,"_",G1749)</f>
        <v>NLA_2024_890_22</v>
      </c>
      <c r="I1749" s="0" t="s">
        <v>51</v>
      </c>
      <c r="J1749" s="33" t="s">
        <v>1999</v>
      </c>
      <c r="K1749" s="5" t="s">
        <v>68</v>
      </c>
      <c r="L1749" s="0" t="s">
        <v>68</v>
      </c>
      <c r="M1749" s="30" t="s">
        <v>40</v>
      </c>
      <c r="N1749" s="30" t="s">
        <v>160</v>
      </c>
      <c r="O1749" s="30" t="s">
        <v>1988</v>
      </c>
      <c r="P1749" s="30" t="s">
        <v>1995</v>
      </c>
      <c r="Q1749" s="30" t="s">
        <v>43</v>
      </c>
      <c r="R1749" s="30" t="s">
        <v>45</v>
      </c>
      <c r="S1749" s="30" t="s">
        <v>1982</v>
      </c>
      <c r="T1749" s="0" t="n">
        <v>1000</v>
      </c>
      <c r="U1749" s="0" t="n">
        <v>5</v>
      </c>
      <c r="W1749" s="0" t="s">
        <v>46</v>
      </c>
      <c r="X1749" s="5" t="s">
        <v>152</v>
      </c>
      <c r="Y1749" s="0" t="s">
        <v>1951</v>
      </c>
      <c r="Z1749" s="0" t="s">
        <v>1952</v>
      </c>
      <c r="AA1749" s="10" t="str">
        <f aca="true" t="array" ref="AA1749:AA1749">LEFT(Z1749,LOOKUP(2^15,FIND(".",Z1749,ROW(INDIRECT("1:"&amp;LEN(Z1749)))))-1)</f>
        <v>LW_2024_008 - 20240813 - 1</v>
      </c>
      <c r="AB1749" s="0" t="s">
        <v>1953</v>
      </c>
      <c r="AC1749" s="10" t="str">
        <f aca="true" t="array" ref="AC1749:AC1749">LEFT(AB1749,LOOKUP(2^15,FIND(".",AB1749,ROW(INDIRECT("1:"&amp;LEN(AB1749)))))-1)</f>
        <v>LW_2024_008 - 20240813 - 2</v>
      </c>
      <c r="AD1749" s="0" t="str">
        <f aca="false">CONCATENATE(AA1749, "-",G1749, ".mzML")</f>
        <v>LW_2024_008 - 20240813 - 1-22.mzML</v>
      </c>
      <c r="AE1749" s="0" t="str">
        <f aca="false">CONCATENATE(AC1749, "-",G1749, ".mzML")</f>
        <v>LW_2024_008 - 20240813 - 2-22.mzML</v>
      </c>
    </row>
    <row r="1750" customFormat="false" ht="19.5" hidden="false" customHeight="false" outlineLevel="0" collapsed="false">
      <c r="A1750" s="0" t="s">
        <v>1970</v>
      </c>
      <c r="B1750" s="0" t="s">
        <v>1971</v>
      </c>
      <c r="C1750" s="2" t="s">
        <v>15</v>
      </c>
      <c r="D1750" s="0" t="s">
        <v>1946</v>
      </c>
      <c r="E1750" s="3" t="s">
        <v>1947</v>
      </c>
      <c r="F1750" s="2" t="s">
        <v>1948</v>
      </c>
      <c r="G1750" s="3" t="s">
        <v>1832</v>
      </c>
      <c r="H1750" s="0" t="str">
        <f aca="false">_xlfn.CONCAT(D1750,"_",G1750)</f>
        <v>NLA_2024_890_02</v>
      </c>
      <c r="I1750" s="0" t="s">
        <v>51</v>
      </c>
      <c r="J1750" s="32" t="s">
        <v>1966</v>
      </c>
      <c r="K1750" s="5" t="s">
        <v>68</v>
      </c>
      <c r="L1750" s="5" t="s">
        <v>68</v>
      </c>
      <c r="M1750" s="0" t="s">
        <v>64</v>
      </c>
      <c r="N1750" s="0" t="s">
        <v>45</v>
      </c>
      <c r="O1750" s="0" t="s">
        <v>45</v>
      </c>
      <c r="P1750" s="0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0" t="n">
        <v>1</v>
      </c>
      <c r="W1750" s="0" t="s">
        <v>45</v>
      </c>
      <c r="X1750" s="5" t="s">
        <v>152</v>
      </c>
      <c r="Y1750" s="0" t="s">
        <v>1951</v>
      </c>
      <c r="Z1750" s="0" t="s">
        <v>1952</v>
      </c>
      <c r="AA1750" s="10" t="str">
        <f aca="true" t="array" ref="AA1750:AA1750">LEFT(Z1750,LOOKUP(2^15,FIND(".",Z1750,ROW(INDIRECT("1:"&amp;LEN(Z1750)))))-1)</f>
        <v>LW_2024_008 - 20240813 - 1</v>
      </c>
      <c r="AB1750" s="0" t="s">
        <v>1953</v>
      </c>
      <c r="AC1750" s="10" t="str">
        <f aca="true" t="array" ref="AC1750:AC1750">LEFT(AB1750,LOOKUP(2^15,FIND(".",AB1750,ROW(INDIRECT("1:"&amp;LEN(AB1750)))))-1)</f>
        <v>LW_2024_008 - 20240813 - 2</v>
      </c>
      <c r="AD1750" s="0" t="str">
        <f aca="false">CONCATENATE(AA1750, "-",G1750, ".mzML")</f>
        <v>LW_2024_008 - 20240813 - 1-02.mzML</v>
      </c>
      <c r="AE1750" s="0" t="str">
        <f aca="false">CONCATENATE(AC1750, "-",G1750, ".mzML")</f>
        <v>LW_2024_008 - 20240813 - 2-02.mzML</v>
      </c>
    </row>
    <row r="1751" customFormat="false" ht="19.5" hidden="false" customHeight="false" outlineLevel="0" collapsed="false">
      <c r="A1751" s="0" t="s">
        <v>1970</v>
      </c>
      <c r="B1751" s="0" t="s">
        <v>1971</v>
      </c>
      <c r="C1751" s="2" t="s">
        <v>15</v>
      </c>
      <c r="D1751" s="0" t="s">
        <v>1946</v>
      </c>
      <c r="E1751" s="3" t="s">
        <v>1947</v>
      </c>
      <c r="F1751" s="2" t="s">
        <v>1948</v>
      </c>
      <c r="G1751" s="3" t="s">
        <v>1806</v>
      </c>
      <c r="H1751" s="0" t="str">
        <f aca="false">_xlfn.CONCAT(D1751,"_",G1751)</f>
        <v>NLA_2024_890_24</v>
      </c>
      <c r="I1751" s="0" t="s">
        <v>51</v>
      </c>
      <c r="J1751" s="32" t="s">
        <v>1967</v>
      </c>
      <c r="K1751" s="5" t="s">
        <v>68</v>
      </c>
      <c r="L1751" s="5" t="s">
        <v>68</v>
      </c>
      <c r="M1751" s="0" t="s">
        <v>64</v>
      </c>
      <c r="N1751" s="0" t="s">
        <v>45</v>
      </c>
      <c r="O1751" s="0" t="s">
        <v>45</v>
      </c>
      <c r="P1751" s="0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0" t="n">
        <v>2</v>
      </c>
      <c r="W1751" s="0" t="s">
        <v>45</v>
      </c>
      <c r="X1751" s="5" t="s">
        <v>152</v>
      </c>
      <c r="Y1751" s="0" t="s">
        <v>1951</v>
      </c>
      <c r="Z1751" s="0" t="s">
        <v>1952</v>
      </c>
      <c r="AA1751" s="10" t="str">
        <f aca="true" t="array" ref="AA1751:AA1751">LEFT(Z1751,LOOKUP(2^15,FIND(".",Z1751,ROW(INDIRECT("1:"&amp;LEN(Z1751)))))-1)</f>
        <v>LW_2024_008 - 20240813 - 1</v>
      </c>
      <c r="AB1751" s="0" t="s">
        <v>1953</v>
      </c>
      <c r="AC1751" s="10" t="str">
        <f aca="true" t="array" ref="AC1751:AC1751">LEFT(AB1751,LOOKUP(2^15,FIND(".",AB1751,ROW(INDIRECT("1:"&amp;LEN(AB1751)))))-1)</f>
        <v>LW_2024_008 - 20240813 - 2</v>
      </c>
      <c r="AD1751" s="0" t="str">
        <f aca="false">CONCATENATE(AA1751, "-",G1751, ".mzML")</f>
        <v>LW_2024_008 - 20240813 - 1-24.mzML</v>
      </c>
      <c r="AE1751" s="0" t="str">
        <f aca="false">CONCATENATE(AC1751, "-",G1751, ".mzML")</f>
        <v>LW_2024_008 - 20240813 - 2-24.mzML</v>
      </c>
    </row>
    <row r="1752" customFormat="false" ht="19.5" hidden="false" customHeight="false" outlineLevel="0" collapsed="false">
      <c r="A1752" s="0" t="s">
        <v>1970</v>
      </c>
      <c r="B1752" s="0" t="s">
        <v>1971</v>
      </c>
      <c r="C1752" s="2" t="s">
        <v>15</v>
      </c>
      <c r="D1752" s="0" t="s">
        <v>1946</v>
      </c>
      <c r="E1752" s="3" t="s">
        <v>1947</v>
      </c>
      <c r="F1752" s="2" t="s">
        <v>1948</v>
      </c>
      <c r="G1752" s="3" t="s">
        <v>1847</v>
      </c>
      <c r="H1752" s="0" t="str">
        <f aca="false">_xlfn.CONCAT(D1752,"_",G1752)</f>
        <v>NLA_2024_890_38</v>
      </c>
      <c r="I1752" s="0" t="s">
        <v>51</v>
      </c>
      <c r="J1752" s="32" t="s">
        <v>170</v>
      </c>
      <c r="K1752" s="5" t="s">
        <v>68</v>
      </c>
      <c r="L1752" s="5" t="s">
        <v>68</v>
      </c>
      <c r="M1752" s="0" t="s">
        <v>64</v>
      </c>
      <c r="N1752" s="0" t="s">
        <v>45</v>
      </c>
      <c r="O1752" s="0" t="s">
        <v>45</v>
      </c>
      <c r="P1752" s="0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0" t="n">
        <v>3</v>
      </c>
      <c r="W1752" s="0" t="s">
        <v>45</v>
      </c>
      <c r="X1752" s="5" t="s">
        <v>152</v>
      </c>
      <c r="Y1752" s="0" t="s">
        <v>1951</v>
      </c>
      <c r="Z1752" s="0" t="s">
        <v>1952</v>
      </c>
      <c r="AA1752" s="10" t="str">
        <f aca="true" t="array" ref="AA1752:AA1752">LEFT(Z1752,LOOKUP(2^15,FIND(".",Z1752,ROW(INDIRECT("1:"&amp;LEN(Z1752)))))-1)</f>
        <v>LW_2024_008 - 20240813 - 1</v>
      </c>
      <c r="AB1752" s="0" t="s">
        <v>1953</v>
      </c>
      <c r="AC1752" s="10" t="str">
        <f aca="true" t="array" ref="AC1752:AC1752">LEFT(AB1752,LOOKUP(2^15,FIND(".",AB1752,ROW(INDIRECT("1:"&amp;LEN(AB1752)))))-1)</f>
        <v>LW_2024_008 - 20240813 - 2</v>
      </c>
      <c r="AD1752" s="0" t="str">
        <f aca="false">CONCATENATE(AA1752, "-",G1752, ".mzML")</f>
        <v>LW_2024_008 - 20240813 - 1-38.mzML</v>
      </c>
      <c r="AE1752" s="0" t="str">
        <f aca="false">CONCATENATE(AC1752, "-",G1752, ".mzML")</f>
        <v>LW_2024_008 - 20240813 - 2-38.mzML</v>
      </c>
    </row>
    <row r="1753" customFormat="false" ht="19.5" hidden="false" customHeight="false" outlineLevel="0" collapsed="false">
      <c r="A1753" s="0" t="s">
        <v>1970</v>
      </c>
      <c r="B1753" s="0" t="s">
        <v>1971</v>
      </c>
      <c r="C1753" s="2" t="s">
        <v>15</v>
      </c>
      <c r="D1753" s="0" t="s">
        <v>1946</v>
      </c>
      <c r="E1753" s="3" t="s">
        <v>1947</v>
      </c>
      <c r="F1753" s="2" t="s">
        <v>1948</v>
      </c>
      <c r="G1753" s="3" t="s">
        <v>1836</v>
      </c>
      <c r="H1753" s="0" t="str">
        <f aca="false">_xlfn.CONCAT(D1753,"_",G1753)</f>
        <v>NLA_2024_890_01</v>
      </c>
      <c r="I1753" s="0" t="s">
        <v>51</v>
      </c>
      <c r="J1753" s="32" t="s">
        <v>1968</v>
      </c>
      <c r="K1753" s="5" t="s">
        <v>68</v>
      </c>
      <c r="L1753" s="2" t="s">
        <v>69</v>
      </c>
      <c r="M1753" s="2" t="s">
        <v>69</v>
      </c>
      <c r="N1753" s="2" t="s">
        <v>45</v>
      </c>
      <c r="O1753" s="2" t="s">
        <v>70</v>
      </c>
      <c r="P1753" s="2" t="s">
        <v>70</v>
      </c>
      <c r="Q1753" s="2" t="s">
        <v>71</v>
      </c>
      <c r="R1753" s="2" t="s">
        <v>72</v>
      </c>
      <c r="S1753" s="2" t="s">
        <v>45</v>
      </c>
      <c r="T1753" s="2" t="n">
        <v>1000</v>
      </c>
      <c r="U1753" s="0" t="n">
        <v>1</v>
      </c>
      <c r="W1753" s="2" t="s">
        <v>73</v>
      </c>
      <c r="X1753" s="5" t="s">
        <v>152</v>
      </c>
      <c r="Y1753" s="0" t="s">
        <v>1951</v>
      </c>
      <c r="Z1753" s="0" t="s">
        <v>1952</v>
      </c>
      <c r="AA1753" s="10" t="str">
        <f aca="true" t="array" ref="AA1753:AA1753">LEFT(Z1753,LOOKUP(2^15,FIND(".",Z1753,ROW(INDIRECT("1:"&amp;LEN(Z1753)))))-1)</f>
        <v>LW_2024_008 - 20240813 - 1</v>
      </c>
      <c r="AB1753" s="0" t="s">
        <v>1953</v>
      </c>
      <c r="AC1753" s="10" t="str">
        <f aca="true" t="array" ref="AC1753:AC1753">LEFT(AB1753,LOOKUP(2^15,FIND(".",AB1753,ROW(INDIRECT("1:"&amp;LEN(AB1753)))))-1)</f>
        <v>LW_2024_008 - 20240813 - 2</v>
      </c>
      <c r="AD1753" s="0" t="str">
        <f aca="false">CONCATENATE(AA1753, "-",G1753, ".mzML")</f>
        <v>LW_2024_008 - 20240813 - 1-01.mzML</v>
      </c>
      <c r="AE1753" s="0" t="str">
        <f aca="false">CONCATENATE(AC1753, "-",G1753, ".mzML")</f>
        <v>LW_2024_008 - 20240813 - 2-01.mzML</v>
      </c>
    </row>
    <row r="1754" customFormat="false" ht="19.5" hidden="false" customHeight="false" outlineLevel="0" collapsed="false">
      <c r="A1754" s="0" t="s">
        <v>1970</v>
      </c>
      <c r="B1754" s="0" t="s">
        <v>1971</v>
      </c>
      <c r="C1754" s="2" t="s">
        <v>15</v>
      </c>
      <c r="D1754" s="0" t="s">
        <v>1946</v>
      </c>
      <c r="E1754" s="3" t="s">
        <v>1947</v>
      </c>
      <c r="F1754" s="2" t="s">
        <v>1948</v>
      </c>
      <c r="G1754" s="3" t="s">
        <v>1803</v>
      </c>
      <c r="H1754" s="0" t="str">
        <f aca="false">_xlfn.CONCAT(D1754,"_",G1754)</f>
        <v>NLA_2024_890_23</v>
      </c>
      <c r="I1754" s="0" t="s">
        <v>51</v>
      </c>
      <c r="J1754" s="32" t="s">
        <v>1969</v>
      </c>
      <c r="K1754" s="5" t="s">
        <v>68</v>
      </c>
      <c r="L1754" s="2" t="s">
        <v>69</v>
      </c>
      <c r="M1754" s="2" t="s">
        <v>69</v>
      </c>
      <c r="N1754" s="2" t="s">
        <v>45</v>
      </c>
      <c r="O1754" s="2" t="s">
        <v>70</v>
      </c>
      <c r="P1754" s="2" t="s">
        <v>70</v>
      </c>
      <c r="Q1754" s="2" t="s">
        <v>71</v>
      </c>
      <c r="R1754" s="2" t="s">
        <v>72</v>
      </c>
      <c r="S1754" s="2" t="s">
        <v>45</v>
      </c>
      <c r="T1754" s="2" t="n">
        <v>1000</v>
      </c>
      <c r="U1754" s="0" t="n">
        <v>2</v>
      </c>
      <c r="W1754" s="2" t="s">
        <v>73</v>
      </c>
      <c r="X1754" s="5" t="s">
        <v>152</v>
      </c>
      <c r="Y1754" s="0" t="s">
        <v>1951</v>
      </c>
      <c r="Z1754" s="0" t="s">
        <v>1952</v>
      </c>
      <c r="AA1754" s="10" t="str">
        <f aca="true" t="array" ref="AA1754:AA1754">LEFT(Z1754,LOOKUP(2^15,FIND(".",Z1754,ROW(INDIRECT("1:"&amp;LEN(Z1754)))))-1)</f>
        <v>LW_2024_008 - 20240813 - 1</v>
      </c>
      <c r="AB1754" s="0" t="s">
        <v>1953</v>
      </c>
      <c r="AC1754" s="10" t="str">
        <f aca="true" t="array" ref="AC1754:AC1754">LEFT(AB1754,LOOKUP(2^15,FIND(".",AB1754,ROW(INDIRECT("1:"&amp;LEN(AB1754)))))-1)</f>
        <v>LW_2024_008 - 20240813 - 2</v>
      </c>
      <c r="AD1754" s="0" t="str">
        <f aca="false">CONCATENATE(AA1754, "-",G1754, ".mzML")</f>
        <v>LW_2024_008 - 20240813 - 1-23.mzML</v>
      </c>
      <c r="AE1754" s="0" t="str">
        <f aca="false">CONCATENATE(AC1754, "-",G1754, ".mzML")</f>
        <v>LW_2024_008 - 20240813 - 2-23.mzML</v>
      </c>
    </row>
    <row r="1755" customFormat="false" ht="19.5" hidden="false" customHeight="false" outlineLevel="0" collapsed="false">
      <c r="A1755" s="0" t="s">
        <v>1970</v>
      </c>
      <c r="B1755" s="0" t="s">
        <v>1971</v>
      </c>
      <c r="C1755" s="2" t="s">
        <v>15</v>
      </c>
      <c r="D1755" s="0" t="s">
        <v>1946</v>
      </c>
      <c r="E1755" s="3" t="s">
        <v>1947</v>
      </c>
      <c r="F1755" s="2" t="s">
        <v>1948</v>
      </c>
      <c r="G1755" s="3" t="s">
        <v>1845</v>
      </c>
      <c r="H1755" s="0" t="str">
        <f aca="false">_xlfn.CONCAT(D1755,"_",G1755)</f>
        <v>NLA_2024_890_37</v>
      </c>
      <c r="I1755" s="0" t="s">
        <v>51</v>
      </c>
      <c r="J1755" s="32" t="s">
        <v>169</v>
      </c>
      <c r="K1755" s="5" t="s">
        <v>68</v>
      </c>
      <c r="L1755" s="2" t="s">
        <v>69</v>
      </c>
      <c r="M1755" s="2" t="s">
        <v>69</v>
      </c>
      <c r="N1755" s="2" t="s">
        <v>45</v>
      </c>
      <c r="O1755" s="2" t="s">
        <v>70</v>
      </c>
      <c r="P1755" s="2" t="s">
        <v>70</v>
      </c>
      <c r="Q1755" s="2" t="s">
        <v>71</v>
      </c>
      <c r="R1755" s="2" t="s">
        <v>72</v>
      </c>
      <c r="S1755" s="2" t="s">
        <v>45</v>
      </c>
      <c r="T1755" s="2" t="n">
        <v>1000</v>
      </c>
      <c r="U1755" s="0" t="n">
        <v>3</v>
      </c>
      <c r="W1755" s="2" t="s">
        <v>73</v>
      </c>
      <c r="X1755" s="5" t="s">
        <v>152</v>
      </c>
      <c r="Y1755" s="0" t="s">
        <v>1951</v>
      </c>
      <c r="Z1755" s="0" t="s">
        <v>1952</v>
      </c>
      <c r="AA1755" s="10" t="str">
        <f aca="true" t="array" ref="AA1755:AA1755">LEFT(Z1755,LOOKUP(2^15,FIND(".",Z1755,ROW(INDIRECT("1:"&amp;LEN(Z1755)))))-1)</f>
        <v>LW_2024_008 - 20240813 - 1</v>
      </c>
      <c r="AB1755" s="0" t="s">
        <v>1953</v>
      </c>
      <c r="AC1755" s="10" t="str">
        <f aca="true" t="array" ref="AC1755:AC1755">LEFT(AB1755,LOOKUP(2^15,FIND(".",AB1755,ROW(INDIRECT("1:"&amp;LEN(AB1755)))))-1)</f>
        <v>LW_2024_008 - 20240813 - 2</v>
      </c>
      <c r="AD1755" s="0" t="str">
        <f aca="false">CONCATENATE(AA1755, "-",G1755, ".mzML")</f>
        <v>LW_2024_008 - 20240813 - 1-37.mzML</v>
      </c>
      <c r="AE1755" s="0" t="str">
        <f aca="false">CONCATENATE(AC1755, "-",G1755, ".mzML")</f>
        <v>LW_2024_008 - 20240813 - 2-37.mzML</v>
      </c>
    </row>
    <row r="1756" customFormat="false" ht="19.5" hidden="false" customHeight="false" outlineLevel="0" collapsed="false">
      <c r="A1756" s="0" t="s">
        <v>2000</v>
      </c>
      <c r="B1756" s="0" t="s">
        <v>2001</v>
      </c>
      <c r="C1756" s="2" t="s">
        <v>18</v>
      </c>
      <c r="D1756" s="0" t="s">
        <v>1946</v>
      </c>
      <c r="E1756" s="3" t="s">
        <v>1947</v>
      </c>
      <c r="F1756" s="2" t="s">
        <v>1948</v>
      </c>
      <c r="G1756" s="3" t="s">
        <v>1932</v>
      </c>
      <c r="H1756" s="0" t="str">
        <f aca="false">_xlfn.CONCAT(D1756,"_",G1756)</f>
        <v>NLA_2024_890_03</v>
      </c>
      <c r="I1756" s="0" t="s">
        <v>37</v>
      </c>
      <c r="J1756" s="32" t="s">
        <v>1972</v>
      </c>
      <c r="K1756" s="5" t="s">
        <v>68</v>
      </c>
      <c r="L1756" s="0" t="s">
        <v>68</v>
      </c>
      <c r="M1756" s="30" t="s">
        <v>40</v>
      </c>
      <c r="N1756" s="30" t="s">
        <v>160</v>
      </c>
      <c r="O1756" s="30" t="s">
        <v>1973</v>
      </c>
      <c r="P1756" s="30" t="s">
        <v>1973</v>
      </c>
      <c r="Q1756" s="30" t="s">
        <v>71</v>
      </c>
      <c r="R1756" s="30" t="s">
        <v>45</v>
      </c>
      <c r="S1756" s="30" t="s">
        <v>72</v>
      </c>
      <c r="T1756" s="0" t="n">
        <v>1000</v>
      </c>
      <c r="U1756" s="0" t="n">
        <v>1</v>
      </c>
      <c r="W1756" s="0" t="s">
        <v>46</v>
      </c>
      <c r="X1756" s="5" t="s">
        <v>152</v>
      </c>
      <c r="Y1756" s="0" t="s">
        <v>1951</v>
      </c>
      <c r="Z1756" s="0" t="s">
        <v>1952</v>
      </c>
      <c r="AA1756" s="10" t="str">
        <f aca="true" t="array" ref="AA1756:AA1756">LEFT(Z1756,LOOKUP(2^15,FIND(".",Z1756,ROW(INDIRECT("1:"&amp;LEN(Z1756)))))-1)</f>
        <v>LW_2024_008 - 20240813 - 1</v>
      </c>
      <c r="AB1756" s="0" t="s">
        <v>1953</v>
      </c>
      <c r="AC1756" s="10" t="str">
        <f aca="true" t="array" ref="AC1756:AC1756">LEFT(AB1756,LOOKUP(2^15,FIND(".",AB1756,ROW(INDIRECT("1:"&amp;LEN(AB1756)))))-1)</f>
        <v>LW_2024_008 - 20240813 - 2</v>
      </c>
      <c r="AD1756" s="0" t="str">
        <f aca="false">CONCATENATE(AA1756, "-",G1756, ".mzML")</f>
        <v>LW_2024_008 - 20240813 - 1-03.mzML</v>
      </c>
      <c r="AE1756" s="0" t="str">
        <f aca="false">CONCATENATE(AC1756, "-",G1756, ".mzML")</f>
        <v>LW_2024_008 - 20240813 - 2-03.mzML</v>
      </c>
    </row>
    <row r="1757" customFormat="false" ht="19.5" hidden="false" customHeight="false" outlineLevel="0" collapsed="false">
      <c r="A1757" s="0" t="s">
        <v>2000</v>
      </c>
      <c r="B1757" s="0" t="s">
        <v>2001</v>
      </c>
      <c r="C1757" s="2" t="s">
        <v>18</v>
      </c>
      <c r="D1757" s="0" t="s">
        <v>1946</v>
      </c>
      <c r="E1757" s="3" t="s">
        <v>1947</v>
      </c>
      <c r="F1757" s="2" t="s">
        <v>1948</v>
      </c>
      <c r="G1757" s="3" t="s">
        <v>1756</v>
      </c>
      <c r="H1757" s="0" t="str">
        <f aca="false">_xlfn.CONCAT(D1757,"_",G1757)</f>
        <v>NLA_2024_890_07</v>
      </c>
      <c r="I1757" s="0" t="s">
        <v>37</v>
      </c>
      <c r="J1757" s="32" t="s">
        <v>1976</v>
      </c>
      <c r="K1757" s="5" t="s">
        <v>68</v>
      </c>
      <c r="L1757" s="0" t="s">
        <v>68</v>
      </c>
      <c r="M1757" s="30" t="s">
        <v>40</v>
      </c>
      <c r="N1757" s="30" t="s">
        <v>160</v>
      </c>
      <c r="O1757" s="30" t="s">
        <v>1973</v>
      </c>
      <c r="P1757" s="30" t="s">
        <v>1973</v>
      </c>
      <c r="Q1757" s="30" t="s">
        <v>71</v>
      </c>
      <c r="R1757" s="30" t="s">
        <v>45</v>
      </c>
      <c r="S1757" s="30" t="s">
        <v>72</v>
      </c>
      <c r="T1757" s="0" t="n">
        <v>1000</v>
      </c>
      <c r="U1757" s="0" t="n">
        <v>2</v>
      </c>
      <c r="W1757" s="0" t="s">
        <v>46</v>
      </c>
      <c r="X1757" s="5" t="s">
        <v>152</v>
      </c>
      <c r="Y1757" s="0" t="s">
        <v>1951</v>
      </c>
      <c r="Z1757" s="0" t="s">
        <v>1952</v>
      </c>
      <c r="AA1757" s="10" t="str">
        <f aca="true" t="array" ref="AA1757:AA1757">LEFT(Z1757,LOOKUP(2^15,FIND(".",Z1757,ROW(INDIRECT("1:"&amp;LEN(Z1757)))))-1)</f>
        <v>LW_2024_008 - 20240813 - 1</v>
      </c>
      <c r="AB1757" s="0" t="s">
        <v>1953</v>
      </c>
      <c r="AC1757" s="10" t="str">
        <f aca="true" t="array" ref="AC1757:AC1757">LEFT(AB1757,LOOKUP(2^15,FIND(".",AB1757,ROW(INDIRECT("1:"&amp;LEN(AB1757)))))-1)</f>
        <v>LW_2024_008 - 20240813 - 2</v>
      </c>
      <c r="AD1757" s="0" t="str">
        <f aca="false">CONCATENATE(AA1757, "-",G1757, ".mzML")</f>
        <v>LW_2024_008 - 20240813 - 1-07.mzML</v>
      </c>
      <c r="AE1757" s="0" t="str">
        <f aca="false">CONCATENATE(AC1757, "-",G1757, ".mzML")</f>
        <v>LW_2024_008 - 20240813 - 2-07.mzML</v>
      </c>
    </row>
    <row r="1758" customFormat="false" ht="19.5" hidden="false" customHeight="false" outlineLevel="0" collapsed="false">
      <c r="A1758" s="0" t="s">
        <v>2000</v>
      </c>
      <c r="B1758" s="0" t="s">
        <v>2001</v>
      </c>
      <c r="C1758" s="2" t="s">
        <v>18</v>
      </c>
      <c r="D1758" s="0" t="s">
        <v>1946</v>
      </c>
      <c r="E1758" s="3" t="s">
        <v>1947</v>
      </c>
      <c r="F1758" s="2" t="s">
        <v>1948</v>
      </c>
      <c r="G1758" s="3" t="s">
        <v>1768</v>
      </c>
      <c r="H1758" s="0" t="str">
        <f aca="false">_xlfn.CONCAT(D1758,"_",G1758)</f>
        <v>NLA_2024_890_11</v>
      </c>
      <c r="I1758" s="0" t="s">
        <v>37</v>
      </c>
      <c r="J1758" s="32" t="s">
        <v>1977</v>
      </c>
      <c r="K1758" s="5" t="s">
        <v>68</v>
      </c>
      <c r="L1758" s="0" t="s">
        <v>68</v>
      </c>
      <c r="M1758" s="30" t="s">
        <v>40</v>
      </c>
      <c r="N1758" s="30" t="s">
        <v>160</v>
      </c>
      <c r="O1758" s="30" t="s">
        <v>1973</v>
      </c>
      <c r="P1758" s="30" t="s">
        <v>1973</v>
      </c>
      <c r="Q1758" s="30" t="s">
        <v>71</v>
      </c>
      <c r="R1758" s="30" t="s">
        <v>45</v>
      </c>
      <c r="S1758" s="30" t="s">
        <v>72</v>
      </c>
      <c r="T1758" s="0" t="n">
        <v>1000</v>
      </c>
      <c r="U1758" s="0" t="n">
        <v>3</v>
      </c>
      <c r="W1758" s="0" t="s">
        <v>46</v>
      </c>
      <c r="X1758" s="5" t="s">
        <v>152</v>
      </c>
      <c r="Y1758" s="0" t="s">
        <v>1951</v>
      </c>
      <c r="Z1758" s="0" t="s">
        <v>1952</v>
      </c>
      <c r="AA1758" s="10" t="str">
        <f aca="true" t="array" ref="AA1758:AA1758">LEFT(Z1758,LOOKUP(2^15,FIND(".",Z1758,ROW(INDIRECT("1:"&amp;LEN(Z1758)))))-1)</f>
        <v>LW_2024_008 - 20240813 - 1</v>
      </c>
      <c r="AB1758" s="0" t="s">
        <v>1953</v>
      </c>
      <c r="AC1758" s="10" t="str">
        <f aca="true" t="array" ref="AC1758:AC1758">LEFT(AB1758,LOOKUP(2^15,FIND(".",AB1758,ROW(INDIRECT("1:"&amp;LEN(AB1758)))))-1)</f>
        <v>LW_2024_008 - 20240813 - 2</v>
      </c>
      <c r="AD1758" s="0" t="str">
        <f aca="false">CONCATENATE(AA1758, "-",G1758, ".mzML")</f>
        <v>LW_2024_008 - 20240813 - 1-11.mzML</v>
      </c>
      <c r="AE1758" s="0" t="str">
        <f aca="false">CONCATENATE(AC1758, "-",G1758, ".mzML")</f>
        <v>LW_2024_008 - 20240813 - 2-11.mzML</v>
      </c>
    </row>
    <row r="1759" customFormat="false" ht="19.5" hidden="false" customHeight="false" outlineLevel="0" collapsed="false">
      <c r="A1759" s="0" t="s">
        <v>2000</v>
      </c>
      <c r="B1759" s="0" t="s">
        <v>2001</v>
      </c>
      <c r="C1759" s="2" t="s">
        <v>18</v>
      </c>
      <c r="D1759" s="0" t="s">
        <v>1946</v>
      </c>
      <c r="E1759" s="3" t="s">
        <v>1947</v>
      </c>
      <c r="F1759" s="2" t="s">
        <v>1948</v>
      </c>
      <c r="G1759" s="3" t="s">
        <v>1781</v>
      </c>
      <c r="H1759" s="0" t="str">
        <f aca="false">_xlfn.CONCAT(D1759,"_",G1759)</f>
        <v>NLA_2024_890_15</v>
      </c>
      <c r="I1759" s="0" t="s">
        <v>37</v>
      </c>
      <c r="J1759" s="32" t="s">
        <v>1978</v>
      </c>
      <c r="K1759" s="5" t="s">
        <v>68</v>
      </c>
      <c r="L1759" s="0" t="s">
        <v>68</v>
      </c>
      <c r="M1759" s="30" t="s">
        <v>40</v>
      </c>
      <c r="N1759" s="30" t="s">
        <v>160</v>
      </c>
      <c r="O1759" s="30" t="s">
        <v>1973</v>
      </c>
      <c r="P1759" s="30" t="s">
        <v>1973</v>
      </c>
      <c r="Q1759" s="30" t="s">
        <v>71</v>
      </c>
      <c r="R1759" s="30" t="s">
        <v>45</v>
      </c>
      <c r="S1759" s="30" t="s">
        <v>72</v>
      </c>
      <c r="T1759" s="0" t="n">
        <v>1000</v>
      </c>
      <c r="U1759" s="0" t="n">
        <v>4</v>
      </c>
      <c r="W1759" s="0" t="s">
        <v>46</v>
      </c>
      <c r="X1759" s="5" t="s">
        <v>152</v>
      </c>
      <c r="Y1759" s="0" t="s">
        <v>1951</v>
      </c>
      <c r="Z1759" s="0" t="s">
        <v>1952</v>
      </c>
      <c r="AA1759" s="10" t="str">
        <f aca="true" t="array" ref="AA1759:AA1759">LEFT(Z1759,LOOKUP(2^15,FIND(".",Z1759,ROW(INDIRECT("1:"&amp;LEN(Z1759)))))-1)</f>
        <v>LW_2024_008 - 20240813 - 1</v>
      </c>
      <c r="AB1759" s="0" t="s">
        <v>1953</v>
      </c>
      <c r="AC1759" s="10" t="str">
        <f aca="true" t="array" ref="AC1759:AC1759">LEFT(AB1759,LOOKUP(2^15,FIND(".",AB1759,ROW(INDIRECT("1:"&amp;LEN(AB1759)))))-1)</f>
        <v>LW_2024_008 - 20240813 - 2</v>
      </c>
      <c r="AD1759" s="0" t="str">
        <f aca="false">CONCATENATE(AA1759, "-",G1759, ".mzML")</f>
        <v>LW_2024_008 - 20240813 - 1-15.mzML</v>
      </c>
      <c r="AE1759" s="0" t="str">
        <f aca="false">CONCATENATE(AC1759, "-",G1759, ".mzML")</f>
        <v>LW_2024_008 - 20240813 - 2-15.mzML</v>
      </c>
    </row>
    <row r="1760" customFormat="false" ht="19.5" hidden="false" customHeight="false" outlineLevel="0" collapsed="false">
      <c r="A1760" s="0" t="s">
        <v>2000</v>
      </c>
      <c r="B1760" s="0" t="s">
        <v>2001</v>
      </c>
      <c r="C1760" s="2" t="s">
        <v>18</v>
      </c>
      <c r="D1760" s="0" t="s">
        <v>1946</v>
      </c>
      <c r="E1760" s="3" t="s">
        <v>1947</v>
      </c>
      <c r="F1760" s="2" t="s">
        <v>1948</v>
      </c>
      <c r="G1760" s="3" t="s">
        <v>1790</v>
      </c>
      <c r="H1760" s="0" t="str">
        <f aca="false">_xlfn.CONCAT(D1760,"_",G1760)</f>
        <v>NLA_2024_890_19</v>
      </c>
      <c r="I1760" s="0" t="s">
        <v>37</v>
      </c>
      <c r="J1760" s="32" t="s">
        <v>1979</v>
      </c>
      <c r="K1760" s="5" t="s">
        <v>68</v>
      </c>
      <c r="L1760" s="0" t="s">
        <v>68</v>
      </c>
      <c r="M1760" s="30" t="s">
        <v>40</v>
      </c>
      <c r="N1760" s="30" t="s">
        <v>160</v>
      </c>
      <c r="O1760" s="30" t="s">
        <v>1973</v>
      </c>
      <c r="P1760" s="30" t="s">
        <v>1973</v>
      </c>
      <c r="Q1760" s="30" t="s">
        <v>71</v>
      </c>
      <c r="R1760" s="30" t="s">
        <v>45</v>
      </c>
      <c r="S1760" s="30" t="s">
        <v>72</v>
      </c>
      <c r="T1760" s="0" t="n">
        <v>1000</v>
      </c>
      <c r="U1760" s="0" t="n">
        <v>5</v>
      </c>
      <c r="W1760" s="0" t="s">
        <v>46</v>
      </c>
      <c r="X1760" s="5" t="s">
        <v>152</v>
      </c>
      <c r="Y1760" s="0" t="s">
        <v>1951</v>
      </c>
      <c r="Z1760" s="0" t="s">
        <v>1952</v>
      </c>
      <c r="AA1760" s="10" t="str">
        <f aca="true" t="array" ref="AA1760:AA1760">LEFT(Z1760,LOOKUP(2^15,FIND(".",Z1760,ROW(INDIRECT("1:"&amp;LEN(Z1760)))))-1)</f>
        <v>LW_2024_008 - 20240813 - 1</v>
      </c>
      <c r="AB1760" s="0" t="s">
        <v>1953</v>
      </c>
      <c r="AC1760" s="10" t="str">
        <f aca="true" t="array" ref="AC1760:AC1760">LEFT(AB1760,LOOKUP(2^15,FIND(".",AB1760,ROW(INDIRECT("1:"&amp;LEN(AB1760)))))-1)</f>
        <v>LW_2024_008 - 20240813 - 2</v>
      </c>
      <c r="AD1760" s="0" t="str">
        <f aca="false">CONCATENATE(AA1760, "-",G1760, ".mzML")</f>
        <v>LW_2024_008 - 20240813 - 1-19.mzML</v>
      </c>
      <c r="AE1760" s="0" t="str">
        <f aca="false">CONCATENATE(AC1760, "-",G1760, ".mzML")</f>
        <v>LW_2024_008 - 20240813 - 2-19.mzML</v>
      </c>
    </row>
    <row r="1761" customFormat="false" ht="19.5" hidden="false" customHeight="false" outlineLevel="0" collapsed="false">
      <c r="A1761" s="0" t="s">
        <v>2000</v>
      </c>
      <c r="B1761" s="0" t="s">
        <v>2001</v>
      </c>
      <c r="C1761" s="2" t="s">
        <v>18</v>
      </c>
      <c r="D1761" s="0" t="s">
        <v>1946</v>
      </c>
      <c r="E1761" s="3" t="s">
        <v>1947</v>
      </c>
      <c r="F1761" s="2" t="s">
        <v>1948</v>
      </c>
      <c r="G1761" s="3" t="s">
        <v>1740</v>
      </c>
      <c r="H1761" s="0" t="str">
        <f aca="false">_xlfn.CONCAT(D1761,"_",G1761)</f>
        <v>NLA_2024_890_04</v>
      </c>
      <c r="I1761" s="0" t="s">
        <v>51</v>
      </c>
      <c r="J1761" s="32" t="s">
        <v>1980</v>
      </c>
      <c r="K1761" s="5" t="s">
        <v>68</v>
      </c>
      <c r="L1761" s="0" t="s">
        <v>68</v>
      </c>
      <c r="M1761" s="30" t="s">
        <v>40</v>
      </c>
      <c r="N1761" s="30" t="s">
        <v>160</v>
      </c>
      <c r="O1761" s="30" t="s">
        <v>1973</v>
      </c>
      <c r="P1761" s="30" t="s">
        <v>1973</v>
      </c>
      <c r="Q1761" s="30" t="s">
        <v>71</v>
      </c>
      <c r="R1761" s="30" t="s">
        <v>45</v>
      </c>
      <c r="S1761" s="30" t="s">
        <v>1982</v>
      </c>
      <c r="T1761" s="0" t="n">
        <v>1000</v>
      </c>
      <c r="U1761" s="0" t="n">
        <v>1</v>
      </c>
      <c r="W1761" s="0" t="s">
        <v>46</v>
      </c>
      <c r="X1761" s="5" t="s">
        <v>152</v>
      </c>
      <c r="Y1761" s="0" t="s">
        <v>1951</v>
      </c>
      <c r="Z1761" s="0" t="s">
        <v>1952</v>
      </c>
      <c r="AA1761" s="10" t="str">
        <f aca="true" t="array" ref="AA1761:AA1761">LEFT(Z1761,LOOKUP(2^15,FIND(".",Z1761,ROW(INDIRECT("1:"&amp;LEN(Z1761)))))-1)</f>
        <v>LW_2024_008 - 20240813 - 1</v>
      </c>
      <c r="AB1761" s="0" t="s">
        <v>1953</v>
      </c>
      <c r="AC1761" s="10" t="str">
        <f aca="true" t="array" ref="AC1761:AC1761">LEFT(AB1761,LOOKUP(2^15,FIND(".",AB1761,ROW(INDIRECT("1:"&amp;LEN(AB1761)))))-1)</f>
        <v>LW_2024_008 - 20240813 - 2</v>
      </c>
      <c r="AD1761" s="0" t="str">
        <f aca="false">CONCATENATE(AA1761, "-",G1761, ".mzML")</f>
        <v>LW_2024_008 - 20240813 - 1-04.mzML</v>
      </c>
      <c r="AE1761" s="0" t="str">
        <f aca="false">CONCATENATE(AC1761, "-",G1761, ".mzML")</f>
        <v>LW_2024_008 - 20240813 - 2-04.mzML</v>
      </c>
    </row>
    <row r="1762" customFormat="false" ht="19.5" hidden="false" customHeight="false" outlineLevel="0" collapsed="false">
      <c r="A1762" s="0" t="s">
        <v>2000</v>
      </c>
      <c r="B1762" s="0" t="s">
        <v>2001</v>
      </c>
      <c r="C1762" s="2" t="s">
        <v>18</v>
      </c>
      <c r="D1762" s="0" t="s">
        <v>1946</v>
      </c>
      <c r="E1762" s="3" t="s">
        <v>1947</v>
      </c>
      <c r="F1762" s="2" t="s">
        <v>1948</v>
      </c>
      <c r="G1762" s="3" t="s">
        <v>1759</v>
      </c>
      <c r="H1762" s="0" t="str">
        <f aca="false">_xlfn.CONCAT(D1762,"_",G1762)</f>
        <v>NLA_2024_890_08</v>
      </c>
      <c r="I1762" s="0" t="s">
        <v>51</v>
      </c>
      <c r="J1762" s="32" t="s">
        <v>1983</v>
      </c>
      <c r="K1762" s="5" t="s">
        <v>68</v>
      </c>
      <c r="L1762" s="0" t="s">
        <v>68</v>
      </c>
      <c r="M1762" s="30" t="s">
        <v>40</v>
      </c>
      <c r="N1762" s="30" t="s">
        <v>160</v>
      </c>
      <c r="O1762" s="30" t="s">
        <v>1973</v>
      </c>
      <c r="P1762" s="30" t="s">
        <v>1973</v>
      </c>
      <c r="Q1762" s="30" t="s">
        <v>71</v>
      </c>
      <c r="R1762" s="30" t="s">
        <v>45</v>
      </c>
      <c r="S1762" s="30" t="s">
        <v>1982</v>
      </c>
      <c r="T1762" s="0" t="n">
        <v>1000</v>
      </c>
      <c r="U1762" s="0" t="n">
        <v>2</v>
      </c>
      <c r="W1762" s="0" t="s">
        <v>46</v>
      </c>
      <c r="X1762" s="5" t="s">
        <v>152</v>
      </c>
      <c r="Y1762" s="0" t="s">
        <v>1951</v>
      </c>
      <c r="Z1762" s="0" t="s">
        <v>1952</v>
      </c>
      <c r="AA1762" s="10" t="str">
        <f aca="true" t="array" ref="AA1762:AA1762">LEFT(Z1762,LOOKUP(2^15,FIND(".",Z1762,ROW(INDIRECT("1:"&amp;LEN(Z1762)))))-1)</f>
        <v>LW_2024_008 - 20240813 - 1</v>
      </c>
      <c r="AB1762" s="0" t="s">
        <v>1953</v>
      </c>
      <c r="AC1762" s="10" t="str">
        <f aca="true" t="array" ref="AC1762:AC1762">LEFT(AB1762,LOOKUP(2^15,FIND(".",AB1762,ROW(INDIRECT("1:"&amp;LEN(AB1762)))))-1)</f>
        <v>LW_2024_008 - 20240813 - 2</v>
      </c>
      <c r="AD1762" s="0" t="str">
        <f aca="false">CONCATENATE(AA1762, "-",G1762, ".mzML")</f>
        <v>LW_2024_008 - 20240813 - 1-08.mzML</v>
      </c>
      <c r="AE1762" s="0" t="str">
        <f aca="false">CONCATENATE(AC1762, "-",G1762, ".mzML")</f>
        <v>LW_2024_008 - 20240813 - 2-08.mzML</v>
      </c>
    </row>
    <row r="1763" customFormat="false" ht="19.5" hidden="false" customHeight="false" outlineLevel="0" collapsed="false">
      <c r="A1763" s="0" t="s">
        <v>2000</v>
      </c>
      <c r="B1763" s="0" t="s">
        <v>2001</v>
      </c>
      <c r="C1763" s="2" t="s">
        <v>18</v>
      </c>
      <c r="D1763" s="0" t="s">
        <v>1946</v>
      </c>
      <c r="E1763" s="3" t="s">
        <v>1947</v>
      </c>
      <c r="F1763" s="2" t="s">
        <v>1948</v>
      </c>
      <c r="G1763" s="3" t="s">
        <v>1771</v>
      </c>
      <c r="H1763" s="0" t="str">
        <f aca="false">_xlfn.CONCAT(D1763,"_",G1763)</f>
        <v>NLA_2024_890_12</v>
      </c>
      <c r="I1763" s="0" t="s">
        <v>51</v>
      </c>
      <c r="J1763" s="32" t="s">
        <v>1984</v>
      </c>
      <c r="K1763" s="5" t="s">
        <v>68</v>
      </c>
      <c r="L1763" s="0" t="s">
        <v>68</v>
      </c>
      <c r="M1763" s="30" t="s">
        <v>40</v>
      </c>
      <c r="N1763" s="30" t="s">
        <v>160</v>
      </c>
      <c r="O1763" s="30" t="s">
        <v>1973</v>
      </c>
      <c r="P1763" s="30" t="s">
        <v>1973</v>
      </c>
      <c r="Q1763" s="30" t="s">
        <v>71</v>
      </c>
      <c r="R1763" s="30" t="s">
        <v>45</v>
      </c>
      <c r="S1763" s="30" t="s">
        <v>1982</v>
      </c>
      <c r="T1763" s="0" t="n">
        <v>1000</v>
      </c>
      <c r="U1763" s="0" t="n">
        <v>3</v>
      </c>
      <c r="W1763" s="0" t="s">
        <v>46</v>
      </c>
      <c r="X1763" s="5" t="s">
        <v>152</v>
      </c>
      <c r="Y1763" s="0" t="s">
        <v>1951</v>
      </c>
      <c r="Z1763" s="0" t="s">
        <v>1952</v>
      </c>
      <c r="AA1763" s="10" t="str">
        <f aca="true" t="array" ref="AA1763:AA1763">LEFT(Z1763,LOOKUP(2^15,FIND(".",Z1763,ROW(INDIRECT("1:"&amp;LEN(Z1763)))))-1)</f>
        <v>LW_2024_008 - 20240813 - 1</v>
      </c>
      <c r="AB1763" s="0" t="s">
        <v>1953</v>
      </c>
      <c r="AC1763" s="10" t="str">
        <f aca="true" t="array" ref="AC1763:AC1763">LEFT(AB1763,LOOKUP(2^15,FIND(".",AB1763,ROW(INDIRECT("1:"&amp;LEN(AB1763)))))-1)</f>
        <v>LW_2024_008 - 20240813 - 2</v>
      </c>
      <c r="AD1763" s="0" t="str">
        <f aca="false">CONCATENATE(AA1763, "-",G1763, ".mzML")</f>
        <v>LW_2024_008 - 20240813 - 1-12.mzML</v>
      </c>
      <c r="AE1763" s="0" t="str">
        <f aca="false">CONCATENATE(AC1763, "-",G1763, ".mzML")</f>
        <v>LW_2024_008 - 20240813 - 2-12.mzML</v>
      </c>
    </row>
    <row r="1764" customFormat="false" ht="19.5" hidden="false" customHeight="false" outlineLevel="0" collapsed="false">
      <c r="A1764" s="0" t="s">
        <v>2000</v>
      </c>
      <c r="B1764" s="0" t="s">
        <v>2001</v>
      </c>
      <c r="C1764" s="2" t="s">
        <v>18</v>
      </c>
      <c r="D1764" s="0" t="s">
        <v>1946</v>
      </c>
      <c r="E1764" s="3" t="s">
        <v>1947</v>
      </c>
      <c r="F1764" s="2" t="s">
        <v>1948</v>
      </c>
      <c r="G1764" s="3" t="s">
        <v>1934</v>
      </c>
      <c r="H1764" s="0" t="str">
        <f aca="false">_xlfn.CONCAT(D1764,"_",G1764)</f>
        <v>NLA_2024_890_16</v>
      </c>
      <c r="I1764" s="0" t="s">
        <v>51</v>
      </c>
      <c r="J1764" s="32" t="s">
        <v>1985</v>
      </c>
      <c r="K1764" s="5" t="s">
        <v>68</v>
      </c>
      <c r="L1764" s="0" t="s">
        <v>68</v>
      </c>
      <c r="M1764" s="30" t="s">
        <v>40</v>
      </c>
      <c r="N1764" s="30" t="s">
        <v>160</v>
      </c>
      <c r="O1764" s="30" t="s">
        <v>1973</v>
      </c>
      <c r="P1764" s="30" t="s">
        <v>1973</v>
      </c>
      <c r="Q1764" s="30" t="s">
        <v>71</v>
      </c>
      <c r="R1764" s="30" t="s">
        <v>45</v>
      </c>
      <c r="S1764" s="30" t="s">
        <v>1982</v>
      </c>
      <c r="T1764" s="0" t="n">
        <v>1000</v>
      </c>
      <c r="U1764" s="0" t="n">
        <v>4</v>
      </c>
      <c r="W1764" s="0" t="s">
        <v>46</v>
      </c>
      <c r="X1764" s="5" t="s">
        <v>152</v>
      </c>
      <c r="Y1764" s="0" t="s">
        <v>1951</v>
      </c>
      <c r="Z1764" s="0" t="s">
        <v>1952</v>
      </c>
      <c r="AA1764" s="10" t="str">
        <f aca="true" t="array" ref="AA1764:AA1764">LEFT(Z1764,LOOKUP(2^15,FIND(".",Z1764,ROW(INDIRECT("1:"&amp;LEN(Z1764)))))-1)</f>
        <v>LW_2024_008 - 20240813 - 1</v>
      </c>
      <c r="AB1764" s="0" t="s">
        <v>1953</v>
      </c>
      <c r="AC1764" s="10" t="str">
        <f aca="true" t="array" ref="AC1764:AC1764">LEFT(AB1764,LOOKUP(2^15,FIND(".",AB1764,ROW(INDIRECT("1:"&amp;LEN(AB1764)))))-1)</f>
        <v>LW_2024_008 - 20240813 - 2</v>
      </c>
      <c r="AD1764" s="0" t="str">
        <f aca="false">CONCATENATE(AA1764, "-",G1764, ".mzML")</f>
        <v>LW_2024_008 - 20240813 - 1-16.mzML</v>
      </c>
      <c r="AE1764" s="0" t="str">
        <f aca="false">CONCATENATE(AC1764, "-",G1764, ".mzML")</f>
        <v>LW_2024_008 - 20240813 - 2-16.mzML</v>
      </c>
    </row>
    <row r="1765" customFormat="false" ht="19.5" hidden="false" customHeight="false" outlineLevel="0" collapsed="false">
      <c r="A1765" s="0" t="s">
        <v>2000</v>
      </c>
      <c r="B1765" s="0" t="s">
        <v>2001</v>
      </c>
      <c r="C1765" s="2" t="s">
        <v>18</v>
      </c>
      <c r="D1765" s="0" t="s">
        <v>1946</v>
      </c>
      <c r="E1765" s="3" t="s">
        <v>1947</v>
      </c>
      <c r="F1765" s="2" t="s">
        <v>1948</v>
      </c>
      <c r="G1765" s="3" t="s">
        <v>1794</v>
      </c>
      <c r="H1765" s="0" t="str">
        <f aca="false">_xlfn.CONCAT(D1765,"_",G1765)</f>
        <v>NLA_2024_890_20</v>
      </c>
      <c r="I1765" s="0" t="s">
        <v>51</v>
      </c>
      <c r="J1765" s="32" t="s">
        <v>1986</v>
      </c>
      <c r="K1765" s="5" t="s">
        <v>68</v>
      </c>
      <c r="L1765" s="0" t="s">
        <v>68</v>
      </c>
      <c r="M1765" s="30" t="s">
        <v>40</v>
      </c>
      <c r="N1765" s="30" t="s">
        <v>160</v>
      </c>
      <c r="O1765" s="30" t="s">
        <v>1973</v>
      </c>
      <c r="P1765" s="30" t="s">
        <v>1973</v>
      </c>
      <c r="Q1765" s="30" t="s">
        <v>71</v>
      </c>
      <c r="R1765" s="30" t="s">
        <v>45</v>
      </c>
      <c r="S1765" s="30" t="s">
        <v>1982</v>
      </c>
      <c r="T1765" s="0" t="n">
        <v>1000</v>
      </c>
      <c r="U1765" s="0" t="n">
        <v>5</v>
      </c>
      <c r="W1765" s="0" t="s">
        <v>46</v>
      </c>
      <c r="X1765" s="5" t="s">
        <v>152</v>
      </c>
      <c r="Y1765" s="0" t="s">
        <v>1951</v>
      </c>
      <c r="Z1765" s="0" t="s">
        <v>1952</v>
      </c>
      <c r="AA1765" s="10" t="str">
        <f aca="true" t="array" ref="AA1765:AA1765">LEFT(Z1765,LOOKUP(2^15,FIND(".",Z1765,ROW(INDIRECT("1:"&amp;LEN(Z1765)))))-1)</f>
        <v>LW_2024_008 - 20240813 - 1</v>
      </c>
      <c r="AB1765" s="0" t="s">
        <v>1953</v>
      </c>
      <c r="AC1765" s="10" t="str">
        <f aca="true" t="array" ref="AC1765:AC1765">LEFT(AB1765,LOOKUP(2^15,FIND(".",AB1765,ROW(INDIRECT("1:"&amp;LEN(AB1765)))))-1)</f>
        <v>LW_2024_008 - 20240813 - 2</v>
      </c>
      <c r="AD1765" s="0" t="str">
        <f aca="false">CONCATENATE(AA1765, "-",G1765, ".mzML")</f>
        <v>LW_2024_008 - 20240813 - 1-20.mzML</v>
      </c>
      <c r="AE1765" s="0" t="str">
        <f aca="false">CONCATENATE(AC1765, "-",G1765, ".mzML")</f>
        <v>LW_2024_008 - 20240813 - 2-20.mzML</v>
      </c>
    </row>
    <row r="1766" customFormat="false" ht="19.5" hidden="false" customHeight="false" outlineLevel="0" collapsed="false">
      <c r="A1766" s="0" t="s">
        <v>2000</v>
      </c>
      <c r="B1766" s="0" t="s">
        <v>2001</v>
      </c>
      <c r="C1766" s="2" t="s">
        <v>18</v>
      </c>
      <c r="D1766" s="0" t="s">
        <v>1946</v>
      </c>
      <c r="E1766" s="3" t="s">
        <v>1947</v>
      </c>
      <c r="F1766" s="2" t="s">
        <v>1948</v>
      </c>
      <c r="G1766" s="3" t="s">
        <v>1832</v>
      </c>
      <c r="H1766" s="0" t="str">
        <f aca="false">_xlfn.CONCAT(D1766,"_",G1766)</f>
        <v>NLA_2024_890_02</v>
      </c>
      <c r="I1766" s="0" t="s">
        <v>51</v>
      </c>
      <c r="J1766" s="32" t="s">
        <v>1966</v>
      </c>
      <c r="K1766" s="5" t="s">
        <v>68</v>
      </c>
      <c r="L1766" s="5" t="s">
        <v>68</v>
      </c>
      <c r="M1766" s="0" t="s">
        <v>64</v>
      </c>
      <c r="N1766" s="0" t="s">
        <v>45</v>
      </c>
      <c r="O1766" s="0" t="s">
        <v>45</v>
      </c>
      <c r="P1766" s="0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0" t="n">
        <v>1</v>
      </c>
      <c r="W1766" s="0" t="s">
        <v>45</v>
      </c>
      <c r="X1766" s="5" t="s">
        <v>152</v>
      </c>
      <c r="Y1766" s="0" t="s">
        <v>1951</v>
      </c>
      <c r="Z1766" s="0" t="s">
        <v>1952</v>
      </c>
      <c r="AA1766" s="10" t="str">
        <f aca="true" t="array" ref="AA1766:AA1766">LEFT(Z1766,LOOKUP(2^15,FIND(".",Z1766,ROW(INDIRECT("1:"&amp;LEN(Z1766)))))-1)</f>
        <v>LW_2024_008 - 20240813 - 1</v>
      </c>
      <c r="AB1766" s="0" t="s">
        <v>1953</v>
      </c>
      <c r="AC1766" s="10" t="str">
        <f aca="true" t="array" ref="AC1766:AC1766">LEFT(AB1766,LOOKUP(2^15,FIND(".",AB1766,ROW(INDIRECT("1:"&amp;LEN(AB1766)))))-1)</f>
        <v>LW_2024_008 - 20240813 - 2</v>
      </c>
      <c r="AD1766" s="0" t="str">
        <f aca="false">CONCATENATE(AA1766, "-",G1766, ".mzML")</f>
        <v>LW_2024_008 - 20240813 - 1-02.mzML</v>
      </c>
      <c r="AE1766" s="0" t="str">
        <f aca="false">CONCATENATE(AC1766, "-",G1766, ".mzML")</f>
        <v>LW_2024_008 - 20240813 - 2-02.mzML</v>
      </c>
    </row>
    <row r="1767" customFormat="false" ht="19.5" hidden="false" customHeight="false" outlineLevel="0" collapsed="false">
      <c r="A1767" s="0" t="s">
        <v>2000</v>
      </c>
      <c r="B1767" s="0" t="s">
        <v>2001</v>
      </c>
      <c r="C1767" s="2" t="s">
        <v>18</v>
      </c>
      <c r="D1767" s="0" t="s">
        <v>1946</v>
      </c>
      <c r="E1767" s="3" t="s">
        <v>1947</v>
      </c>
      <c r="F1767" s="2" t="s">
        <v>1948</v>
      </c>
      <c r="G1767" s="3" t="s">
        <v>1806</v>
      </c>
      <c r="H1767" s="0" t="str">
        <f aca="false">_xlfn.CONCAT(D1767,"_",G1767)</f>
        <v>NLA_2024_890_24</v>
      </c>
      <c r="I1767" s="0" t="s">
        <v>51</v>
      </c>
      <c r="J1767" s="32" t="s">
        <v>1967</v>
      </c>
      <c r="K1767" s="5" t="s">
        <v>68</v>
      </c>
      <c r="L1767" s="5" t="s">
        <v>68</v>
      </c>
      <c r="M1767" s="0" t="s">
        <v>64</v>
      </c>
      <c r="N1767" s="0" t="s">
        <v>45</v>
      </c>
      <c r="O1767" s="0" t="s">
        <v>45</v>
      </c>
      <c r="P1767" s="0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0" t="n">
        <v>2</v>
      </c>
      <c r="W1767" s="0" t="s">
        <v>45</v>
      </c>
      <c r="X1767" s="5" t="s">
        <v>152</v>
      </c>
      <c r="Y1767" s="0" t="s">
        <v>1951</v>
      </c>
      <c r="Z1767" s="0" t="s">
        <v>1952</v>
      </c>
      <c r="AA1767" s="10" t="str">
        <f aca="true" t="array" ref="AA1767:AA1767">LEFT(Z1767,LOOKUP(2^15,FIND(".",Z1767,ROW(INDIRECT("1:"&amp;LEN(Z1767)))))-1)</f>
        <v>LW_2024_008 - 20240813 - 1</v>
      </c>
      <c r="AB1767" s="0" t="s">
        <v>1953</v>
      </c>
      <c r="AC1767" s="10" t="str">
        <f aca="true" t="array" ref="AC1767:AC1767">LEFT(AB1767,LOOKUP(2^15,FIND(".",AB1767,ROW(INDIRECT("1:"&amp;LEN(AB1767)))))-1)</f>
        <v>LW_2024_008 - 20240813 - 2</v>
      </c>
      <c r="AD1767" s="0" t="str">
        <f aca="false">CONCATENATE(AA1767, "-",G1767, ".mzML")</f>
        <v>LW_2024_008 - 20240813 - 1-24.mzML</v>
      </c>
      <c r="AE1767" s="0" t="str">
        <f aca="false">CONCATENATE(AC1767, "-",G1767, ".mzML")</f>
        <v>LW_2024_008 - 20240813 - 2-24.mzML</v>
      </c>
    </row>
    <row r="1768" customFormat="false" ht="19.5" hidden="false" customHeight="false" outlineLevel="0" collapsed="false">
      <c r="A1768" s="0" t="s">
        <v>2000</v>
      </c>
      <c r="B1768" s="0" t="s">
        <v>2001</v>
      </c>
      <c r="C1768" s="2" t="s">
        <v>18</v>
      </c>
      <c r="D1768" s="0" t="s">
        <v>1946</v>
      </c>
      <c r="E1768" s="3" t="s">
        <v>1947</v>
      </c>
      <c r="F1768" s="2" t="s">
        <v>1948</v>
      </c>
      <c r="G1768" s="3" t="s">
        <v>1847</v>
      </c>
      <c r="H1768" s="0" t="str">
        <f aca="false">_xlfn.CONCAT(D1768,"_",G1768)</f>
        <v>NLA_2024_890_38</v>
      </c>
      <c r="I1768" s="0" t="s">
        <v>51</v>
      </c>
      <c r="J1768" s="32" t="s">
        <v>170</v>
      </c>
      <c r="K1768" s="5" t="s">
        <v>68</v>
      </c>
      <c r="L1768" s="5" t="s">
        <v>68</v>
      </c>
      <c r="M1768" s="0" t="s">
        <v>64</v>
      </c>
      <c r="N1768" s="0" t="s">
        <v>45</v>
      </c>
      <c r="O1768" s="0" t="s">
        <v>45</v>
      </c>
      <c r="P1768" s="0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 s="0" t="n">
        <v>3</v>
      </c>
      <c r="W1768" s="0" t="s">
        <v>45</v>
      </c>
      <c r="X1768" s="5" t="s">
        <v>152</v>
      </c>
      <c r="Y1768" s="0" t="s">
        <v>1951</v>
      </c>
      <c r="Z1768" s="0" t="s">
        <v>1952</v>
      </c>
      <c r="AA1768" s="10" t="str">
        <f aca="true" t="array" ref="AA1768:AA1768">LEFT(Z1768,LOOKUP(2^15,FIND(".",Z1768,ROW(INDIRECT("1:"&amp;LEN(Z1768)))))-1)</f>
        <v>LW_2024_008 - 20240813 - 1</v>
      </c>
      <c r="AB1768" s="0" t="s">
        <v>1953</v>
      </c>
      <c r="AC1768" s="10" t="str">
        <f aca="true" t="array" ref="AC1768:AC1768">LEFT(AB1768,LOOKUP(2^15,FIND(".",AB1768,ROW(INDIRECT("1:"&amp;LEN(AB1768)))))-1)</f>
        <v>LW_2024_008 - 20240813 - 2</v>
      </c>
      <c r="AD1768" s="0" t="str">
        <f aca="false">CONCATENATE(AA1768, "-",G1768, ".mzML")</f>
        <v>LW_2024_008 - 20240813 - 1-38.mzML</v>
      </c>
      <c r="AE1768" s="0" t="str">
        <f aca="false">CONCATENATE(AC1768, "-",G1768, ".mzML")</f>
        <v>LW_2024_008 - 20240813 - 2-38.mzML</v>
      </c>
    </row>
    <row r="1769" customFormat="false" ht="19.5" hidden="false" customHeight="false" outlineLevel="0" collapsed="false">
      <c r="A1769" s="0" t="s">
        <v>2000</v>
      </c>
      <c r="B1769" s="0" t="s">
        <v>2001</v>
      </c>
      <c r="C1769" s="2" t="s">
        <v>18</v>
      </c>
      <c r="D1769" s="0" t="s">
        <v>1946</v>
      </c>
      <c r="E1769" s="3" t="s">
        <v>1947</v>
      </c>
      <c r="F1769" s="2" t="s">
        <v>1948</v>
      </c>
      <c r="G1769" s="3" t="s">
        <v>1836</v>
      </c>
      <c r="H1769" s="0" t="str">
        <f aca="false">_xlfn.CONCAT(D1769,"_",G1769)</f>
        <v>NLA_2024_890_01</v>
      </c>
      <c r="I1769" s="0" t="s">
        <v>51</v>
      </c>
      <c r="J1769" s="32" t="s">
        <v>1968</v>
      </c>
      <c r="K1769" s="5" t="s">
        <v>68</v>
      </c>
      <c r="L1769" s="2" t="s">
        <v>69</v>
      </c>
      <c r="M1769" s="2" t="s">
        <v>69</v>
      </c>
      <c r="N1769" s="2" t="s">
        <v>45</v>
      </c>
      <c r="O1769" s="2" t="s">
        <v>70</v>
      </c>
      <c r="P1769" s="2" t="s">
        <v>70</v>
      </c>
      <c r="Q1769" s="2" t="s">
        <v>71</v>
      </c>
      <c r="R1769" s="2" t="s">
        <v>72</v>
      </c>
      <c r="S1769" s="2" t="s">
        <v>45</v>
      </c>
      <c r="T1769" s="2" t="n">
        <v>1000</v>
      </c>
      <c r="U1769" s="0" t="n">
        <v>1</v>
      </c>
      <c r="W1769" s="2" t="s">
        <v>73</v>
      </c>
      <c r="X1769" s="5" t="s">
        <v>152</v>
      </c>
      <c r="Y1769" s="0" t="s">
        <v>1951</v>
      </c>
      <c r="Z1769" s="0" t="s">
        <v>1952</v>
      </c>
      <c r="AA1769" s="10" t="str">
        <f aca="true" t="array" ref="AA1769:AA1769">LEFT(Z1769,LOOKUP(2^15,FIND(".",Z1769,ROW(INDIRECT("1:"&amp;LEN(Z1769)))))-1)</f>
        <v>LW_2024_008 - 20240813 - 1</v>
      </c>
      <c r="AB1769" s="0" t="s">
        <v>1953</v>
      </c>
      <c r="AC1769" s="10" t="str">
        <f aca="true" t="array" ref="AC1769:AC1769">LEFT(AB1769,LOOKUP(2^15,FIND(".",AB1769,ROW(INDIRECT("1:"&amp;LEN(AB1769)))))-1)</f>
        <v>LW_2024_008 - 20240813 - 2</v>
      </c>
      <c r="AD1769" s="0" t="str">
        <f aca="false">CONCATENATE(AA1769, "-",G1769, ".mzML")</f>
        <v>LW_2024_008 - 20240813 - 1-01.mzML</v>
      </c>
      <c r="AE1769" s="0" t="str">
        <f aca="false">CONCATENATE(AC1769, "-",G1769, ".mzML")</f>
        <v>LW_2024_008 - 20240813 - 2-01.mzML</v>
      </c>
    </row>
    <row r="1770" customFormat="false" ht="19.5" hidden="false" customHeight="false" outlineLevel="0" collapsed="false">
      <c r="A1770" s="0" t="s">
        <v>2000</v>
      </c>
      <c r="B1770" s="0" t="s">
        <v>2001</v>
      </c>
      <c r="C1770" s="2" t="s">
        <v>18</v>
      </c>
      <c r="D1770" s="0" t="s">
        <v>1946</v>
      </c>
      <c r="E1770" s="3" t="s">
        <v>1947</v>
      </c>
      <c r="F1770" s="2" t="s">
        <v>1948</v>
      </c>
      <c r="G1770" s="3" t="s">
        <v>1803</v>
      </c>
      <c r="H1770" s="0" t="str">
        <f aca="false">_xlfn.CONCAT(D1770,"_",G1770)</f>
        <v>NLA_2024_890_23</v>
      </c>
      <c r="I1770" s="0" t="s">
        <v>51</v>
      </c>
      <c r="J1770" s="32" t="s">
        <v>1969</v>
      </c>
      <c r="K1770" s="5" t="s">
        <v>68</v>
      </c>
      <c r="L1770" s="2" t="s">
        <v>69</v>
      </c>
      <c r="M1770" s="2" t="s">
        <v>69</v>
      </c>
      <c r="N1770" s="2" t="s">
        <v>45</v>
      </c>
      <c r="O1770" s="2" t="s">
        <v>70</v>
      </c>
      <c r="P1770" s="2" t="s">
        <v>70</v>
      </c>
      <c r="Q1770" s="2" t="s">
        <v>71</v>
      </c>
      <c r="R1770" s="2" t="s">
        <v>72</v>
      </c>
      <c r="S1770" s="2" t="s">
        <v>45</v>
      </c>
      <c r="T1770" s="2" t="n">
        <v>1000</v>
      </c>
      <c r="U1770" s="0" t="n">
        <v>2</v>
      </c>
      <c r="W1770" s="2" t="s">
        <v>73</v>
      </c>
      <c r="X1770" s="5" t="s">
        <v>152</v>
      </c>
      <c r="Y1770" s="0" t="s">
        <v>1951</v>
      </c>
      <c r="Z1770" s="0" t="s">
        <v>1952</v>
      </c>
      <c r="AA1770" s="10" t="str">
        <f aca="true" t="array" ref="AA1770:AA1770">LEFT(Z1770,LOOKUP(2^15,FIND(".",Z1770,ROW(INDIRECT("1:"&amp;LEN(Z1770)))))-1)</f>
        <v>LW_2024_008 - 20240813 - 1</v>
      </c>
      <c r="AB1770" s="0" t="s">
        <v>1953</v>
      </c>
      <c r="AC1770" s="10" t="str">
        <f aca="true" t="array" ref="AC1770:AC1770">LEFT(AB1770,LOOKUP(2^15,FIND(".",AB1770,ROW(INDIRECT("1:"&amp;LEN(AB1770)))))-1)</f>
        <v>LW_2024_008 - 20240813 - 2</v>
      </c>
      <c r="AD1770" s="0" t="str">
        <f aca="false">CONCATENATE(AA1770, "-",G1770, ".mzML")</f>
        <v>LW_2024_008 - 20240813 - 1-23.mzML</v>
      </c>
      <c r="AE1770" s="0" t="str">
        <f aca="false">CONCATENATE(AC1770, "-",G1770, ".mzML")</f>
        <v>LW_2024_008 - 20240813 - 2-23.mzML</v>
      </c>
    </row>
    <row r="1771" customFormat="false" ht="19.5" hidden="false" customHeight="false" outlineLevel="0" collapsed="false">
      <c r="A1771" s="0" t="s">
        <v>2000</v>
      </c>
      <c r="B1771" s="0" t="s">
        <v>2001</v>
      </c>
      <c r="C1771" s="2" t="s">
        <v>18</v>
      </c>
      <c r="D1771" s="0" t="s">
        <v>1946</v>
      </c>
      <c r="E1771" s="3" t="s">
        <v>1947</v>
      </c>
      <c r="F1771" s="2" t="s">
        <v>1948</v>
      </c>
      <c r="G1771" s="3" t="s">
        <v>1845</v>
      </c>
      <c r="H1771" s="0" t="str">
        <f aca="false">_xlfn.CONCAT(D1771,"_",G1771)</f>
        <v>NLA_2024_890_37</v>
      </c>
      <c r="I1771" s="0" t="s">
        <v>51</v>
      </c>
      <c r="J1771" s="32" t="s">
        <v>169</v>
      </c>
      <c r="K1771" s="5" t="s">
        <v>68</v>
      </c>
      <c r="L1771" s="2" t="s">
        <v>69</v>
      </c>
      <c r="M1771" s="2" t="s">
        <v>69</v>
      </c>
      <c r="N1771" s="2" t="s">
        <v>45</v>
      </c>
      <c r="O1771" s="2" t="s">
        <v>70</v>
      </c>
      <c r="P1771" s="2" t="s">
        <v>70</v>
      </c>
      <c r="Q1771" s="2" t="s">
        <v>71</v>
      </c>
      <c r="R1771" s="2" t="s">
        <v>72</v>
      </c>
      <c r="S1771" s="2" t="s">
        <v>45</v>
      </c>
      <c r="T1771" s="2" t="n">
        <v>1000</v>
      </c>
      <c r="U1771" s="0" t="n">
        <v>3</v>
      </c>
      <c r="W1771" s="2" t="s">
        <v>73</v>
      </c>
      <c r="X1771" s="5" t="s">
        <v>152</v>
      </c>
      <c r="Y1771" s="0" t="s">
        <v>1951</v>
      </c>
      <c r="Z1771" s="0" t="s">
        <v>1952</v>
      </c>
      <c r="AA1771" s="10" t="str">
        <f aca="true" t="array" ref="AA1771:AA1771">LEFT(Z1771,LOOKUP(2^15,FIND(".",Z1771,ROW(INDIRECT("1:"&amp;LEN(Z1771)))))-1)</f>
        <v>LW_2024_008 - 20240813 - 1</v>
      </c>
      <c r="AB1771" s="0" t="s">
        <v>1953</v>
      </c>
      <c r="AC1771" s="10" t="str">
        <f aca="true" t="array" ref="AC1771:AC1771">LEFT(AB1771,LOOKUP(2^15,FIND(".",AB1771,ROW(INDIRECT("1:"&amp;LEN(AB1771)))))-1)</f>
        <v>LW_2024_008 - 20240813 - 2</v>
      </c>
      <c r="AD1771" s="0" t="str">
        <f aca="false">CONCATENATE(AA1771, "-",G1771, ".mzML")</f>
        <v>LW_2024_008 - 20240813 - 1-37.mzML</v>
      </c>
      <c r="AE1771" s="0" t="str">
        <f aca="false">CONCATENATE(AC1771, "-",G1771, ".mzML")</f>
        <v>LW_2024_008 - 20240813 - 2-37.mzML</v>
      </c>
    </row>
    <row r="1772" customFormat="false" ht="19.5" hidden="false" customHeight="false" outlineLevel="0" collapsed="false">
      <c r="A1772" s="0" t="s">
        <v>2002</v>
      </c>
      <c r="B1772" s="0" t="s">
        <v>2003</v>
      </c>
      <c r="C1772" s="2" t="s">
        <v>18</v>
      </c>
      <c r="D1772" s="0" t="s">
        <v>1946</v>
      </c>
      <c r="E1772" s="3" t="s">
        <v>1947</v>
      </c>
      <c r="F1772" s="2" t="s">
        <v>1948</v>
      </c>
      <c r="G1772" s="3" t="s">
        <v>1932</v>
      </c>
      <c r="H1772" s="0" t="str">
        <f aca="false">_xlfn.CONCAT(D1772,"_",G1772)</f>
        <v>NLA_2024_890_03</v>
      </c>
      <c r="I1772" s="0" t="s">
        <v>37</v>
      </c>
      <c r="J1772" s="32" t="s">
        <v>1972</v>
      </c>
      <c r="K1772" s="5" t="s">
        <v>68</v>
      </c>
      <c r="L1772" s="0" t="s">
        <v>68</v>
      </c>
      <c r="M1772" s="30" t="s">
        <v>40</v>
      </c>
      <c r="N1772" s="30" t="s">
        <v>160</v>
      </c>
      <c r="O1772" s="30" t="s">
        <v>1973</v>
      </c>
      <c r="P1772" s="30" t="s">
        <v>1973</v>
      </c>
      <c r="Q1772" s="30" t="s">
        <v>71</v>
      </c>
      <c r="R1772" s="30" t="s">
        <v>45</v>
      </c>
      <c r="S1772" s="30" t="s">
        <v>72</v>
      </c>
      <c r="T1772" s="0" t="n">
        <v>1000</v>
      </c>
      <c r="U1772" s="0" t="n">
        <v>1</v>
      </c>
      <c r="W1772" s="0" t="s">
        <v>46</v>
      </c>
      <c r="X1772" s="5" t="s">
        <v>152</v>
      </c>
      <c r="Y1772" s="0" t="s">
        <v>1951</v>
      </c>
      <c r="Z1772" s="0" t="s">
        <v>1952</v>
      </c>
      <c r="AA1772" s="10" t="str">
        <f aca="true" t="array" ref="AA1772:AA1772">LEFT(Z1772,LOOKUP(2^15,FIND(".",Z1772,ROW(INDIRECT("1:"&amp;LEN(Z1772)))))-1)</f>
        <v>LW_2024_008 - 20240813 - 1</v>
      </c>
      <c r="AB1772" s="0" t="s">
        <v>1953</v>
      </c>
      <c r="AC1772" s="10" t="str">
        <f aca="true" t="array" ref="AC1772:AC1772">LEFT(AB1772,LOOKUP(2^15,FIND(".",AB1772,ROW(INDIRECT("1:"&amp;LEN(AB1772)))))-1)</f>
        <v>LW_2024_008 - 20240813 - 2</v>
      </c>
      <c r="AD1772" s="0" t="str">
        <f aca="false">CONCATENATE(AA1772, "-",G1772, ".mzML")</f>
        <v>LW_2024_008 - 20240813 - 1-03.mzML</v>
      </c>
      <c r="AE1772" s="0" t="str">
        <f aca="false">CONCATENATE(AC1772, "-",G1772, ".mzML")</f>
        <v>LW_2024_008 - 20240813 - 2-03.mzML</v>
      </c>
    </row>
    <row r="1773" customFormat="false" ht="19.5" hidden="false" customHeight="false" outlineLevel="0" collapsed="false">
      <c r="A1773" s="0" t="s">
        <v>2002</v>
      </c>
      <c r="B1773" s="0" t="s">
        <v>2003</v>
      </c>
      <c r="C1773" s="2" t="s">
        <v>18</v>
      </c>
      <c r="D1773" s="0" t="s">
        <v>1946</v>
      </c>
      <c r="E1773" s="3" t="s">
        <v>1947</v>
      </c>
      <c r="F1773" s="2" t="s">
        <v>1948</v>
      </c>
      <c r="G1773" s="3" t="s">
        <v>1756</v>
      </c>
      <c r="H1773" s="0" t="str">
        <f aca="false">_xlfn.CONCAT(D1773,"_",G1773)</f>
        <v>NLA_2024_890_07</v>
      </c>
      <c r="I1773" s="0" t="s">
        <v>37</v>
      </c>
      <c r="J1773" s="32" t="s">
        <v>1976</v>
      </c>
      <c r="K1773" s="5" t="s">
        <v>68</v>
      </c>
      <c r="L1773" s="0" t="s">
        <v>68</v>
      </c>
      <c r="M1773" s="30" t="s">
        <v>40</v>
      </c>
      <c r="N1773" s="30" t="s">
        <v>160</v>
      </c>
      <c r="O1773" s="30" t="s">
        <v>1973</v>
      </c>
      <c r="P1773" s="30" t="s">
        <v>1973</v>
      </c>
      <c r="Q1773" s="30" t="s">
        <v>71</v>
      </c>
      <c r="R1773" s="30" t="s">
        <v>45</v>
      </c>
      <c r="S1773" s="30" t="s">
        <v>72</v>
      </c>
      <c r="T1773" s="0" t="n">
        <v>1000</v>
      </c>
      <c r="U1773" s="0" t="n">
        <v>2</v>
      </c>
      <c r="W1773" s="0" t="s">
        <v>46</v>
      </c>
      <c r="X1773" s="5" t="s">
        <v>152</v>
      </c>
      <c r="Y1773" s="0" t="s">
        <v>1951</v>
      </c>
      <c r="Z1773" s="0" t="s">
        <v>1952</v>
      </c>
      <c r="AA1773" s="10" t="str">
        <f aca="true" t="array" ref="AA1773:AA1773">LEFT(Z1773,LOOKUP(2^15,FIND(".",Z1773,ROW(INDIRECT("1:"&amp;LEN(Z1773)))))-1)</f>
        <v>LW_2024_008 - 20240813 - 1</v>
      </c>
      <c r="AB1773" s="0" t="s">
        <v>1953</v>
      </c>
      <c r="AC1773" s="10" t="str">
        <f aca="true" t="array" ref="AC1773:AC1773">LEFT(AB1773,LOOKUP(2^15,FIND(".",AB1773,ROW(INDIRECT("1:"&amp;LEN(AB1773)))))-1)</f>
        <v>LW_2024_008 - 20240813 - 2</v>
      </c>
      <c r="AD1773" s="0" t="str">
        <f aca="false">CONCATENATE(AA1773, "-",G1773, ".mzML")</f>
        <v>LW_2024_008 - 20240813 - 1-07.mzML</v>
      </c>
      <c r="AE1773" s="0" t="str">
        <f aca="false">CONCATENATE(AC1773, "-",G1773, ".mzML")</f>
        <v>LW_2024_008 - 20240813 - 2-07.mzML</v>
      </c>
    </row>
    <row r="1774" customFormat="false" ht="19.5" hidden="false" customHeight="false" outlineLevel="0" collapsed="false">
      <c r="A1774" s="0" t="s">
        <v>2002</v>
      </c>
      <c r="B1774" s="0" t="s">
        <v>2003</v>
      </c>
      <c r="C1774" s="2" t="s">
        <v>18</v>
      </c>
      <c r="D1774" s="0" t="s">
        <v>1946</v>
      </c>
      <c r="E1774" s="3" t="s">
        <v>1947</v>
      </c>
      <c r="F1774" s="2" t="s">
        <v>1948</v>
      </c>
      <c r="G1774" s="3" t="s">
        <v>1768</v>
      </c>
      <c r="H1774" s="0" t="str">
        <f aca="false">_xlfn.CONCAT(D1774,"_",G1774)</f>
        <v>NLA_2024_890_11</v>
      </c>
      <c r="I1774" s="0" t="s">
        <v>37</v>
      </c>
      <c r="J1774" s="32" t="s">
        <v>1977</v>
      </c>
      <c r="K1774" s="5" t="s">
        <v>68</v>
      </c>
      <c r="L1774" s="0" t="s">
        <v>68</v>
      </c>
      <c r="M1774" s="30" t="s">
        <v>40</v>
      </c>
      <c r="N1774" s="30" t="s">
        <v>160</v>
      </c>
      <c r="O1774" s="30" t="s">
        <v>1973</v>
      </c>
      <c r="P1774" s="30" t="s">
        <v>1973</v>
      </c>
      <c r="Q1774" s="30" t="s">
        <v>71</v>
      </c>
      <c r="R1774" s="30" t="s">
        <v>45</v>
      </c>
      <c r="S1774" s="30" t="s">
        <v>72</v>
      </c>
      <c r="T1774" s="0" t="n">
        <v>1000</v>
      </c>
      <c r="U1774" s="0" t="n">
        <v>3</v>
      </c>
      <c r="W1774" s="0" t="s">
        <v>46</v>
      </c>
      <c r="X1774" s="5" t="s">
        <v>152</v>
      </c>
      <c r="Y1774" s="0" t="s">
        <v>1951</v>
      </c>
      <c r="Z1774" s="0" t="s">
        <v>1952</v>
      </c>
      <c r="AA1774" s="10" t="str">
        <f aca="true" t="array" ref="AA1774:AA1774">LEFT(Z1774,LOOKUP(2^15,FIND(".",Z1774,ROW(INDIRECT("1:"&amp;LEN(Z1774)))))-1)</f>
        <v>LW_2024_008 - 20240813 - 1</v>
      </c>
      <c r="AB1774" s="0" t="s">
        <v>1953</v>
      </c>
      <c r="AC1774" s="10" t="str">
        <f aca="true" t="array" ref="AC1774:AC1774">LEFT(AB1774,LOOKUP(2^15,FIND(".",AB1774,ROW(INDIRECT("1:"&amp;LEN(AB1774)))))-1)</f>
        <v>LW_2024_008 - 20240813 - 2</v>
      </c>
      <c r="AD1774" s="0" t="str">
        <f aca="false">CONCATENATE(AA1774, "-",G1774, ".mzML")</f>
        <v>LW_2024_008 - 20240813 - 1-11.mzML</v>
      </c>
      <c r="AE1774" s="0" t="str">
        <f aca="false">CONCATENATE(AC1774, "-",G1774, ".mzML")</f>
        <v>LW_2024_008 - 20240813 - 2-11.mzML</v>
      </c>
    </row>
    <row r="1775" customFormat="false" ht="19.5" hidden="false" customHeight="false" outlineLevel="0" collapsed="false">
      <c r="A1775" s="0" t="s">
        <v>2002</v>
      </c>
      <c r="B1775" s="0" t="s">
        <v>2003</v>
      </c>
      <c r="C1775" s="2" t="s">
        <v>18</v>
      </c>
      <c r="D1775" s="0" t="s">
        <v>1946</v>
      </c>
      <c r="E1775" s="3" t="s">
        <v>1947</v>
      </c>
      <c r="F1775" s="2" t="s">
        <v>1948</v>
      </c>
      <c r="G1775" s="3" t="s">
        <v>1781</v>
      </c>
      <c r="H1775" s="0" t="str">
        <f aca="false">_xlfn.CONCAT(D1775,"_",G1775)</f>
        <v>NLA_2024_890_15</v>
      </c>
      <c r="I1775" s="0" t="s">
        <v>37</v>
      </c>
      <c r="J1775" s="32" t="s">
        <v>1978</v>
      </c>
      <c r="K1775" s="5" t="s">
        <v>68</v>
      </c>
      <c r="L1775" s="0" t="s">
        <v>68</v>
      </c>
      <c r="M1775" s="30" t="s">
        <v>40</v>
      </c>
      <c r="N1775" s="30" t="s">
        <v>160</v>
      </c>
      <c r="O1775" s="30" t="s">
        <v>1973</v>
      </c>
      <c r="P1775" s="30" t="s">
        <v>1973</v>
      </c>
      <c r="Q1775" s="30" t="s">
        <v>71</v>
      </c>
      <c r="R1775" s="30" t="s">
        <v>45</v>
      </c>
      <c r="S1775" s="30" t="s">
        <v>72</v>
      </c>
      <c r="T1775" s="0" t="n">
        <v>1000</v>
      </c>
      <c r="U1775" s="0" t="n">
        <v>4</v>
      </c>
      <c r="W1775" s="0" t="s">
        <v>46</v>
      </c>
      <c r="X1775" s="5" t="s">
        <v>152</v>
      </c>
      <c r="Y1775" s="0" t="s">
        <v>1951</v>
      </c>
      <c r="Z1775" s="0" t="s">
        <v>1952</v>
      </c>
      <c r="AA1775" s="10" t="str">
        <f aca="true" t="array" ref="AA1775:AA1775">LEFT(Z1775,LOOKUP(2^15,FIND(".",Z1775,ROW(INDIRECT("1:"&amp;LEN(Z1775)))))-1)</f>
        <v>LW_2024_008 - 20240813 - 1</v>
      </c>
      <c r="AB1775" s="0" t="s">
        <v>1953</v>
      </c>
      <c r="AC1775" s="10" t="str">
        <f aca="true" t="array" ref="AC1775:AC1775">LEFT(AB1775,LOOKUP(2^15,FIND(".",AB1775,ROW(INDIRECT("1:"&amp;LEN(AB1775)))))-1)</f>
        <v>LW_2024_008 - 20240813 - 2</v>
      </c>
      <c r="AD1775" s="0" t="str">
        <f aca="false">CONCATENATE(AA1775, "-",G1775, ".mzML")</f>
        <v>LW_2024_008 - 20240813 - 1-15.mzML</v>
      </c>
      <c r="AE1775" s="0" t="str">
        <f aca="false">CONCATENATE(AC1775, "-",G1775, ".mzML")</f>
        <v>LW_2024_008 - 20240813 - 2-15.mzML</v>
      </c>
    </row>
    <row r="1776" customFormat="false" ht="19.5" hidden="false" customHeight="false" outlineLevel="0" collapsed="false">
      <c r="A1776" s="0" t="s">
        <v>2002</v>
      </c>
      <c r="B1776" s="0" t="s">
        <v>2003</v>
      </c>
      <c r="C1776" s="2" t="s">
        <v>18</v>
      </c>
      <c r="D1776" s="0" t="s">
        <v>1946</v>
      </c>
      <c r="E1776" s="3" t="s">
        <v>1947</v>
      </c>
      <c r="F1776" s="2" t="s">
        <v>1948</v>
      </c>
      <c r="G1776" s="3" t="s">
        <v>1790</v>
      </c>
      <c r="H1776" s="0" t="str">
        <f aca="false">_xlfn.CONCAT(D1776,"_",G1776)</f>
        <v>NLA_2024_890_19</v>
      </c>
      <c r="I1776" s="0" t="s">
        <v>37</v>
      </c>
      <c r="J1776" s="32" t="s">
        <v>1979</v>
      </c>
      <c r="K1776" s="5" t="s">
        <v>68</v>
      </c>
      <c r="L1776" s="0" t="s">
        <v>68</v>
      </c>
      <c r="M1776" s="30" t="s">
        <v>40</v>
      </c>
      <c r="N1776" s="30" t="s">
        <v>160</v>
      </c>
      <c r="O1776" s="30" t="s">
        <v>1973</v>
      </c>
      <c r="P1776" s="30" t="s">
        <v>1973</v>
      </c>
      <c r="Q1776" s="30" t="s">
        <v>71</v>
      </c>
      <c r="R1776" s="30" t="s">
        <v>45</v>
      </c>
      <c r="S1776" s="30" t="s">
        <v>72</v>
      </c>
      <c r="T1776" s="0" t="n">
        <v>1000</v>
      </c>
      <c r="U1776" s="0" t="n">
        <v>5</v>
      </c>
      <c r="W1776" s="0" t="s">
        <v>46</v>
      </c>
      <c r="X1776" s="5" t="s">
        <v>152</v>
      </c>
      <c r="Y1776" s="0" t="s">
        <v>1951</v>
      </c>
      <c r="Z1776" s="0" t="s">
        <v>1952</v>
      </c>
      <c r="AA1776" s="10" t="str">
        <f aca="true" t="array" ref="AA1776:AA1776">LEFT(Z1776,LOOKUP(2^15,FIND(".",Z1776,ROW(INDIRECT("1:"&amp;LEN(Z1776)))))-1)</f>
        <v>LW_2024_008 - 20240813 - 1</v>
      </c>
      <c r="AB1776" s="0" t="s">
        <v>1953</v>
      </c>
      <c r="AC1776" s="10" t="str">
        <f aca="true" t="array" ref="AC1776:AC1776">LEFT(AB1776,LOOKUP(2^15,FIND(".",AB1776,ROW(INDIRECT("1:"&amp;LEN(AB1776)))))-1)</f>
        <v>LW_2024_008 - 20240813 - 2</v>
      </c>
      <c r="AD1776" s="0" t="str">
        <f aca="false">CONCATENATE(AA1776, "-",G1776, ".mzML")</f>
        <v>LW_2024_008 - 20240813 - 1-19.mzML</v>
      </c>
      <c r="AE1776" s="0" t="str">
        <f aca="false">CONCATENATE(AC1776, "-",G1776, ".mzML")</f>
        <v>LW_2024_008 - 20240813 - 2-19.mzML</v>
      </c>
    </row>
    <row r="1777" customFormat="false" ht="19.5" hidden="false" customHeight="false" outlineLevel="0" collapsed="false">
      <c r="A1777" s="0" t="s">
        <v>2002</v>
      </c>
      <c r="B1777" s="0" t="s">
        <v>2003</v>
      </c>
      <c r="C1777" s="2" t="s">
        <v>18</v>
      </c>
      <c r="D1777" s="0" t="s">
        <v>1946</v>
      </c>
      <c r="E1777" s="3" t="s">
        <v>1947</v>
      </c>
      <c r="F1777" s="2" t="s">
        <v>1948</v>
      </c>
      <c r="G1777" s="3" t="s">
        <v>1740</v>
      </c>
      <c r="H1777" s="0" t="str">
        <f aca="false">_xlfn.CONCAT(D1777,"_",G1777)</f>
        <v>NLA_2024_890_04</v>
      </c>
      <c r="I1777" s="0" t="s">
        <v>51</v>
      </c>
      <c r="J1777" s="32" t="s">
        <v>1980</v>
      </c>
      <c r="K1777" s="5" t="s">
        <v>68</v>
      </c>
      <c r="L1777" s="0" t="s">
        <v>68</v>
      </c>
      <c r="M1777" s="30" t="s">
        <v>40</v>
      </c>
      <c r="N1777" s="30" t="s">
        <v>160</v>
      </c>
      <c r="O1777" s="30" t="s">
        <v>1973</v>
      </c>
      <c r="P1777" s="30" t="s">
        <v>1973</v>
      </c>
      <c r="Q1777" s="30" t="s">
        <v>71</v>
      </c>
      <c r="R1777" s="30" t="s">
        <v>45</v>
      </c>
      <c r="S1777" s="30" t="s">
        <v>1982</v>
      </c>
      <c r="T1777" s="0" t="n">
        <v>1000</v>
      </c>
      <c r="U1777" s="0" t="n">
        <v>1</v>
      </c>
      <c r="W1777" s="0" t="s">
        <v>46</v>
      </c>
      <c r="X1777" s="5" t="s">
        <v>152</v>
      </c>
      <c r="Y1777" s="0" t="s">
        <v>1951</v>
      </c>
      <c r="Z1777" s="0" t="s">
        <v>1952</v>
      </c>
      <c r="AA1777" s="10" t="str">
        <f aca="true" t="array" ref="AA1777:AA1777">LEFT(Z1777,LOOKUP(2^15,FIND(".",Z1777,ROW(INDIRECT("1:"&amp;LEN(Z1777)))))-1)</f>
        <v>LW_2024_008 - 20240813 - 1</v>
      </c>
      <c r="AB1777" s="0" t="s">
        <v>1953</v>
      </c>
      <c r="AC1777" s="10" t="str">
        <f aca="true" t="array" ref="AC1777:AC1777">LEFT(AB1777,LOOKUP(2^15,FIND(".",AB1777,ROW(INDIRECT("1:"&amp;LEN(AB1777)))))-1)</f>
        <v>LW_2024_008 - 20240813 - 2</v>
      </c>
      <c r="AD1777" s="0" t="str">
        <f aca="false">CONCATENATE(AA1777, "-",G1777, ".mzML")</f>
        <v>LW_2024_008 - 20240813 - 1-04.mzML</v>
      </c>
      <c r="AE1777" s="0" t="str">
        <f aca="false">CONCATENATE(AC1777, "-",G1777, ".mzML")</f>
        <v>LW_2024_008 - 20240813 - 2-04.mzML</v>
      </c>
    </row>
    <row r="1778" customFormat="false" ht="19.5" hidden="false" customHeight="false" outlineLevel="0" collapsed="false">
      <c r="A1778" s="0" t="s">
        <v>2002</v>
      </c>
      <c r="B1778" s="0" t="s">
        <v>2003</v>
      </c>
      <c r="C1778" s="2" t="s">
        <v>18</v>
      </c>
      <c r="D1778" s="0" t="s">
        <v>1946</v>
      </c>
      <c r="E1778" s="3" t="s">
        <v>1947</v>
      </c>
      <c r="F1778" s="2" t="s">
        <v>1948</v>
      </c>
      <c r="G1778" s="3" t="s">
        <v>1759</v>
      </c>
      <c r="H1778" s="0" t="str">
        <f aca="false">_xlfn.CONCAT(D1778,"_",G1778)</f>
        <v>NLA_2024_890_08</v>
      </c>
      <c r="I1778" s="0" t="s">
        <v>51</v>
      </c>
      <c r="J1778" s="32" t="s">
        <v>1983</v>
      </c>
      <c r="K1778" s="5" t="s">
        <v>68</v>
      </c>
      <c r="L1778" s="0" t="s">
        <v>68</v>
      </c>
      <c r="M1778" s="30" t="s">
        <v>40</v>
      </c>
      <c r="N1778" s="30" t="s">
        <v>160</v>
      </c>
      <c r="O1778" s="30" t="s">
        <v>1973</v>
      </c>
      <c r="P1778" s="30" t="s">
        <v>1973</v>
      </c>
      <c r="Q1778" s="30" t="s">
        <v>71</v>
      </c>
      <c r="R1778" s="30" t="s">
        <v>45</v>
      </c>
      <c r="S1778" s="30" t="s">
        <v>1982</v>
      </c>
      <c r="T1778" s="0" t="n">
        <v>1000</v>
      </c>
      <c r="U1778" s="0" t="n">
        <v>2</v>
      </c>
      <c r="W1778" s="0" t="s">
        <v>46</v>
      </c>
      <c r="X1778" s="5" t="s">
        <v>152</v>
      </c>
      <c r="Y1778" s="0" t="s">
        <v>1951</v>
      </c>
      <c r="Z1778" s="0" t="s">
        <v>1952</v>
      </c>
      <c r="AA1778" s="10" t="str">
        <f aca="true" t="array" ref="AA1778:AA1778">LEFT(Z1778,LOOKUP(2^15,FIND(".",Z1778,ROW(INDIRECT("1:"&amp;LEN(Z1778)))))-1)</f>
        <v>LW_2024_008 - 20240813 - 1</v>
      </c>
      <c r="AB1778" s="0" t="s">
        <v>1953</v>
      </c>
      <c r="AC1778" s="10" t="str">
        <f aca="true" t="array" ref="AC1778:AC1778">LEFT(AB1778,LOOKUP(2^15,FIND(".",AB1778,ROW(INDIRECT("1:"&amp;LEN(AB1778)))))-1)</f>
        <v>LW_2024_008 - 20240813 - 2</v>
      </c>
      <c r="AD1778" s="0" t="str">
        <f aca="false">CONCATENATE(AA1778, "-",G1778, ".mzML")</f>
        <v>LW_2024_008 - 20240813 - 1-08.mzML</v>
      </c>
      <c r="AE1778" s="0" t="str">
        <f aca="false">CONCATENATE(AC1778, "-",G1778, ".mzML")</f>
        <v>LW_2024_008 - 20240813 - 2-08.mzML</v>
      </c>
    </row>
    <row r="1779" customFormat="false" ht="19.5" hidden="false" customHeight="false" outlineLevel="0" collapsed="false">
      <c r="A1779" s="0" t="s">
        <v>2002</v>
      </c>
      <c r="B1779" s="0" t="s">
        <v>2003</v>
      </c>
      <c r="C1779" s="2" t="s">
        <v>18</v>
      </c>
      <c r="D1779" s="0" t="s">
        <v>1946</v>
      </c>
      <c r="E1779" s="3" t="s">
        <v>1947</v>
      </c>
      <c r="F1779" s="2" t="s">
        <v>1948</v>
      </c>
      <c r="G1779" s="3" t="s">
        <v>1771</v>
      </c>
      <c r="H1779" s="0" t="str">
        <f aca="false">_xlfn.CONCAT(D1779,"_",G1779)</f>
        <v>NLA_2024_890_12</v>
      </c>
      <c r="I1779" s="0" t="s">
        <v>51</v>
      </c>
      <c r="J1779" s="32" t="s">
        <v>1984</v>
      </c>
      <c r="K1779" s="5" t="s">
        <v>68</v>
      </c>
      <c r="L1779" s="0" t="s">
        <v>68</v>
      </c>
      <c r="M1779" s="30" t="s">
        <v>40</v>
      </c>
      <c r="N1779" s="30" t="s">
        <v>160</v>
      </c>
      <c r="O1779" s="30" t="s">
        <v>1973</v>
      </c>
      <c r="P1779" s="30" t="s">
        <v>1973</v>
      </c>
      <c r="Q1779" s="30" t="s">
        <v>71</v>
      </c>
      <c r="R1779" s="30" t="s">
        <v>45</v>
      </c>
      <c r="S1779" s="30" t="s">
        <v>1982</v>
      </c>
      <c r="T1779" s="0" t="n">
        <v>1000</v>
      </c>
      <c r="U1779" s="0" t="n">
        <v>3</v>
      </c>
      <c r="W1779" s="0" t="s">
        <v>46</v>
      </c>
      <c r="X1779" s="5" t="s">
        <v>152</v>
      </c>
      <c r="Y1779" s="0" t="s">
        <v>1951</v>
      </c>
      <c r="Z1779" s="0" t="s">
        <v>1952</v>
      </c>
      <c r="AA1779" s="10" t="str">
        <f aca="true" t="array" ref="AA1779:AA1779">LEFT(Z1779,LOOKUP(2^15,FIND(".",Z1779,ROW(INDIRECT("1:"&amp;LEN(Z1779)))))-1)</f>
        <v>LW_2024_008 - 20240813 - 1</v>
      </c>
      <c r="AB1779" s="0" t="s">
        <v>1953</v>
      </c>
      <c r="AC1779" s="10" t="str">
        <f aca="true" t="array" ref="AC1779:AC1779">LEFT(AB1779,LOOKUP(2^15,FIND(".",AB1779,ROW(INDIRECT("1:"&amp;LEN(AB1779)))))-1)</f>
        <v>LW_2024_008 - 20240813 - 2</v>
      </c>
      <c r="AD1779" s="0" t="str">
        <f aca="false">CONCATENATE(AA1779, "-",G1779, ".mzML")</f>
        <v>LW_2024_008 - 20240813 - 1-12.mzML</v>
      </c>
      <c r="AE1779" s="0" t="str">
        <f aca="false">CONCATENATE(AC1779, "-",G1779, ".mzML")</f>
        <v>LW_2024_008 - 20240813 - 2-12.mzML</v>
      </c>
    </row>
    <row r="1780" customFormat="false" ht="19.5" hidden="false" customHeight="false" outlineLevel="0" collapsed="false">
      <c r="A1780" s="0" t="s">
        <v>2002</v>
      </c>
      <c r="B1780" s="0" t="s">
        <v>2003</v>
      </c>
      <c r="C1780" s="2" t="s">
        <v>18</v>
      </c>
      <c r="D1780" s="0" t="s">
        <v>1946</v>
      </c>
      <c r="E1780" s="3" t="s">
        <v>1947</v>
      </c>
      <c r="F1780" s="2" t="s">
        <v>1948</v>
      </c>
      <c r="G1780" s="3" t="s">
        <v>1934</v>
      </c>
      <c r="H1780" s="0" t="str">
        <f aca="false">_xlfn.CONCAT(D1780,"_",G1780)</f>
        <v>NLA_2024_890_16</v>
      </c>
      <c r="I1780" s="0" t="s">
        <v>51</v>
      </c>
      <c r="J1780" s="32" t="s">
        <v>1985</v>
      </c>
      <c r="K1780" s="5" t="s">
        <v>68</v>
      </c>
      <c r="L1780" s="0" t="s">
        <v>68</v>
      </c>
      <c r="M1780" s="30" t="s">
        <v>40</v>
      </c>
      <c r="N1780" s="30" t="s">
        <v>160</v>
      </c>
      <c r="O1780" s="30" t="s">
        <v>1973</v>
      </c>
      <c r="P1780" s="30" t="s">
        <v>1973</v>
      </c>
      <c r="Q1780" s="30" t="s">
        <v>71</v>
      </c>
      <c r="R1780" s="30" t="s">
        <v>45</v>
      </c>
      <c r="S1780" s="30" t="s">
        <v>1982</v>
      </c>
      <c r="T1780" s="0" t="n">
        <v>1000</v>
      </c>
      <c r="U1780" s="0" t="n">
        <v>4</v>
      </c>
      <c r="W1780" s="0" t="s">
        <v>46</v>
      </c>
      <c r="X1780" s="5" t="s">
        <v>152</v>
      </c>
      <c r="Y1780" s="0" t="s">
        <v>1951</v>
      </c>
      <c r="Z1780" s="0" t="s">
        <v>1952</v>
      </c>
      <c r="AA1780" s="10" t="str">
        <f aca="true" t="array" ref="AA1780:AA1780">LEFT(Z1780,LOOKUP(2^15,FIND(".",Z1780,ROW(INDIRECT("1:"&amp;LEN(Z1780)))))-1)</f>
        <v>LW_2024_008 - 20240813 - 1</v>
      </c>
      <c r="AB1780" s="0" t="s">
        <v>1953</v>
      </c>
      <c r="AC1780" s="10" t="str">
        <f aca="true" t="array" ref="AC1780:AC1780">LEFT(AB1780,LOOKUP(2^15,FIND(".",AB1780,ROW(INDIRECT("1:"&amp;LEN(AB1780)))))-1)</f>
        <v>LW_2024_008 - 20240813 - 2</v>
      </c>
      <c r="AD1780" s="0" t="str">
        <f aca="false">CONCATENATE(AA1780, "-",G1780, ".mzML")</f>
        <v>LW_2024_008 - 20240813 - 1-16.mzML</v>
      </c>
      <c r="AE1780" s="0" t="str">
        <f aca="false">CONCATENATE(AC1780, "-",G1780, ".mzML")</f>
        <v>LW_2024_008 - 20240813 - 2-16.mzML</v>
      </c>
    </row>
    <row r="1781" customFormat="false" ht="19.5" hidden="false" customHeight="false" outlineLevel="0" collapsed="false">
      <c r="A1781" s="0" t="s">
        <v>2002</v>
      </c>
      <c r="B1781" s="0" t="s">
        <v>2003</v>
      </c>
      <c r="C1781" s="2" t="s">
        <v>18</v>
      </c>
      <c r="D1781" s="0" t="s">
        <v>1946</v>
      </c>
      <c r="E1781" s="3" t="s">
        <v>1947</v>
      </c>
      <c r="F1781" s="2" t="s">
        <v>1948</v>
      </c>
      <c r="G1781" s="3" t="s">
        <v>1794</v>
      </c>
      <c r="H1781" s="0" t="str">
        <f aca="false">_xlfn.CONCAT(D1781,"_",G1781)</f>
        <v>NLA_2024_890_20</v>
      </c>
      <c r="I1781" s="0" t="s">
        <v>51</v>
      </c>
      <c r="J1781" s="32" t="s">
        <v>1986</v>
      </c>
      <c r="K1781" s="5" t="s">
        <v>68</v>
      </c>
      <c r="L1781" s="0" t="s">
        <v>68</v>
      </c>
      <c r="M1781" s="30" t="s">
        <v>40</v>
      </c>
      <c r="N1781" s="30" t="s">
        <v>160</v>
      </c>
      <c r="O1781" s="30" t="s">
        <v>1973</v>
      </c>
      <c r="P1781" s="30" t="s">
        <v>1973</v>
      </c>
      <c r="Q1781" s="30" t="s">
        <v>71</v>
      </c>
      <c r="R1781" s="30" t="s">
        <v>45</v>
      </c>
      <c r="S1781" s="30" t="s">
        <v>1982</v>
      </c>
      <c r="T1781" s="0" t="n">
        <v>1000</v>
      </c>
      <c r="U1781" s="0" t="n">
        <v>5</v>
      </c>
      <c r="W1781" s="0" t="s">
        <v>46</v>
      </c>
      <c r="X1781" s="5" t="s">
        <v>152</v>
      </c>
      <c r="Y1781" s="0" t="s">
        <v>1951</v>
      </c>
      <c r="Z1781" s="0" t="s">
        <v>1952</v>
      </c>
      <c r="AA1781" s="10" t="str">
        <f aca="true" t="array" ref="AA1781:AA1781">LEFT(Z1781,LOOKUP(2^15,FIND(".",Z1781,ROW(INDIRECT("1:"&amp;LEN(Z1781)))))-1)</f>
        <v>LW_2024_008 - 20240813 - 1</v>
      </c>
      <c r="AB1781" s="0" t="s">
        <v>1953</v>
      </c>
      <c r="AC1781" s="10" t="str">
        <f aca="true" t="array" ref="AC1781:AC1781">LEFT(AB1781,LOOKUP(2^15,FIND(".",AB1781,ROW(INDIRECT("1:"&amp;LEN(AB1781)))))-1)</f>
        <v>LW_2024_008 - 20240813 - 2</v>
      </c>
      <c r="AD1781" s="0" t="str">
        <f aca="false">CONCATENATE(AA1781, "-",G1781, ".mzML")</f>
        <v>LW_2024_008 - 20240813 - 1-20.mzML</v>
      </c>
      <c r="AE1781" s="0" t="str">
        <f aca="false">CONCATENATE(AC1781, "-",G1781, ".mzML")</f>
        <v>LW_2024_008 - 20240813 - 2-20.mzML</v>
      </c>
    </row>
    <row r="1782" customFormat="false" ht="19.5" hidden="false" customHeight="false" outlineLevel="0" collapsed="false">
      <c r="A1782" s="0" t="s">
        <v>2002</v>
      </c>
      <c r="B1782" s="0" t="s">
        <v>2003</v>
      </c>
      <c r="C1782" s="2" t="s">
        <v>18</v>
      </c>
      <c r="D1782" s="0" t="s">
        <v>1946</v>
      </c>
      <c r="E1782" s="3" t="s">
        <v>1947</v>
      </c>
      <c r="F1782" s="2" t="s">
        <v>1948</v>
      </c>
      <c r="G1782" s="3" t="s">
        <v>1832</v>
      </c>
      <c r="H1782" s="0" t="str">
        <f aca="false">_xlfn.CONCAT(D1782,"_",G1782)</f>
        <v>NLA_2024_890_02</v>
      </c>
      <c r="I1782" s="0" t="s">
        <v>51</v>
      </c>
      <c r="J1782" s="32" t="s">
        <v>1966</v>
      </c>
      <c r="K1782" s="5" t="s">
        <v>68</v>
      </c>
      <c r="L1782" s="5" t="s">
        <v>68</v>
      </c>
      <c r="M1782" s="0" t="s">
        <v>64</v>
      </c>
      <c r="N1782" s="0" t="s">
        <v>45</v>
      </c>
      <c r="O1782" s="0" t="s">
        <v>45</v>
      </c>
      <c r="P1782" s="0" t="s">
        <v>45</v>
      </c>
      <c r="Q1782" s="2" t="s">
        <v>45</v>
      </c>
      <c r="R1782" s="2" t="s">
        <v>45</v>
      </c>
      <c r="S1782" s="2" t="s">
        <v>45</v>
      </c>
      <c r="T1782" s="2" t="s">
        <v>45</v>
      </c>
      <c r="U1782" s="0" t="n">
        <v>1</v>
      </c>
      <c r="W1782" s="0" t="s">
        <v>45</v>
      </c>
      <c r="X1782" s="5" t="s">
        <v>152</v>
      </c>
      <c r="Y1782" s="0" t="s">
        <v>1951</v>
      </c>
      <c r="Z1782" s="0" t="s">
        <v>1952</v>
      </c>
      <c r="AA1782" s="10" t="str">
        <f aca="true" t="array" ref="AA1782:AA1782">LEFT(Z1782,LOOKUP(2^15,FIND(".",Z1782,ROW(INDIRECT("1:"&amp;LEN(Z1782)))))-1)</f>
        <v>LW_2024_008 - 20240813 - 1</v>
      </c>
      <c r="AB1782" s="0" t="s">
        <v>1953</v>
      </c>
      <c r="AC1782" s="10" t="str">
        <f aca="true" t="array" ref="AC1782:AC1782">LEFT(AB1782,LOOKUP(2^15,FIND(".",AB1782,ROW(INDIRECT("1:"&amp;LEN(AB1782)))))-1)</f>
        <v>LW_2024_008 - 20240813 - 2</v>
      </c>
      <c r="AD1782" s="0" t="str">
        <f aca="false">CONCATENATE(AA1782, "-",G1782, ".mzML")</f>
        <v>LW_2024_008 - 20240813 - 1-02.mzML</v>
      </c>
      <c r="AE1782" s="0" t="str">
        <f aca="false">CONCATENATE(AC1782, "-",G1782, ".mzML")</f>
        <v>LW_2024_008 - 20240813 - 2-02.mzML</v>
      </c>
    </row>
    <row r="1783" customFormat="false" ht="19.5" hidden="false" customHeight="false" outlineLevel="0" collapsed="false">
      <c r="A1783" s="0" t="s">
        <v>2002</v>
      </c>
      <c r="B1783" s="0" t="s">
        <v>2003</v>
      </c>
      <c r="C1783" s="2" t="s">
        <v>18</v>
      </c>
      <c r="D1783" s="0" t="s">
        <v>1946</v>
      </c>
      <c r="E1783" s="3" t="s">
        <v>1947</v>
      </c>
      <c r="F1783" s="2" t="s">
        <v>1948</v>
      </c>
      <c r="G1783" s="3" t="s">
        <v>1806</v>
      </c>
      <c r="H1783" s="0" t="str">
        <f aca="false">_xlfn.CONCAT(D1783,"_",G1783)</f>
        <v>NLA_2024_890_24</v>
      </c>
      <c r="I1783" s="0" t="s">
        <v>51</v>
      </c>
      <c r="J1783" s="32" t="s">
        <v>1967</v>
      </c>
      <c r="K1783" s="5" t="s">
        <v>68</v>
      </c>
      <c r="L1783" s="5" t="s">
        <v>68</v>
      </c>
      <c r="M1783" s="0" t="s">
        <v>64</v>
      </c>
      <c r="N1783" s="0" t="s">
        <v>45</v>
      </c>
      <c r="O1783" s="0" t="s">
        <v>45</v>
      </c>
      <c r="P1783" s="0" t="s">
        <v>45</v>
      </c>
      <c r="Q1783" s="2" t="s">
        <v>45</v>
      </c>
      <c r="R1783" s="2" t="s">
        <v>45</v>
      </c>
      <c r="S1783" s="2" t="s">
        <v>45</v>
      </c>
      <c r="T1783" s="2" t="s">
        <v>45</v>
      </c>
      <c r="U1783" s="0" t="n">
        <v>2</v>
      </c>
      <c r="W1783" s="0" t="s">
        <v>45</v>
      </c>
      <c r="X1783" s="5" t="s">
        <v>152</v>
      </c>
      <c r="Y1783" s="0" t="s">
        <v>1951</v>
      </c>
      <c r="Z1783" s="0" t="s">
        <v>1952</v>
      </c>
      <c r="AA1783" s="10" t="str">
        <f aca="true" t="array" ref="AA1783:AA1783">LEFT(Z1783,LOOKUP(2^15,FIND(".",Z1783,ROW(INDIRECT("1:"&amp;LEN(Z1783)))))-1)</f>
        <v>LW_2024_008 - 20240813 - 1</v>
      </c>
      <c r="AB1783" s="0" t="s">
        <v>1953</v>
      </c>
      <c r="AC1783" s="10" t="str">
        <f aca="true" t="array" ref="AC1783:AC1783">LEFT(AB1783,LOOKUP(2^15,FIND(".",AB1783,ROW(INDIRECT("1:"&amp;LEN(AB1783)))))-1)</f>
        <v>LW_2024_008 - 20240813 - 2</v>
      </c>
      <c r="AD1783" s="0" t="str">
        <f aca="false">CONCATENATE(AA1783, "-",G1783, ".mzML")</f>
        <v>LW_2024_008 - 20240813 - 1-24.mzML</v>
      </c>
      <c r="AE1783" s="0" t="str">
        <f aca="false">CONCATENATE(AC1783, "-",G1783, ".mzML")</f>
        <v>LW_2024_008 - 20240813 - 2-24.mzML</v>
      </c>
    </row>
    <row r="1784" customFormat="false" ht="19.5" hidden="false" customHeight="false" outlineLevel="0" collapsed="false">
      <c r="A1784" s="0" t="s">
        <v>2002</v>
      </c>
      <c r="B1784" s="0" t="s">
        <v>2003</v>
      </c>
      <c r="C1784" s="2" t="s">
        <v>18</v>
      </c>
      <c r="D1784" s="0" t="s">
        <v>1946</v>
      </c>
      <c r="E1784" s="3" t="s">
        <v>1947</v>
      </c>
      <c r="F1784" s="2" t="s">
        <v>1948</v>
      </c>
      <c r="G1784" s="3" t="s">
        <v>1847</v>
      </c>
      <c r="H1784" s="0" t="str">
        <f aca="false">_xlfn.CONCAT(D1784,"_",G1784)</f>
        <v>NLA_2024_890_38</v>
      </c>
      <c r="I1784" s="0" t="s">
        <v>51</v>
      </c>
      <c r="J1784" s="32" t="s">
        <v>170</v>
      </c>
      <c r="K1784" s="5" t="s">
        <v>68</v>
      </c>
      <c r="L1784" s="5" t="s">
        <v>68</v>
      </c>
      <c r="M1784" s="0" t="s">
        <v>64</v>
      </c>
      <c r="N1784" s="0" t="s">
        <v>45</v>
      </c>
      <c r="O1784" s="0" t="s">
        <v>45</v>
      </c>
      <c r="P1784" s="0" t="s">
        <v>45</v>
      </c>
      <c r="Q1784" s="2" t="s">
        <v>45</v>
      </c>
      <c r="R1784" s="2" t="s">
        <v>45</v>
      </c>
      <c r="S1784" s="2" t="s">
        <v>45</v>
      </c>
      <c r="T1784" s="2" t="s">
        <v>45</v>
      </c>
      <c r="U1784" s="0" t="n">
        <v>3</v>
      </c>
      <c r="W1784" s="0" t="s">
        <v>45</v>
      </c>
      <c r="X1784" s="5" t="s">
        <v>152</v>
      </c>
      <c r="Y1784" s="0" t="s">
        <v>1951</v>
      </c>
      <c r="Z1784" s="0" t="s">
        <v>1952</v>
      </c>
      <c r="AA1784" s="10" t="str">
        <f aca="true" t="array" ref="AA1784:AA1784">LEFT(Z1784,LOOKUP(2^15,FIND(".",Z1784,ROW(INDIRECT("1:"&amp;LEN(Z1784)))))-1)</f>
        <v>LW_2024_008 - 20240813 - 1</v>
      </c>
      <c r="AB1784" s="0" t="s">
        <v>1953</v>
      </c>
      <c r="AC1784" s="10" t="str">
        <f aca="true" t="array" ref="AC1784:AC1784">LEFT(AB1784,LOOKUP(2^15,FIND(".",AB1784,ROW(INDIRECT("1:"&amp;LEN(AB1784)))))-1)</f>
        <v>LW_2024_008 - 20240813 - 2</v>
      </c>
      <c r="AD1784" s="0" t="str">
        <f aca="false">CONCATENATE(AA1784, "-",G1784, ".mzML")</f>
        <v>LW_2024_008 - 20240813 - 1-38.mzML</v>
      </c>
      <c r="AE1784" s="0" t="str">
        <f aca="false">CONCATENATE(AC1784, "-",G1784, ".mzML")</f>
        <v>LW_2024_008 - 20240813 - 2-38.mzML</v>
      </c>
    </row>
    <row r="1785" customFormat="false" ht="19.5" hidden="false" customHeight="false" outlineLevel="0" collapsed="false">
      <c r="A1785" s="0" t="s">
        <v>2002</v>
      </c>
      <c r="B1785" s="0" t="s">
        <v>2003</v>
      </c>
      <c r="C1785" s="2" t="s">
        <v>18</v>
      </c>
      <c r="D1785" s="0" t="s">
        <v>1946</v>
      </c>
      <c r="E1785" s="3" t="s">
        <v>1947</v>
      </c>
      <c r="F1785" s="2" t="s">
        <v>1948</v>
      </c>
      <c r="G1785" s="3" t="s">
        <v>1836</v>
      </c>
      <c r="H1785" s="0" t="str">
        <f aca="false">_xlfn.CONCAT(D1785,"_",G1785)</f>
        <v>NLA_2024_890_01</v>
      </c>
      <c r="I1785" s="0" t="s">
        <v>51</v>
      </c>
      <c r="J1785" s="32" t="s">
        <v>1968</v>
      </c>
      <c r="K1785" s="5" t="s">
        <v>68</v>
      </c>
      <c r="L1785" s="2" t="s">
        <v>69</v>
      </c>
      <c r="M1785" s="2" t="s">
        <v>69</v>
      </c>
      <c r="N1785" s="2" t="s">
        <v>45</v>
      </c>
      <c r="O1785" s="2" t="s">
        <v>70</v>
      </c>
      <c r="P1785" s="2" t="s">
        <v>70</v>
      </c>
      <c r="Q1785" s="2" t="s">
        <v>71</v>
      </c>
      <c r="R1785" s="2" t="s">
        <v>72</v>
      </c>
      <c r="S1785" s="2" t="s">
        <v>45</v>
      </c>
      <c r="T1785" s="2" t="n">
        <v>1000</v>
      </c>
      <c r="U1785" s="0" t="n">
        <v>1</v>
      </c>
      <c r="W1785" s="2" t="s">
        <v>73</v>
      </c>
      <c r="X1785" s="5" t="s">
        <v>152</v>
      </c>
      <c r="Y1785" s="0" t="s">
        <v>1951</v>
      </c>
      <c r="Z1785" s="0" t="s">
        <v>1952</v>
      </c>
      <c r="AA1785" s="10" t="str">
        <f aca="true" t="array" ref="AA1785:AA1785">LEFT(Z1785,LOOKUP(2^15,FIND(".",Z1785,ROW(INDIRECT("1:"&amp;LEN(Z1785)))))-1)</f>
        <v>LW_2024_008 - 20240813 - 1</v>
      </c>
      <c r="AB1785" s="0" t="s">
        <v>1953</v>
      </c>
      <c r="AC1785" s="10" t="str">
        <f aca="true" t="array" ref="AC1785:AC1785">LEFT(AB1785,LOOKUP(2^15,FIND(".",AB1785,ROW(INDIRECT("1:"&amp;LEN(AB1785)))))-1)</f>
        <v>LW_2024_008 - 20240813 - 2</v>
      </c>
      <c r="AD1785" s="0" t="str">
        <f aca="false">CONCATENATE(AA1785, "-",G1785, ".mzML")</f>
        <v>LW_2024_008 - 20240813 - 1-01.mzML</v>
      </c>
      <c r="AE1785" s="0" t="str">
        <f aca="false">CONCATENATE(AC1785, "-",G1785, ".mzML")</f>
        <v>LW_2024_008 - 20240813 - 2-01.mzML</v>
      </c>
    </row>
    <row r="1786" customFormat="false" ht="19.5" hidden="false" customHeight="false" outlineLevel="0" collapsed="false">
      <c r="A1786" s="0" t="s">
        <v>2002</v>
      </c>
      <c r="B1786" s="0" t="s">
        <v>2003</v>
      </c>
      <c r="C1786" s="2" t="s">
        <v>18</v>
      </c>
      <c r="D1786" s="0" t="s">
        <v>1946</v>
      </c>
      <c r="E1786" s="3" t="s">
        <v>1947</v>
      </c>
      <c r="F1786" s="2" t="s">
        <v>1948</v>
      </c>
      <c r="G1786" s="3" t="s">
        <v>1803</v>
      </c>
      <c r="H1786" s="0" t="str">
        <f aca="false">_xlfn.CONCAT(D1786,"_",G1786)</f>
        <v>NLA_2024_890_23</v>
      </c>
      <c r="I1786" s="0" t="s">
        <v>51</v>
      </c>
      <c r="J1786" s="32" t="s">
        <v>1969</v>
      </c>
      <c r="K1786" s="5" t="s">
        <v>68</v>
      </c>
      <c r="L1786" s="2" t="s">
        <v>69</v>
      </c>
      <c r="M1786" s="2" t="s">
        <v>69</v>
      </c>
      <c r="N1786" s="2" t="s">
        <v>45</v>
      </c>
      <c r="O1786" s="2" t="s">
        <v>70</v>
      </c>
      <c r="P1786" s="2" t="s">
        <v>70</v>
      </c>
      <c r="Q1786" s="2" t="s">
        <v>71</v>
      </c>
      <c r="R1786" s="2" t="s">
        <v>72</v>
      </c>
      <c r="S1786" s="2" t="s">
        <v>45</v>
      </c>
      <c r="T1786" s="2" t="n">
        <v>1000</v>
      </c>
      <c r="U1786" s="0" t="n">
        <v>2</v>
      </c>
      <c r="W1786" s="2" t="s">
        <v>73</v>
      </c>
      <c r="X1786" s="5" t="s">
        <v>152</v>
      </c>
      <c r="Y1786" s="0" t="s">
        <v>1951</v>
      </c>
      <c r="Z1786" s="0" t="s">
        <v>1952</v>
      </c>
      <c r="AA1786" s="10" t="str">
        <f aca="true" t="array" ref="AA1786:AA1786">LEFT(Z1786,LOOKUP(2^15,FIND(".",Z1786,ROW(INDIRECT("1:"&amp;LEN(Z1786)))))-1)</f>
        <v>LW_2024_008 - 20240813 - 1</v>
      </c>
      <c r="AB1786" s="0" t="s">
        <v>1953</v>
      </c>
      <c r="AC1786" s="10" t="str">
        <f aca="true" t="array" ref="AC1786:AC1786">LEFT(AB1786,LOOKUP(2^15,FIND(".",AB1786,ROW(INDIRECT("1:"&amp;LEN(AB1786)))))-1)</f>
        <v>LW_2024_008 - 20240813 - 2</v>
      </c>
      <c r="AD1786" s="0" t="str">
        <f aca="false">CONCATENATE(AA1786, "-",G1786, ".mzML")</f>
        <v>LW_2024_008 - 20240813 - 1-23.mzML</v>
      </c>
      <c r="AE1786" s="0" t="str">
        <f aca="false">CONCATENATE(AC1786, "-",G1786, ".mzML")</f>
        <v>LW_2024_008 - 20240813 - 2-23.mzML</v>
      </c>
    </row>
    <row r="1787" customFormat="false" ht="19.5" hidden="false" customHeight="false" outlineLevel="0" collapsed="false">
      <c r="A1787" s="0" t="s">
        <v>2002</v>
      </c>
      <c r="B1787" s="0" t="s">
        <v>2003</v>
      </c>
      <c r="C1787" s="2" t="s">
        <v>18</v>
      </c>
      <c r="D1787" s="0" t="s">
        <v>1946</v>
      </c>
      <c r="E1787" s="3" t="s">
        <v>1947</v>
      </c>
      <c r="F1787" s="2" t="s">
        <v>1948</v>
      </c>
      <c r="G1787" s="3" t="s">
        <v>1845</v>
      </c>
      <c r="H1787" s="0" t="str">
        <f aca="false">_xlfn.CONCAT(D1787,"_",G1787)</f>
        <v>NLA_2024_890_37</v>
      </c>
      <c r="I1787" s="0" t="s">
        <v>51</v>
      </c>
      <c r="J1787" s="32" t="s">
        <v>169</v>
      </c>
      <c r="K1787" s="5" t="s">
        <v>68</v>
      </c>
      <c r="L1787" s="2" t="s">
        <v>69</v>
      </c>
      <c r="M1787" s="2" t="s">
        <v>69</v>
      </c>
      <c r="N1787" s="2" t="s">
        <v>45</v>
      </c>
      <c r="O1787" s="2" t="s">
        <v>70</v>
      </c>
      <c r="P1787" s="2" t="s">
        <v>70</v>
      </c>
      <c r="Q1787" s="2" t="s">
        <v>71</v>
      </c>
      <c r="R1787" s="2" t="s">
        <v>72</v>
      </c>
      <c r="S1787" s="2" t="s">
        <v>45</v>
      </c>
      <c r="T1787" s="2" t="n">
        <v>1000</v>
      </c>
      <c r="U1787" s="0" t="n">
        <v>3</v>
      </c>
      <c r="W1787" s="2" t="s">
        <v>73</v>
      </c>
      <c r="X1787" s="5" t="s">
        <v>152</v>
      </c>
      <c r="Y1787" s="0" t="s">
        <v>1951</v>
      </c>
      <c r="Z1787" s="0" t="s">
        <v>1952</v>
      </c>
      <c r="AA1787" s="10" t="str">
        <f aca="true" t="array" ref="AA1787:AA1787">LEFT(Z1787,LOOKUP(2^15,FIND(".",Z1787,ROW(INDIRECT("1:"&amp;LEN(Z1787)))))-1)</f>
        <v>LW_2024_008 - 20240813 - 1</v>
      </c>
      <c r="AB1787" s="0" t="s">
        <v>1953</v>
      </c>
      <c r="AC1787" s="10" t="str">
        <f aca="true" t="array" ref="AC1787:AC1787">LEFT(AB1787,LOOKUP(2^15,FIND(".",AB1787,ROW(INDIRECT("1:"&amp;LEN(AB1787)))))-1)</f>
        <v>LW_2024_008 - 20240813 - 2</v>
      </c>
      <c r="AD1787" s="0" t="str">
        <f aca="false">CONCATENATE(AA1787, "-",G1787, ".mzML")</f>
        <v>LW_2024_008 - 20240813 - 1-37.mzML</v>
      </c>
      <c r="AE1787" s="0" t="str">
        <f aca="false">CONCATENATE(AC1787, "-",G1787, ".mzML")</f>
        <v>LW_2024_008 - 20240813 - 2-37.mzML</v>
      </c>
    </row>
    <row r="1788" s="38" customFormat="true" ht="15" hidden="false" customHeight="false" outlineLevel="0" collapsed="false">
      <c r="A1788" s="34" t="s">
        <v>2004</v>
      </c>
      <c r="B1788" s="34" t="s">
        <v>2005</v>
      </c>
      <c r="C1788" s="34" t="s">
        <v>17</v>
      </c>
      <c r="D1788" s="34" t="s">
        <v>1737</v>
      </c>
      <c r="E1788" s="35" t="s">
        <v>1738</v>
      </c>
      <c r="F1788" s="34" t="s">
        <v>1739</v>
      </c>
      <c r="G1788" s="35" t="s">
        <v>1740</v>
      </c>
      <c r="H1788" s="34" t="str">
        <f aca="false">_xlfn.CONCAT(D1788,"_",G1788)</f>
        <v>NLA_2024_889_04</v>
      </c>
      <c r="I1788" s="34" t="s">
        <v>37</v>
      </c>
      <c r="J1788" s="34" t="s">
        <v>1741</v>
      </c>
      <c r="K1788" s="36" t="s">
        <v>68</v>
      </c>
      <c r="L1788" s="34" t="n">
        <v>2018</v>
      </c>
      <c r="M1788" s="34" t="s">
        <v>403</v>
      </c>
      <c r="N1788" s="34" t="s">
        <v>1742</v>
      </c>
      <c r="O1788" s="34" t="s">
        <v>1743</v>
      </c>
      <c r="P1788" s="34" t="s">
        <v>1742</v>
      </c>
      <c r="Q1788" s="34"/>
      <c r="R1788" s="34" t="s">
        <v>2006</v>
      </c>
      <c r="S1788" s="34" t="s">
        <v>1744</v>
      </c>
      <c r="T1788" s="34" t="s">
        <v>1745</v>
      </c>
      <c r="U1788" s="34" t="n">
        <v>1</v>
      </c>
      <c r="V1788" s="34"/>
      <c r="W1788" s="34" t="s">
        <v>1746</v>
      </c>
      <c r="X1788" s="36" t="s">
        <v>152</v>
      </c>
      <c r="Y1788" s="34" t="s">
        <v>1747</v>
      </c>
      <c r="Z1788" s="34" t="s">
        <v>1748</v>
      </c>
      <c r="AA1788" s="37" t="str">
        <f aca="true" t="array" ref="AA1788:AA1788">LEFT(Z1788,LOOKUP(2^15,FIND(".",Z1788,ROW(INDIRECT("1:"&amp;LEN(Z1788)))))-1)</f>
        <v>LW_2024_007 - 20240801 - 1</v>
      </c>
      <c r="AB1788" s="34" t="s">
        <v>1749</v>
      </c>
      <c r="AC1788" s="37" t="str">
        <f aca="true" t="array" ref="AC1788:AC1788">LEFT(AB1788,LOOKUP(2^15,FIND(".",AB1788,ROW(INDIRECT("1:"&amp;LEN(AB1788)))))-1)</f>
        <v>LW_2024_007 - 20240801 - 2</v>
      </c>
      <c r="AD1788" s="38" t="str">
        <f aca="false">CONCATENATE(AA1788, "-",G1788, ".mzML")</f>
        <v>LW_2024_007 - 20240801 - 1-04.mzML</v>
      </c>
      <c r="AE1788" s="38" t="str">
        <f aca="false">CONCATENATE(AC1788, "-",G1788, ".mzML")</f>
        <v>LW_2024_007 - 20240801 - 2-04.mzML</v>
      </c>
    </row>
    <row r="1789" s="38" customFormat="true" ht="15" hidden="false" customHeight="false" outlineLevel="0" collapsed="false">
      <c r="A1789" s="34" t="s">
        <v>2004</v>
      </c>
      <c r="B1789" s="34" t="s">
        <v>2005</v>
      </c>
      <c r="C1789" s="34" t="s">
        <v>17</v>
      </c>
      <c r="D1789" s="34" t="s">
        <v>1737</v>
      </c>
      <c r="E1789" s="35" t="s">
        <v>1738</v>
      </c>
      <c r="F1789" s="34" t="s">
        <v>1739</v>
      </c>
      <c r="G1789" s="35" t="s">
        <v>1750</v>
      </c>
      <c r="H1789" s="34" t="str">
        <f aca="false">_xlfn.CONCAT(D1789,"_",G1789)</f>
        <v>NLA_2024_889_05</v>
      </c>
      <c r="I1789" s="34" t="s">
        <v>51</v>
      </c>
      <c r="J1789" s="34" t="s">
        <v>1751</v>
      </c>
      <c r="K1789" s="36" t="s">
        <v>68</v>
      </c>
      <c r="L1789" s="34" t="n">
        <v>2019</v>
      </c>
      <c r="M1789" s="34" t="s">
        <v>403</v>
      </c>
      <c r="N1789" s="34" t="s">
        <v>1752</v>
      </c>
      <c r="O1789" s="34" t="s">
        <v>1743</v>
      </c>
      <c r="P1789" s="34" t="s">
        <v>1752</v>
      </c>
      <c r="Q1789" s="34"/>
      <c r="R1789" s="34" t="s">
        <v>2007</v>
      </c>
      <c r="S1789" s="34" t="s">
        <v>1744</v>
      </c>
      <c r="T1789" s="34" t="s">
        <v>1745</v>
      </c>
      <c r="U1789" s="34" t="n">
        <v>1</v>
      </c>
      <c r="V1789" s="34"/>
      <c r="W1789" s="34" t="s">
        <v>1746</v>
      </c>
      <c r="X1789" s="36" t="s">
        <v>152</v>
      </c>
      <c r="Y1789" s="34" t="s">
        <v>1747</v>
      </c>
      <c r="Z1789" s="34" t="s">
        <v>1748</v>
      </c>
      <c r="AA1789" s="37" t="str">
        <f aca="true" t="array" ref="AA1789:AA1789">LEFT(Z1789,LOOKUP(2^15,FIND(".",Z1789,ROW(INDIRECT("1:"&amp;LEN(Z1789)))))-1)</f>
        <v>LW_2024_007 - 20240801 - 1</v>
      </c>
      <c r="AB1789" s="34" t="s">
        <v>1749</v>
      </c>
      <c r="AC1789" s="37" t="str">
        <f aca="true" t="array" ref="AC1789:AC1789">LEFT(AB1789,LOOKUP(2^15,FIND(".",AB1789,ROW(INDIRECT("1:"&amp;LEN(AB1789)))))-1)</f>
        <v>LW_2024_007 - 20240801 - 2</v>
      </c>
      <c r="AD1789" s="38" t="str">
        <f aca="false">CONCATENATE(AA1789, "-",G1789, ".mzML")</f>
        <v>LW_2024_007 - 20240801 - 1-05.mzML</v>
      </c>
      <c r="AE1789" s="38" t="str">
        <f aca="false">CONCATENATE(AC1789, "-",G1789, ".mzML")</f>
        <v>LW_2024_007 - 20240801 - 2-05.mzML</v>
      </c>
    </row>
    <row r="1790" s="38" customFormat="true" ht="15" hidden="false" customHeight="false" outlineLevel="0" collapsed="false">
      <c r="A1790" s="34" t="s">
        <v>2004</v>
      </c>
      <c r="B1790" s="34" t="s">
        <v>2005</v>
      </c>
      <c r="C1790" s="34" t="s">
        <v>17</v>
      </c>
      <c r="D1790" s="34" t="s">
        <v>1737</v>
      </c>
      <c r="E1790" s="35" t="s">
        <v>1738</v>
      </c>
      <c r="F1790" s="34" t="s">
        <v>1739</v>
      </c>
      <c r="G1790" s="35" t="s">
        <v>1753</v>
      </c>
      <c r="H1790" s="34" t="str">
        <f aca="false">_xlfn.CONCAT(D1790,"_",G1790)</f>
        <v>NLA_2024_889_06</v>
      </c>
      <c r="I1790" s="34" t="s">
        <v>37</v>
      </c>
      <c r="J1790" s="34" t="s">
        <v>1754</v>
      </c>
      <c r="K1790" s="36" t="s">
        <v>68</v>
      </c>
      <c r="L1790" s="34" t="n">
        <v>2020</v>
      </c>
      <c r="M1790" s="34" t="s">
        <v>403</v>
      </c>
      <c r="N1790" s="34" t="s">
        <v>1755</v>
      </c>
      <c r="O1790" s="34" t="s">
        <v>1743</v>
      </c>
      <c r="P1790" s="34" t="s">
        <v>1755</v>
      </c>
      <c r="Q1790" s="34"/>
      <c r="R1790" s="34" t="s">
        <v>2008</v>
      </c>
      <c r="S1790" s="34" t="s">
        <v>1744</v>
      </c>
      <c r="T1790" s="34" t="s">
        <v>1745</v>
      </c>
      <c r="U1790" s="34" t="n">
        <v>1</v>
      </c>
      <c r="V1790" s="34"/>
      <c r="W1790" s="34" t="s">
        <v>1746</v>
      </c>
      <c r="X1790" s="36" t="s">
        <v>152</v>
      </c>
      <c r="Y1790" s="34" t="s">
        <v>1747</v>
      </c>
      <c r="Z1790" s="34" t="s">
        <v>1748</v>
      </c>
      <c r="AA1790" s="37" t="str">
        <f aca="true" t="array" ref="AA1790:AA1790">LEFT(Z1790,LOOKUP(2^15,FIND(".",Z1790,ROW(INDIRECT("1:"&amp;LEN(Z1790)))))-1)</f>
        <v>LW_2024_007 - 20240801 - 1</v>
      </c>
      <c r="AB1790" s="34" t="s">
        <v>1749</v>
      </c>
      <c r="AC1790" s="37" t="str">
        <f aca="true" t="array" ref="AC1790:AC1790">LEFT(AB1790,LOOKUP(2^15,FIND(".",AB1790,ROW(INDIRECT("1:"&amp;LEN(AB1790)))))-1)</f>
        <v>LW_2024_007 - 20240801 - 2</v>
      </c>
      <c r="AD1790" s="38" t="str">
        <f aca="false">CONCATENATE(AA1790, "-",G1790, ".mzML")</f>
        <v>LW_2024_007 - 20240801 - 1-06.mzML</v>
      </c>
      <c r="AE1790" s="38" t="str">
        <f aca="false">CONCATENATE(AC1790, "-",G1790, ".mzML")</f>
        <v>LW_2024_007 - 20240801 - 2-06.mzML</v>
      </c>
    </row>
    <row r="1791" s="38" customFormat="true" ht="15" hidden="false" customHeight="false" outlineLevel="0" collapsed="false">
      <c r="A1791" s="34" t="s">
        <v>2004</v>
      </c>
      <c r="B1791" s="34" t="s">
        <v>2005</v>
      </c>
      <c r="C1791" s="34" t="s">
        <v>17</v>
      </c>
      <c r="D1791" s="34" t="s">
        <v>1737</v>
      </c>
      <c r="E1791" s="35" t="s">
        <v>1738</v>
      </c>
      <c r="F1791" s="34" t="s">
        <v>1739</v>
      </c>
      <c r="G1791" s="35" t="s">
        <v>1756</v>
      </c>
      <c r="H1791" s="34" t="str">
        <f aca="false">_xlfn.CONCAT(D1791,"_",G1791)</f>
        <v>NLA_2024_889_07</v>
      </c>
      <c r="I1791" s="34" t="s">
        <v>51</v>
      </c>
      <c r="J1791" s="34" t="s">
        <v>1757</v>
      </c>
      <c r="K1791" s="36" t="s">
        <v>68</v>
      </c>
      <c r="L1791" s="34" t="n">
        <v>2020</v>
      </c>
      <c r="M1791" s="34" t="s">
        <v>403</v>
      </c>
      <c r="N1791" s="34" t="s">
        <v>1758</v>
      </c>
      <c r="O1791" s="34" t="s">
        <v>1743</v>
      </c>
      <c r="P1791" s="34" t="s">
        <v>1758</v>
      </c>
      <c r="Q1791" s="34"/>
      <c r="R1791" s="34" t="s">
        <v>2006</v>
      </c>
      <c r="S1791" s="34" t="s">
        <v>1744</v>
      </c>
      <c r="T1791" s="34" t="s">
        <v>1745</v>
      </c>
      <c r="U1791" s="34" t="n">
        <v>1</v>
      </c>
      <c r="V1791" s="34"/>
      <c r="W1791" s="34" t="s">
        <v>1746</v>
      </c>
      <c r="X1791" s="36" t="s">
        <v>152</v>
      </c>
      <c r="Y1791" s="34" t="s">
        <v>1747</v>
      </c>
      <c r="Z1791" s="34" t="s">
        <v>1748</v>
      </c>
      <c r="AA1791" s="37" t="str">
        <f aca="true" t="array" ref="AA1791:AA1791">LEFT(Z1791,LOOKUP(2^15,FIND(".",Z1791,ROW(INDIRECT("1:"&amp;LEN(Z1791)))))-1)</f>
        <v>LW_2024_007 - 20240801 - 1</v>
      </c>
      <c r="AB1791" s="34" t="s">
        <v>1749</v>
      </c>
      <c r="AC1791" s="37" t="str">
        <f aca="true" t="array" ref="AC1791:AC1791">LEFT(AB1791,LOOKUP(2^15,FIND(".",AB1791,ROW(INDIRECT("1:"&amp;LEN(AB1791)))))-1)</f>
        <v>LW_2024_007 - 20240801 - 2</v>
      </c>
      <c r="AD1791" s="38" t="str">
        <f aca="false">CONCATENATE(AA1791, "-",G1791, ".mzML")</f>
        <v>LW_2024_007 - 20240801 - 1-07.mzML</v>
      </c>
      <c r="AE1791" s="38" t="str">
        <f aca="false">CONCATENATE(AC1791, "-",G1791, ".mzML")</f>
        <v>LW_2024_007 - 20240801 - 2-07.mzML</v>
      </c>
    </row>
    <row r="1792" s="38" customFormat="true" ht="15" hidden="false" customHeight="false" outlineLevel="0" collapsed="false">
      <c r="A1792" s="34" t="s">
        <v>2004</v>
      </c>
      <c r="B1792" s="34" t="s">
        <v>2005</v>
      </c>
      <c r="C1792" s="34" t="s">
        <v>17</v>
      </c>
      <c r="D1792" s="34" t="s">
        <v>1737</v>
      </c>
      <c r="E1792" s="35" t="s">
        <v>1738</v>
      </c>
      <c r="F1792" s="34" t="s">
        <v>1739</v>
      </c>
      <c r="G1792" s="35" t="s">
        <v>1759</v>
      </c>
      <c r="H1792" s="34" t="str">
        <f aca="false">_xlfn.CONCAT(D1792,"_",G1792)</f>
        <v>NLA_2024_889_08</v>
      </c>
      <c r="I1792" s="34" t="s">
        <v>37</v>
      </c>
      <c r="J1792" s="34" t="s">
        <v>1760</v>
      </c>
      <c r="K1792" s="36" t="s">
        <v>68</v>
      </c>
      <c r="L1792" s="34" t="n">
        <v>2021</v>
      </c>
      <c r="M1792" s="34" t="s">
        <v>403</v>
      </c>
      <c r="N1792" s="34" t="s">
        <v>1761</v>
      </c>
      <c r="O1792" s="34" t="s">
        <v>1743</v>
      </c>
      <c r="P1792" s="34" t="s">
        <v>1761</v>
      </c>
      <c r="Q1792" s="34"/>
      <c r="R1792" s="34" t="s">
        <v>2008</v>
      </c>
      <c r="S1792" s="34" t="s">
        <v>1744</v>
      </c>
      <c r="T1792" s="34" t="s">
        <v>1745</v>
      </c>
      <c r="U1792" s="34" t="n">
        <v>1</v>
      </c>
      <c r="V1792" s="34"/>
      <c r="W1792" s="34" t="s">
        <v>1746</v>
      </c>
      <c r="X1792" s="36" t="s">
        <v>152</v>
      </c>
      <c r="Y1792" s="34" t="s">
        <v>1747</v>
      </c>
      <c r="Z1792" s="34" t="s">
        <v>1748</v>
      </c>
      <c r="AA1792" s="37" t="str">
        <f aca="true" t="array" ref="AA1792:AA1792">LEFT(Z1792,LOOKUP(2^15,FIND(".",Z1792,ROW(INDIRECT("1:"&amp;LEN(Z1792)))))-1)</f>
        <v>LW_2024_007 - 20240801 - 1</v>
      </c>
      <c r="AB1792" s="34" t="s">
        <v>1749</v>
      </c>
      <c r="AC1792" s="37" t="str">
        <f aca="true" t="array" ref="AC1792:AC1792">LEFT(AB1792,LOOKUP(2^15,FIND(".",AB1792,ROW(INDIRECT("1:"&amp;LEN(AB1792)))))-1)</f>
        <v>LW_2024_007 - 20240801 - 2</v>
      </c>
      <c r="AD1792" s="38" t="str">
        <f aca="false">CONCATENATE(AA1792, "-",G1792, ".mzML")</f>
        <v>LW_2024_007 - 20240801 - 1-08.mzML</v>
      </c>
      <c r="AE1792" s="38" t="str">
        <f aca="false">CONCATENATE(AC1792, "-",G1792, ".mzML")</f>
        <v>LW_2024_007 - 20240801 - 2-08.mzML</v>
      </c>
    </row>
    <row r="1793" s="38" customFormat="true" ht="15" hidden="false" customHeight="false" outlineLevel="0" collapsed="false">
      <c r="A1793" s="34" t="s">
        <v>2004</v>
      </c>
      <c r="B1793" s="34" t="s">
        <v>2005</v>
      </c>
      <c r="C1793" s="34" t="s">
        <v>17</v>
      </c>
      <c r="D1793" s="34" t="s">
        <v>1737</v>
      </c>
      <c r="E1793" s="35" t="s">
        <v>1738</v>
      </c>
      <c r="F1793" s="34" t="s">
        <v>1739</v>
      </c>
      <c r="G1793" s="35" t="s">
        <v>1762</v>
      </c>
      <c r="H1793" s="34" t="str">
        <f aca="false">_xlfn.CONCAT(D1793,"_",G1793)</f>
        <v>NLA_2024_889_09</v>
      </c>
      <c r="I1793" s="34" t="s">
        <v>37</v>
      </c>
      <c r="J1793" s="34" t="s">
        <v>1763</v>
      </c>
      <c r="K1793" s="36" t="s">
        <v>68</v>
      </c>
      <c r="L1793" s="34" t="n">
        <v>2021</v>
      </c>
      <c r="M1793" s="34" t="s">
        <v>403</v>
      </c>
      <c r="N1793" s="34" t="s">
        <v>1764</v>
      </c>
      <c r="O1793" s="34" t="s">
        <v>1743</v>
      </c>
      <c r="P1793" s="34" t="s">
        <v>1764</v>
      </c>
      <c r="Q1793" s="34"/>
      <c r="R1793" s="34" t="s">
        <v>2008</v>
      </c>
      <c r="S1793" s="34" t="s">
        <v>1744</v>
      </c>
      <c r="T1793" s="34" t="s">
        <v>1745</v>
      </c>
      <c r="U1793" s="34" t="n">
        <v>1</v>
      </c>
      <c r="V1793" s="34"/>
      <c r="W1793" s="34" t="s">
        <v>1746</v>
      </c>
      <c r="X1793" s="36" t="s">
        <v>152</v>
      </c>
      <c r="Y1793" s="34" t="s">
        <v>1747</v>
      </c>
      <c r="Z1793" s="34" t="s">
        <v>1748</v>
      </c>
      <c r="AA1793" s="37" t="str">
        <f aca="true" t="array" ref="AA1793:AA1793">LEFT(Z1793,LOOKUP(2^15,FIND(".",Z1793,ROW(INDIRECT("1:"&amp;LEN(Z1793)))))-1)</f>
        <v>LW_2024_007 - 20240801 - 1</v>
      </c>
      <c r="AB1793" s="34" t="s">
        <v>1749</v>
      </c>
      <c r="AC1793" s="37" t="str">
        <f aca="true" t="array" ref="AC1793:AC1793">LEFT(AB1793,LOOKUP(2^15,FIND(".",AB1793,ROW(INDIRECT("1:"&amp;LEN(AB1793)))))-1)</f>
        <v>LW_2024_007 - 20240801 - 2</v>
      </c>
      <c r="AD1793" s="38" t="str">
        <f aca="false">CONCATENATE(AA1793, "-",G1793, ".mzML")</f>
        <v>LW_2024_007 - 20240801 - 1-09.mzML</v>
      </c>
      <c r="AE1793" s="38" t="str">
        <f aca="false">CONCATENATE(AC1793, "-",G1793, ".mzML")</f>
        <v>LW_2024_007 - 20240801 - 2-09.mzML</v>
      </c>
    </row>
    <row r="1794" s="38" customFormat="true" ht="15" hidden="false" customHeight="false" outlineLevel="0" collapsed="false">
      <c r="A1794" s="34" t="s">
        <v>2004</v>
      </c>
      <c r="B1794" s="34" t="s">
        <v>2005</v>
      </c>
      <c r="C1794" s="34" t="s">
        <v>17</v>
      </c>
      <c r="D1794" s="34" t="s">
        <v>1737</v>
      </c>
      <c r="E1794" s="35" t="s">
        <v>1738</v>
      </c>
      <c r="F1794" s="34" t="s">
        <v>1739</v>
      </c>
      <c r="G1794" s="35" t="s">
        <v>1765</v>
      </c>
      <c r="H1794" s="34" t="str">
        <f aca="false">_xlfn.CONCAT(D1794,"_",G1794)</f>
        <v>NLA_2024_889_10</v>
      </c>
      <c r="I1794" s="34" t="s">
        <v>51</v>
      </c>
      <c r="J1794" s="34" t="s">
        <v>1766</v>
      </c>
      <c r="K1794" s="36" t="s">
        <v>68</v>
      </c>
      <c r="L1794" s="34" t="n">
        <v>2022</v>
      </c>
      <c r="M1794" s="34" t="s">
        <v>403</v>
      </c>
      <c r="N1794" s="34" t="s">
        <v>1767</v>
      </c>
      <c r="O1794" s="34" t="s">
        <v>1743</v>
      </c>
      <c r="P1794" s="34" t="s">
        <v>1767</v>
      </c>
      <c r="Q1794" s="34"/>
      <c r="R1794" s="34" t="s">
        <v>2007</v>
      </c>
      <c r="S1794" s="34" t="s">
        <v>1744</v>
      </c>
      <c r="T1794" s="34" t="s">
        <v>1745</v>
      </c>
      <c r="U1794" s="34" t="n">
        <v>1</v>
      </c>
      <c r="V1794" s="34"/>
      <c r="W1794" s="34" t="s">
        <v>1746</v>
      </c>
      <c r="X1794" s="36" t="s">
        <v>152</v>
      </c>
      <c r="Y1794" s="34" t="s">
        <v>1747</v>
      </c>
      <c r="Z1794" s="34" t="s">
        <v>1748</v>
      </c>
      <c r="AA1794" s="37" t="str">
        <f aca="true" t="array" ref="AA1794:AA1794">LEFT(Z1794,LOOKUP(2^15,FIND(".",Z1794,ROW(INDIRECT("1:"&amp;LEN(Z1794)))))-1)</f>
        <v>LW_2024_007 - 20240801 - 1</v>
      </c>
      <c r="AB1794" s="34" t="s">
        <v>1749</v>
      </c>
      <c r="AC1794" s="37" t="str">
        <f aca="true" t="array" ref="AC1794:AC1794">LEFT(AB1794,LOOKUP(2^15,FIND(".",AB1794,ROW(INDIRECT("1:"&amp;LEN(AB1794)))))-1)</f>
        <v>LW_2024_007 - 20240801 - 2</v>
      </c>
      <c r="AD1794" s="38" t="str">
        <f aca="false">CONCATENATE(AA1794, "-",G1794, ".mzML")</f>
        <v>LW_2024_007 - 20240801 - 1-10.mzML</v>
      </c>
      <c r="AE1794" s="38" t="str">
        <f aca="false">CONCATENATE(AC1794, "-",G1794, ".mzML")</f>
        <v>LW_2024_007 - 20240801 - 2-10.mzML</v>
      </c>
    </row>
    <row r="1795" s="38" customFormat="true" ht="15" hidden="false" customHeight="false" outlineLevel="0" collapsed="false">
      <c r="A1795" s="34" t="s">
        <v>2004</v>
      </c>
      <c r="B1795" s="34" t="s">
        <v>2005</v>
      </c>
      <c r="C1795" s="34" t="s">
        <v>17</v>
      </c>
      <c r="D1795" s="34" t="s">
        <v>1737</v>
      </c>
      <c r="E1795" s="35" t="s">
        <v>1738</v>
      </c>
      <c r="F1795" s="34" t="s">
        <v>1739</v>
      </c>
      <c r="G1795" s="35" t="s">
        <v>1768</v>
      </c>
      <c r="H1795" s="34" t="str">
        <f aca="false">_xlfn.CONCAT(D1795,"_",G1795)</f>
        <v>NLA_2024_889_11</v>
      </c>
      <c r="I1795" s="34" t="s">
        <v>37</v>
      </c>
      <c r="J1795" s="34" t="s">
        <v>1769</v>
      </c>
      <c r="K1795" s="36" t="s">
        <v>68</v>
      </c>
      <c r="L1795" s="34" t="n">
        <v>2022</v>
      </c>
      <c r="M1795" s="34" t="s">
        <v>403</v>
      </c>
      <c r="N1795" s="39" t="s">
        <v>1770</v>
      </c>
      <c r="O1795" s="34" t="s">
        <v>1743</v>
      </c>
      <c r="P1795" s="39" t="s">
        <v>1770</v>
      </c>
      <c r="Q1795" s="34"/>
      <c r="R1795" s="34" t="s">
        <v>2008</v>
      </c>
      <c r="S1795" s="34" t="s">
        <v>1744</v>
      </c>
      <c r="T1795" s="34" t="s">
        <v>1745</v>
      </c>
      <c r="U1795" s="34" t="n">
        <v>1</v>
      </c>
      <c r="V1795" s="34"/>
      <c r="W1795" s="34" t="s">
        <v>1746</v>
      </c>
      <c r="X1795" s="36" t="s">
        <v>152</v>
      </c>
      <c r="Y1795" s="34" t="s">
        <v>1747</v>
      </c>
      <c r="Z1795" s="34" t="s">
        <v>1748</v>
      </c>
      <c r="AA1795" s="37" t="str">
        <f aca="true" t="array" ref="AA1795:AA1795">LEFT(Z1795,LOOKUP(2^15,FIND(".",Z1795,ROW(INDIRECT("1:"&amp;LEN(Z1795)))))-1)</f>
        <v>LW_2024_007 - 20240801 - 1</v>
      </c>
      <c r="AB1795" s="34" t="s">
        <v>1749</v>
      </c>
      <c r="AC1795" s="37" t="str">
        <f aca="true" t="array" ref="AC1795:AC1795">LEFT(AB1795,LOOKUP(2^15,FIND(".",AB1795,ROW(INDIRECT("1:"&amp;LEN(AB1795)))))-1)</f>
        <v>LW_2024_007 - 20240801 - 2</v>
      </c>
      <c r="AD1795" s="38" t="str">
        <f aca="false">CONCATENATE(AA1795, "-",G1795, ".mzML")</f>
        <v>LW_2024_007 - 20240801 - 1-11.mzML</v>
      </c>
      <c r="AE1795" s="38" t="str">
        <f aca="false">CONCATENATE(AC1795, "-",G1795, ".mzML")</f>
        <v>LW_2024_007 - 20240801 - 2-11.mzML</v>
      </c>
    </row>
    <row r="1796" s="38" customFormat="true" ht="15" hidden="false" customHeight="false" outlineLevel="0" collapsed="false">
      <c r="A1796" s="34" t="s">
        <v>2004</v>
      </c>
      <c r="B1796" s="34" t="s">
        <v>2005</v>
      </c>
      <c r="C1796" s="34" t="s">
        <v>17</v>
      </c>
      <c r="D1796" s="34" t="s">
        <v>1737</v>
      </c>
      <c r="E1796" s="35" t="s">
        <v>1738</v>
      </c>
      <c r="F1796" s="34" t="s">
        <v>1739</v>
      </c>
      <c r="G1796" s="35" t="s">
        <v>1771</v>
      </c>
      <c r="H1796" s="34" t="str">
        <f aca="false">_xlfn.CONCAT(D1796,"_",G1796)</f>
        <v>NLA_2024_889_12</v>
      </c>
      <c r="I1796" s="34" t="s">
        <v>51</v>
      </c>
      <c r="J1796" s="34" t="s">
        <v>1772</v>
      </c>
      <c r="K1796" s="36" t="s">
        <v>68</v>
      </c>
      <c r="L1796" s="34" t="n">
        <v>2018</v>
      </c>
      <c r="M1796" s="34" t="s">
        <v>403</v>
      </c>
      <c r="N1796" s="34" t="s">
        <v>1773</v>
      </c>
      <c r="O1796" s="34" t="s">
        <v>1743</v>
      </c>
      <c r="P1796" s="34" t="s">
        <v>1773</v>
      </c>
      <c r="Q1796" s="34"/>
      <c r="R1796" s="34" t="s">
        <v>2007</v>
      </c>
      <c r="S1796" s="34" t="s">
        <v>1774</v>
      </c>
      <c r="T1796" s="34" t="s">
        <v>1745</v>
      </c>
      <c r="U1796" s="34" t="n">
        <v>1</v>
      </c>
      <c r="V1796" s="34"/>
      <c r="W1796" s="34" t="s">
        <v>1746</v>
      </c>
      <c r="X1796" s="36" t="s">
        <v>152</v>
      </c>
      <c r="Y1796" s="34" t="s">
        <v>1747</v>
      </c>
      <c r="Z1796" s="34" t="s">
        <v>1748</v>
      </c>
      <c r="AA1796" s="37" t="str">
        <f aca="true" t="array" ref="AA1796:AA1796">LEFT(Z1796,LOOKUP(2^15,FIND(".",Z1796,ROW(INDIRECT("1:"&amp;LEN(Z1796)))))-1)</f>
        <v>LW_2024_007 - 20240801 - 1</v>
      </c>
      <c r="AB1796" s="34" t="s">
        <v>1749</v>
      </c>
      <c r="AC1796" s="37" t="str">
        <f aca="true" t="array" ref="AC1796:AC1796">LEFT(AB1796,LOOKUP(2^15,FIND(".",AB1796,ROW(INDIRECT("1:"&amp;LEN(AB1796)))))-1)</f>
        <v>LW_2024_007 - 20240801 - 2</v>
      </c>
      <c r="AD1796" s="38" t="str">
        <f aca="false">CONCATENATE(AA1796, "-",G1796, ".mzML")</f>
        <v>LW_2024_007 - 20240801 - 1-12.mzML</v>
      </c>
      <c r="AE1796" s="38" t="str">
        <f aca="false">CONCATENATE(AC1796, "-",G1796, ".mzML")</f>
        <v>LW_2024_007 - 20240801 - 2-12.mzML</v>
      </c>
    </row>
    <row r="1797" s="38" customFormat="true" ht="15" hidden="false" customHeight="false" outlineLevel="0" collapsed="false">
      <c r="A1797" s="34" t="s">
        <v>2004</v>
      </c>
      <c r="B1797" s="34" t="s">
        <v>2005</v>
      </c>
      <c r="C1797" s="34" t="s">
        <v>17</v>
      </c>
      <c r="D1797" s="34" t="s">
        <v>1737</v>
      </c>
      <c r="E1797" s="35" t="s">
        <v>1738</v>
      </c>
      <c r="F1797" s="34" t="s">
        <v>1739</v>
      </c>
      <c r="G1797" s="35" t="s">
        <v>1775</v>
      </c>
      <c r="H1797" s="34" t="str">
        <f aca="false">_xlfn.CONCAT(D1797,"_",G1797)</f>
        <v>NLA_2024_889_13</v>
      </c>
      <c r="I1797" s="34" t="s">
        <v>37</v>
      </c>
      <c r="J1797" s="34" t="s">
        <v>1776</v>
      </c>
      <c r="K1797" s="36" t="s">
        <v>68</v>
      </c>
      <c r="L1797" s="34" t="n">
        <v>2018</v>
      </c>
      <c r="M1797" s="34" t="s">
        <v>403</v>
      </c>
      <c r="N1797" s="34" t="s">
        <v>1777</v>
      </c>
      <c r="O1797" s="34" t="s">
        <v>1743</v>
      </c>
      <c r="P1797" s="34" t="s">
        <v>1777</v>
      </c>
      <c r="Q1797" s="34"/>
      <c r="R1797" s="34" t="s">
        <v>2008</v>
      </c>
      <c r="S1797" s="34" t="s">
        <v>1774</v>
      </c>
      <c r="T1797" s="34" t="s">
        <v>1745</v>
      </c>
      <c r="U1797" s="34" t="n">
        <v>1</v>
      </c>
      <c r="V1797" s="34"/>
      <c r="W1797" s="34" t="s">
        <v>1746</v>
      </c>
      <c r="X1797" s="36" t="s">
        <v>152</v>
      </c>
      <c r="Y1797" s="34" t="s">
        <v>1747</v>
      </c>
      <c r="Z1797" s="34" t="s">
        <v>1748</v>
      </c>
      <c r="AA1797" s="37" t="str">
        <f aca="true" t="array" ref="AA1797:AA1797">LEFT(Z1797,LOOKUP(2^15,FIND(".",Z1797,ROW(INDIRECT("1:"&amp;LEN(Z1797)))))-1)</f>
        <v>LW_2024_007 - 20240801 - 1</v>
      </c>
      <c r="AB1797" s="34" t="s">
        <v>1749</v>
      </c>
      <c r="AC1797" s="37" t="str">
        <f aca="true" t="array" ref="AC1797:AC1797">LEFT(AB1797,LOOKUP(2^15,FIND(".",AB1797,ROW(INDIRECT("1:"&amp;LEN(AB1797)))))-1)</f>
        <v>LW_2024_007 - 20240801 - 2</v>
      </c>
      <c r="AD1797" s="38" t="str">
        <f aca="false">CONCATENATE(AA1797, "-",G1797, ".mzML")</f>
        <v>LW_2024_007 - 20240801 - 1-13.mzML</v>
      </c>
      <c r="AE1797" s="38" t="str">
        <f aca="false">CONCATENATE(AC1797, "-",G1797, ".mzML")</f>
        <v>LW_2024_007 - 20240801 - 2-13.mzML</v>
      </c>
    </row>
    <row r="1798" s="38" customFormat="true" ht="15" hidden="false" customHeight="false" outlineLevel="0" collapsed="false">
      <c r="A1798" s="34" t="s">
        <v>2004</v>
      </c>
      <c r="B1798" s="34" t="s">
        <v>2005</v>
      </c>
      <c r="C1798" s="34" t="s">
        <v>17</v>
      </c>
      <c r="D1798" s="34" t="s">
        <v>1737</v>
      </c>
      <c r="E1798" s="35" t="s">
        <v>1738</v>
      </c>
      <c r="F1798" s="34" t="s">
        <v>1739</v>
      </c>
      <c r="G1798" s="35" t="s">
        <v>1778</v>
      </c>
      <c r="H1798" s="34" t="str">
        <f aca="false">_xlfn.CONCAT(D1798,"_",G1798)</f>
        <v>NLA_2024_889_14</v>
      </c>
      <c r="I1798" s="34" t="s">
        <v>51</v>
      </c>
      <c r="J1798" s="34" t="s">
        <v>1779</v>
      </c>
      <c r="K1798" s="36" t="s">
        <v>68</v>
      </c>
      <c r="L1798" s="34" t="n">
        <v>2019</v>
      </c>
      <c r="M1798" s="34" t="s">
        <v>403</v>
      </c>
      <c r="N1798" s="34" t="s">
        <v>1780</v>
      </c>
      <c r="O1798" s="34" t="s">
        <v>1743</v>
      </c>
      <c r="P1798" s="34" t="s">
        <v>1780</v>
      </c>
      <c r="Q1798" s="34"/>
      <c r="R1798" s="34" t="s">
        <v>2006</v>
      </c>
      <c r="S1798" s="34" t="s">
        <v>1774</v>
      </c>
      <c r="T1798" s="34" t="s">
        <v>1745</v>
      </c>
      <c r="U1798" s="34" t="n">
        <v>1</v>
      </c>
      <c r="V1798" s="34"/>
      <c r="W1798" s="34" t="s">
        <v>1746</v>
      </c>
      <c r="X1798" s="36" t="s">
        <v>152</v>
      </c>
      <c r="Y1798" s="34" t="s">
        <v>1747</v>
      </c>
      <c r="Z1798" s="34" t="s">
        <v>1748</v>
      </c>
      <c r="AA1798" s="37" t="str">
        <f aca="true" t="array" ref="AA1798:AA1798">LEFT(Z1798,LOOKUP(2^15,FIND(".",Z1798,ROW(INDIRECT("1:"&amp;LEN(Z1798)))))-1)</f>
        <v>LW_2024_007 - 20240801 - 1</v>
      </c>
      <c r="AB1798" s="34" t="s">
        <v>1749</v>
      </c>
      <c r="AC1798" s="37" t="str">
        <f aca="true" t="array" ref="AC1798:AC1798">LEFT(AB1798,LOOKUP(2^15,FIND(".",AB1798,ROW(INDIRECT("1:"&amp;LEN(AB1798)))))-1)</f>
        <v>LW_2024_007 - 20240801 - 2</v>
      </c>
      <c r="AD1798" s="38" t="str">
        <f aca="false">CONCATENATE(AA1798, "-",G1798, ".mzML")</f>
        <v>LW_2024_007 - 20240801 - 1-14.mzML</v>
      </c>
      <c r="AE1798" s="38" t="str">
        <f aca="false">CONCATENATE(AC1798, "-",G1798, ".mzML")</f>
        <v>LW_2024_007 - 20240801 - 2-14.mzML</v>
      </c>
    </row>
    <row r="1799" s="38" customFormat="true" ht="15" hidden="false" customHeight="false" outlineLevel="0" collapsed="false">
      <c r="A1799" s="34" t="s">
        <v>2004</v>
      </c>
      <c r="B1799" s="34" t="s">
        <v>2005</v>
      </c>
      <c r="C1799" s="34" t="s">
        <v>17</v>
      </c>
      <c r="D1799" s="34" t="s">
        <v>1737</v>
      </c>
      <c r="E1799" s="35" t="s">
        <v>1738</v>
      </c>
      <c r="F1799" s="34" t="s">
        <v>1739</v>
      </c>
      <c r="G1799" s="35" t="s">
        <v>1781</v>
      </c>
      <c r="H1799" s="34" t="str">
        <f aca="false">_xlfn.CONCAT(D1799,"_",G1799)</f>
        <v>NLA_2024_889_15</v>
      </c>
      <c r="I1799" s="34" t="s">
        <v>37</v>
      </c>
      <c r="J1799" s="34" t="s">
        <v>1782</v>
      </c>
      <c r="K1799" s="36" t="s">
        <v>68</v>
      </c>
      <c r="L1799" s="34" t="n">
        <v>2021</v>
      </c>
      <c r="M1799" s="34" t="s">
        <v>403</v>
      </c>
      <c r="N1799" s="34" t="s">
        <v>1783</v>
      </c>
      <c r="O1799" s="34" t="s">
        <v>1743</v>
      </c>
      <c r="P1799" s="34" t="s">
        <v>1783</v>
      </c>
      <c r="Q1799" s="34"/>
      <c r="R1799" s="34" t="s">
        <v>2008</v>
      </c>
      <c r="S1799" s="34" t="s">
        <v>1774</v>
      </c>
      <c r="T1799" s="34" t="s">
        <v>1745</v>
      </c>
      <c r="U1799" s="34" t="n">
        <v>1</v>
      </c>
      <c r="V1799" s="34"/>
      <c r="W1799" s="34" t="s">
        <v>1746</v>
      </c>
      <c r="X1799" s="36" t="s">
        <v>152</v>
      </c>
      <c r="Y1799" s="34" t="s">
        <v>1747</v>
      </c>
      <c r="Z1799" s="34" t="s">
        <v>1748</v>
      </c>
      <c r="AA1799" s="37" t="str">
        <f aca="true" t="array" ref="AA1799:AA1799">LEFT(Z1799,LOOKUP(2^15,FIND(".",Z1799,ROW(INDIRECT("1:"&amp;LEN(Z1799)))))-1)</f>
        <v>LW_2024_007 - 20240801 - 1</v>
      </c>
      <c r="AB1799" s="34" t="s">
        <v>1749</v>
      </c>
      <c r="AC1799" s="37" t="str">
        <f aca="true" t="array" ref="AC1799:AC1799">LEFT(AB1799,LOOKUP(2^15,FIND(".",AB1799,ROW(INDIRECT("1:"&amp;LEN(AB1799)))))-1)</f>
        <v>LW_2024_007 - 20240801 - 2</v>
      </c>
      <c r="AD1799" s="38" t="str">
        <f aca="false">CONCATENATE(AA1799, "-",G1799, ".mzML")</f>
        <v>LW_2024_007 - 20240801 - 1-15.mzML</v>
      </c>
      <c r="AE1799" s="38" t="str">
        <f aca="false">CONCATENATE(AC1799, "-",G1799, ".mzML")</f>
        <v>LW_2024_007 - 20240801 - 2-15.mzML</v>
      </c>
    </row>
    <row r="1800" s="38" customFormat="true" ht="15" hidden="false" customHeight="false" outlineLevel="0" collapsed="false">
      <c r="A1800" s="34" t="s">
        <v>2004</v>
      </c>
      <c r="B1800" s="34" t="s">
        <v>2005</v>
      </c>
      <c r="C1800" s="34" t="s">
        <v>17</v>
      </c>
      <c r="D1800" s="34" t="s">
        <v>1737</v>
      </c>
      <c r="E1800" s="35" t="s">
        <v>1738</v>
      </c>
      <c r="F1800" s="34" t="s">
        <v>1739</v>
      </c>
      <c r="G1800" s="35" t="s">
        <v>1784</v>
      </c>
      <c r="H1800" s="34" t="str">
        <f aca="false">_xlfn.CONCAT(D1800,"_",G1800)</f>
        <v>NLA_2024_889_17</v>
      </c>
      <c r="I1800" s="34" t="s">
        <v>51</v>
      </c>
      <c r="J1800" s="34" t="s">
        <v>1785</v>
      </c>
      <c r="K1800" s="36" t="s">
        <v>68</v>
      </c>
      <c r="L1800" s="34" t="n">
        <v>2022</v>
      </c>
      <c r="M1800" s="34" t="s">
        <v>403</v>
      </c>
      <c r="N1800" s="34" t="s">
        <v>1786</v>
      </c>
      <c r="O1800" s="34" t="s">
        <v>1743</v>
      </c>
      <c r="P1800" s="34" t="s">
        <v>1786</v>
      </c>
      <c r="Q1800" s="34"/>
      <c r="R1800" s="34" t="s">
        <v>2006</v>
      </c>
      <c r="S1800" s="34" t="s">
        <v>1774</v>
      </c>
      <c r="T1800" s="34" t="s">
        <v>1745</v>
      </c>
      <c r="U1800" s="34" t="n">
        <v>1</v>
      </c>
      <c r="V1800" s="34"/>
      <c r="W1800" s="34" t="s">
        <v>1746</v>
      </c>
      <c r="X1800" s="36" t="s">
        <v>152</v>
      </c>
      <c r="Y1800" s="34" t="s">
        <v>1747</v>
      </c>
      <c r="Z1800" s="34" t="s">
        <v>1748</v>
      </c>
      <c r="AA1800" s="37" t="str">
        <f aca="true" t="array" ref="AA1800:AA1800">LEFT(Z1800,LOOKUP(2^15,FIND(".",Z1800,ROW(INDIRECT("1:"&amp;LEN(Z1800)))))-1)</f>
        <v>LW_2024_007 - 20240801 - 1</v>
      </c>
      <c r="AB1800" s="34" t="s">
        <v>1749</v>
      </c>
      <c r="AC1800" s="37" t="str">
        <f aca="true" t="array" ref="AC1800:AC1800">LEFT(AB1800,LOOKUP(2^15,FIND(".",AB1800,ROW(INDIRECT("1:"&amp;LEN(AB1800)))))-1)</f>
        <v>LW_2024_007 - 20240801 - 2</v>
      </c>
      <c r="AD1800" s="38" t="str">
        <f aca="false">CONCATENATE(AA1800, "-",G1800, ".mzML")</f>
        <v>LW_2024_007 - 20240801 - 1-17.mzML</v>
      </c>
      <c r="AE1800" s="38" t="str">
        <f aca="false">CONCATENATE(AC1800, "-",G1800, ".mzML")</f>
        <v>LW_2024_007 - 20240801 - 2-17.mzML</v>
      </c>
    </row>
    <row r="1801" s="38" customFormat="true" ht="15" hidden="false" customHeight="false" outlineLevel="0" collapsed="false">
      <c r="A1801" s="34" t="s">
        <v>2004</v>
      </c>
      <c r="B1801" s="34" t="s">
        <v>2005</v>
      </c>
      <c r="C1801" s="34" t="s">
        <v>17</v>
      </c>
      <c r="D1801" s="34" t="s">
        <v>1737</v>
      </c>
      <c r="E1801" s="35" t="s">
        <v>1738</v>
      </c>
      <c r="F1801" s="34" t="s">
        <v>1739</v>
      </c>
      <c r="G1801" s="35" t="s">
        <v>1787</v>
      </c>
      <c r="H1801" s="34" t="str">
        <f aca="false">_xlfn.CONCAT(D1801,"_",G1801)</f>
        <v>NLA_2024_889_18</v>
      </c>
      <c r="I1801" s="34" t="s">
        <v>51</v>
      </c>
      <c r="J1801" s="34" t="s">
        <v>1788</v>
      </c>
      <c r="K1801" s="36" t="s">
        <v>68</v>
      </c>
      <c r="L1801" s="34" t="n">
        <v>2022</v>
      </c>
      <c r="M1801" s="34" t="s">
        <v>403</v>
      </c>
      <c r="N1801" s="34" t="s">
        <v>1789</v>
      </c>
      <c r="O1801" s="34" t="s">
        <v>1743</v>
      </c>
      <c r="P1801" s="34" t="s">
        <v>1789</v>
      </c>
      <c r="Q1801" s="34"/>
      <c r="R1801" s="34" t="s">
        <v>2007</v>
      </c>
      <c r="S1801" s="34" t="s">
        <v>1774</v>
      </c>
      <c r="T1801" s="34" t="s">
        <v>1745</v>
      </c>
      <c r="U1801" s="34" t="n">
        <v>1</v>
      </c>
      <c r="V1801" s="34"/>
      <c r="W1801" s="34" t="s">
        <v>1746</v>
      </c>
      <c r="X1801" s="36" t="s">
        <v>152</v>
      </c>
      <c r="Y1801" s="34" t="s">
        <v>1747</v>
      </c>
      <c r="Z1801" s="34" t="s">
        <v>1748</v>
      </c>
      <c r="AA1801" s="37" t="str">
        <f aca="true" t="array" ref="AA1801:AA1801">LEFT(Z1801,LOOKUP(2^15,FIND(".",Z1801,ROW(INDIRECT("1:"&amp;LEN(Z1801)))))-1)</f>
        <v>LW_2024_007 - 20240801 - 1</v>
      </c>
      <c r="AB1801" s="34" t="s">
        <v>1749</v>
      </c>
      <c r="AC1801" s="37" t="str">
        <f aca="true" t="array" ref="AC1801:AC1801">LEFT(AB1801,LOOKUP(2^15,FIND(".",AB1801,ROW(INDIRECT("1:"&amp;LEN(AB1801)))))-1)</f>
        <v>LW_2024_007 - 20240801 - 2</v>
      </c>
      <c r="AD1801" s="38" t="str">
        <f aca="false">CONCATENATE(AA1801, "-",G1801, ".mzML")</f>
        <v>LW_2024_007 - 20240801 - 1-18.mzML</v>
      </c>
      <c r="AE1801" s="38" t="str">
        <f aca="false">CONCATENATE(AC1801, "-",G1801, ".mzML")</f>
        <v>LW_2024_007 - 20240801 - 2-18.mzML</v>
      </c>
    </row>
    <row r="1802" s="38" customFormat="true" ht="15" hidden="false" customHeight="false" outlineLevel="0" collapsed="false">
      <c r="A1802" s="34" t="s">
        <v>2004</v>
      </c>
      <c r="B1802" s="34" t="s">
        <v>2005</v>
      </c>
      <c r="C1802" s="34" t="s">
        <v>17</v>
      </c>
      <c r="D1802" s="34" t="s">
        <v>1737</v>
      </c>
      <c r="E1802" s="35" t="s">
        <v>1738</v>
      </c>
      <c r="F1802" s="34" t="s">
        <v>1739</v>
      </c>
      <c r="G1802" s="35" t="s">
        <v>1790</v>
      </c>
      <c r="H1802" s="34" t="str">
        <f aca="false">_xlfn.CONCAT(D1802,"_",G1802)</f>
        <v>NLA_2024_889_19</v>
      </c>
      <c r="I1802" s="34" t="s">
        <v>37</v>
      </c>
      <c r="J1802" s="34" t="s">
        <v>1791</v>
      </c>
      <c r="K1802" s="36" t="s">
        <v>68</v>
      </c>
      <c r="L1802" s="34" t="n">
        <v>2018</v>
      </c>
      <c r="M1802" s="34" t="s">
        <v>403</v>
      </c>
      <c r="N1802" s="34" t="s">
        <v>1792</v>
      </c>
      <c r="O1802" s="34" t="s">
        <v>1743</v>
      </c>
      <c r="P1802" s="34" t="s">
        <v>1792</v>
      </c>
      <c r="Q1802" s="34"/>
      <c r="R1802" s="34" t="s">
        <v>2008</v>
      </c>
      <c r="S1802" s="34" t="s">
        <v>1793</v>
      </c>
      <c r="T1802" s="34" t="s">
        <v>1745</v>
      </c>
      <c r="U1802" s="34" t="n">
        <v>1</v>
      </c>
      <c r="V1802" s="34"/>
      <c r="W1802" s="34" t="s">
        <v>1746</v>
      </c>
      <c r="X1802" s="36" t="s">
        <v>152</v>
      </c>
      <c r="Y1802" s="34" t="s">
        <v>1747</v>
      </c>
      <c r="Z1802" s="34" t="s">
        <v>1748</v>
      </c>
      <c r="AA1802" s="37" t="str">
        <f aca="true" t="array" ref="AA1802:AA1802">LEFT(Z1802,LOOKUP(2^15,FIND(".",Z1802,ROW(INDIRECT("1:"&amp;LEN(Z1802)))))-1)</f>
        <v>LW_2024_007 - 20240801 - 1</v>
      </c>
      <c r="AB1802" s="34" t="s">
        <v>1749</v>
      </c>
      <c r="AC1802" s="37" t="str">
        <f aca="true" t="array" ref="AC1802:AC1802">LEFT(AB1802,LOOKUP(2^15,FIND(".",AB1802,ROW(INDIRECT("1:"&amp;LEN(AB1802)))))-1)</f>
        <v>LW_2024_007 - 20240801 - 2</v>
      </c>
      <c r="AD1802" s="38" t="str">
        <f aca="false">CONCATENATE(AA1802, "-",G1802, ".mzML")</f>
        <v>LW_2024_007 - 20240801 - 1-19.mzML</v>
      </c>
      <c r="AE1802" s="38" t="str">
        <f aca="false">CONCATENATE(AC1802, "-",G1802, ".mzML")</f>
        <v>LW_2024_007 - 20240801 - 2-19.mzML</v>
      </c>
    </row>
    <row r="1803" s="38" customFormat="true" ht="15" hidden="false" customHeight="false" outlineLevel="0" collapsed="false">
      <c r="A1803" s="34" t="s">
        <v>2004</v>
      </c>
      <c r="B1803" s="34" t="s">
        <v>2005</v>
      </c>
      <c r="C1803" s="34" t="s">
        <v>17</v>
      </c>
      <c r="D1803" s="34" t="s">
        <v>1737</v>
      </c>
      <c r="E1803" s="35" t="s">
        <v>1738</v>
      </c>
      <c r="F1803" s="34" t="s">
        <v>1739</v>
      </c>
      <c r="G1803" s="35" t="s">
        <v>1794</v>
      </c>
      <c r="H1803" s="34" t="str">
        <f aca="false">_xlfn.CONCAT(D1803,"_",G1803)</f>
        <v>NLA_2024_889_20</v>
      </c>
      <c r="I1803" s="34" t="s">
        <v>51</v>
      </c>
      <c r="J1803" s="34" t="s">
        <v>1795</v>
      </c>
      <c r="K1803" s="36" t="s">
        <v>68</v>
      </c>
      <c r="L1803" s="34" t="n">
        <v>2018</v>
      </c>
      <c r="M1803" s="34" t="s">
        <v>403</v>
      </c>
      <c r="N1803" s="34" t="s">
        <v>1796</v>
      </c>
      <c r="O1803" s="34" t="s">
        <v>1743</v>
      </c>
      <c r="P1803" s="34" t="s">
        <v>1796</v>
      </c>
      <c r="Q1803" s="34"/>
      <c r="R1803" s="34" t="s">
        <v>2007</v>
      </c>
      <c r="S1803" s="34" t="s">
        <v>1793</v>
      </c>
      <c r="T1803" s="34" t="s">
        <v>1745</v>
      </c>
      <c r="U1803" s="34" t="n">
        <v>1</v>
      </c>
      <c r="V1803" s="34"/>
      <c r="W1803" s="34" t="s">
        <v>1746</v>
      </c>
      <c r="X1803" s="36" t="s">
        <v>152</v>
      </c>
      <c r="Y1803" s="34" t="s">
        <v>1747</v>
      </c>
      <c r="Z1803" s="34" t="s">
        <v>1748</v>
      </c>
      <c r="AA1803" s="37" t="str">
        <f aca="true" t="array" ref="AA1803:AA1803">LEFT(Z1803,LOOKUP(2^15,FIND(".",Z1803,ROW(INDIRECT("1:"&amp;LEN(Z1803)))))-1)</f>
        <v>LW_2024_007 - 20240801 - 1</v>
      </c>
      <c r="AB1803" s="34" t="s">
        <v>1749</v>
      </c>
      <c r="AC1803" s="37" t="str">
        <f aca="true" t="array" ref="AC1803:AC1803">LEFT(AB1803,LOOKUP(2^15,FIND(".",AB1803,ROW(INDIRECT("1:"&amp;LEN(AB1803)))))-1)</f>
        <v>LW_2024_007 - 20240801 - 2</v>
      </c>
      <c r="AD1803" s="38" t="str">
        <f aca="false">CONCATENATE(AA1803, "-",G1803, ".mzML")</f>
        <v>LW_2024_007 - 20240801 - 1-20.mzML</v>
      </c>
      <c r="AE1803" s="38" t="str">
        <f aca="false">CONCATENATE(AC1803, "-",G1803, ".mzML")</f>
        <v>LW_2024_007 - 20240801 - 2-20.mzML</v>
      </c>
    </row>
    <row r="1804" s="38" customFormat="true" ht="15" hidden="false" customHeight="false" outlineLevel="0" collapsed="false">
      <c r="A1804" s="34" t="s">
        <v>2004</v>
      </c>
      <c r="B1804" s="34" t="s">
        <v>2005</v>
      </c>
      <c r="C1804" s="34" t="s">
        <v>17</v>
      </c>
      <c r="D1804" s="34" t="s">
        <v>1737</v>
      </c>
      <c r="E1804" s="35" t="s">
        <v>1738</v>
      </c>
      <c r="F1804" s="34" t="s">
        <v>1739</v>
      </c>
      <c r="G1804" s="35" t="s">
        <v>1797</v>
      </c>
      <c r="H1804" s="34" t="str">
        <f aca="false">_xlfn.CONCAT(D1804,"_",G1804)</f>
        <v>NLA_2024_889_21</v>
      </c>
      <c r="I1804" s="34" t="s">
        <v>51</v>
      </c>
      <c r="J1804" s="34" t="s">
        <v>1798</v>
      </c>
      <c r="K1804" s="36" t="s">
        <v>68</v>
      </c>
      <c r="L1804" s="34" t="n">
        <v>2021</v>
      </c>
      <c r="M1804" s="34" t="s">
        <v>403</v>
      </c>
      <c r="N1804" s="34" t="s">
        <v>1799</v>
      </c>
      <c r="O1804" s="34" t="s">
        <v>1743</v>
      </c>
      <c r="P1804" s="34" t="s">
        <v>1799</v>
      </c>
      <c r="Q1804" s="34"/>
      <c r="R1804" s="34" t="s">
        <v>2007</v>
      </c>
      <c r="S1804" s="34" t="s">
        <v>1793</v>
      </c>
      <c r="T1804" s="34" t="s">
        <v>1745</v>
      </c>
      <c r="U1804" s="34" t="n">
        <v>1</v>
      </c>
      <c r="V1804" s="34"/>
      <c r="W1804" s="34" t="s">
        <v>1746</v>
      </c>
      <c r="X1804" s="36" t="s">
        <v>152</v>
      </c>
      <c r="Y1804" s="34" t="s">
        <v>1747</v>
      </c>
      <c r="Z1804" s="34" t="s">
        <v>1748</v>
      </c>
      <c r="AA1804" s="37" t="str">
        <f aca="true" t="array" ref="AA1804:AA1804">LEFT(Z1804,LOOKUP(2^15,FIND(".",Z1804,ROW(INDIRECT("1:"&amp;LEN(Z1804)))))-1)</f>
        <v>LW_2024_007 - 20240801 - 1</v>
      </c>
      <c r="AB1804" s="34" t="s">
        <v>1749</v>
      </c>
      <c r="AC1804" s="37" t="str">
        <f aca="true" t="array" ref="AC1804:AC1804">LEFT(AB1804,LOOKUP(2^15,FIND(".",AB1804,ROW(INDIRECT("1:"&amp;LEN(AB1804)))))-1)</f>
        <v>LW_2024_007 - 20240801 - 2</v>
      </c>
      <c r="AD1804" s="38" t="str">
        <f aca="false">CONCATENATE(AA1804, "-",G1804, ".mzML")</f>
        <v>LW_2024_007 - 20240801 - 1-21.mzML</v>
      </c>
      <c r="AE1804" s="38" t="str">
        <f aca="false">CONCATENATE(AC1804, "-",G1804, ".mzML")</f>
        <v>LW_2024_007 - 20240801 - 2-21.mzML</v>
      </c>
    </row>
    <row r="1805" s="38" customFormat="true" ht="15" hidden="false" customHeight="false" outlineLevel="0" collapsed="false">
      <c r="A1805" s="34" t="s">
        <v>2004</v>
      </c>
      <c r="B1805" s="34" t="s">
        <v>2005</v>
      </c>
      <c r="C1805" s="34" t="s">
        <v>17</v>
      </c>
      <c r="D1805" s="34" t="s">
        <v>1737</v>
      </c>
      <c r="E1805" s="35" t="s">
        <v>1738</v>
      </c>
      <c r="F1805" s="34" t="s">
        <v>1739</v>
      </c>
      <c r="G1805" s="35" t="s">
        <v>1800</v>
      </c>
      <c r="H1805" s="34" t="str">
        <f aca="false">_xlfn.CONCAT(D1805,"_",G1805)</f>
        <v>NLA_2024_889_22</v>
      </c>
      <c r="I1805" s="34" t="s">
        <v>51</v>
      </c>
      <c r="J1805" s="34" t="s">
        <v>1801</v>
      </c>
      <c r="K1805" s="36" t="s">
        <v>68</v>
      </c>
      <c r="L1805" s="34" t="n">
        <v>2022</v>
      </c>
      <c r="M1805" s="34" t="s">
        <v>403</v>
      </c>
      <c r="N1805" s="34" t="s">
        <v>1802</v>
      </c>
      <c r="O1805" s="34" t="s">
        <v>1743</v>
      </c>
      <c r="P1805" s="34" t="s">
        <v>1802</v>
      </c>
      <c r="Q1805" s="34"/>
      <c r="R1805" s="34" t="s">
        <v>2007</v>
      </c>
      <c r="S1805" s="34" t="s">
        <v>1793</v>
      </c>
      <c r="T1805" s="34" t="s">
        <v>1745</v>
      </c>
      <c r="U1805" s="34" t="n">
        <v>1</v>
      </c>
      <c r="V1805" s="34"/>
      <c r="W1805" s="34" t="s">
        <v>1746</v>
      </c>
      <c r="X1805" s="36" t="s">
        <v>152</v>
      </c>
      <c r="Y1805" s="34" t="s">
        <v>1747</v>
      </c>
      <c r="Z1805" s="34" t="s">
        <v>1748</v>
      </c>
      <c r="AA1805" s="37" t="str">
        <f aca="true" t="array" ref="AA1805:AA1805">LEFT(Z1805,LOOKUP(2^15,FIND(".",Z1805,ROW(INDIRECT("1:"&amp;LEN(Z1805)))))-1)</f>
        <v>LW_2024_007 - 20240801 - 1</v>
      </c>
      <c r="AB1805" s="34" t="s">
        <v>1749</v>
      </c>
      <c r="AC1805" s="37" t="str">
        <f aca="true" t="array" ref="AC1805:AC1805">LEFT(AB1805,LOOKUP(2^15,FIND(".",AB1805,ROW(INDIRECT("1:"&amp;LEN(AB1805)))))-1)</f>
        <v>LW_2024_007 - 20240801 - 2</v>
      </c>
      <c r="AD1805" s="38" t="str">
        <f aca="false">CONCATENATE(AA1805, "-",G1805, ".mzML")</f>
        <v>LW_2024_007 - 20240801 - 1-22.mzML</v>
      </c>
      <c r="AE1805" s="38" t="str">
        <f aca="false">CONCATENATE(AC1805, "-",G1805, ".mzML")</f>
        <v>LW_2024_007 - 20240801 - 2-22.mzML</v>
      </c>
    </row>
    <row r="1806" s="38" customFormat="true" ht="15" hidden="false" customHeight="false" outlineLevel="0" collapsed="false">
      <c r="A1806" s="34" t="s">
        <v>2004</v>
      </c>
      <c r="B1806" s="34" t="s">
        <v>2005</v>
      </c>
      <c r="C1806" s="34" t="s">
        <v>17</v>
      </c>
      <c r="D1806" s="34" t="s">
        <v>1737</v>
      </c>
      <c r="E1806" s="35" t="s">
        <v>1738</v>
      </c>
      <c r="F1806" s="34" t="s">
        <v>1739</v>
      </c>
      <c r="G1806" s="35" t="s">
        <v>1803</v>
      </c>
      <c r="H1806" s="34" t="str">
        <f aca="false">_xlfn.CONCAT(D1806,"_",G1806)</f>
        <v>NLA_2024_889_23</v>
      </c>
      <c r="I1806" s="34" t="s">
        <v>37</v>
      </c>
      <c r="J1806" s="34" t="s">
        <v>1804</v>
      </c>
      <c r="K1806" s="36" t="s">
        <v>68</v>
      </c>
      <c r="L1806" s="34" t="n">
        <v>2023</v>
      </c>
      <c r="M1806" s="34" t="s">
        <v>403</v>
      </c>
      <c r="N1806" s="39" t="s">
        <v>1805</v>
      </c>
      <c r="O1806" s="34" t="s">
        <v>1743</v>
      </c>
      <c r="P1806" s="39" t="s">
        <v>1805</v>
      </c>
      <c r="Q1806" s="34"/>
      <c r="R1806" s="34" t="s">
        <v>2008</v>
      </c>
      <c r="S1806" s="34" t="s">
        <v>1793</v>
      </c>
      <c r="T1806" s="34" t="s">
        <v>1745</v>
      </c>
      <c r="U1806" s="34" t="n">
        <v>1</v>
      </c>
      <c r="V1806" s="34"/>
      <c r="W1806" s="34" t="s">
        <v>1746</v>
      </c>
      <c r="X1806" s="36" t="s">
        <v>152</v>
      </c>
      <c r="Y1806" s="34" t="s">
        <v>1747</v>
      </c>
      <c r="Z1806" s="34" t="s">
        <v>1748</v>
      </c>
      <c r="AA1806" s="37" t="str">
        <f aca="true" t="array" ref="AA1806:AA1806">LEFT(Z1806,LOOKUP(2^15,FIND(".",Z1806,ROW(INDIRECT("1:"&amp;LEN(Z1806)))))-1)</f>
        <v>LW_2024_007 - 20240801 - 1</v>
      </c>
      <c r="AB1806" s="34" t="s">
        <v>1749</v>
      </c>
      <c r="AC1806" s="37" t="str">
        <f aca="true" t="array" ref="AC1806:AC1806">LEFT(AB1806,LOOKUP(2^15,FIND(".",AB1806,ROW(INDIRECT("1:"&amp;LEN(AB1806)))))-1)</f>
        <v>LW_2024_007 - 20240801 - 2</v>
      </c>
      <c r="AD1806" s="38" t="str">
        <f aca="false">CONCATENATE(AA1806, "-",G1806, ".mzML")</f>
        <v>LW_2024_007 - 20240801 - 1-23.mzML</v>
      </c>
      <c r="AE1806" s="38" t="str">
        <f aca="false">CONCATENATE(AC1806, "-",G1806, ".mzML")</f>
        <v>LW_2024_007 - 20240801 - 2-23.mzML</v>
      </c>
    </row>
    <row r="1807" s="38" customFormat="true" ht="15" hidden="false" customHeight="false" outlineLevel="0" collapsed="false">
      <c r="A1807" s="34" t="s">
        <v>2004</v>
      </c>
      <c r="B1807" s="34" t="s">
        <v>2005</v>
      </c>
      <c r="C1807" s="34" t="s">
        <v>17</v>
      </c>
      <c r="D1807" s="34" t="s">
        <v>1737</v>
      </c>
      <c r="E1807" s="35" t="s">
        <v>1738</v>
      </c>
      <c r="F1807" s="34" t="s">
        <v>1739</v>
      </c>
      <c r="G1807" s="35" t="s">
        <v>1806</v>
      </c>
      <c r="H1807" s="34" t="str">
        <f aca="false">_xlfn.CONCAT(D1807,"_",G1807)</f>
        <v>NLA_2024_889_24</v>
      </c>
      <c r="I1807" s="34" t="s">
        <v>37</v>
      </c>
      <c r="J1807" s="34" t="s">
        <v>1807</v>
      </c>
      <c r="K1807" s="36" t="s">
        <v>68</v>
      </c>
      <c r="L1807" s="34" t="n">
        <v>2019</v>
      </c>
      <c r="M1807" s="34" t="s">
        <v>403</v>
      </c>
      <c r="N1807" s="34" t="s">
        <v>1808</v>
      </c>
      <c r="O1807" s="34" t="s">
        <v>1743</v>
      </c>
      <c r="P1807" s="34" t="s">
        <v>1808</v>
      </c>
      <c r="Q1807" s="34"/>
      <c r="R1807" s="34" t="s">
        <v>2008</v>
      </c>
      <c r="S1807" s="34" t="s">
        <v>1809</v>
      </c>
      <c r="T1807" s="34" t="s">
        <v>1745</v>
      </c>
      <c r="U1807" s="34" t="n">
        <v>1</v>
      </c>
      <c r="V1807" s="34"/>
      <c r="W1807" s="34" t="s">
        <v>1746</v>
      </c>
      <c r="X1807" s="36" t="s">
        <v>152</v>
      </c>
      <c r="Y1807" s="34" t="s">
        <v>1747</v>
      </c>
      <c r="Z1807" s="34" t="s">
        <v>1748</v>
      </c>
      <c r="AA1807" s="37" t="str">
        <f aca="true" t="array" ref="AA1807:AA1807">LEFT(Z1807,LOOKUP(2^15,FIND(".",Z1807,ROW(INDIRECT("1:"&amp;LEN(Z1807)))))-1)</f>
        <v>LW_2024_007 - 20240801 - 1</v>
      </c>
      <c r="AB1807" s="34" t="s">
        <v>1749</v>
      </c>
      <c r="AC1807" s="37" t="str">
        <f aca="true" t="array" ref="AC1807:AC1807">LEFT(AB1807,LOOKUP(2^15,FIND(".",AB1807,ROW(INDIRECT("1:"&amp;LEN(AB1807)))))-1)</f>
        <v>LW_2024_007 - 20240801 - 2</v>
      </c>
      <c r="AD1807" s="38" t="str">
        <f aca="false">CONCATENATE(AA1807, "-",G1807, ".mzML")</f>
        <v>LW_2024_007 - 20240801 - 1-24.mzML</v>
      </c>
      <c r="AE1807" s="38" t="str">
        <f aca="false">CONCATENATE(AC1807, "-",G1807, ".mzML")</f>
        <v>LW_2024_007 - 20240801 - 2-24.mzML</v>
      </c>
    </row>
    <row r="1808" s="38" customFormat="true" ht="15" hidden="false" customHeight="false" outlineLevel="0" collapsed="false">
      <c r="A1808" s="34" t="s">
        <v>2004</v>
      </c>
      <c r="B1808" s="34" t="s">
        <v>2005</v>
      </c>
      <c r="C1808" s="34" t="s">
        <v>17</v>
      </c>
      <c r="D1808" s="34" t="s">
        <v>1737</v>
      </c>
      <c r="E1808" s="35" t="s">
        <v>1738</v>
      </c>
      <c r="F1808" s="34" t="s">
        <v>1739</v>
      </c>
      <c r="G1808" s="35" t="s">
        <v>1810</v>
      </c>
      <c r="H1808" s="34" t="str">
        <f aca="false">_xlfn.CONCAT(D1808,"_",G1808)</f>
        <v>NLA_2024_889_25</v>
      </c>
      <c r="I1808" s="34" t="s">
        <v>37</v>
      </c>
      <c r="J1808" s="34" t="s">
        <v>1811</v>
      </c>
      <c r="K1808" s="36" t="s">
        <v>68</v>
      </c>
      <c r="L1808" s="34" t="n">
        <v>2021</v>
      </c>
      <c r="M1808" s="34" t="s">
        <v>403</v>
      </c>
      <c r="N1808" s="34" t="s">
        <v>1812</v>
      </c>
      <c r="O1808" s="34" t="s">
        <v>1743</v>
      </c>
      <c r="P1808" s="34" t="s">
        <v>1812</v>
      </c>
      <c r="Q1808" s="34"/>
      <c r="R1808" s="34" t="s">
        <v>2008</v>
      </c>
      <c r="S1808" s="34" t="s">
        <v>1809</v>
      </c>
      <c r="T1808" s="34" t="s">
        <v>1745</v>
      </c>
      <c r="U1808" s="34" t="n">
        <v>1</v>
      </c>
      <c r="V1808" s="34"/>
      <c r="W1808" s="34" t="s">
        <v>1746</v>
      </c>
      <c r="X1808" s="36" t="s">
        <v>152</v>
      </c>
      <c r="Y1808" s="34" t="s">
        <v>1747</v>
      </c>
      <c r="Z1808" s="34" t="s">
        <v>1748</v>
      </c>
      <c r="AA1808" s="37" t="str">
        <f aca="true" t="array" ref="AA1808:AA1808">LEFT(Z1808,LOOKUP(2^15,FIND(".",Z1808,ROW(INDIRECT("1:"&amp;LEN(Z1808)))))-1)</f>
        <v>LW_2024_007 - 20240801 - 1</v>
      </c>
      <c r="AB1808" s="34" t="s">
        <v>1749</v>
      </c>
      <c r="AC1808" s="37" t="str">
        <f aca="true" t="array" ref="AC1808:AC1808">LEFT(AB1808,LOOKUP(2^15,FIND(".",AB1808,ROW(INDIRECT("1:"&amp;LEN(AB1808)))))-1)</f>
        <v>LW_2024_007 - 20240801 - 2</v>
      </c>
      <c r="AD1808" s="38" t="str">
        <f aca="false">CONCATENATE(AA1808, "-",G1808, ".mzML")</f>
        <v>LW_2024_007 - 20240801 - 1-25.mzML</v>
      </c>
      <c r="AE1808" s="38" t="str">
        <f aca="false">CONCATENATE(AC1808, "-",G1808, ".mzML")</f>
        <v>LW_2024_007 - 20240801 - 2-25.mzML</v>
      </c>
    </row>
    <row r="1809" s="38" customFormat="true" ht="15" hidden="false" customHeight="false" outlineLevel="0" collapsed="false">
      <c r="A1809" s="34" t="s">
        <v>2004</v>
      </c>
      <c r="B1809" s="34" t="s">
        <v>2005</v>
      </c>
      <c r="C1809" s="34" t="s">
        <v>17</v>
      </c>
      <c r="D1809" s="34" t="s">
        <v>1737</v>
      </c>
      <c r="E1809" s="35" t="s">
        <v>1738</v>
      </c>
      <c r="F1809" s="34" t="s">
        <v>1739</v>
      </c>
      <c r="G1809" s="35" t="s">
        <v>1813</v>
      </c>
      <c r="H1809" s="34" t="str">
        <f aca="false">_xlfn.CONCAT(D1809,"_",G1809)</f>
        <v>NLA_2024_889_27</v>
      </c>
      <c r="I1809" s="34" t="s">
        <v>37</v>
      </c>
      <c r="J1809" s="34" t="s">
        <v>1814</v>
      </c>
      <c r="K1809" s="36" t="s">
        <v>68</v>
      </c>
      <c r="L1809" s="34" t="n">
        <v>2021</v>
      </c>
      <c r="M1809" s="34" t="s">
        <v>403</v>
      </c>
      <c r="N1809" s="34" t="s">
        <v>1815</v>
      </c>
      <c r="O1809" s="34" t="s">
        <v>1743</v>
      </c>
      <c r="P1809" s="34" t="s">
        <v>1815</v>
      </c>
      <c r="Q1809" s="34"/>
      <c r="R1809" s="34" t="s">
        <v>2008</v>
      </c>
      <c r="S1809" s="34" t="s">
        <v>1809</v>
      </c>
      <c r="T1809" s="34" t="s">
        <v>1745</v>
      </c>
      <c r="U1809" s="34" t="n">
        <v>1</v>
      </c>
      <c r="V1809" s="34"/>
      <c r="W1809" s="34" t="s">
        <v>1746</v>
      </c>
      <c r="X1809" s="36" t="s">
        <v>152</v>
      </c>
      <c r="Y1809" s="34" t="s">
        <v>1747</v>
      </c>
      <c r="Z1809" s="34" t="s">
        <v>1748</v>
      </c>
      <c r="AA1809" s="37" t="str">
        <f aca="true" t="array" ref="AA1809:AA1809">LEFT(Z1809,LOOKUP(2^15,FIND(".",Z1809,ROW(INDIRECT("1:"&amp;LEN(Z1809)))))-1)</f>
        <v>LW_2024_007 - 20240801 - 1</v>
      </c>
      <c r="AB1809" s="34" t="s">
        <v>1749</v>
      </c>
      <c r="AC1809" s="37" t="str">
        <f aca="true" t="array" ref="AC1809:AC1809">LEFT(AB1809,LOOKUP(2^15,FIND(".",AB1809,ROW(INDIRECT("1:"&amp;LEN(AB1809)))))-1)</f>
        <v>LW_2024_007 - 20240801 - 2</v>
      </c>
      <c r="AD1809" s="38" t="str">
        <f aca="false">CONCATENATE(AA1809, "-",G1809, ".mzML")</f>
        <v>LW_2024_007 - 20240801 - 1-27.mzML</v>
      </c>
      <c r="AE1809" s="38" t="str">
        <f aca="false">CONCATENATE(AC1809, "-",G1809, ".mzML")</f>
        <v>LW_2024_007 - 20240801 - 2-27.mzML</v>
      </c>
    </row>
    <row r="1810" s="38" customFormat="true" ht="15" hidden="false" customHeight="false" outlineLevel="0" collapsed="false">
      <c r="A1810" s="34" t="s">
        <v>2004</v>
      </c>
      <c r="B1810" s="34" t="s">
        <v>2005</v>
      </c>
      <c r="C1810" s="34" t="s">
        <v>17</v>
      </c>
      <c r="D1810" s="34" t="s">
        <v>1737</v>
      </c>
      <c r="E1810" s="35" t="s">
        <v>1738</v>
      </c>
      <c r="F1810" s="34" t="s">
        <v>1739</v>
      </c>
      <c r="G1810" s="35" t="s">
        <v>1816</v>
      </c>
      <c r="H1810" s="34" t="str">
        <f aca="false">_xlfn.CONCAT(D1810,"_",G1810)</f>
        <v>NLA_2024_889_28</v>
      </c>
      <c r="I1810" s="34" t="s">
        <v>51</v>
      </c>
      <c r="J1810" s="34" t="s">
        <v>1817</v>
      </c>
      <c r="K1810" s="36" t="s">
        <v>68</v>
      </c>
      <c r="L1810" s="34" t="n">
        <v>2023</v>
      </c>
      <c r="M1810" s="34" t="s">
        <v>403</v>
      </c>
      <c r="N1810" s="34" t="s">
        <v>1818</v>
      </c>
      <c r="O1810" s="34" t="s">
        <v>1743</v>
      </c>
      <c r="P1810" s="34" t="s">
        <v>1818</v>
      </c>
      <c r="Q1810" s="34"/>
      <c r="R1810" s="34" t="s">
        <v>2006</v>
      </c>
      <c r="S1810" s="34" t="s">
        <v>1809</v>
      </c>
      <c r="T1810" s="34" t="s">
        <v>1745</v>
      </c>
      <c r="U1810" s="34" t="n">
        <v>1</v>
      </c>
      <c r="V1810" s="34"/>
      <c r="W1810" s="34" t="s">
        <v>1746</v>
      </c>
      <c r="X1810" s="36" t="s">
        <v>152</v>
      </c>
      <c r="Y1810" s="34" t="s">
        <v>1747</v>
      </c>
      <c r="Z1810" s="34" t="s">
        <v>1748</v>
      </c>
      <c r="AA1810" s="37" t="str">
        <f aca="true" t="array" ref="AA1810:AA1810">LEFT(Z1810,LOOKUP(2^15,FIND(".",Z1810,ROW(INDIRECT("1:"&amp;LEN(Z1810)))))-1)</f>
        <v>LW_2024_007 - 20240801 - 1</v>
      </c>
      <c r="AB1810" s="34" t="s">
        <v>1749</v>
      </c>
      <c r="AC1810" s="37" t="str">
        <f aca="true" t="array" ref="AC1810:AC1810">LEFT(AB1810,LOOKUP(2^15,FIND(".",AB1810,ROW(INDIRECT("1:"&amp;LEN(AB1810)))))-1)</f>
        <v>LW_2024_007 - 20240801 - 2</v>
      </c>
      <c r="AD1810" s="38" t="str">
        <f aca="false">CONCATENATE(AA1810, "-",G1810, ".mzML")</f>
        <v>LW_2024_007 - 20240801 - 1-28.mzML</v>
      </c>
      <c r="AE1810" s="38" t="str">
        <f aca="false">CONCATENATE(AC1810, "-",G1810, ".mzML")</f>
        <v>LW_2024_007 - 20240801 - 2-28.mzML</v>
      </c>
    </row>
    <row r="1811" s="38" customFormat="true" ht="15" hidden="false" customHeight="false" outlineLevel="0" collapsed="false">
      <c r="A1811" s="34" t="s">
        <v>2004</v>
      </c>
      <c r="B1811" s="34" t="s">
        <v>2005</v>
      </c>
      <c r="C1811" s="34" t="s">
        <v>17</v>
      </c>
      <c r="D1811" s="34" t="s">
        <v>1737</v>
      </c>
      <c r="E1811" s="35" t="s">
        <v>1738</v>
      </c>
      <c r="F1811" s="34" t="s">
        <v>1739</v>
      </c>
      <c r="G1811" s="35" t="s">
        <v>1819</v>
      </c>
      <c r="H1811" s="34" t="str">
        <f aca="false">_xlfn.CONCAT(D1811,"_",G1811)</f>
        <v>NLA_2024_889_29</v>
      </c>
      <c r="I1811" s="34" t="s">
        <v>51</v>
      </c>
      <c r="J1811" s="34" t="s">
        <v>1820</v>
      </c>
      <c r="K1811" s="36" t="s">
        <v>68</v>
      </c>
      <c r="L1811" s="34" t="n">
        <v>2023</v>
      </c>
      <c r="M1811" s="34" t="s">
        <v>403</v>
      </c>
      <c r="N1811" s="34" t="s">
        <v>1821</v>
      </c>
      <c r="O1811" s="34" t="s">
        <v>1743</v>
      </c>
      <c r="P1811" s="34" t="s">
        <v>1821</v>
      </c>
      <c r="Q1811" s="34"/>
      <c r="R1811" s="34" t="s">
        <v>2007</v>
      </c>
      <c r="S1811" s="34" t="s">
        <v>1809</v>
      </c>
      <c r="T1811" s="34" t="s">
        <v>1745</v>
      </c>
      <c r="U1811" s="34" t="n">
        <v>1</v>
      </c>
      <c r="V1811" s="34"/>
      <c r="W1811" s="34" t="s">
        <v>1746</v>
      </c>
      <c r="X1811" s="36" t="s">
        <v>152</v>
      </c>
      <c r="Y1811" s="34" t="s">
        <v>1747</v>
      </c>
      <c r="Z1811" s="34" t="s">
        <v>1748</v>
      </c>
      <c r="AA1811" s="37" t="str">
        <f aca="true" t="array" ref="AA1811:AA1811">LEFT(Z1811,LOOKUP(2^15,FIND(".",Z1811,ROW(INDIRECT("1:"&amp;LEN(Z1811)))))-1)</f>
        <v>LW_2024_007 - 20240801 - 1</v>
      </c>
      <c r="AB1811" s="34" t="s">
        <v>1749</v>
      </c>
      <c r="AC1811" s="37" t="str">
        <f aca="true" t="array" ref="AC1811:AC1811">LEFT(AB1811,LOOKUP(2^15,FIND(".",AB1811,ROW(INDIRECT("1:"&amp;LEN(AB1811)))))-1)</f>
        <v>LW_2024_007 - 20240801 - 2</v>
      </c>
      <c r="AD1811" s="38" t="str">
        <f aca="false">CONCATENATE(AA1811, "-",G1811, ".mzML")</f>
        <v>LW_2024_007 - 20240801 - 1-29.mzML</v>
      </c>
      <c r="AE1811" s="38" t="str">
        <f aca="false">CONCATENATE(AC1811, "-",G1811, ".mzML")</f>
        <v>LW_2024_007 - 20240801 - 2-29.mzML</v>
      </c>
    </row>
    <row r="1812" s="38" customFormat="true" ht="15" hidden="false" customHeight="false" outlineLevel="0" collapsed="false">
      <c r="A1812" s="34" t="s">
        <v>2004</v>
      </c>
      <c r="B1812" s="34" t="s">
        <v>2005</v>
      </c>
      <c r="C1812" s="34" t="s">
        <v>17</v>
      </c>
      <c r="D1812" s="34" t="s">
        <v>1737</v>
      </c>
      <c r="E1812" s="35" t="s">
        <v>1738</v>
      </c>
      <c r="F1812" s="34" t="s">
        <v>1739</v>
      </c>
      <c r="G1812" s="35" t="s">
        <v>1822</v>
      </c>
      <c r="H1812" s="34" t="str">
        <f aca="false">_xlfn.CONCAT(D1812,"_",G1812)</f>
        <v>NLA_2024_889_30</v>
      </c>
      <c r="I1812" s="34" t="s">
        <v>51</v>
      </c>
      <c r="J1812" s="34" t="s">
        <v>1823</v>
      </c>
      <c r="K1812" s="36" t="s">
        <v>68</v>
      </c>
      <c r="L1812" s="34" t="n">
        <v>2023</v>
      </c>
      <c r="M1812" s="34" t="s">
        <v>403</v>
      </c>
      <c r="N1812" s="39" t="s">
        <v>1824</v>
      </c>
      <c r="O1812" s="34" t="s">
        <v>1743</v>
      </c>
      <c r="P1812" s="39" t="s">
        <v>1824</v>
      </c>
      <c r="Q1812" s="34"/>
      <c r="R1812" s="34" t="s">
        <v>2007</v>
      </c>
      <c r="S1812" s="34" t="s">
        <v>1809</v>
      </c>
      <c r="T1812" s="34" t="s">
        <v>1745</v>
      </c>
      <c r="U1812" s="34" t="n">
        <v>1</v>
      </c>
      <c r="V1812" s="34"/>
      <c r="W1812" s="34" t="s">
        <v>1746</v>
      </c>
      <c r="X1812" s="36" t="s">
        <v>152</v>
      </c>
      <c r="Y1812" s="34" t="s">
        <v>1747</v>
      </c>
      <c r="Z1812" s="34" t="s">
        <v>1748</v>
      </c>
      <c r="AA1812" s="37" t="str">
        <f aca="true" t="array" ref="AA1812:AA1812">LEFT(Z1812,LOOKUP(2^15,FIND(".",Z1812,ROW(INDIRECT("1:"&amp;LEN(Z1812)))))-1)</f>
        <v>LW_2024_007 - 20240801 - 1</v>
      </c>
      <c r="AB1812" s="34" t="s">
        <v>1749</v>
      </c>
      <c r="AC1812" s="37" t="str">
        <f aca="true" t="array" ref="AC1812:AC1812">LEFT(AB1812,LOOKUP(2^15,FIND(".",AB1812,ROW(INDIRECT("1:"&amp;LEN(AB1812)))))-1)</f>
        <v>LW_2024_007 - 20240801 - 2</v>
      </c>
      <c r="AD1812" s="38" t="str">
        <f aca="false">CONCATENATE(AA1812, "-",G1812, ".mzML")</f>
        <v>LW_2024_007 - 20240801 - 1-30.mzML</v>
      </c>
      <c r="AE1812" s="38" t="str">
        <f aca="false">CONCATENATE(AC1812, "-",G1812, ".mzML")</f>
        <v>LW_2024_007 - 20240801 - 2-30.mzML</v>
      </c>
    </row>
    <row r="1813" s="38" customFormat="true" ht="15" hidden="false" customHeight="false" outlineLevel="0" collapsed="false">
      <c r="A1813" s="34" t="s">
        <v>2004</v>
      </c>
      <c r="B1813" s="34" t="s">
        <v>2005</v>
      </c>
      <c r="C1813" s="34" t="s">
        <v>17</v>
      </c>
      <c r="D1813" s="34" t="s">
        <v>1737</v>
      </c>
      <c r="E1813" s="35" t="s">
        <v>1738</v>
      </c>
      <c r="F1813" s="34" t="s">
        <v>1739</v>
      </c>
      <c r="G1813" s="35" t="s">
        <v>1825</v>
      </c>
      <c r="H1813" s="34" t="str">
        <f aca="false">_xlfn.CONCAT(D1813,"_",G1813)</f>
        <v>NLA_2024_889_31</v>
      </c>
      <c r="I1813" s="34" t="s">
        <v>51</v>
      </c>
      <c r="J1813" s="34" t="s">
        <v>1826</v>
      </c>
      <c r="K1813" s="36" t="s">
        <v>68</v>
      </c>
      <c r="L1813" s="34" t="n">
        <v>2022</v>
      </c>
      <c r="M1813" s="34" t="s">
        <v>403</v>
      </c>
      <c r="N1813" s="34" t="s">
        <v>1827</v>
      </c>
      <c r="O1813" s="34" t="s">
        <v>1743</v>
      </c>
      <c r="P1813" s="34" t="s">
        <v>1827</v>
      </c>
      <c r="Q1813" s="34"/>
      <c r="R1813" s="34" t="s">
        <v>2007</v>
      </c>
      <c r="S1813" s="34" t="s">
        <v>1828</v>
      </c>
      <c r="T1813" s="34" t="s">
        <v>1745</v>
      </c>
      <c r="U1813" s="34" t="n">
        <v>1</v>
      </c>
      <c r="V1813" s="34"/>
      <c r="W1813" s="34" t="s">
        <v>1746</v>
      </c>
      <c r="X1813" s="36" t="s">
        <v>152</v>
      </c>
      <c r="Y1813" s="34" t="s">
        <v>1747</v>
      </c>
      <c r="Z1813" s="34" t="s">
        <v>1748</v>
      </c>
      <c r="AA1813" s="37" t="str">
        <f aca="true" t="array" ref="AA1813:AA1813">LEFT(Z1813,LOOKUP(2^15,FIND(".",Z1813,ROW(INDIRECT("1:"&amp;LEN(Z1813)))))-1)</f>
        <v>LW_2024_007 - 20240801 - 1</v>
      </c>
      <c r="AB1813" s="34" t="s">
        <v>1749</v>
      </c>
      <c r="AC1813" s="37" t="str">
        <f aca="true" t="array" ref="AC1813:AC1813">LEFT(AB1813,LOOKUP(2^15,FIND(".",AB1813,ROW(INDIRECT("1:"&amp;LEN(AB1813)))))-1)</f>
        <v>LW_2024_007 - 20240801 - 2</v>
      </c>
      <c r="AD1813" s="38" t="str">
        <f aca="false">CONCATENATE(AA1813, "-",G1813, ".mzML")</f>
        <v>LW_2024_007 - 20240801 - 1-31.mzML</v>
      </c>
      <c r="AE1813" s="38" t="str">
        <f aca="false">CONCATENATE(AC1813, "-",G1813, ".mzML")</f>
        <v>LW_2024_007 - 20240801 - 2-31.mzML</v>
      </c>
    </row>
    <row r="1814" s="38" customFormat="true" ht="15" hidden="false" customHeight="false" outlineLevel="0" collapsed="false">
      <c r="A1814" s="34" t="s">
        <v>2004</v>
      </c>
      <c r="B1814" s="34" t="s">
        <v>2005</v>
      </c>
      <c r="C1814" s="34" t="s">
        <v>17</v>
      </c>
      <c r="D1814" s="34" t="s">
        <v>1737</v>
      </c>
      <c r="E1814" s="35" t="s">
        <v>1738</v>
      </c>
      <c r="F1814" s="34" t="s">
        <v>1739</v>
      </c>
      <c r="G1814" s="35" t="s">
        <v>1829</v>
      </c>
      <c r="H1814" s="34" t="str">
        <f aca="false">_xlfn.CONCAT(D1814,"_",G1814)</f>
        <v>NLA_2024_889_32</v>
      </c>
      <c r="I1814" s="34" t="s">
        <v>51</v>
      </c>
      <c r="J1814" s="34" t="s">
        <v>1830</v>
      </c>
      <c r="K1814" s="36" t="s">
        <v>68</v>
      </c>
      <c r="L1814" s="34" t="n">
        <v>2022</v>
      </c>
      <c r="M1814" s="34" t="s">
        <v>403</v>
      </c>
      <c r="N1814" s="34" t="s">
        <v>1831</v>
      </c>
      <c r="O1814" s="34" t="s">
        <v>1743</v>
      </c>
      <c r="P1814" s="34" t="s">
        <v>1831</v>
      </c>
      <c r="Q1814" s="34"/>
      <c r="R1814" s="34" t="s">
        <v>2007</v>
      </c>
      <c r="S1814" s="34" t="s">
        <v>1828</v>
      </c>
      <c r="T1814" s="34" t="s">
        <v>1745</v>
      </c>
      <c r="U1814" s="34" t="n">
        <v>1</v>
      </c>
      <c r="V1814" s="34"/>
      <c r="W1814" s="34" t="s">
        <v>1746</v>
      </c>
      <c r="X1814" s="36" t="s">
        <v>152</v>
      </c>
      <c r="Y1814" s="34" t="s">
        <v>1747</v>
      </c>
      <c r="Z1814" s="34" t="s">
        <v>1748</v>
      </c>
      <c r="AA1814" s="37" t="str">
        <f aca="true" t="array" ref="AA1814:AA1814">LEFT(Z1814,LOOKUP(2^15,FIND(".",Z1814,ROW(INDIRECT("1:"&amp;LEN(Z1814)))))-1)</f>
        <v>LW_2024_007 - 20240801 - 1</v>
      </c>
      <c r="AB1814" s="34" t="s">
        <v>1749</v>
      </c>
      <c r="AC1814" s="37" t="str">
        <f aca="true" t="array" ref="AC1814:AC1814">LEFT(AB1814,LOOKUP(2^15,FIND(".",AB1814,ROW(INDIRECT("1:"&amp;LEN(AB1814)))))-1)</f>
        <v>LW_2024_007 - 20240801 - 2</v>
      </c>
      <c r="AD1814" s="38" t="str">
        <f aca="false">CONCATENATE(AA1814, "-",G1814, ".mzML")</f>
        <v>LW_2024_007 - 20240801 - 1-32.mzML</v>
      </c>
      <c r="AE1814" s="38" t="str">
        <f aca="false">CONCATENATE(AC1814, "-",G1814, ".mzML")</f>
        <v>LW_2024_007 - 20240801 - 2-32.mzML</v>
      </c>
    </row>
    <row r="1815" s="38" customFormat="true" ht="15" hidden="false" customHeight="false" outlineLevel="0" collapsed="false">
      <c r="A1815" s="34" t="s">
        <v>2004</v>
      </c>
      <c r="B1815" s="34" t="s">
        <v>2005</v>
      </c>
      <c r="C1815" s="34" t="s">
        <v>17</v>
      </c>
      <c r="D1815" s="34" t="s">
        <v>1737</v>
      </c>
      <c r="E1815" s="35" t="s">
        <v>1738</v>
      </c>
      <c r="F1815" s="34" t="s">
        <v>1739</v>
      </c>
      <c r="G1815" s="35" t="s">
        <v>1832</v>
      </c>
      <c r="H1815" s="34" t="str">
        <f aca="false">_xlfn.CONCAT(D1815,"_",G1815)</f>
        <v>NLA_2024_889_02</v>
      </c>
      <c r="I1815" s="34" t="s">
        <v>51</v>
      </c>
      <c r="J1815" s="40" t="s">
        <v>156</v>
      </c>
      <c r="K1815" s="36" t="s">
        <v>68</v>
      </c>
      <c r="L1815" s="36" t="s">
        <v>68</v>
      </c>
      <c r="M1815" s="34" t="s">
        <v>64</v>
      </c>
      <c r="N1815" s="34" t="s">
        <v>45</v>
      </c>
      <c r="O1815" s="34" t="s">
        <v>45</v>
      </c>
      <c r="P1815" s="34" t="s">
        <v>45</v>
      </c>
      <c r="Q1815" s="34" t="s">
        <v>45</v>
      </c>
      <c r="R1815" s="34" t="s">
        <v>45</v>
      </c>
      <c r="S1815" s="34" t="s">
        <v>45</v>
      </c>
      <c r="T1815" s="34" t="s">
        <v>45</v>
      </c>
      <c r="U1815" s="34" t="n">
        <v>1</v>
      </c>
      <c r="V1815" s="34"/>
      <c r="W1815" s="34" t="s">
        <v>45</v>
      </c>
      <c r="X1815" s="36" t="s">
        <v>152</v>
      </c>
      <c r="Y1815" s="34" t="s">
        <v>1747</v>
      </c>
      <c r="Z1815" s="34" t="s">
        <v>1748</v>
      </c>
      <c r="AA1815" s="37" t="str">
        <f aca="true" t="array" ref="AA1815:AA1815">LEFT(Z1815,LOOKUP(2^15,FIND(".",Z1815,ROW(INDIRECT("1:"&amp;LEN(Z1815)))))-1)</f>
        <v>LW_2024_007 - 20240801 - 1</v>
      </c>
      <c r="AB1815" s="34" t="s">
        <v>1749</v>
      </c>
      <c r="AC1815" s="37" t="str">
        <f aca="true" t="array" ref="AC1815:AC1815">LEFT(AB1815,LOOKUP(2^15,FIND(".",AB1815,ROW(INDIRECT("1:"&amp;LEN(AB1815)))))-1)</f>
        <v>LW_2024_007 - 20240801 - 2</v>
      </c>
      <c r="AD1815" s="38" t="str">
        <f aca="false">CONCATENATE(AA1815, "-",G1815, ".mzML")</f>
        <v>LW_2024_007 - 20240801 - 1-02.mzML</v>
      </c>
      <c r="AE1815" s="38" t="str">
        <f aca="false">CONCATENATE(AC1815, "-",G1815, ".mzML")</f>
        <v>LW_2024_007 - 20240801 - 2-02.mzML</v>
      </c>
    </row>
    <row r="1816" s="38" customFormat="true" ht="15" hidden="false" customHeight="false" outlineLevel="0" collapsed="false">
      <c r="A1816" s="34" t="s">
        <v>2004</v>
      </c>
      <c r="B1816" s="34" t="s">
        <v>2005</v>
      </c>
      <c r="C1816" s="34" t="s">
        <v>17</v>
      </c>
      <c r="D1816" s="34" t="s">
        <v>1737</v>
      </c>
      <c r="E1816" s="35" t="s">
        <v>1738</v>
      </c>
      <c r="F1816" s="34" t="s">
        <v>1739</v>
      </c>
      <c r="G1816" s="35" t="s">
        <v>1833</v>
      </c>
      <c r="H1816" s="34" t="str">
        <f aca="false">_xlfn.CONCAT(D1816,"_",G1816)</f>
        <v>NLA_2024_889_34</v>
      </c>
      <c r="I1816" s="34" t="s">
        <v>51</v>
      </c>
      <c r="J1816" s="40" t="s">
        <v>164</v>
      </c>
      <c r="K1816" s="36" t="s">
        <v>68</v>
      </c>
      <c r="L1816" s="36" t="s">
        <v>68</v>
      </c>
      <c r="M1816" s="34" t="s">
        <v>64</v>
      </c>
      <c r="N1816" s="34" t="s">
        <v>45</v>
      </c>
      <c r="O1816" s="34" t="s">
        <v>45</v>
      </c>
      <c r="P1816" s="34" t="s">
        <v>45</v>
      </c>
      <c r="Q1816" s="34" t="s">
        <v>45</v>
      </c>
      <c r="R1816" s="34" t="s">
        <v>45</v>
      </c>
      <c r="S1816" s="34" t="s">
        <v>45</v>
      </c>
      <c r="T1816" s="34" t="s">
        <v>45</v>
      </c>
      <c r="U1816" s="34" t="n">
        <v>2</v>
      </c>
      <c r="V1816" s="34"/>
      <c r="W1816" s="34" t="s">
        <v>45</v>
      </c>
      <c r="X1816" s="36" t="s">
        <v>152</v>
      </c>
      <c r="Y1816" s="34" t="s">
        <v>1747</v>
      </c>
      <c r="Z1816" s="34" t="s">
        <v>1748</v>
      </c>
      <c r="AA1816" s="37" t="str">
        <f aca="true" t="array" ref="AA1816:AA1816">LEFT(Z1816,LOOKUP(2^15,FIND(".",Z1816,ROW(INDIRECT("1:"&amp;LEN(Z1816)))))-1)</f>
        <v>LW_2024_007 - 20240801 - 1</v>
      </c>
      <c r="AB1816" s="34" t="s">
        <v>1749</v>
      </c>
      <c r="AC1816" s="37" t="str">
        <f aca="true" t="array" ref="AC1816:AC1816">LEFT(AB1816,LOOKUP(2^15,FIND(".",AB1816,ROW(INDIRECT("1:"&amp;LEN(AB1816)))))-1)</f>
        <v>LW_2024_007 - 20240801 - 2</v>
      </c>
      <c r="AD1816" s="38" t="str">
        <f aca="false">CONCATENATE(AA1816, "-",G1816, ".mzML")</f>
        <v>LW_2024_007 - 20240801 - 1-34.mzML</v>
      </c>
      <c r="AE1816" s="38" t="str">
        <f aca="false">CONCATENATE(AC1816, "-",G1816, ".mzML")</f>
        <v>LW_2024_007 - 20240801 - 2-34.mzML</v>
      </c>
    </row>
    <row r="1817" s="38" customFormat="true" ht="15" hidden="false" customHeight="false" outlineLevel="0" collapsed="false">
      <c r="A1817" s="34" t="s">
        <v>2004</v>
      </c>
      <c r="B1817" s="34" t="s">
        <v>2005</v>
      </c>
      <c r="C1817" s="34" t="s">
        <v>17</v>
      </c>
      <c r="D1817" s="34" t="s">
        <v>1737</v>
      </c>
      <c r="E1817" s="35" t="s">
        <v>1834</v>
      </c>
      <c r="F1817" s="34" t="s">
        <v>1739</v>
      </c>
      <c r="G1817" s="35" t="s">
        <v>1835</v>
      </c>
      <c r="H1817" s="34" t="str">
        <f aca="false">_xlfn.CONCAT(D1817,"_",G1817)</f>
        <v>NLA_2024_889_59</v>
      </c>
      <c r="I1817" s="34" t="s">
        <v>51</v>
      </c>
      <c r="J1817" s="40" t="s">
        <v>170</v>
      </c>
      <c r="K1817" s="36" t="s">
        <v>68</v>
      </c>
      <c r="L1817" s="36" t="s">
        <v>68</v>
      </c>
      <c r="M1817" s="34" t="s">
        <v>64</v>
      </c>
      <c r="N1817" s="34" t="s">
        <v>45</v>
      </c>
      <c r="O1817" s="34" t="s">
        <v>45</v>
      </c>
      <c r="P1817" s="34" t="s">
        <v>45</v>
      </c>
      <c r="Q1817" s="34" t="s">
        <v>45</v>
      </c>
      <c r="R1817" s="34" t="s">
        <v>45</v>
      </c>
      <c r="S1817" s="34" t="s">
        <v>45</v>
      </c>
      <c r="T1817" s="34" t="s">
        <v>45</v>
      </c>
      <c r="U1817" s="34" t="n">
        <v>3</v>
      </c>
      <c r="V1817" s="34"/>
      <c r="W1817" s="34" t="s">
        <v>45</v>
      </c>
      <c r="X1817" s="36" t="s">
        <v>152</v>
      </c>
      <c r="Y1817" s="34" t="s">
        <v>1747</v>
      </c>
      <c r="Z1817" s="34" t="s">
        <v>1748</v>
      </c>
      <c r="AA1817" s="37" t="str">
        <f aca="true" t="array" ref="AA1817:AA1817">LEFT(Z1817,LOOKUP(2^15,FIND(".",Z1817,ROW(INDIRECT("1:"&amp;LEN(Z1817)))))-1)</f>
        <v>LW_2024_007 - 20240801 - 1</v>
      </c>
      <c r="AB1817" s="34" t="s">
        <v>1749</v>
      </c>
      <c r="AC1817" s="37" t="str">
        <f aca="true" t="array" ref="AC1817:AC1817">LEFT(AB1817,LOOKUP(2^15,FIND(".",AB1817,ROW(INDIRECT("1:"&amp;LEN(AB1817)))))-1)</f>
        <v>LW_2024_007 - 20240801 - 2</v>
      </c>
      <c r="AD1817" s="38" t="str">
        <f aca="false">CONCATENATE(AA1817, "-",G1817, ".mzML")</f>
        <v>LW_2024_007 - 20240801 - 1-59.mzML</v>
      </c>
      <c r="AE1817" s="38" t="str">
        <f aca="false">CONCATENATE(AC1817, "-",G1817, ".mzML")</f>
        <v>LW_2024_007 - 20240801 - 2-59.mzML</v>
      </c>
    </row>
    <row r="1818" s="38" customFormat="true" ht="15" hidden="false" customHeight="false" outlineLevel="0" collapsed="false">
      <c r="A1818" s="34" t="s">
        <v>2004</v>
      </c>
      <c r="B1818" s="34" t="s">
        <v>2005</v>
      </c>
      <c r="C1818" s="34" t="s">
        <v>17</v>
      </c>
      <c r="D1818" s="34" t="s">
        <v>1737</v>
      </c>
      <c r="E1818" s="35" t="s">
        <v>1738</v>
      </c>
      <c r="F1818" s="34" t="s">
        <v>1739</v>
      </c>
      <c r="G1818" s="35" t="s">
        <v>1836</v>
      </c>
      <c r="H1818" s="34" t="str">
        <f aca="false">_xlfn.CONCAT(D1818,"_",G1818)</f>
        <v>NLA_2024_889_01</v>
      </c>
      <c r="I1818" s="34" t="s">
        <v>51</v>
      </c>
      <c r="J1818" s="40" t="s">
        <v>151</v>
      </c>
      <c r="K1818" s="36" t="s">
        <v>68</v>
      </c>
      <c r="L1818" s="34" t="s">
        <v>69</v>
      </c>
      <c r="M1818" s="34" t="s">
        <v>69</v>
      </c>
      <c r="N1818" s="34" t="s">
        <v>45</v>
      </c>
      <c r="O1818" s="34" t="s">
        <v>70</v>
      </c>
      <c r="P1818" s="34" t="s">
        <v>70</v>
      </c>
      <c r="Q1818" s="34" t="s">
        <v>71</v>
      </c>
      <c r="R1818" s="34" t="s">
        <v>72</v>
      </c>
      <c r="S1818" s="34" t="s">
        <v>45</v>
      </c>
      <c r="T1818" s="34" t="n">
        <v>1000</v>
      </c>
      <c r="U1818" s="38" t="n">
        <v>1</v>
      </c>
      <c r="V1818" s="34"/>
      <c r="W1818" s="34" t="s">
        <v>73</v>
      </c>
      <c r="X1818" s="36" t="s">
        <v>152</v>
      </c>
      <c r="Y1818" s="34" t="s">
        <v>1747</v>
      </c>
      <c r="Z1818" s="34" t="s">
        <v>1748</v>
      </c>
      <c r="AA1818" s="37" t="str">
        <f aca="true" t="array" ref="AA1818:AA1818">LEFT(Z1818,LOOKUP(2^15,FIND(".",Z1818,ROW(INDIRECT("1:"&amp;LEN(Z1818)))))-1)</f>
        <v>LW_2024_007 - 20240801 - 1</v>
      </c>
      <c r="AB1818" s="34" t="s">
        <v>1749</v>
      </c>
      <c r="AC1818" s="37" t="str">
        <f aca="true" t="array" ref="AC1818:AC1818">LEFT(AB1818,LOOKUP(2^15,FIND(".",AB1818,ROW(INDIRECT("1:"&amp;LEN(AB1818)))))-1)</f>
        <v>LW_2024_007 - 20240801 - 2</v>
      </c>
      <c r="AD1818" s="38" t="str">
        <f aca="false">CONCATENATE(AA1818, "-",G1818, ".mzML")</f>
        <v>LW_2024_007 - 20240801 - 1-01.mzML</v>
      </c>
      <c r="AE1818" s="38" t="str">
        <f aca="false">CONCATENATE(AC1818, "-",G1818, ".mzML")</f>
        <v>LW_2024_007 - 20240801 - 2-01.mzML</v>
      </c>
    </row>
    <row r="1819" s="38" customFormat="true" ht="15" hidden="false" customHeight="false" outlineLevel="0" collapsed="false">
      <c r="A1819" s="34" t="s">
        <v>2004</v>
      </c>
      <c r="B1819" s="34" t="s">
        <v>2005</v>
      </c>
      <c r="C1819" s="34" t="s">
        <v>17</v>
      </c>
      <c r="D1819" s="34" t="s">
        <v>1737</v>
      </c>
      <c r="E1819" s="35" t="s">
        <v>1738</v>
      </c>
      <c r="F1819" s="34" t="s">
        <v>1739</v>
      </c>
      <c r="G1819" s="35" t="s">
        <v>1837</v>
      </c>
      <c r="H1819" s="34" t="str">
        <f aca="false">_xlfn.CONCAT(D1819,"_",G1819)</f>
        <v>NLA_2024_889_33</v>
      </c>
      <c r="I1819" s="34" t="s">
        <v>51</v>
      </c>
      <c r="J1819" s="41" t="s">
        <v>163</v>
      </c>
      <c r="K1819" s="36" t="s">
        <v>68</v>
      </c>
      <c r="L1819" s="34" t="s">
        <v>69</v>
      </c>
      <c r="M1819" s="34" t="s">
        <v>69</v>
      </c>
      <c r="N1819" s="34" t="s">
        <v>45</v>
      </c>
      <c r="O1819" s="34" t="s">
        <v>70</v>
      </c>
      <c r="P1819" s="34" t="s">
        <v>70</v>
      </c>
      <c r="Q1819" s="34" t="s">
        <v>71</v>
      </c>
      <c r="R1819" s="34" t="s">
        <v>72</v>
      </c>
      <c r="S1819" s="34" t="s">
        <v>45</v>
      </c>
      <c r="T1819" s="34" t="n">
        <v>1000</v>
      </c>
      <c r="U1819" s="38" t="n">
        <v>2</v>
      </c>
      <c r="V1819" s="34"/>
      <c r="W1819" s="34" t="s">
        <v>73</v>
      </c>
      <c r="X1819" s="36" t="s">
        <v>152</v>
      </c>
      <c r="Y1819" s="34" t="s">
        <v>1747</v>
      </c>
      <c r="Z1819" s="34" t="s">
        <v>1748</v>
      </c>
      <c r="AA1819" s="37" t="str">
        <f aca="true" t="array" ref="AA1819:AA1819">LEFT(Z1819,LOOKUP(2^15,FIND(".",Z1819,ROW(INDIRECT("1:"&amp;LEN(Z1819)))))-1)</f>
        <v>LW_2024_007 - 20240801 - 1</v>
      </c>
      <c r="AB1819" s="34" t="s">
        <v>1749</v>
      </c>
      <c r="AC1819" s="37" t="str">
        <f aca="true" t="array" ref="AC1819:AC1819">LEFT(AB1819,LOOKUP(2^15,FIND(".",AB1819,ROW(INDIRECT("1:"&amp;LEN(AB1819)))))-1)</f>
        <v>LW_2024_007 - 20240801 - 2</v>
      </c>
      <c r="AD1819" s="38" t="str">
        <f aca="false">CONCATENATE(AA1819, "-",G1819, ".mzML")</f>
        <v>LW_2024_007 - 20240801 - 1-33.mzML</v>
      </c>
      <c r="AE1819" s="38" t="str">
        <f aca="false">CONCATENATE(AC1819, "-",G1819, ".mzML")</f>
        <v>LW_2024_007 - 20240801 - 2-33.mzML</v>
      </c>
    </row>
    <row r="1820" customFormat="false" ht="13.8" hidden="false" customHeight="false" outlineLevel="0" collapsed="false">
      <c r="A1820" s="0" t="s">
        <v>2009</v>
      </c>
      <c r="B1820" s="0" t="s">
        <v>2010</v>
      </c>
      <c r="C1820" s="0" t="s">
        <v>15</v>
      </c>
      <c r="D1820" s="0" t="s">
        <v>2011</v>
      </c>
      <c r="E1820" s="0" t="s">
        <v>2012</v>
      </c>
      <c r="F1820" s="0" t="s">
        <v>2013</v>
      </c>
      <c r="G1820" s="0" t="s">
        <v>1836</v>
      </c>
      <c r="H1820" s="0" t="s">
        <v>2014</v>
      </c>
      <c r="I1820" s="0" t="s">
        <v>51</v>
      </c>
      <c r="J1820" s="0" t="s">
        <v>151</v>
      </c>
      <c r="K1820" s="0" t="s">
        <v>68</v>
      </c>
      <c r="L1820" s="0" t="s">
        <v>69</v>
      </c>
      <c r="M1820" s="0" t="s">
        <v>69</v>
      </c>
      <c r="N1820" s="0" t="s">
        <v>45</v>
      </c>
      <c r="O1820" s="0" t="s">
        <v>70</v>
      </c>
      <c r="P1820" s="0" t="s">
        <v>70</v>
      </c>
      <c r="Q1820" s="2" t="s">
        <v>71</v>
      </c>
      <c r="R1820" s="0" t="s">
        <v>72</v>
      </c>
      <c r="S1820" s="0" t="s">
        <v>45</v>
      </c>
      <c r="T1820" s="0" t="n">
        <v>1000</v>
      </c>
      <c r="U1820" s="0" t="n">
        <v>1</v>
      </c>
      <c r="W1820" s="0" t="s">
        <v>73</v>
      </c>
      <c r="X1820" s="0" t="s">
        <v>152</v>
      </c>
      <c r="Y1820" s="0" t="s">
        <v>2015</v>
      </c>
      <c r="Z1820" s="0" t="s">
        <v>2016</v>
      </c>
      <c r="AA1820" s="0" t="s">
        <v>2017</v>
      </c>
      <c r="AB1820" s="0" t="s">
        <v>2018</v>
      </c>
      <c r="AC1820" s="0" t="s">
        <v>2019</v>
      </c>
      <c r="AD1820" s="0" t="s">
        <v>2020</v>
      </c>
      <c r="AE1820" s="0" t="s">
        <v>2021</v>
      </c>
    </row>
    <row r="1821" customFormat="false" ht="13.8" hidden="false" customHeight="false" outlineLevel="0" collapsed="false">
      <c r="A1821" s="0" t="s">
        <v>2009</v>
      </c>
      <c r="B1821" s="0" t="s">
        <v>2010</v>
      </c>
      <c r="C1821" s="0" t="s">
        <v>15</v>
      </c>
      <c r="D1821" s="0" t="s">
        <v>2011</v>
      </c>
      <c r="E1821" s="0" t="s">
        <v>2012</v>
      </c>
      <c r="F1821" s="0" t="s">
        <v>2013</v>
      </c>
      <c r="G1821" s="0" t="s">
        <v>1756</v>
      </c>
      <c r="H1821" s="0" t="s">
        <v>2022</v>
      </c>
      <c r="I1821" s="0" t="s">
        <v>51</v>
      </c>
      <c r="J1821" s="0" t="s">
        <v>163</v>
      </c>
      <c r="K1821" s="0" t="s">
        <v>68</v>
      </c>
      <c r="L1821" s="0" t="s">
        <v>69</v>
      </c>
      <c r="M1821" s="0" t="s">
        <v>69</v>
      </c>
      <c r="N1821" s="0" t="s">
        <v>45</v>
      </c>
      <c r="O1821" s="0" t="s">
        <v>70</v>
      </c>
      <c r="P1821" s="0" t="s">
        <v>70</v>
      </c>
      <c r="Q1821" s="2" t="s">
        <v>71</v>
      </c>
      <c r="R1821" s="0" t="s">
        <v>72</v>
      </c>
      <c r="S1821" s="0" t="s">
        <v>45</v>
      </c>
      <c r="T1821" s="0" t="n">
        <v>1000</v>
      </c>
      <c r="U1821" s="0" t="n">
        <v>2</v>
      </c>
      <c r="W1821" s="0" t="s">
        <v>73</v>
      </c>
      <c r="X1821" s="0" t="s">
        <v>152</v>
      </c>
      <c r="Y1821" s="0" t="s">
        <v>2015</v>
      </c>
      <c r="Z1821" s="0" t="s">
        <v>2016</v>
      </c>
      <c r="AA1821" s="0" t="s">
        <v>2017</v>
      </c>
      <c r="AB1821" s="0" t="s">
        <v>2018</v>
      </c>
      <c r="AC1821" s="0" t="s">
        <v>2019</v>
      </c>
      <c r="AD1821" s="0" t="s">
        <v>2023</v>
      </c>
      <c r="AE1821" s="0" t="s">
        <v>2024</v>
      </c>
    </row>
    <row r="1822" customFormat="false" ht="13.8" hidden="false" customHeight="false" outlineLevel="0" collapsed="false">
      <c r="A1822" s="0" t="s">
        <v>2009</v>
      </c>
      <c r="B1822" s="0" t="s">
        <v>2010</v>
      </c>
      <c r="C1822" s="0" t="s">
        <v>15</v>
      </c>
      <c r="D1822" s="0" t="s">
        <v>2011</v>
      </c>
      <c r="E1822" s="0" t="s">
        <v>2012</v>
      </c>
      <c r="F1822" s="0" t="s">
        <v>2013</v>
      </c>
      <c r="G1822" s="0" t="s">
        <v>1934</v>
      </c>
      <c r="H1822" s="0" t="s">
        <v>2025</v>
      </c>
      <c r="I1822" s="0" t="s">
        <v>51</v>
      </c>
      <c r="J1822" s="0" t="s">
        <v>169</v>
      </c>
      <c r="K1822" s="0" t="s">
        <v>68</v>
      </c>
      <c r="L1822" s="0" t="s">
        <v>69</v>
      </c>
      <c r="M1822" s="0" t="s">
        <v>69</v>
      </c>
      <c r="N1822" s="0" t="s">
        <v>45</v>
      </c>
      <c r="O1822" s="0" t="s">
        <v>70</v>
      </c>
      <c r="P1822" s="0" t="s">
        <v>70</v>
      </c>
      <c r="Q1822" s="2" t="s">
        <v>71</v>
      </c>
      <c r="R1822" s="0" t="s">
        <v>72</v>
      </c>
      <c r="S1822" s="0" t="s">
        <v>45</v>
      </c>
      <c r="T1822" s="0" t="n">
        <v>1000</v>
      </c>
      <c r="U1822" s="0" t="n">
        <v>3</v>
      </c>
      <c r="W1822" s="0" t="s">
        <v>73</v>
      </c>
      <c r="X1822" s="0" t="s">
        <v>152</v>
      </c>
      <c r="Y1822" s="0" t="s">
        <v>2015</v>
      </c>
      <c r="Z1822" s="0" t="s">
        <v>2016</v>
      </c>
      <c r="AA1822" s="0" t="s">
        <v>2017</v>
      </c>
      <c r="AB1822" s="0" t="s">
        <v>2018</v>
      </c>
      <c r="AC1822" s="0" t="s">
        <v>2019</v>
      </c>
      <c r="AD1822" s="0" t="s">
        <v>2026</v>
      </c>
      <c r="AE1822" s="0" t="s">
        <v>2027</v>
      </c>
    </row>
    <row r="1823" customFormat="false" ht="13.8" hidden="false" customHeight="false" outlineLevel="0" collapsed="false">
      <c r="A1823" s="0" t="s">
        <v>2009</v>
      </c>
      <c r="B1823" s="0" t="s">
        <v>2010</v>
      </c>
      <c r="C1823" s="0" t="s">
        <v>15</v>
      </c>
      <c r="D1823" s="0" t="s">
        <v>2011</v>
      </c>
      <c r="E1823" s="0" t="s">
        <v>2012</v>
      </c>
      <c r="F1823" s="0" t="s">
        <v>2013</v>
      </c>
      <c r="G1823" s="0" t="s">
        <v>1936</v>
      </c>
      <c r="H1823" s="0" t="s">
        <v>2028</v>
      </c>
      <c r="I1823" s="0" t="s">
        <v>51</v>
      </c>
      <c r="J1823" s="0" t="s">
        <v>1255</v>
      </c>
      <c r="K1823" s="0" t="s">
        <v>68</v>
      </c>
      <c r="L1823" s="0" t="s">
        <v>69</v>
      </c>
      <c r="M1823" s="0" t="s">
        <v>69</v>
      </c>
      <c r="N1823" s="0" t="s">
        <v>45</v>
      </c>
      <c r="O1823" s="0" t="s">
        <v>70</v>
      </c>
      <c r="P1823" s="0" t="s">
        <v>70</v>
      </c>
      <c r="Q1823" s="2" t="s">
        <v>71</v>
      </c>
      <c r="R1823" s="0" t="s">
        <v>72</v>
      </c>
      <c r="S1823" s="0" t="s">
        <v>45</v>
      </c>
      <c r="T1823" s="0" t="n">
        <v>1000</v>
      </c>
      <c r="U1823" s="0" t="n">
        <v>4</v>
      </c>
      <c r="W1823" s="0" t="s">
        <v>73</v>
      </c>
      <c r="X1823" s="0" t="s">
        <v>152</v>
      </c>
      <c r="Y1823" s="0" t="s">
        <v>2015</v>
      </c>
      <c r="Z1823" s="0" t="s">
        <v>2016</v>
      </c>
      <c r="AA1823" s="0" t="s">
        <v>2017</v>
      </c>
      <c r="AB1823" s="0" t="s">
        <v>2018</v>
      </c>
      <c r="AC1823" s="0" t="s">
        <v>2019</v>
      </c>
      <c r="AD1823" s="0" t="s">
        <v>2029</v>
      </c>
      <c r="AE1823" s="0" t="s">
        <v>2030</v>
      </c>
    </row>
    <row r="1824" customFormat="false" ht="13.8" hidden="false" customHeight="false" outlineLevel="0" collapsed="false">
      <c r="A1824" s="0" t="s">
        <v>2009</v>
      </c>
      <c r="B1824" s="0" t="s">
        <v>2010</v>
      </c>
      <c r="C1824" s="0" t="s">
        <v>15</v>
      </c>
      <c r="D1824" s="0" t="s">
        <v>2011</v>
      </c>
      <c r="E1824" s="0" t="s">
        <v>2012</v>
      </c>
      <c r="F1824" s="0" t="s">
        <v>2013</v>
      </c>
      <c r="G1824" s="0" t="s">
        <v>1829</v>
      </c>
      <c r="H1824" s="0" t="s">
        <v>2031</v>
      </c>
      <c r="I1824" s="0" t="s">
        <v>51</v>
      </c>
      <c r="J1824" s="0" t="s">
        <v>2032</v>
      </c>
      <c r="K1824" s="0" t="s">
        <v>68</v>
      </c>
      <c r="L1824" s="0" t="s">
        <v>69</v>
      </c>
      <c r="M1824" s="0" t="s">
        <v>69</v>
      </c>
      <c r="N1824" s="0" t="s">
        <v>45</v>
      </c>
      <c r="O1824" s="0" t="s">
        <v>70</v>
      </c>
      <c r="P1824" s="0" t="s">
        <v>70</v>
      </c>
      <c r="Q1824" s="2" t="s">
        <v>71</v>
      </c>
      <c r="R1824" s="0" t="s">
        <v>72</v>
      </c>
      <c r="S1824" s="0" t="s">
        <v>45</v>
      </c>
      <c r="T1824" s="0" t="n">
        <v>1000</v>
      </c>
      <c r="U1824" s="0" t="n">
        <v>5</v>
      </c>
      <c r="W1824" s="0" t="s">
        <v>73</v>
      </c>
      <c r="X1824" s="0" t="s">
        <v>152</v>
      </c>
      <c r="Y1824" s="0" t="s">
        <v>2015</v>
      </c>
      <c r="Z1824" s="0" t="s">
        <v>2016</v>
      </c>
      <c r="AA1824" s="0" t="s">
        <v>2017</v>
      </c>
      <c r="AB1824" s="0" t="s">
        <v>2018</v>
      </c>
      <c r="AC1824" s="0" t="s">
        <v>2019</v>
      </c>
      <c r="AD1824" s="0" t="s">
        <v>2033</v>
      </c>
      <c r="AE1824" s="0" t="s">
        <v>2034</v>
      </c>
    </row>
    <row r="1825" customFormat="false" ht="13.8" hidden="false" customHeight="false" outlineLevel="0" collapsed="false">
      <c r="A1825" s="0" t="s">
        <v>2009</v>
      </c>
      <c r="B1825" s="0" t="s">
        <v>2010</v>
      </c>
      <c r="C1825" s="0" t="s">
        <v>15</v>
      </c>
      <c r="D1825" s="0" t="s">
        <v>2011</v>
      </c>
      <c r="E1825" s="0" t="s">
        <v>2012</v>
      </c>
      <c r="F1825" s="0" t="s">
        <v>2013</v>
      </c>
      <c r="G1825" s="0" t="s">
        <v>1832</v>
      </c>
      <c r="H1825" s="0" t="s">
        <v>2035</v>
      </c>
      <c r="I1825" s="0" t="s">
        <v>51</v>
      </c>
      <c r="J1825" s="0" t="s">
        <v>156</v>
      </c>
      <c r="K1825" s="0" t="s">
        <v>68</v>
      </c>
      <c r="L1825" s="0" t="s">
        <v>68</v>
      </c>
      <c r="M1825" s="0" t="s">
        <v>64</v>
      </c>
      <c r="N1825" s="0" t="s">
        <v>45</v>
      </c>
      <c r="O1825" s="0" t="s">
        <v>45</v>
      </c>
      <c r="P1825" s="0" t="s">
        <v>45</v>
      </c>
      <c r="Q1825" s="2" t="s">
        <v>45</v>
      </c>
      <c r="R1825" s="0" t="s">
        <v>45</v>
      </c>
      <c r="S1825" s="0" t="s">
        <v>45</v>
      </c>
      <c r="T1825" s="0" t="s">
        <v>45</v>
      </c>
      <c r="U1825" s="0" t="n">
        <v>1</v>
      </c>
      <c r="W1825" s="0" t="s">
        <v>45</v>
      </c>
      <c r="X1825" s="0" t="s">
        <v>152</v>
      </c>
      <c r="Y1825" s="0" t="s">
        <v>2015</v>
      </c>
      <c r="Z1825" s="0" t="s">
        <v>2016</v>
      </c>
      <c r="AA1825" s="0" t="s">
        <v>2017</v>
      </c>
      <c r="AB1825" s="0" t="s">
        <v>2018</v>
      </c>
      <c r="AC1825" s="0" t="s">
        <v>2019</v>
      </c>
      <c r="AD1825" s="0" t="s">
        <v>2036</v>
      </c>
      <c r="AE1825" s="0" t="s">
        <v>2037</v>
      </c>
    </row>
    <row r="1826" customFormat="false" ht="13.8" hidden="false" customHeight="false" outlineLevel="0" collapsed="false">
      <c r="A1826" s="0" t="s">
        <v>2009</v>
      </c>
      <c r="B1826" s="0" t="s">
        <v>2010</v>
      </c>
      <c r="C1826" s="0" t="s">
        <v>15</v>
      </c>
      <c r="D1826" s="0" t="s">
        <v>2011</v>
      </c>
      <c r="E1826" s="0" t="s">
        <v>2012</v>
      </c>
      <c r="F1826" s="0" t="s">
        <v>2013</v>
      </c>
      <c r="G1826" s="0" t="s">
        <v>1784</v>
      </c>
      <c r="H1826" s="0" t="s">
        <v>2038</v>
      </c>
      <c r="I1826" s="0" t="s">
        <v>51</v>
      </c>
      <c r="J1826" s="0" t="s">
        <v>164</v>
      </c>
      <c r="K1826" s="0" t="s">
        <v>68</v>
      </c>
      <c r="L1826" s="0" t="s">
        <v>68</v>
      </c>
      <c r="M1826" s="0" t="s">
        <v>64</v>
      </c>
      <c r="N1826" s="0" t="s">
        <v>45</v>
      </c>
      <c r="O1826" s="0" t="s">
        <v>45</v>
      </c>
      <c r="P1826" s="0" t="s">
        <v>45</v>
      </c>
      <c r="Q1826" s="2" t="s">
        <v>45</v>
      </c>
      <c r="R1826" s="0" t="s">
        <v>45</v>
      </c>
      <c r="S1826" s="0" t="s">
        <v>45</v>
      </c>
      <c r="T1826" s="0" t="s">
        <v>45</v>
      </c>
      <c r="U1826" s="0" t="n">
        <v>2</v>
      </c>
      <c r="W1826" s="0" t="s">
        <v>45</v>
      </c>
      <c r="X1826" s="0" t="s">
        <v>152</v>
      </c>
      <c r="Y1826" s="0" t="s">
        <v>2015</v>
      </c>
      <c r="Z1826" s="0" t="s">
        <v>2016</v>
      </c>
      <c r="AA1826" s="0" t="s">
        <v>2017</v>
      </c>
      <c r="AB1826" s="0" t="s">
        <v>2018</v>
      </c>
      <c r="AC1826" s="0" t="s">
        <v>2019</v>
      </c>
      <c r="AD1826" s="0" t="s">
        <v>2039</v>
      </c>
      <c r="AE1826" s="0" t="s">
        <v>2040</v>
      </c>
    </row>
    <row r="1827" customFormat="false" ht="13.8" hidden="false" customHeight="false" outlineLevel="0" collapsed="false">
      <c r="A1827" s="0" t="s">
        <v>2009</v>
      </c>
      <c r="B1827" s="0" t="s">
        <v>2010</v>
      </c>
      <c r="C1827" s="0" t="s">
        <v>15</v>
      </c>
      <c r="D1827" s="0" t="s">
        <v>2011</v>
      </c>
      <c r="E1827" s="0" t="s">
        <v>2012</v>
      </c>
      <c r="F1827" s="0" t="s">
        <v>2013</v>
      </c>
      <c r="G1827" s="0" t="s">
        <v>1932</v>
      </c>
      <c r="H1827" s="0" t="s">
        <v>2041</v>
      </c>
      <c r="I1827" s="0" t="s">
        <v>37</v>
      </c>
      <c r="J1827" s="0" t="s">
        <v>1566</v>
      </c>
      <c r="K1827" s="0" t="s">
        <v>68</v>
      </c>
      <c r="L1827" s="0" t="s">
        <v>2042</v>
      </c>
      <c r="M1827" s="0" t="s">
        <v>2043</v>
      </c>
      <c r="N1827" s="0" t="s">
        <v>160</v>
      </c>
      <c r="O1827" s="0" t="s">
        <v>2044</v>
      </c>
      <c r="P1827" s="0" t="s">
        <v>160</v>
      </c>
      <c r="Q1827" s="2" t="s">
        <v>45</v>
      </c>
      <c r="R1827" s="0" t="s">
        <v>45</v>
      </c>
      <c r="S1827" s="0" t="s">
        <v>72</v>
      </c>
      <c r="T1827" s="0" t="n">
        <v>500</v>
      </c>
      <c r="U1827" s="0" t="n">
        <v>1</v>
      </c>
      <c r="W1827" s="0" t="s">
        <v>2045</v>
      </c>
      <c r="X1827" s="0" t="s">
        <v>152</v>
      </c>
      <c r="Y1827" s="0" t="s">
        <v>2015</v>
      </c>
      <c r="Z1827" s="0" t="s">
        <v>2016</v>
      </c>
      <c r="AA1827" s="0" t="s">
        <v>2017</v>
      </c>
      <c r="AB1827" s="0" t="s">
        <v>2018</v>
      </c>
      <c r="AC1827" s="0" t="s">
        <v>2019</v>
      </c>
      <c r="AD1827" s="0" t="s">
        <v>2046</v>
      </c>
      <c r="AE1827" s="0" t="s">
        <v>2047</v>
      </c>
    </row>
    <row r="1828" customFormat="false" ht="13.8" hidden="false" customHeight="false" outlineLevel="0" collapsed="false">
      <c r="A1828" s="0" t="s">
        <v>2009</v>
      </c>
      <c r="B1828" s="0" t="s">
        <v>2010</v>
      </c>
      <c r="C1828" s="0" t="s">
        <v>15</v>
      </c>
      <c r="D1828" s="0" t="s">
        <v>2011</v>
      </c>
      <c r="E1828" s="0" t="s">
        <v>2012</v>
      </c>
      <c r="F1828" s="0" t="s">
        <v>2013</v>
      </c>
      <c r="G1828" s="0" t="s">
        <v>1771</v>
      </c>
      <c r="H1828" s="0" t="s">
        <v>2048</v>
      </c>
      <c r="I1828" s="0" t="s">
        <v>37</v>
      </c>
      <c r="J1828" s="0" t="s">
        <v>1570</v>
      </c>
      <c r="K1828" s="0" t="s">
        <v>68</v>
      </c>
      <c r="L1828" s="0" t="s">
        <v>2042</v>
      </c>
      <c r="M1828" s="0" t="s">
        <v>2043</v>
      </c>
      <c r="N1828" s="0" t="s">
        <v>160</v>
      </c>
      <c r="O1828" s="0" t="s">
        <v>2044</v>
      </c>
      <c r="P1828" s="0" t="s">
        <v>160</v>
      </c>
      <c r="Q1828" s="2" t="s">
        <v>45</v>
      </c>
      <c r="R1828" s="0" t="s">
        <v>45</v>
      </c>
      <c r="S1828" s="0" t="s">
        <v>72</v>
      </c>
      <c r="T1828" s="0" t="n">
        <v>500</v>
      </c>
      <c r="U1828" s="0" t="n">
        <v>2</v>
      </c>
      <c r="W1828" s="0" t="s">
        <v>2045</v>
      </c>
      <c r="X1828" s="0" t="s">
        <v>152</v>
      </c>
      <c r="Y1828" s="0" t="s">
        <v>2015</v>
      </c>
      <c r="Z1828" s="0" t="s">
        <v>2016</v>
      </c>
      <c r="AA1828" s="0" t="s">
        <v>2017</v>
      </c>
      <c r="AB1828" s="0" t="s">
        <v>2018</v>
      </c>
      <c r="AC1828" s="0" t="s">
        <v>2019</v>
      </c>
      <c r="AD1828" s="0" t="s">
        <v>2049</v>
      </c>
      <c r="AE1828" s="0" t="s">
        <v>2050</v>
      </c>
    </row>
    <row r="1829" customFormat="false" ht="13.8" hidden="false" customHeight="false" outlineLevel="0" collapsed="false">
      <c r="A1829" s="0" t="s">
        <v>2009</v>
      </c>
      <c r="B1829" s="0" t="s">
        <v>2010</v>
      </c>
      <c r="C1829" s="0" t="s">
        <v>15</v>
      </c>
      <c r="D1829" s="0" t="s">
        <v>2011</v>
      </c>
      <c r="E1829" s="0" t="s">
        <v>2012</v>
      </c>
      <c r="F1829" s="0" t="s">
        <v>2013</v>
      </c>
      <c r="G1829" s="0" t="s">
        <v>1800</v>
      </c>
      <c r="H1829" s="0" t="s">
        <v>2051</v>
      </c>
      <c r="I1829" s="0" t="s">
        <v>37</v>
      </c>
      <c r="J1829" s="0" t="s">
        <v>1574</v>
      </c>
      <c r="K1829" s="0" t="s">
        <v>68</v>
      </c>
      <c r="L1829" s="0" t="s">
        <v>2042</v>
      </c>
      <c r="M1829" s="0" t="s">
        <v>2043</v>
      </c>
      <c r="N1829" s="0" t="s">
        <v>160</v>
      </c>
      <c r="O1829" s="0" t="s">
        <v>2044</v>
      </c>
      <c r="P1829" s="0" t="s">
        <v>160</v>
      </c>
      <c r="Q1829" s="2" t="s">
        <v>45</v>
      </c>
      <c r="R1829" s="0" t="s">
        <v>45</v>
      </c>
      <c r="S1829" s="0" t="s">
        <v>72</v>
      </c>
      <c r="T1829" s="0" t="n">
        <v>500</v>
      </c>
      <c r="U1829" s="0" t="n">
        <v>3</v>
      </c>
      <c r="W1829" s="0" t="s">
        <v>2045</v>
      </c>
      <c r="X1829" s="0" t="s">
        <v>152</v>
      </c>
      <c r="Y1829" s="0" t="s">
        <v>2015</v>
      </c>
      <c r="Z1829" s="0" t="s">
        <v>2016</v>
      </c>
      <c r="AA1829" s="0" t="s">
        <v>2017</v>
      </c>
      <c r="AB1829" s="0" t="s">
        <v>2018</v>
      </c>
      <c r="AC1829" s="0" t="s">
        <v>2019</v>
      </c>
      <c r="AD1829" s="0" t="s">
        <v>2052</v>
      </c>
      <c r="AE1829" s="0" t="s">
        <v>2053</v>
      </c>
    </row>
    <row r="1830" customFormat="false" ht="13.8" hidden="false" customHeight="false" outlineLevel="0" collapsed="false">
      <c r="A1830" s="0" t="s">
        <v>2009</v>
      </c>
      <c r="B1830" s="0" t="s">
        <v>2010</v>
      </c>
      <c r="C1830" s="0" t="s">
        <v>15</v>
      </c>
      <c r="D1830" s="0" t="s">
        <v>2011</v>
      </c>
      <c r="E1830" s="0" t="s">
        <v>2012</v>
      </c>
      <c r="F1830" s="0" t="s">
        <v>2013</v>
      </c>
      <c r="G1830" s="0" t="s">
        <v>1740</v>
      </c>
      <c r="H1830" s="0" t="s">
        <v>2054</v>
      </c>
      <c r="I1830" s="0" t="s">
        <v>51</v>
      </c>
      <c r="J1830" s="0" t="s">
        <v>2055</v>
      </c>
      <c r="K1830" s="0" t="s">
        <v>68</v>
      </c>
      <c r="L1830" s="0" t="s">
        <v>2042</v>
      </c>
      <c r="M1830" s="0" t="s">
        <v>2043</v>
      </c>
      <c r="N1830" s="0" t="s">
        <v>160</v>
      </c>
      <c r="O1830" s="0" t="s">
        <v>2044</v>
      </c>
      <c r="P1830" s="0" t="s">
        <v>2056</v>
      </c>
      <c r="Q1830" s="2" t="s">
        <v>45</v>
      </c>
      <c r="R1830" s="0" t="s">
        <v>45</v>
      </c>
      <c r="S1830" s="0" t="s">
        <v>2057</v>
      </c>
      <c r="T1830" s="0" t="n">
        <v>500</v>
      </c>
      <c r="U1830" s="0" t="n">
        <v>1</v>
      </c>
      <c r="W1830" s="0" t="s">
        <v>2045</v>
      </c>
      <c r="X1830" s="0" t="s">
        <v>152</v>
      </c>
      <c r="Y1830" s="0" t="s">
        <v>2015</v>
      </c>
      <c r="Z1830" s="0" t="s">
        <v>2016</v>
      </c>
      <c r="AA1830" s="0" t="s">
        <v>2017</v>
      </c>
      <c r="AB1830" s="0" t="s">
        <v>2018</v>
      </c>
      <c r="AC1830" s="0" t="s">
        <v>2019</v>
      </c>
      <c r="AD1830" s="0" t="s">
        <v>2058</v>
      </c>
      <c r="AE1830" s="0" t="s">
        <v>2059</v>
      </c>
    </row>
    <row r="1831" customFormat="false" ht="13.8" hidden="false" customHeight="false" outlineLevel="0" collapsed="false">
      <c r="A1831" s="0" t="s">
        <v>2009</v>
      </c>
      <c r="B1831" s="0" t="s">
        <v>2010</v>
      </c>
      <c r="C1831" s="0" t="s">
        <v>15</v>
      </c>
      <c r="D1831" s="0" t="s">
        <v>2011</v>
      </c>
      <c r="E1831" s="0" t="s">
        <v>2012</v>
      </c>
      <c r="F1831" s="0" t="s">
        <v>2013</v>
      </c>
      <c r="G1831" s="0" t="s">
        <v>1775</v>
      </c>
      <c r="H1831" s="0" t="s">
        <v>2060</v>
      </c>
      <c r="I1831" s="0" t="s">
        <v>51</v>
      </c>
      <c r="J1831" s="0" t="s">
        <v>2061</v>
      </c>
      <c r="K1831" s="0" t="s">
        <v>68</v>
      </c>
      <c r="L1831" s="0" t="s">
        <v>2042</v>
      </c>
      <c r="M1831" s="0" t="s">
        <v>2043</v>
      </c>
      <c r="N1831" s="0" t="s">
        <v>160</v>
      </c>
      <c r="O1831" s="0" t="s">
        <v>2044</v>
      </c>
      <c r="P1831" s="0" t="s">
        <v>2056</v>
      </c>
      <c r="Q1831" s="2" t="s">
        <v>45</v>
      </c>
      <c r="R1831" s="0" t="s">
        <v>45</v>
      </c>
      <c r="S1831" s="0" t="s">
        <v>2057</v>
      </c>
      <c r="T1831" s="0" t="n">
        <v>500</v>
      </c>
      <c r="U1831" s="0" t="n">
        <v>2</v>
      </c>
      <c r="W1831" s="0" t="s">
        <v>2045</v>
      </c>
      <c r="X1831" s="0" t="s">
        <v>152</v>
      </c>
      <c r="Y1831" s="0" t="s">
        <v>2015</v>
      </c>
      <c r="Z1831" s="0" t="s">
        <v>2016</v>
      </c>
      <c r="AA1831" s="0" t="s">
        <v>2017</v>
      </c>
      <c r="AB1831" s="0" t="s">
        <v>2018</v>
      </c>
      <c r="AC1831" s="0" t="s">
        <v>2019</v>
      </c>
      <c r="AD1831" s="0" t="s">
        <v>2062</v>
      </c>
      <c r="AE1831" s="0" t="s">
        <v>2063</v>
      </c>
    </row>
    <row r="1832" customFormat="false" ht="13.8" hidden="false" customHeight="false" outlineLevel="0" collapsed="false">
      <c r="A1832" s="0" t="s">
        <v>2009</v>
      </c>
      <c r="B1832" s="0" t="s">
        <v>2010</v>
      </c>
      <c r="C1832" s="0" t="s">
        <v>15</v>
      </c>
      <c r="D1832" s="0" t="s">
        <v>2011</v>
      </c>
      <c r="E1832" s="0" t="s">
        <v>2012</v>
      </c>
      <c r="F1832" s="0" t="s">
        <v>2013</v>
      </c>
      <c r="G1832" s="0" t="s">
        <v>1803</v>
      </c>
      <c r="H1832" s="0" t="s">
        <v>2064</v>
      </c>
      <c r="I1832" s="0" t="s">
        <v>51</v>
      </c>
      <c r="J1832" s="0" t="s">
        <v>2065</v>
      </c>
      <c r="K1832" s="0" t="s">
        <v>68</v>
      </c>
      <c r="L1832" s="0" t="s">
        <v>2042</v>
      </c>
      <c r="M1832" s="0" t="s">
        <v>2043</v>
      </c>
      <c r="N1832" s="0" t="s">
        <v>160</v>
      </c>
      <c r="O1832" s="0" t="s">
        <v>2044</v>
      </c>
      <c r="P1832" s="0" t="s">
        <v>2056</v>
      </c>
      <c r="Q1832" s="2" t="s">
        <v>45</v>
      </c>
      <c r="R1832" s="0" t="s">
        <v>45</v>
      </c>
      <c r="S1832" s="0" t="s">
        <v>2057</v>
      </c>
      <c r="T1832" s="0" t="n">
        <v>500</v>
      </c>
      <c r="U1832" s="0" t="n">
        <v>3</v>
      </c>
      <c r="W1832" s="0" t="s">
        <v>2045</v>
      </c>
      <c r="X1832" s="0" t="s">
        <v>152</v>
      </c>
      <c r="Y1832" s="0" t="s">
        <v>2015</v>
      </c>
      <c r="Z1832" s="0" t="s">
        <v>2016</v>
      </c>
      <c r="AA1832" s="0" t="s">
        <v>2017</v>
      </c>
      <c r="AB1832" s="0" t="s">
        <v>2018</v>
      </c>
      <c r="AC1832" s="0" t="s">
        <v>2019</v>
      </c>
      <c r="AD1832" s="0" t="s">
        <v>2066</v>
      </c>
      <c r="AE1832" s="0" t="s">
        <v>2067</v>
      </c>
    </row>
    <row r="1833" customFormat="false" ht="13.8" hidden="false" customHeight="false" outlineLevel="0" collapsed="false">
      <c r="A1833" s="0" t="s">
        <v>2009</v>
      </c>
      <c r="B1833" s="0" t="s">
        <v>2010</v>
      </c>
      <c r="C1833" s="0" t="s">
        <v>15</v>
      </c>
      <c r="D1833" s="0" t="s">
        <v>2011</v>
      </c>
      <c r="E1833" s="0" t="s">
        <v>2012</v>
      </c>
      <c r="F1833" s="0" t="s">
        <v>2013</v>
      </c>
      <c r="G1833" s="0" t="s">
        <v>1750</v>
      </c>
      <c r="H1833" s="0" t="s">
        <v>2068</v>
      </c>
      <c r="I1833" s="0" t="s">
        <v>51</v>
      </c>
      <c r="J1833" s="0" t="s">
        <v>2069</v>
      </c>
      <c r="K1833" s="0" t="s">
        <v>68</v>
      </c>
      <c r="L1833" s="0" t="s">
        <v>2042</v>
      </c>
      <c r="M1833" s="0" t="s">
        <v>2043</v>
      </c>
      <c r="N1833" s="0" t="s">
        <v>2070</v>
      </c>
      <c r="O1833" s="0" t="s">
        <v>2044</v>
      </c>
      <c r="P1833" s="0" t="s">
        <v>2070</v>
      </c>
      <c r="Q1833" s="2" t="s">
        <v>45</v>
      </c>
      <c r="R1833" s="0" t="s">
        <v>45</v>
      </c>
      <c r="S1833" s="0" t="s">
        <v>72</v>
      </c>
      <c r="T1833" s="0" t="n">
        <v>500</v>
      </c>
      <c r="U1833" s="0" t="n">
        <v>1</v>
      </c>
      <c r="W1833" s="0" t="s">
        <v>2045</v>
      </c>
      <c r="X1833" s="0" t="s">
        <v>152</v>
      </c>
      <c r="Y1833" s="0" t="s">
        <v>2015</v>
      </c>
      <c r="Z1833" s="0" t="s">
        <v>2016</v>
      </c>
      <c r="AA1833" s="0" t="s">
        <v>2017</v>
      </c>
      <c r="AB1833" s="0" t="s">
        <v>2018</v>
      </c>
      <c r="AC1833" s="0" t="s">
        <v>2019</v>
      </c>
      <c r="AD1833" s="0" t="s">
        <v>2071</v>
      </c>
      <c r="AE1833" s="0" t="s">
        <v>2072</v>
      </c>
    </row>
    <row r="1834" customFormat="false" ht="13.8" hidden="false" customHeight="false" outlineLevel="0" collapsed="false">
      <c r="A1834" s="0" t="s">
        <v>2009</v>
      </c>
      <c r="B1834" s="0" t="s">
        <v>2010</v>
      </c>
      <c r="C1834" s="0" t="s">
        <v>15</v>
      </c>
      <c r="D1834" s="0" t="s">
        <v>2011</v>
      </c>
      <c r="E1834" s="0" t="s">
        <v>2012</v>
      </c>
      <c r="F1834" s="0" t="s">
        <v>2013</v>
      </c>
      <c r="G1834" s="0" t="s">
        <v>1778</v>
      </c>
      <c r="H1834" s="0" t="s">
        <v>2073</v>
      </c>
      <c r="I1834" s="0" t="s">
        <v>51</v>
      </c>
      <c r="J1834" s="0" t="s">
        <v>2074</v>
      </c>
      <c r="K1834" s="0" t="s">
        <v>68</v>
      </c>
      <c r="L1834" s="0" t="s">
        <v>2042</v>
      </c>
      <c r="M1834" s="0" t="s">
        <v>2043</v>
      </c>
      <c r="N1834" s="0" t="s">
        <v>2070</v>
      </c>
      <c r="O1834" s="0" t="s">
        <v>2044</v>
      </c>
      <c r="P1834" s="0" t="s">
        <v>2070</v>
      </c>
      <c r="Q1834" s="2" t="s">
        <v>45</v>
      </c>
      <c r="R1834" s="0" t="s">
        <v>45</v>
      </c>
      <c r="S1834" s="0" t="s">
        <v>72</v>
      </c>
      <c r="T1834" s="0" t="n">
        <v>500</v>
      </c>
      <c r="U1834" s="0" t="n">
        <v>2</v>
      </c>
      <c r="W1834" s="0" t="s">
        <v>2045</v>
      </c>
      <c r="X1834" s="0" t="s">
        <v>152</v>
      </c>
      <c r="Y1834" s="0" t="s">
        <v>2015</v>
      </c>
      <c r="Z1834" s="0" t="s">
        <v>2016</v>
      </c>
      <c r="AA1834" s="0" t="s">
        <v>2017</v>
      </c>
      <c r="AB1834" s="0" t="s">
        <v>2018</v>
      </c>
      <c r="AC1834" s="0" t="s">
        <v>2019</v>
      </c>
      <c r="AD1834" s="0" t="s">
        <v>2075</v>
      </c>
      <c r="AE1834" s="0" t="s">
        <v>2076</v>
      </c>
    </row>
    <row r="1835" customFormat="false" ht="13.8" hidden="false" customHeight="false" outlineLevel="0" collapsed="false">
      <c r="A1835" s="0" t="s">
        <v>2009</v>
      </c>
      <c r="B1835" s="0" t="s">
        <v>2010</v>
      </c>
      <c r="C1835" s="0" t="s">
        <v>15</v>
      </c>
      <c r="D1835" s="0" t="s">
        <v>2011</v>
      </c>
      <c r="E1835" s="0" t="s">
        <v>2012</v>
      </c>
      <c r="F1835" s="0" t="s">
        <v>2013</v>
      </c>
      <c r="G1835" s="0" t="s">
        <v>1806</v>
      </c>
      <c r="H1835" s="0" t="s">
        <v>2077</v>
      </c>
      <c r="I1835" s="0" t="s">
        <v>51</v>
      </c>
      <c r="J1835" s="0" t="s">
        <v>2078</v>
      </c>
      <c r="K1835" s="0" t="s">
        <v>68</v>
      </c>
      <c r="L1835" s="0" t="s">
        <v>2042</v>
      </c>
      <c r="M1835" s="0" t="s">
        <v>2043</v>
      </c>
      <c r="N1835" s="0" t="s">
        <v>2070</v>
      </c>
      <c r="O1835" s="0" t="s">
        <v>2044</v>
      </c>
      <c r="P1835" s="0" t="s">
        <v>2070</v>
      </c>
      <c r="Q1835" s="2" t="s">
        <v>45</v>
      </c>
      <c r="R1835" s="0" t="s">
        <v>45</v>
      </c>
      <c r="S1835" s="0" t="s">
        <v>72</v>
      </c>
      <c r="T1835" s="0" t="n">
        <v>500</v>
      </c>
      <c r="U1835" s="0" t="n">
        <v>3</v>
      </c>
      <c r="W1835" s="0" t="s">
        <v>2045</v>
      </c>
      <c r="X1835" s="0" t="s">
        <v>152</v>
      </c>
      <c r="Y1835" s="0" t="s">
        <v>2015</v>
      </c>
      <c r="Z1835" s="0" t="s">
        <v>2016</v>
      </c>
      <c r="AA1835" s="0" t="s">
        <v>2017</v>
      </c>
      <c r="AB1835" s="0" t="s">
        <v>2018</v>
      </c>
      <c r="AC1835" s="0" t="s">
        <v>2019</v>
      </c>
      <c r="AD1835" s="0" t="s">
        <v>2079</v>
      </c>
      <c r="AE1835" s="0" t="s">
        <v>2080</v>
      </c>
    </row>
    <row r="1836" customFormat="false" ht="13.8" hidden="false" customHeight="false" outlineLevel="0" collapsed="false">
      <c r="A1836" s="0" t="s">
        <v>2009</v>
      </c>
      <c r="B1836" s="0" t="s">
        <v>2010</v>
      </c>
      <c r="C1836" s="0" t="s">
        <v>15</v>
      </c>
      <c r="D1836" s="0" t="s">
        <v>2011</v>
      </c>
      <c r="E1836" s="0" t="s">
        <v>2012</v>
      </c>
      <c r="F1836" s="0" t="s">
        <v>2013</v>
      </c>
      <c r="G1836" s="0" t="s">
        <v>1753</v>
      </c>
      <c r="H1836" s="0" t="s">
        <v>2081</v>
      </c>
      <c r="I1836" s="0" t="s">
        <v>51</v>
      </c>
      <c r="J1836" s="0" t="s">
        <v>2082</v>
      </c>
      <c r="K1836" s="0" t="s">
        <v>68</v>
      </c>
      <c r="L1836" s="0" t="s">
        <v>2042</v>
      </c>
      <c r="M1836" s="0" t="s">
        <v>2043</v>
      </c>
      <c r="N1836" s="0" t="s">
        <v>2070</v>
      </c>
      <c r="O1836" s="0" t="s">
        <v>2044</v>
      </c>
      <c r="P1836" s="0" t="s">
        <v>2083</v>
      </c>
      <c r="Q1836" s="2" t="s">
        <v>45</v>
      </c>
      <c r="R1836" s="0" t="s">
        <v>45</v>
      </c>
      <c r="S1836" s="0" t="s">
        <v>2057</v>
      </c>
      <c r="T1836" s="0" t="n">
        <v>500</v>
      </c>
      <c r="U1836" s="0" t="n">
        <v>1</v>
      </c>
      <c r="W1836" s="0" t="s">
        <v>2045</v>
      </c>
      <c r="X1836" s="0" t="s">
        <v>152</v>
      </c>
      <c r="Y1836" s="0" t="s">
        <v>2015</v>
      </c>
      <c r="Z1836" s="0" t="s">
        <v>2016</v>
      </c>
      <c r="AA1836" s="0" t="s">
        <v>2017</v>
      </c>
      <c r="AB1836" s="0" t="s">
        <v>2018</v>
      </c>
      <c r="AC1836" s="0" t="s">
        <v>2019</v>
      </c>
      <c r="AD1836" s="0" t="s">
        <v>2084</v>
      </c>
      <c r="AE1836" s="0" t="s">
        <v>2085</v>
      </c>
    </row>
    <row r="1837" customFormat="false" ht="13.8" hidden="false" customHeight="false" outlineLevel="0" collapsed="false">
      <c r="A1837" s="0" t="s">
        <v>2009</v>
      </c>
      <c r="B1837" s="0" t="s">
        <v>2010</v>
      </c>
      <c r="C1837" s="0" t="s">
        <v>15</v>
      </c>
      <c r="D1837" s="0" t="s">
        <v>2011</v>
      </c>
      <c r="E1837" s="0" t="s">
        <v>2012</v>
      </c>
      <c r="F1837" s="0" t="s">
        <v>2013</v>
      </c>
      <c r="G1837" s="0" t="s">
        <v>1781</v>
      </c>
      <c r="H1837" s="0" t="s">
        <v>2086</v>
      </c>
      <c r="I1837" s="0" t="s">
        <v>51</v>
      </c>
      <c r="J1837" s="0" t="s">
        <v>2087</v>
      </c>
      <c r="K1837" s="0" t="s">
        <v>68</v>
      </c>
      <c r="L1837" s="0" t="s">
        <v>2042</v>
      </c>
      <c r="M1837" s="0" t="s">
        <v>2043</v>
      </c>
      <c r="N1837" s="0" t="s">
        <v>2070</v>
      </c>
      <c r="O1837" s="0" t="s">
        <v>2044</v>
      </c>
      <c r="P1837" s="0" t="s">
        <v>2083</v>
      </c>
      <c r="Q1837" s="2" t="s">
        <v>45</v>
      </c>
      <c r="R1837" s="0" t="s">
        <v>45</v>
      </c>
      <c r="S1837" s="0" t="s">
        <v>2057</v>
      </c>
      <c r="T1837" s="0" t="n">
        <v>500</v>
      </c>
      <c r="U1837" s="0" t="n">
        <v>2</v>
      </c>
      <c r="W1837" s="0" t="s">
        <v>2045</v>
      </c>
      <c r="X1837" s="0" t="s">
        <v>152</v>
      </c>
      <c r="Y1837" s="0" t="s">
        <v>2015</v>
      </c>
      <c r="Z1837" s="0" t="s">
        <v>2016</v>
      </c>
      <c r="AA1837" s="0" t="s">
        <v>2017</v>
      </c>
      <c r="AB1837" s="0" t="s">
        <v>2018</v>
      </c>
      <c r="AC1837" s="0" t="s">
        <v>2019</v>
      </c>
      <c r="AD1837" s="0" t="s">
        <v>2088</v>
      </c>
      <c r="AE1837" s="0" t="s">
        <v>2089</v>
      </c>
    </row>
    <row r="1838" customFormat="false" ht="13.8" hidden="false" customHeight="false" outlineLevel="0" collapsed="false">
      <c r="A1838" s="0" t="s">
        <v>2009</v>
      </c>
      <c r="B1838" s="0" t="s">
        <v>2010</v>
      </c>
      <c r="C1838" s="0" t="s">
        <v>15</v>
      </c>
      <c r="D1838" s="0" t="s">
        <v>2011</v>
      </c>
      <c r="E1838" s="0" t="s">
        <v>2012</v>
      </c>
      <c r="F1838" s="0" t="s">
        <v>2013</v>
      </c>
      <c r="G1838" s="0" t="s">
        <v>1810</v>
      </c>
      <c r="H1838" s="0" t="s">
        <v>2090</v>
      </c>
      <c r="I1838" s="0" t="s">
        <v>51</v>
      </c>
      <c r="J1838" s="0" t="s">
        <v>2091</v>
      </c>
      <c r="K1838" s="0" t="s">
        <v>68</v>
      </c>
      <c r="L1838" s="0" t="s">
        <v>2042</v>
      </c>
      <c r="M1838" s="0" t="s">
        <v>2043</v>
      </c>
      <c r="N1838" s="0" t="s">
        <v>2070</v>
      </c>
      <c r="O1838" s="0" t="s">
        <v>2044</v>
      </c>
      <c r="P1838" s="0" t="s">
        <v>2083</v>
      </c>
      <c r="Q1838" s="2" t="s">
        <v>45</v>
      </c>
      <c r="R1838" s="0" t="s">
        <v>45</v>
      </c>
      <c r="S1838" s="0" t="s">
        <v>2057</v>
      </c>
      <c r="T1838" s="0" t="n">
        <v>500</v>
      </c>
      <c r="U1838" s="0" t="n">
        <v>3</v>
      </c>
      <c r="W1838" s="0" t="s">
        <v>2045</v>
      </c>
      <c r="X1838" s="0" t="s">
        <v>152</v>
      </c>
      <c r="Y1838" s="0" t="s">
        <v>2015</v>
      </c>
      <c r="Z1838" s="0" t="s">
        <v>2016</v>
      </c>
      <c r="AA1838" s="0" t="s">
        <v>2017</v>
      </c>
      <c r="AB1838" s="0" t="s">
        <v>2018</v>
      </c>
      <c r="AC1838" s="0" t="s">
        <v>2019</v>
      </c>
      <c r="AD1838" s="0" t="s">
        <v>2092</v>
      </c>
      <c r="AE1838" s="0" t="s">
        <v>2093</v>
      </c>
    </row>
    <row r="1839" customFormat="false" ht="13.8" hidden="false" customHeight="false" outlineLevel="0" collapsed="false">
      <c r="A1839" s="0" t="s">
        <v>2094</v>
      </c>
      <c r="B1839" s="0" t="s">
        <v>2095</v>
      </c>
      <c r="C1839" s="0" t="s">
        <v>13</v>
      </c>
      <c r="D1839" s="0" t="s">
        <v>2011</v>
      </c>
      <c r="E1839" s="0" t="s">
        <v>2012</v>
      </c>
      <c r="F1839" s="0" t="s">
        <v>2013</v>
      </c>
      <c r="G1839" s="0" t="s">
        <v>1836</v>
      </c>
      <c r="H1839" s="0" t="s">
        <v>2014</v>
      </c>
      <c r="I1839" s="0" t="s">
        <v>51</v>
      </c>
      <c r="J1839" s="0" t="s">
        <v>151</v>
      </c>
      <c r="K1839" s="0" t="s">
        <v>68</v>
      </c>
      <c r="L1839" s="0" t="s">
        <v>69</v>
      </c>
      <c r="M1839" s="0" t="s">
        <v>69</v>
      </c>
      <c r="N1839" s="0" t="s">
        <v>45</v>
      </c>
      <c r="O1839" s="0" t="s">
        <v>70</v>
      </c>
      <c r="P1839" s="0" t="s">
        <v>70</v>
      </c>
      <c r="Q1839" s="2" t="s">
        <v>71</v>
      </c>
      <c r="R1839" s="0" t="s">
        <v>72</v>
      </c>
      <c r="S1839" s="0" t="s">
        <v>45</v>
      </c>
      <c r="T1839" s="0" t="n">
        <v>1000</v>
      </c>
      <c r="U1839" s="0" t="n">
        <v>1</v>
      </c>
      <c r="W1839" s="0" t="s">
        <v>73</v>
      </c>
      <c r="X1839" s="0" t="s">
        <v>152</v>
      </c>
      <c r="Y1839" s="0" t="s">
        <v>2015</v>
      </c>
      <c r="Z1839" s="0" t="s">
        <v>2016</v>
      </c>
      <c r="AA1839" s="0" t="s">
        <v>2017</v>
      </c>
      <c r="AB1839" s="0" t="s">
        <v>2018</v>
      </c>
      <c r="AC1839" s="0" t="s">
        <v>2019</v>
      </c>
      <c r="AD1839" s="0" t="s">
        <v>2020</v>
      </c>
      <c r="AE1839" s="0" t="s">
        <v>2021</v>
      </c>
    </row>
    <row r="1840" customFormat="false" ht="13.8" hidden="false" customHeight="false" outlineLevel="0" collapsed="false">
      <c r="A1840" s="0" t="s">
        <v>2094</v>
      </c>
      <c r="B1840" s="0" t="s">
        <v>2095</v>
      </c>
      <c r="C1840" s="0" t="s">
        <v>13</v>
      </c>
      <c r="D1840" s="0" t="s">
        <v>2011</v>
      </c>
      <c r="E1840" s="0" t="s">
        <v>2012</v>
      </c>
      <c r="F1840" s="0" t="s">
        <v>2013</v>
      </c>
      <c r="G1840" s="0" t="s">
        <v>1756</v>
      </c>
      <c r="H1840" s="0" t="s">
        <v>2022</v>
      </c>
      <c r="I1840" s="0" t="s">
        <v>51</v>
      </c>
      <c r="J1840" s="0" t="s">
        <v>163</v>
      </c>
      <c r="K1840" s="0" t="s">
        <v>68</v>
      </c>
      <c r="L1840" s="0" t="s">
        <v>69</v>
      </c>
      <c r="M1840" s="0" t="s">
        <v>69</v>
      </c>
      <c r="N1840" s="0" t="s">
        <v>45</v>
      </c>
      <c r="O1840" s="0" t="s">
        <v>70</v>
      </c>
      <c r="P1840" s="0" t="s">
        <v>70</v>
      </c>
      <c r="Q1840" s="2" t="s">
        <v>71</v>
      </c>
      <c r="R1840" s="0" t="s">
        <v>72</v>
      </c>
      <c r="S1840" s="0" t="s">
        <v>45</v>
      </c>
      <c r="T1840" s="0" t="n">
        <v>1000</v>
      </c>
      <c r="U1840" s="0" t="n">
        <v>2</v>
      </c>
      <c r="W1840" s="0" t="s">
        <v>73</v>
      </c>
      <c r="X1840" s="0" t="s">
        <v>152</v>
      </c>
      <c r="Y1840" s="0" t="s">
        <v>2015</v>
      </c>
      <c r="Z1840" s="0" t="s">
        <v>2016</v>
      </c>
      <c r="AA1840" s="0" t="s">
        <v>2017</v>
      </c>
      <c r="AB1840" s="0" t="s">
        <v>2018</v>
      </c>
      <c r="AC1840" s="0" t="s">
        <v>2019</v>
      </c>
      <c r="AD1840" s="0" t="s">
        <v>2023</v>
      </c>
      <c r="AE1840" s="0" t="s">
        <v>2024</v>
      </c>
    </row>
    <row r="1841" customFormat="false" ht="13.8" hidden="false" customHeight="false" outlineLevel="0" collapsed="false">
      <c r="A1841" s="0" t="s">
        <v>2094</v>
      </c>
      <c r="B1841" s="0" t="s">
        <v>2095</v>
      </c>
      <c r="C1841" s="0" t="s">
        <v>13</v>
      </c>
      <c r="D1841" s="0" t="s">
        <v>2011</v>
      </c>
      <c r="E1841" s="0" t="s">
        <v>2012</v>
      </c>
      <c r="F1841" s="0" t="s">
        <v>2013</v>
      </c>
      <c r="G1841" s="0" t="s">
        <v>1934</v>
      </c>
      <c r="H1841" s="0" t="s">
        <v>2025</v>
      </c>
      <c r="I1841" s="0" t="s">
        <v>51</v>
      </c>
      <c r="J1841" s="0" t="s">
        <v>169</v>
      </c>
      <c r="K1841" s="0" t="s">
        <v>68</v>
      </c>
      <c r="L1841" s="0" t="s">
        <v>69</v>
      </c>
      <c r="M1841" s="0" t="s">
        <v>69</v>
      </c>
      <c r="N1841" s="0" t="s">
        <v>45</v>
      </c>
      <c r="O1841" s="0" t="s">
        <v>70</v>
      </c>
      <c r="P1841" s="0" t="s">
        <v>70</v>
      </c>
      <c r="Q1841" s="2" t="s">
        <v>71</v>
      </c>
      <c r="R1841" s="0" t="s">
        <v>72</v>
      </c>
      <c r="S1841" s="0" t="s">
        <v>45</v>
      </c>
      <c r="T1841" s="0" t="n">
        <v>1000</v>
      </c>
      <c r="U1841" s="0" t="n">
        <v>3</v>
      </c>
      <c r="W1841" s="0" t="s">
        <v>73</v>
      </c>
      <c r="X1841" s="0" t="s">
        <v>152</v>
      </c>
      <c r="Y1841" s="0" t="s">
        <v>2015</v>
      </c>
      <c r="Z1841" s="0" t="s">
        <v>2016</v>
      </c>
      <c r="AA1841" s="0" t="s">
        <v>2017</v>
      </c>
      <c r="AB1841" s="0" t="s">
        <v>2018</v>
      </c>
      <c r="AC1841" s="0" t="s">
        <v>2019</v>
      </c>
      <c r="AD1841" s="0" t="s">
        <v>2026</v>
      </c>
      <c r="AE1841" s="0" t="s">
        <v>2027</v>
      </c>
    </row>
    <row r="1842" customFormat="false" ht="13.8" hidden="false" customHeight="false" outlineLevel="0" collapsed="false">
      <c r="A1842" s="0" t="s">
        <v>2094</v>
      </c>
      <c r="B1842" s="0" t="s">
        <v>2095</v>
      </c>
      <c r="C1842" s="0" t="s">
        <v>13</v>
      </c>
      <c r="D1842" s="0" t="s">
        <v>2011</v>
      </c>
      <c r="E1842" s="0" t="s">
        <v>2012</v>
      </c>
      <c r="F1842" s="0" t="s">
        <v>2013</v>
      </c>
      <c r="G1842" s="0" t="s">
        <v>1936</v>
      </c>
      <c r="H1842" s="0" t="s">
        <v>2028</v>
      </c>
      <c r="I1842" s="0" t="s">
        <v>51</v>
      </c>
      <c r="J1842" s="0" t="s">
        <v>1255</v>
      </c>
      <c r="K1842" s="0" t="s">
        <v>68</v>
      </c>
      <c r="L1842" s="0" t="s">
        <v>69</v>
      </c>
      <c r="M1842" s="0" t="s">
        <v>69</v>
      </c>
      <c r="N1842" s="0" t="s">
        <v>45</v>
      </c>
      <c r="O1842" s="0" t="s">
        <v>70</v>
      </c>
      <c r="P1842" s="0" t="s">
        <v>70</v>
      </c>
      <c r="Q1842" s="2" t="s">
        <v>71</v>
      </c>
      <c r="R1842" s="0" t="s">
        <v>72</v>
      </c>
      <c r="S1842" s="0" t="s">
        <v>45</v>
      </c>
      <c r="T1842" s="0" t="n">
        <v>1000</v>
      </c>
      <c r="U1842" s="0" t="n">
        <v>4</v>
      </c>
      <c r="W1842" s="0" t="s">
        <v>73</v>
      </c>
      <c r="X1842" s="0" t="s">
        <v>152</v>
      </c>
      <c r="Y1842" s="0" t="s">
        <v>2015</v>
      </c>
      <c r="Z1842" s="0" t="s">
        <v>2016</v>
      </c>
      <c r="AA1842" s="0" t="s">
        <v>2017</v>
      </c>
      <c r="AB1842" s="0" t="s">
        <v>2018</v>
      </c>
      <c r="AC1842" s="0" t="s">
        <v>2019</v>
      </c>
      <c r="AD1842" s="0" t="s">
        <v>2029</v>
      </c>
      <c r="AE1842" s="0" t="s">
        <v>2030</v>
      </c>
    </row>
    <row r="1843" customFormat="false" ht="13.8" hidden="false" customHeight="false" outlineLevel="0" collapsed="false">
      <c r="A1843" s="0" t="s">
        <v>2094</v>
      </c>
      <c r="B1843" s="0" t="s">
        <v>2095</v>
      </c>
      <c r="C1843" s="0" t="s">
        <v>13</v>
      </c>
      <c r="D1843" s="0" t="s">
        <v>2011</v>
      </c>
      <c r="E1843" s="0" t="s">
        <v>2012</v>
      </c>
      <c r="F1843" s="0" t="s">
        <v>2013</v>
      </c>
      <c r="G1843" s="0" t="s">
        <v>1829</v>
      </c>
      <c r="H1843" s="0" t="s">
        <v>2031</v>
      </c>
      <c r="I1843" s="0" t="s">
        <v>51</v>
      </c>
      <c r="J1843" s="0" t="s">
        <v>2032</v>
      </c>
      <c r="K1843" s="0" t="s">
        <v>68</v>
      </c>
      <c r="L1843" s="0" t="s">
        <v>69</v>
      </c>
      <c r="M1843" s="0" t="s">
        <v>69</v>
      </c>
      <c r="N1843" s="0" t="s">
        <v>45</v>
      </c>
      <c r="O1843" s="0" t="s">
        <v>70</v>
      </c>
      <c r="P1843" s="0" t="s">
        <v>70</v>
      </c>
      <c r="Q1843" s="2" t="s">
        <v>71</v>
      </c>
      <c r="R1843" s="0" t="s">
        <v>72</v>
      </c>
      <c r="S1843" s="0" t="s">
        <v>45</v>
      </c>
      <c r="T1843" s="0" t="n">
        <v>1000</v>
      </c>
      <c r="U1843" s="0" t="n">
        <v>5</v>
      </c>
      <c r="W1843" s="0" t="s">
        <v>73</v>
      </c>
      <c r="X1843" s="0" t="s">
        <v>152</v>
      </c>
      <c r="Y1843" s="0" t="s">
        <v>2015</v>
      </c>
      <c r="Z1843" s="0" t="s">
        <v>2016</v>
      </c>
      <c r="AA1843" s="0" t="s">
        <v>2017</v>
      </c>
      <c r="AB1843" s="0" t="s">
        <v>2018</v>
      </c>
      <c r="AC1843" s="0" t="s">
        <v>2019</v>
      </c>
      <c r="AD1843" s="0" t="s">
        <v>2033</v>
      </c>
      <c r="AE1843" s="0" t="s">
        <v>2034</v>
      </c>
    </row>
    <row r="1844" customFormat="false" ht="13.8" hidden="false" customHeight="false" outlineLevel="0" collapsed="false">
      <c r="A1844" s="0" t="s">
        <v>2094</v>
      </c>
      <c r="B1844" s="0" t="s">
        <v>2095</v>
      </c>
      <c r="C1844" s="0" t="s">
        <v>13</v>
      </c>
      <c r="D1844" s="0" t="s">
        <v>2011</v>
      </c>
      <c r="E1844" s="0" t="s">
        <v>2012</v>
      </c>
      <c r="F1844" s="0" t="s">
        <v>2013</v>
      </c>
      <c r="G1844" s="0" t="s">
        <v>1832</v>
      </c>
      <c r="H1844" s="0" t="s">
        <v>2035</v>
      </c>
      <c r="I1844" s="0" t="s">
        <v>51</v>
      </c>
      <c r="J1844" s="0" t="s">
        <v>156</v>
      </c>
      <c r="K1844" s="0" t="s">
        <v>68</v>
      </c>
      <c r="L1844" s="0" t="s">
        <v>68</v>
      </c>
      <c r="M1844" s="0" t="s">
        <v>64</v>
      </c>
      <c r="N1844" s="0" t="s">
        <v>45</v>
      </c>
      <c r="O1844" s="0" t="s">
        <v>45</v>
      </c>
      <c r="P1844" s="0" t="s">
        <v>45</v>
      </c>
      <c r="Q1844" s="2" t="s">
        <v>45</v>
      </c>
      <c r="R1844" s="0" t="s">
        <v>45</v>
      </c>
      <c r="S1844" s="0" t="s">
        <v>45</v>
      </c>
      <c r="T1844" s="0" t="s">
        <v>45</v>
      </c>
      <c r="U1844" s="0" t="n">
        <v>1</v>
      </c>
      <c r="W1844" s="0" t="s">
        <v>45</v>
      </c>
      <c r="X1844" s="0" t="s">
        <v>152</v>
      </c>
      <c r="Y1844" s="0" t="s">
        <v>2015</v>
      </c>
      <c r="Z1844" s="0" t="s">
        <v>2016</v>
      </c>
      <c r="AA1844" s="0" t="s">
        <v>2017</v>
      </c>
      <c r="AB1844" s="0" t="s">
        <v>2018</v>
      </c>
      <c r="AC1844" s="0" t="s">
        <v>2019</v>
      </c>
      <c r="AD1844" s="0" t="s">
        <v>2036</v>
      </c>
      <c r="AE1844" s="0" t="s">
        <v>2037</v>
      </c>
    </row>
    <row r="1845" customFormat="false" ht="13.8" hidden="false" customHeight="false" outlineLevel="0" collapsed="false">
      <c r="A1845" s="0" t="s">
        <v>2094</v>
      </c>
      <c r="B1845" s="0" t="s">
        <v>2095</v>
      </c>
      <c r="C1845" s="0" t="s">
        <v>13</v>
      </c>
      <c r="D1845" s="0" t="s">
        <v>2011</v>
      </c>
      <c r="E1845" s="0" t="s">
        <v>2012</v>
      </c>
      <c r="F1845" s="0" t="s">
        <v>2013</v>
      </c>
      <c r="G1845" s="0" t="s">
        <v>1784</v>
      </c>
      <c r="H1845" s="0" t="s">
        <v>2038</v>
      </c>
      <c r="I1845" s="0" t="s">
        <v>51</v>
      </c>
      <c r="J1845" s="0" t="s">
        <v>164</v>
      </c>
      <c r="K1845" s="0" t="s">
        <v>68</v>
      </c>
      <c r="L1845" s="0" t="s">
        <v>68</v>
      </c>
      <c r="M1845" s="0" t="s">
        <v>64</v>
      </c>
      <c r="N1845" s="0" t="s">
        <v>45</v>
      </c>
      <c r="O1845" s="0" t="s">
        <v>45</v>
      </c>
      <c r="P1845" s="0" t="s">
        <v>45</v>
      </c>
      <c r="Q1845" s="2" t="s">
        <v>45</v>
      </c>
      <c r="R1845" s="0" t="s">
        <v>45</v>
      </c>
      <c r="S1845" s="0" t="s">
        <v>45</v>
      </c>
      <c r="T1845" s="0" t="s">
        <v>45</v>
      </c>
      <c r="U1845" s="0" t="n">
        <v>2</v>
      </c>
      <c r="W1845" s="0" t="s">
        <v>45</v>
      </c>
      <c r="X1845" s="0" t="s">
        <v>152</v>
      </c>
      <c r="Y1845" s="0" t="s">
        <v>2015</v>
      </c>
      <c r="Z1845" s="0" t="s">
        <v>2016</v>
      </c>
      <c r="AA1845" s="0" t="s">
        <v>2017</v>
      </c>
      <c r="AB1845" s="0" t="s">
        <v>2018</v>
      </c>
      <c r="AC1845" s="0" t="s">
        <v>2019</v>
      </c>
      <c r="AD1845" s="0" t="s">
        <v>2039</v>
      </c>
      <c r="AE1845" s="0" t="s">
        <v>2040</v>
      </c>
    </row>
    <row r="1846" customFormat="false" ht="13.8" hidden="false" customHeight="false" outlineLevel="0" collapsed="false">
      <c r="A1846" s="0" t="s">
        <v>2094</v>
      </c>
      <c r="B1846" s="0" t="s">
        <v>2095</v>
      </c>
      <c r="C1846" s="0" t="s">
        <v>13</v>
      </c>
      <c r="D1846" s="0" t="s">
        <v>2011</v>
      </c>
      <c r="E1846" s="0" t="s">
        <v>2012</v>
      </c>
      <c r="F1846" s="0" t="s">
        <v>2013</v>
      </c>
      <c r="G1846" s="0" t="s">
        <v>1759</v>
      </c>
      <c r="H1846" s="0" t="s">
        <v>2096</v>
      </c>
      <c r="I1846" s="0" t="s">
        <v>37</v>
      </c>
      <c r="J1846" s="0" t="s">
        <v>2097</v>
      </c>
      <c r="K1846" s="0" t="s">
        <v>68</v>
      </c>
      <c r="L1846" s="0" t="s">
        <v>68</v>
      </c>
      <c r="M1846" s="0" t="s">
        <v>1402</v>
      </c>
      <c r="N1846" s="0" t="s">
        <v>160</v>
      </c>
      <c r="O1846" s="0" t="s">
        <v>1403</v>
      </c>
      <c r="P1846" s="0" t="s">
        <v>45</v>
      </c>
      <c r="Q1846" s="2" t="s">
        <v>80</v>
      </c>
      <c r="R1846" s="0" t="s">
        <v>1420</v>
      </c>
      <c r="S1846" s="0" t="s">
        <v>45</v>
      </c>
      <c r="T1846" s="0" t="s">
        <v>1950</v>
      </c>
      <c r="U1846" s="0" t="n">
        <v>1</v>
      </c>
      <c r="W1846" s="0" t="s">
        <v>1405</v>
      </c>
      <c r="X1846" s="0" t="s">
        <v>152</v>
      </c>
      <c r="Y1846" s="0" t="s">
        <v>2015</v>
      </c>
      <c r="Z1846" s="0" t="s">
        <v>2016</v>
      </c>
      <c r="AA1846" s="0" t="s">
        <v>2017</v>
      </c>
      <c r="AB1846" s="0" t="s">
        <v>2018</v>
      </c>
      <c r="AC1846" s="0" t="s">
        <v>2019</v>
      </c>
      <c r="AD1846" s="0" t="s">
        <v>2098</v>
      </c>
      <c r="AE1846" s="0" t="s">
        <v>2099</v>
      </c>
    </row>
    <row r="1847" customFormat="false" ht="13.8" hidden="false" customHeight="false" outlineLevel="0" collapsed="false">
      <c r="A1847" s="0" t="s">
        <v>2094</v>
      </c>
      <c r="B1847" s="0" t="s">
        <v>2095</v>
      </c>
      <c r="C1847" s="0" t="s">
        <v>13</v>
      </c>
      <c r="D1847" s="0" t="s">
        <v>2011</v>
      </c>
      <c r="E1847" s="0" t="s">
        <v>2012</v>
      </c>
      <c r="F1847" s="0" t="s">
        <v>2013</v>
      </c>
      <c r="G1847" s="0" t="s">
        <v>1765</v>
      </c>
      <c r="H1847" s="0" t="s">
        <v>2100</v>
      </c>
      <c r="I1847" s="0" t="s">
        <v>37</v>
      </c>
      <c r="J1847" s="0" t="s">
        <v>2101</v>
      </c>
      <c r="K1847" s="0" t="s">
        <v>68</v>
      </c>
      <c r="L1847" s="0" t="s">
        <v>68</v>
      </c>
      <c r="M1847" s="0" t="s">
        <v>1402</v>
      </c>
      <c r="N1847" s="0" t="s">
        <v>160</v>
      </c>
      <c r="O1847" s="0" t="s">
        <v>1403</v>
      </c>
      <c r="P1847" s="0" t="s">
        <v>45</v>
      </c>
      <c r="Q1847" s="2" t="s">
        <v>80</v>
      </c>
      <c r="R1847" s="0" t="s">
        <v>1420</v>
      </c>
      <c r="S1847" s="0" t="s">
        <v>45</v>
      </c>
      <c r="T1847" s="0" t="s">
        <v>1950</v>
      </c>
      <c r="U1847" s="0" t="n">
        <v>2</v>
      </c>
      <c r="W1847" s="0" t="s">
        <v>1405</v>
      </c>
      <c r="X1847" s="0" t="s">
        <v>152</v>
      </c>
      <c r="Y1847" s="0" t="s">
        <v>2015</v>
      </c>
      <c r="Z1847" s="0" t="s">
        <v>2016</v>
      </c>
      <c r="AA1847" s="0" t="s">
        <v>2017</v>
      </c>
      <c r="AB1847" s="0" t="s">
        <v>2018</v>
      </c>
      <c r="AC1847" s="0" t="s">
        <v>2019</v>
      </c>
      <c r="AD1847" s="0" t="s">
        <v>2102</v>
      </c>
      <c r="AE1847" s="0" t="s">
        <v>2103</v>
      </c>
    </row>
    <row r="1848" customFormat="false" ht="13.8" hidden="false" customHeight="false" outlineLevel="0" collapsed="false">
      <c r="A1848" s="0" t="s">
        <v>2094</v>
      </c>
      <c r="B1848" s="0" t="s">
        <v>2095</v>
      </c>
      <c r="C1848" s="0" t="s">
        <v>13</v>
      </c>
      <c r="D1848" s="0" t="s">
        <v>2011</v>
      </c>
      <c r="E1848" s="0" t="s">
        <v>2012</v>
      </c>
      <c r="F1848" s="0" t="s">
        <v>2013</v>
      </c>
      <c r="G1848" s="0" t="s">
        <v>1787</v>
      </c>
      <c r="H1848" s="0" t="s">
        <v>2104</v>
      </c>
      <c r="I1848" s="0" t="s">
        <v>37</v>
      </c>
      <c r="J1848" s="0" t="s">
        <v>2105</v>
      </c>
      <c r="K1848" s="0" t="s">
        <v>68</v>
      </c>
      <c r="L1848" s="0" t="s">
        <v>68</v>
      </c>
      <c r="M1848" s="0" t="s">
        <v>1402</v>
      </c>
      <c r="N1848" s="0" t="s">
        <v>160</v>
      </c>
      <c r="O1848" s="0" t="s">
        <v>1403</v>
      </c>
      <c r="P1848" s="0" t="s">
        <v>45</v>
      </c>
      <c r="Q1848" s="2" t="s">
        <v>80</v>
      </c>
      <c r="R1848" s="0" t="s">
        <v>1420</v>
      </c>
      <c r="S1848" s="0" t="s">
        <v>45</v>
      </c>
      <c r="T1848" s="0" t="s">
        <v>1950</v>
      </c>
      <c r="U1848" s="0" t="n">
        <v>3</v>
      </c>
      <c r="W1848" s="0" t="s">
        <v>1405</v>
      </c>
      <c r="X1848" s="0" t="s">
        <v>152</v>
      </c>
      <c r="Y1848" s="0" t="s">
        <v>2015</v>
      </c>
      <c r="Z1848" s="0" t="s">
        <v>2016</v>
      </c>
      <c r="AA1848" s="0" t="s">
        <v>2017</v>
      </c>
      <c r="AB1848" s="0" t="s">
        <v>2018</v>
      </c>
      <c r="AC1848" s="0" t="s">
        <v>2019</v>
      </c>
      <c r="AD1848" s="0" t="s">
        <v>2106</v>
      </c>
      <c r="AE1848" s="0" t="s">
        <v>2107</v>
      </c>
    </row>
    <row r="1849" customFormat="false" ht="13.8" hidden="false" customHeight="false" outlineLevel="0" collapsed="false">
      <c r="A1849" s="0" t="s">
        <v>2094</v>
      </c>
      <c r="B1849" s="0" t="s">
        <v>2095</v>
      </c>
      <c r="C1849" s="0" t="s">
        <v>13</v>
      </c>
      <c r="D1849" s="0" t="s">
        <v>2011</v>
      </c>
      <c r="E1849" s="0" t="s">
        <v>2012</v>
      </c>
      <c r="F1849" s="0" t="s">
        <v>2013</v>
      </c>
      <c r="G1849" s="0" t="s">
        <v>1794</v>
      </c>
      <c r="H1849" s="0" t="s">
        <v>2108</v>
      </c>
      <c r="I1849" s="0" t="s">
        <v>37</v>
      </c>
      <c r="J1849" s="0" t="s">
        <v>2109</v>
      </c>
      <c r="K1849" s="0" t="s">
        <v>68</v>
      </c>
      <c r="L1849" s="0" t="s">
        <v>68</v>
      </c>
      <c r="M1849" s="0" t="s">
        <v>1402</v>
      </c>
      <c r="N1849" s="0" t="s">
        <v>160</v>
      </c>
      <c r="O1849" s="0" t="s">
        <v>1403</v>
      </c>
      <c r="P1849" s="0" t="s">
        <v>45</v>
      </c>
      <c r="Q1849" s="2" t="s">
        <v>80</v>
      </c>
      <c r="R1849" s="0" t="s">
        <v>1420</v>
      </c>
      <c r="S1849" s="0" t="s">
        <v>45</v>
      </c>
      <c r="T1849" s="0" t="s">
        <v>1950</v>
      </c>
      <c r="U1849" s="0" t="n">
        <v>4</v>
      </c>
      <c r="W1849" s="0" t="s">
        <v>1405</v>
      </c>
      <c r="X1849" s="0" t="s">
        <v>152</v>
      </c>
      <c r="Y1849" s="0" t="s">
        <v>2015</v>
      </c>
      <c r="Z1849" s="0" t="s">
        <v>2016</v>
      </c>
      <c r="AA1849" s="0" t="s">
        <v>2017</v>
      </c>
      <c r="AB1849" s="0" t="s">
        <v>2018</v>
      </c>
      <c r="AC1849" s="0" t="s">
        <v>2019</v>
      </c>
      <c r="AD1849" s="0" t="s">
        <v>2110</v>
      </c>
      <c r="AE1849" s="0" t="s">
        <v>2111</v>
      </c>
    </row>
    <row r="1850" customFormat="false" ht="13.8" hidden="false" customHeight="false" outlineLevel="0" collapsed="false">
      <c r="A1850" s="0" t="s">
        <v>2094</v>
      </c>
      <c r="B1850" s="0" t="s">
        <v>2095</v>
      </c>
      <c r="C1850" s="0" t="s">
        <v>13</v>
      </c>
      <c r="D1850" s="0" t="s">
        <v>2011</v>
      </c>
      <c r="E1850" s="0" t="s">
        <v>2012</v>
      </c>
      <c r="F1850" s="0" t="s">
        <v>2013</v>
      </c>
      <c r="G1850" s="0" t="s">
        <v>1813</v>
      </c>
      <c r="H1850" s="0" t="s">
        <v>2112</v>
      </c>
      <c r="I1850" s="0" t="s">
        <v>37</v>
      </c>
      <c r="J1850" s="0" t="s">
        <v>2113</v>
      </c>
      <c r="K1850" s="0" t="s">
        <v>68</v>
      </c>
      <c r="L1850" s="0" t="s">
        <v>68</v>
      </c>
      <c r="M1850" s="0" t="s">
        <v>1402</v>
      </c>
      <c r="N1850" s="0" t="s">
        <v>160</v>
      </c>
      <c r="O1850" s="0" t="s">
        <v>1403</v>
      </c>
      <c r="P1850" s="0" t="s">
        <v>45</v>
      </c>
      <c r="Q1850" s="2" t="s">
        <v>80</v>
      </c>
      <c r="R1850" s="0" t="s">
        <v>1420</v>
      </c>
      <c r="S1850" s="0" t="s">
        <v>45</v>
      </c>
      <c r="T1850" s="0" t="s">
        <v>1950</v>
      </c>
      <c r="U1850" s="0" t="n">
        <v>5</v>
      </c>
      <c r="W1850" s="0" t="s">
        <v>1405</v>
      </c>
      <c r="X1850" s="0" t="s">
        <v>152</v>
      </c>
      <c r="Y1850" s="0" t="s">
        <v>2015</v>
      </c>
      <c r="Z1850" s="0" t="s">
        <v>2016</v>
      </c>
      <c r="AA1850" s="0" t="s">
        <v>2017</v>
      </c>
      <c r="AB1850" s="0" t="s">
        <v>2018</v>
      </c>
      <c r="AC1850" s="0" t="s">
        <v>2019</v>
      </c>
      <c r="AD1850" s="0" t="s">
        <v>2114</v>
      </c>
      <c r="AE1850" s="0" t="s">
        <v>2115</v>
      </c>
    </row>
    <row r="1851" customFormat="false" ht="13.8" hidden="false" customHeight="false" outlineLevel="0" collapsed="false">
      <c r="A1851" s="0" t="s">
        <v>2094</v>
      </c>
      <c r="B1851" s="0" t="s">
        <v>2095</v>
      </c>
      <c r="C1851" s="0" t="s">
        <v>13</v>
      </c>
      <c r="D1851" s="0" t="s">
        <v>2011</v>
      </c>
      <c r="E1851" s="0" t="s">
        <v>2012</v>
      </c>
      <c r="F1851" s="0" t="s">
        <v>2013</v>
      </c>
      <c r="G1851" s="0" t="s">
        <v>1819</v>
      </c>
      <c r="H1851" s="0" t="s">
        <v>2116</v>
      </c>
      <c r="I1851" s="0" t="s">
        <v>37</v>
      </c>
      <c r="J1851" s="0" t="s">
        <v>2117</v>
      </c>
      <c r="K1851" s="0" t="s">
        <v>68</v>
      </c>
      <c r="L1851" s="0" t="s">
        <v>68</v>
      </c>
      <c r="M1851" s="0" t="s">
        <v>1402</v>
      </c>
      <c r="N1851" s="0" t="s">
        <v>160</v>
      </c>
      <c r="O1851" s="0" t="s">
        <v>1403</v>
      </c>
      <c r="P1851" s="0" t="s">
        <v>45</v>
      </c>
      <c r="Q1851" s="2" t="s">
        <v>80</v>
      </c>
      <c r="R1851" s="0" t="s">
        <v>1420</v>
      </c>
      <c r="S1851" s="0" t="s">
        <v>45</v>
      </c>
      <c r="T1851" s="0" t="s">
        <v>1950</v>
      </c>
      <c r="U1851" s="0" t="n">
        <v>6</v>
      </c>
      <c r="W1851" s="0" t="s">
        <v>1405</v>
      </c>
      <c r="X1851" s="0" t="s">
        <v>152</v>
      </c>
      <c r="Y1851" s="0" t="s">
        <v>2015</v>
      </c>
      <c r="Z1851" s="0" t="s">
        <v>2016</v>
      </c>
      <c r="AA1851" s="0" t="s">
        <v>2017</v>
      </c>
      <c r="AB1851" s="0" t="s">
        <v>2018</v>
      </c>
      <c r="AC1851" s="0" t="s">
        <v>2019</v>
      </c>
      <c r="AD1851" s="0" t="s">
        <v>2118</v>
      </c>
      <c r="AE1851" s="0" t="s">
        <v>2119</v>
      </c>
    </row>
    <row r="1852" customFormat="false" ht="13.8" hidden="false" customHeight="false" outlineLevel="0" collapsed="false">
      <c r="A1852" s="0" t="s">
        <v>2094</v>
      </c>
      <c r="B1852" s="0" t="s">
        <v>2095</v>
      </c>
      <c r="C1852" s="0" t="s">
        <v>13</v>
      </c>
      <c r="D1852" s="0" t="s">
        <v>2011</v>
      </c>
      <c r="E1852" s="0" t="s">
        <v>2012</v>
      </c>
      <c r="F1852" s="0" t="s">
        <v>2013</v>
      </c>
      <c r="G1852" s="0" t="s">
        <v>1762</v>
      </c>
      <c r="H1852" s="0" t="s">
        <v>2120</v>
      </c>
      <c r="I1852" s="0" t="s">
        <v>51</v>
      </c>
      <c r="J1852" s="0" t="s">
        <v>2121</v>
      </c>
      <c r="K1852" s="0" t="s">
        <v>68</v>
      </c>
      <c r="L1852" s="0" t="s">
        <v>68</v>
      </c>
      <c r="M1852" s="0" t="s">
        <v>1402</v>
      </c>
      <c r="N1852" s="0" t="s">
        <v>2122</v>
      </c>
      <c r="O1852" s="0" t="s">
        <v>1403</v>
      </c>
      <c r="P1852" s="0" t="s">
        <v>45</v>
      </c>
      <c r="Q1852" s="2" t="s">
        <v>80</v>
      </c>
      <c r="R1852" s="0" t="s">
        <v>1420</v>
      </c>
      <c r="S1852" s="0" t="s">
        <v>45</v>
      </c>
      <c r="T1852" s="0" t="s">
        <v>1950</v>
      </c>
      <c r="U1852" s="0" t="n">
        <v>1</v>
      </c>
      <c r="W1852" s="0" t="s">
        <v>1405</v>
      </c>
      <c r="X1852" s="0" t="s">
        <v>152</v>
      </c>
      <c r="Y1852" s="0" t="s">
        <v>2015</v>
      </c>
      <c r="Z1852" s="0" t="s">
        <v>2016</v>
      </c>
      <c r="AA1852" s="0" t="s">
        <v>2017</v>
      </c>
      <c r="AB1852" s="0" t="s">
        <v>2018</v>
      </c>
      <c r="AC1852" s="0" t="s">
        <v>2019</v>
      </c>
      <c r="AD1852" s="0" t="s">
        <v>2123</v>
      </c>
      <c r="AE1852" s="0" t="s">
        <v>2124</v>
      </c>
    </row>
    <row r="1853" customFormat="false" ht="13.8" hidden="false" customHeight="false" outlineLevel="0" collapsed="false">
      <c r="A1853" s="0" t="s">
        <v>2094</v>
      </c>
      <c r="B1853" s="0" t="s">
        <v>2095</v>
      </c>
      <c r="C1853" s="0" t="s">
        <v>13</v>
      </c>
      <c r="D1853" s="0" t="s">
        <v>2011</v>
      </c>
      <c r="E1853" s="0" t="s">
        <v>2012</v>
      </c>
      <c r="F1853" s="0" t="s">
        <v>2013</v>
      </c>
      <c r="G1853" s="0" t="s">
        <v>1768</v>
      </c>
      <c r="H1853" s="0" t="s">
        <v>2125</v>
      </c>
      <c r="I1853" s="0" t="s">
        <v>51</v>
      </c>
      <c r="J1853" s="0" t="s">
        <v>2126</v>
      </c>
      <c r="K1853" s="0" t="s">
        <v>68</v>
      </c>
      <c r="L1853" s="0" t="s">
        <v>68</v>
      </c>
      <c r="M1853" s="0" t="s">
        <v>1402</v>
      </c>
      <c r="N1853" s="0" t="s">
        <v>2122</v>
      </c>
      <c r="O1853" s="0" t="s">
        <v>1403</v>
      </c>
      <c r="P1853" s="0" t="s">
        <v>45</v>
      </c>
      <c r="Q1853" s="2" t="s">
        <v>80</v>
      </c>
      <c r="R1853" s="0" t="s">
        <v>1420</v>
      </c>
      <c r="S1853" s="0" t="s">
        <v>45</v>
      </c>
      <c r="T1853" s="0" t="s">
        <v>1950</v>
      </c>
      <c r="U1853" s="0" t="n">
        <v>2</v>
      </c>
      <c r="W1853" s="0" t="s">
        <v>1405</v>
      </c>
      <c r="X1853" s="0" t="s">
        <v>152</v>
      </c>
      <c r="Y1853" s="0" t="s">
        <v>2015</v>
      </c>
      <c r="Z1853" s="0" t="s">
        <v>2016</v>
      </c>
      <c r="AA1853" s="0" t="s">
        <v>2017</v>
      </c>
      <c r="AB1853" s="0" t="s">
        <v>2018</v>
      </c>
      <c r="AC1853" s="0" t="s">
        <v>2019</v>
      </c>
      <c r="AD1853" s="0" t="s">
        <v>2127</v>
      </c>
      <c r="AE1853" s="0" t="s">
        <v>2128</v>
      </c>
    </row>
    <row r="1854" customFormat="false" ht="13.8" hidden="false" customHeight="false" outlineLevel="0" collapsed="false">
      <c r="A1854" s="0" t="s">
        <v>2094</v>
      </c>
      <c r="B1854" s="0" t="s">
        <v>2095</v>
      </c>
      <c r="C1854" s="0" t="s">
        <v>13</v>
      </c>
      <c r="D1854" s="0" t="s">
        <v>2011</v>
      </c>
      <c r="E1854" s="0" t="s">
        <v>2012</v>
      </c>
      <c r="F1854" s="0" t="s">
        <v>2013</v>
      </c>
      <c r="G1854" s="0" t="s">
        <v>1790</v>
      </c>
      <c r="H1854" s="0" t="s">
        <v>2129</v>
      </c>
      <c r="I1854" s="0" t="s">
        <v>51</v>
      </c>
      <c r="J1854" s="0" t="s">
        <v>2130</v>
      </c>
      <c r="K1854" s="0" t="s">
        <v>68</v>
      </c>
      <c r="L1854" s="0" t="s">
        <v>68</v>
      </c>
      <c r="M1854" s="0" t="s">
        <v>1402</v>
      </c>
      <c r="N1854" s="0" t="s">
        <v>2122</v>
      </c>
      <c r="O1854" s="0" t="s">
        <v>1403</v>
      </c>
      <c r="P1854" s="0" t="s">
        <v>45</v>
      </c>
      <c r="Q1854" s="2" t="s">
        <v>80</v>
      </c>
      <c r="R1854" s="0" t="s">
        <v>1420</v>
      </c>
      <c r="S1854" s="0" t="s">
        <v>45</v>
      </c>
      <c r="T1854" s="0" t="s">
        <v>1950</v>
      </c>
      <c r="U1854" s="0" t="n">
        <v>3</v>
      </c>
      <c r="W1854" s="0" t="s">
        <v>1405</v>
      </c>
      <c r="X1854" s="0" t="s">
        <v>152</v>
      </c>
      <c r="Y1854" s="0" t="s">
        <v>2015</v>
      </c>
      <c r="Z1854" s="0" t="s">
        <v>2016</v>
      </c>
      <c r="AA1854" s="0" t="s">
        <v>2017</v>
      </c>
      <c r="AB1854" s="0" t="s">
        <v>2018</v>
      </c>
      <c r="AC1854" s="0" t="s">
        <v>2019</v>
      </c>
      <c r="AD1854" s="0" t="s">
        <v>2131</v>
      </c>
      <c r="AE1854" s="0" t="s">
        <v>2132</v>
      </c>
    </row>
    <row r="1855" customFormat="false" ht="13.8" hidden="false" customHeight="false" outlineLevel="0" collapsed="false">
      <c r="A1855" s="0" t="s">
        <v>2094</v>
      </c>
      <c r="B1855" s="0" t="s">
        <v>2095</v>
      </c>
      <c r="C1855" s="0" t="s">
        <v>13</v>
      </c>
      <c r="D1855" s="0" t="s">
        <v>2011</v>
      </c>
      <c r="E1855" s="0" t="s">
        <v>2012</v>
      </c>
      <c r="F1855" s="0" t="s">
        <v>2013</v>
      </c>
      <c r="G1855" s="0" t="s">
        <v>1797</v>
      </c>
      <c r="H1855" s="0" t="s">
        <v>2133</v>
      </c>
      <c r="I1855" s="0" t="s">
        <v>51</v>
      </c>
      <c r="J1855" s="0" t="s">
        <v>2134</v>
      </c>
      <c r="K1855" s="0" t="s">
        <v>68</v>
      </c>
      <c r="L1855" s="0" t="s">
        <v>68</v>
      </c>
      <c r="M1855" s="0" t="s">
        <v>1402</v>
      </c>
      <c r="N1855" s="0" t="s">
        <v>2122</v>
      </c>
      <c r="O1855" s="0" t="s">
        <v>1403</v>
      </c>
      <c r="P1855" s="0" t="s">
        <v>45</v>
      </c>
      <c r="Q1855" s="2" t="s">
        <v>80</v>
      </c>
      <c r="R1855" s="0" t="s">
        <v>1420</v>
      </c>
      <c r="S1855" s="0" t="s">
        <v>45</v>
      </c>
      <c r="T1855" s="0" t="s">
        <v>1950</v>
      </c>
      <c r="U1855" s="0" t="n">
        <v>4</v>
      </c>
      <c r="W1855" s="0" t="s">
        <v>1405</v>
      </c>
      <c r="X1855" s="0" t="s">
        <v>152</v>
      </c>
      <c r="Y1855" s="0" t="s">
        <v>2015</v>
      </c>
      <c r="Z1855" s="0" t="s">
        <v>2016</v>
      </c>
      <c r="AA1855" s="0" t="s">
        <v>2017</v>
      </c>
      <c r="AB1855" s="0" t="s">
        <v>2018</v>
      </c>
      <c r="AC1855" s="0" t="s">
        <v>2019</v>
      </c>
      <c r="AD1855" s="0" t="s">
        <v>2135</v>
      </c>
      <c r="AE1855" s="0" t="s">
        <v>2136</v>
      </c>
    </row>
    <row r="1856" customFormat="false" ht="13.8" hidden="false" customHeight="false" outlineLevel="0" collapsed="false">
      <c r="A1856" s="0" t="s">
        <v>2094</v>
      </c>
      <c r="B1856" s="0" t="s">
        <v>2095</v>
      </c>
      <c r="C1856" s="0" t="s">
        <v>13</v>
      </c>
      <c r="D1856" s="0" t="s">
        <v>2011</v>
      </c>
      <c r="E1856" s="0" t="s">
        <v>2012</v>
      </c>
      <c r="F1856" s="0" t="s">
        <v>2013</v>
      </c>
      <c r="G1856" s="0" t="s">
        <v>1816</v>
      </c>
      <c r="H1856" s="0" t="s">
        <v>2137</v>
      </c>
      <c r="I1856" s="0" t="s">
        <v>51</v>
      </c>
      <c r="J1856" s="0" t="s">
        <v>2138</v>
      </c>
      <c r="K1856" s="0" t="s">
        <v>68</v>
      </c>
      <c r="L1856" s="0" t="s">
        <v>68</v>
      </c>
      <c r="M1856" s="0" t="s">
        <v>1402</v>
      </c>
      <c r="N1856" s="0" t="s">
        <v>2122</v>
      </c>
      <c r="O1856" s="0" t="s">
        <v>1403</v>
      </c>
      <c r="P1856" s="0" t="s">
        <v>45</v>
      </c>
      <c r="Q1856" s="2" t="s">
        <v>80</v>
      </c>
      <c r="R1856" s="0" t="s">
        <v>1420</v>
      </c>
      <c r="S1856" s="0" t="s">
        <v>45</v>
      </c>
      <c r="T1856" s="0" t="s">
        <v>1950</v>
      </c>
      <c r="U1856" s="0" t="n">
        <v>5</v>
      </c>
      <c r="W1856" s="0" t="s">
        <v>1405</v>
      </c>
      <c r="X1856" s="0" t="s">
        <v>152</v>
      </c>
      <c r="Y1856" s="0" t="s">
        <v>2015</v>
      </c>
      <c r="Z1856" s="0" t="s">
        <v>2016</v>
      </c>
      <c r="AA1856" s="0" t="s">
        <v>2017</v>
      </c>
      <c r="AB1856" s="0" t="s">
        <v>2018</v>
      </c>
      <c r="AC1856" s="0" t="s">
        <v>2019</v>
      </c>
      <c r="AD1856" s="0" t="s">
        <v>2139</v>
      </c>
      <c r="AE1856" s="0" t="s">
        <v>2140</v>
      </c>
    </row>
    <row r="1857" customFormat="false" ht="13.8" hidden="false" customHeight="false" outlineLevel="0" collapsed="false">
      <c r="A1857" s="0" t="s">
        <v>2094</v>
      </c>
      <c r="B1857" s="0" t="s">
        <v>2095</v>
      </c>
      <c r="C1857" s="0" t="s">
        <v>13</v>
      </c>
      <c r="D1857" s="0" t="s">
        <v>2011</v>
      </c>
      <c r="E1857" s="0" t="s">
        <v>2012</v>
      </c>
      <c r="F1857" s="0" t="s">
        <v>2013</v>
      </c>
      <c r="G1857" s="0" t="s">
        <v>1822</v>
      </c>
      <c r="H1857" s="0" t="s">
        <v>2141</v>
      </c>
      <c r="I1857" s="0" t="s">
        <v>51</v>
      </c>
      <c r="J1857" s="0" t="s">
        <v>2142</v>
      </c>
      <c r="K1857" s="0" t="s">
        <v>68</v>
      </c>
      <c r="L1857" s="0" t="s">
        <v>68</v>
      </c>
      <c r="M1857" s="0" t="s">
        <v>1402</v>
      </c>
      <c r="N1857" s="0" t="s">
        <v>2122</v>
      </c>
      <c r="O1857" s="0" t="s">
        <v>1403</v>
      </c>
      <c r="P1857" s="0" t="s">
        <v>45</v>
      </c>
      <c r="Q1857" s="2" t="s">
        <v>80</v>
      </c>
      <c r="R1857" s="0" t="s">
        <v>1420</v>
      </c>
      <c r="S1857" s="0" t="s">
        <v>45</v>
      </c>
      <c r="T1857" s="0" t="s">
        <v>1950</v>
      </c>
      <c r="U1857" s="0" t="n">
        <v>6</v>
      </c>
      <c r="W1857" s="0" t="s">
        <v>1405</v>
      </c>
      <c r="X1857" s="0" t="s">
        <v>152</v>
      </c>
      <c r="Y1857" s="0" t="s">
        <v>2015</v>
      </c>
      <c r="Z1857" s="0" t="s">
        <v>2016</v>
      </c>
      <c r="AA1857" s="0" t="s">
        <v>2017</v>
      </c>
      <c r="AB1857" s="0" t="s">
        <v>2018</v>
      </c>
      <c r="AC1857" s="0" t="s">
        <v>2019</v>
      </c>
      <c r="AD1857" s="0" t="s">
        <v>2143</v>
      </c>
      <c r="AE1857" s="0" t="s">
        <v>2144</v>
      </c>
    </row>
    <row r="1858" customFormat="false" ht="13.8" hidden="false" customHeight="false" outlineLevel="0" collapsed="false">
      <c r="A1858" s="0" t="s">
        <v>2094</v>
      </c>
      <c r="B1858" s="0" t="s">
        <v>2095</v>
      </c>
      <c r="C1858" s="0" t="s">
        <v>13</v>
      </c>
      <c r="D1858" s="0" t="s">
        <v>2011</v>
      </c>
      <c r="E1858" s="0" t="s">
        <v>2012</v>
      </c>
      <c r="F1858" s="0" t="s">
        <v>2013</v>
      </c>
      <c r="G1858" s="0" t="s">
        <v>1825</v>
      </c>
      <c r="H1858" s="0" t="s">
        <v>2145</v>
      </c>
      <c r="I1858" s="0" t="s">
        <v>51</v>
      </c>
      <c r="J1858" s="0" t="s">
        <v>2146</v>
      </c>
      <c r="K1858" s="0" t="s">
        <v>68</v>
      </c>
      <c r="L1858" s="0" t="s">
        <v>68</v>
      </c>
      <c r="M1858" s="0" t="s">
        <v>1402</v>
      </c>
      <c r="N1858" s="0" t="s">
        <v>2122</v>
      </c>
      <c r="O1858" s="0" t="s">
        <v>1403</v>
      </c>
      <c r="P1858" s="0" t="s">
        <v>45</v>
      </c>
      <c r="Q1858" s="2" t="s">
        <v>80</v>
      </c>
      <c r="R1858" s="0" t="s">
        <v>1420</v>
      </c>
      <c r="S1858" s="0" t="s">
        <v>45</v>
      </c>
      <c r="T1858" s="0" t="s">
        <v>1950</v>
      </c>
      <c r="U1858" s="0" t="n">
        <v>7</v>
      </c>
      <c r="W1858" s="0" t="s">
        <v>1405</v>
      </c>
      <c r="X1858" s="0" t="s">
        <v>152</v>
      </c>
      <c r="Y1858" s="0" t="s">
        <v>2015</v>
      </c>
      <c r="Z1858" s="0" t="s">
        <v>2016</v>
      </c>
      <c r="AA1858" s="0" t="s">
        <v>2017</v>
      </c>
      <c r="AB1858" s="0" t="s">
        <v>2018</v>
      </c>
      <c r="AC1858" s="0" t="s">
        <v>2019</v>
      </c>
      <c r="AD1858" s="0" t="s">
        <v>2147</v>
      </c>
      <c r="AE1858" s="0" t="s">
        <v>2148</v>
      </c>
    </row>
    <row r="1859" customFormat="false" ht="15" hidden="false" customHeight="false" outlineLevel="0" collapsed="false">
      <c r="Q1859" s="2"/>
    </row>
    <row r="1860" customFormat="false" ht="15" hidden="false" customHeight="false" outlineLevel="0" collapsed="false">
      <c r="Q1860" s="2"/>
    </row>
    <row r="1861" customFormat="false" ht="15" hidden="false" customHeight="false" outlineLevel="0" collapsed="false">
      <c r="Q1861" s="2"/>
    </row>
    <row r="1862" customFormat="false" ht="15" hidden="false" customHeight="false" outlineLevel="0" collapsed="false">
      <c r="Q1862" s="2"/>
    </row>
    <row r="1863" customFormat="false" ht="15" hidden="false" customHeight="false" outlineLevel="0" collapsed="false">
      <c r="Q1863" s="2"/>
    </row>
    <row r="1864" customFormat="false" ht="15" hidden="false" customHeight="false" outlineLevel="0" collapsed="false">
      <c r="Q1864" s="2"/>
    </row>
    <row r="1865" customFormat="false" ht="15" hidden="false" customHeight="false" outlineLevel="0" collapsed="false">
      <c r="Q1865" s="2"/>
    </row>
    <row r="1866" customFormat="false" ht="15" hidden="false" customHeight="false" outlineLevel="0" collapsed="false">
      <c r="Q1866" s="2"/>
    </row>
    <row r="1867" customFormat="false" ht="15" hidden="false" customHeight="false" outlineLevel="0" collapsed="false">
      <c r="Q1867" s="2"/>
    </row>
    <row r="1868" customFormat="false" ht="15" hidden="false" customHeight="false" outlineLevel="0" collapsed="false">
      <c r="Q1868" s="2"/>
    </row>
    <row r="1869" customFormat="false" ht="15" hidden="false" customHeight="false" outlineLevel="0" collapsed="false">
      <c r="Q1869" s="2"/>
    </row>
    <row r="1870" customFormat="false" ht="15" hidden="false" customHeight="false" outlineLevel="0" collapsed="false">
      <c r="Q1870" s="2"/>
    </row>
    <row r="1871" customFormat="false" ht="15" hidden="false" customHeight="false" outlineLevel="0" collapsed="false">
      <c r="Q1871" s="2"/>
    </row>
    <row r="1872" customFormat="false" ht="15" hidden="false" customHeight="false" outlineLevel="0" collapsed="false">
      <c r="Q1872" s="2"/>
    </row>
    <row r="1873" customFormat="false" ht="15" hidden="false" customHeight="false" outlineLevel="0" collapsed="false">
      <c r="Q1873" s="2"/>
    </row>
    <row r="1874" customFormat="false" ht="15" hidden="false" customHeight="false" outlineLevel="0" collapsed="false">
      <c r="Q1874" s="2"/>
    </row>
    <row r="1875" customFormat="false" ht="15" hidden="false" customHeight="false" outlineLevel="0" collapsed="false">
      <c r="Q1875" s="2"/>
    </row>
    <row r="1876" customFormat="false" ht="15" hidden="false" customHeight="false" outlineLevel="0" collapsed="false">
      <c r="Q1876" s="2"/>
    </row>
    <row r="1877" customFormat="false" ht="15" hidden="false" customHeight="false" outlineLevel="0" collapsed="false">
      <c r="Q1877" s="2"/>
    </row>
    <row r="1878" customFormat="false" ht="15" hidden="false" customHeight="false" outlineLevel="0" collapsed="false">
      <c r="Q1878" s="2"/>
    </row>
    <row r="1879" customFormat="false" ht="15" hidden="false" customHeight="false" outlineLevel="0" collapsed="false">
      <c r="Q1879" s="2"/>
    </row>
    <row r="1880" customFormat="false" ht="15" hidden="false" customHeight="false" outlineLevel="0" collapsed="false">
      <c r="Q1880" s="2"/>
    </row>
    <row r="1881" customFormat="false" ht="15" hidden="false" customHeight="false" outlineLevel="0" collapsed="false">
      <c r="Q1881" s="2"/>
    </row>
    <row r="1882" customFormat="false" ht="15" hidden="false" customHeight="false" outlineLevel="0" collapsed="false">
      <c r="Q1882" s="2"/>
    </row>
    <row r="1883" customFormat="false" ht="15" hidden="false" customHeight="false" outlineLevel="0" collapsed="false">
      <c r="Q1883" s="2"/>
    </row>
    <row r="1884" customFormat="false" ht="15" hidden="false" customHeight="false" outlineLevel="0" collapsed="false">
      <c r="Q1884" s="2"/>
    </row>
    <row r="1885" customFormat="false" ht="15" hidden="false" customHeight="false" outlineLevel="0" collapsed="false">
      <c r="Q1885" s="2"/>
    </row>
    <row r="1886" customFormat="false" ht="15" hidden="false" customHeight="false" outlineLevel="0" collapsed="false">
      <c r="Q1886" s="2"/>
    </row>
    <row r="1887" customFormat="false" ht="15" hidden="false" customHeight="false" outlineLevel="0" collapsed="false">
      <c r="Q1887" s="2"/>
    </row>
    <row r="1888" customFormat="false" ht="15" hidden="false" customHeight="false" outlineLevel="0" collapsed="false">
      <c r="Q1888" s="2"/>
    </row>
    <row r="1889" customFormat="false" ht="15" hidden="false" customHeight="false" outlineLevel="0" collapsed="false">
      <c r="Q1889" s="2"/>
    </row>
    <row r="1890" customFormat="false" ht="15" hidden="false" customHeight="false" outlineLevel="0" collapsed="false">
      <c r="Q1890" s="2"/>
    </row>
    <row r="1891" customFormat="false" ht="15" hidden="false" customHeight="false" outlineLevel="0" collapsed="false">
      <c r="Q1891" s="2"/>
    </row>
    <row r="1892" customFormat="false" ht="15" hidden="false" customHeight="false" outlineLevel="0" collapsed="false">
      <c r="Q1892" s="2"/>
    </row>
    <row r="1893" customFormat="false" ht="15" hidden="false" customHeight="false" outlineLevel="0" collapsed="false">
      <c r="Q1893" s="2"/>
    </row>
    <row r="1894" customFormat="false" ht="15" hidden="false" customHeight="false" outlineLevel="0" collapsed="false">
      <c r="Q1894" s="2"/>
    </row>
    <row r="1895" customFormat="false" ht="15" hidden="false" customHeight="false" outlineLevel="0" collapsed="false">
      <c r="Q1895" s="2"/>
    </row>
    <row r="1896" customFormat="false" ht="15" hidden="false" customHeight="false" outlineLevel="0" collapsed="false">
      <c r="Q1896" s="2"/>
    </row>
    <row r="1897" customFormat="false" ht="15" hidden="false" customHeight="false" outlineLevel="0" collapsed="false">
      <c r="Q1897" s="2"/>
    </row>
    <row r="1898" customFormat="false" ht="15" hidden="false" customHeight="false" outlineLevel="0" collapsed="false">
      <c r="Q1898" s="2"/>
    </row>
    <row r="1899" customFormat="false" ht="15" hidden="false" customHeight="false" outlineLevel="0" collapsed="false">
      <c r="Q1899" s="2"/>
    </row>
    <row r="1900" customFormat="false" ht="15" hidden="false" customHeight="false" outlineLevel="0" collapsed="false">
      <c r="Q1900" s="2"/>
    </row>
    <row r="1901" customFormat="false" ht="15" hidden="false" customHeight="false" outlineLevel="0" collapsed="false">
      <c r="Q1901" s="2"/>
    </row>
    <row r="1902" customFormat="false" ht="15" hidden="false" customHeight="false" outlineLevel="0" collapsed="false">
      <c r="Q1902" s="2"/>
    </row>
    <row r="1903" customFormat="false" ht="15" hidden="false" customHeight="false" outlineLevel="0" collapsed="false">
      <c r="Q1903" s="2"/>
    </row>
    <row r="1904" customFormat="false" ht="15" hidden="false" customHeight="false" outlineLevel="0" collapsed="false">
      <c r="Q1904" s="2"/>
    </row>
    <row r="1905" customFormat="false" ht="15" hidden="false" customHeight="false" outlineLevel="0" collapsed="false">
      <c r="Q1905" s="2"/>
    </row>
    <row r="1906" customFormat="false" ht="15" hidden="false" customHeight="false" outlineLevel="0" collapsed="false">
      <c r="Q1906" s="2"/>
    </row>
    <row r="1907" customFormat="false" ht="15" hidden="false" customHeight="false" outlineLevel="0" collapsed="false">
      <c r="Q1907" s="2"/>
    </row>
    <row r="1908" customFormat="false" ht="15" hidden="false" customHeight="false" outlineLevel="0" collapsed="false">
      <c r="Q1908" s="2"/>
    </row>
    <row r="1909" customFormat="false" ht="15" hidden="false" customHeight="false" outlineLevel="0" collapsed="false">
      <c r="Q1909" s="2"/>
    </row>
    <row r="1910" customFormat="false" ht="15" hidden="false" customHeight="false" outlineLevel="0" collapsed="false">
      <c r="Q1910" s="2"/>
    </row>
    <row r="1911" customFormat="false" ht="15" hidden="false" customHeight="false" outlineLevel="0" collapsed="false">
      <c r="Q1911" s="2"/>
    </row>
    <row r="1912" customFormat="false" ht="15" hidden="false" customHeight="false" outlineLevel="0" collapsed="false">
      <c r="Q1912" s="2"/>
    </row>
    <row r="1913" customFormat="false" ht="15" hidden="false" customHeight="false" outlineLevel="0" collapsed="false">
      <c r="Q1913" s="2"/>
    </row>
    <row r="1914" customFormat="false" ht="15" hidden="false" customHeight="false" outlineLevel="0" collapsed="false">
      <c r="Q1914" s="2"/>
    </row>
    <row r="1915" customFormat="false" ht="15" hidden="false" customHeight="false" outlineLevel="0" collapsed="false">
      <c r="Q1915" s="2"/>
    </row>
    <row r="1916" customFormat="false" ht="15" hidden="false" customHeight="false" outlineLevel="0" collapsed="false">
      <c r="Q1916" s="2"/>
    </row>
    <row r="1917" customFormat="false" ht="15" hidden="false" customHeight="false" outlineLevel="0" collapsed="false">
      <c r="Q1917" s="2"/>
    </row>
    <row r="1918" customFormat="false" ht="15" hidden="false" customHeight="false" outlineLevel="0" collapsed="false">
      <c r="Q1918" s="2"/>
    </row>
    <row r="1919" customFormat="false" ht="15" hidden="false" customHeight="false" outlineLevel="0" collapsed="false">
      <c r="Q1919" s="2"/>
    </row>
    <row r="1920" customFormat="false" ht="15" hidden="false" customHeight="false" outlineLevel="0" collapsed="false">
      <c r="Q1920" s="2"/>
    </row>
    <row r="1921" customFormat="false" ht="15" hidden="false" customHeight="false" outlineLevel="0" collapsed="false">
      <c r="Q1921" s="2"/>
    </row>
    <row r="1922" customFormat="false" ht="15" hidden="false" customHeight="false" outlineLevel="0" collapsed="false">
      <c r="Q1922" s="2"/>
    </row>
    <row r="1923" customFormat="false" ht="15" hidden="false" customHeight="false" outlineLevel="0" collapsed="false">
      <c r="Q1923" s="2"/>
    </row>
    <row r="1924" customFormat="false" ht="15" hidden="false" customHeight="false" outlineLevel="0" collapsed="false">
      <c r="Q1924" s="2"/>
    </row>
    <row r="1925" customFormat="false" ht="15" hidden="false" customHeight="false" outlineLevel="0" collapsed="false">
      <c r="Q1925" s="2"/>
    </row>
    <row r="1926" customFormat="false" ht="15" hidden="false" customHeight="false" outlineLevel="0" collapsed="false">
      <c r="Q1926" s="2"/>
    </row>
    <row r="1927" customFormat="false" ht="15" hidden="false" customHeight="false" outlineLevel="0" collapsed="false">
      <c r="Q1927" s="2"/>
    </row>
    <row r="1928" customFormat="false" ht="15" hidden="false" customHeight="false" outlineLevel="0" collapsed="false">
      <c r="Q1928" s="2"/>
    </row>
    <row r="1929" customFormat="false" ht="15" hidden="false" customHeight="false" outlineLevel="0" collapsed="false">
      <c r="Q1929" s="2"/>
    </row>
    <row r="1930" customFormat="false" ht="15" hidden="false" customHeight="false" outlineLevel="0" collapsed="false">
      <c r="Q1930" s="2"/>
    </row>
    <row r="1931" customFormat="false" ht="15" hidden="false" customHeight="false" outlineLevel="0" collapsed="false">
      <c r="Q1931" s="2"/>
    </row>
    <row r="1932" customFormat="false" ht="15" hidden="false" customHeight="false" outlineLevel="0" collapsed="false">
      <c r="Q1932" s="2"/>
    </row>
    <row r="1933" customFormat="false" ht="15" hidden="false" customHeight="false" outlineLevel="0" collapsed="false">
      <c r="Q1933" s="2"/>
    </row>
    <row r="1934" customFormat="false" ht="15" hidden="false" customHeight="false" outlineLevel="0" collapsed="false">
      <c r="Q1934" s="2"/>
    </row>
    <row r="1935" customFormat="false" ht="15" hidden="false" customHeight="false" outlineLevel="0" collapsed="false">
      <c r="Q1935" s="2"/>
    </row>
    <row r="1936" customFormat="false" ht="15" hidden="false" customHeight="false" outlineLevel="0" collapsed="false">
      <c r="Q1936" s="2"/>
    </row>
    <row r="1937" customFormat="false" ht="15" hidden="false" customHeight="false" outlineLevel="0" collapsed="false">
      <c r="Q1937" s="2"/>
    </row>
    <row r="1938" customFormat="false" ht="15" hidden="false" customHeight="false" outlineLevel="0" collapsed="false">
      <c r="Q1938" s="2"/>
    </row>
    <row r="1939" customFormat="false" ht="15" hidden="false" customHeight="false" outlineLevel="0" collapsed="false">
      <c r="Q1939" s="2"/>
    </row>
    <row r="1940" customFormat="false" ht="15" hidden="false" customHeight="false" outlineLevel="0" collapsed="false">
      <c r="Q1940" s="2"/>
    </row>
    <row r="1941" customFormat="false" ht="15" hidden="false" customHeight="false" outlineLevel="0" collapsed="false">
      <c r="Q1941" s="2"/>
    </row>
    <row r="1942" customFormat="false" ht="15" hidden="false" customHeight="false" outlineLevel="0" collapsed="false">
      <c r="Q1942" s="2"/>
    </row>
    <row r="1943" customFormat="false" ht="15" hidden="false" customHeight="false" outlineLevel="0" collapsed="false">
      <c r="Q1943" s="2"/>
    </row>
    <row r="1944" customFormat="false" ht="15" hidden="false" customHeight="false" outlineLevel="0" collapsed="false">
      <c r="Q1944" s="2"/>
    </row>
    <row r="1945" customFormat="false" ht="15" hidden="false" customHeight="false" outlineLevel="0" collapsed="false">
      <c r="Q1945" s="2"/>
    </row>
    <row r="1946" customFormat="false" ht="15" hidden="false" customHeight="false" outlineLevel="0" collapsed="false">
      <c r="Q1946" s="2"/>
    </row>
    <row r="1947" customFormat="false" ht="15" hidden="false" customHeight="false" outlineLevel="0" collapsed="false">
      <c r="Q1947" s="2"/>
    </row>
    <row r="1948" customFormat="false" ht="15" hidden="false" customHeight="false" outlineLevel="0" collapsed="false">
      <c r="Q1948" s="2"/>
    </row>
    <row r="1949" customFormat="false" ht="15" hidden="false" customHeight="false" outlineLevel="0" collapsed="false">
      <c r="Q1949" s="2"/>
    </row>
    <row r="1950" customFormat="false" ht="15" hidden="false" customHeight="false" outlineLevel="0" collapsed="false">
      <c r="Q1950" s="2"/>
    </row>
    <row r="1951" customFormat="false" ht="15" hidden="false" customHeight="false" outlineLevel="0" collapsed="false">
      <c r="Q1951" s="2"/>
    </row>
    <row r="1952" customFormat="false" ht="15" hidden="false" customHeight="false" outlineLevel="0" collapsed="false">
      <c r="Q1952" s="2"/>
    </row>
    <row r="1953" customFormat="false" ht="15" hidden="false" customHeight="false" outlineLevel="0" collapsed="false">
      <c r="Q1953" s="2"/>
    </row>
    <row r="1954" customFormat="false" ht="15" hidden="false" customHeight="false" outlineLevel="0" collapsed="false">
      <c r="Q1954" s="2"/>
    </row>
    <row r="1955" customFormat="false" ht="15" hidden="false" customHeight="false" outlineLevel="0" collapsed="false">
      <c r="Q1955" s="2"/>
    </row>
    <row r="1956" customFormat="false" ht="15" hidden="false" customHeight="false" outlineLevel="0" collapsed="false">
      <c r="Q1956" s="2"/>
    </row>
    <row r="1957" customFormat="false" ht="15" hidden="false" customHeight="false" outlineLevel="0" collapsed="false">
      <c r="Q1957" s="2"/>
    </row>
    <row r="1958" customFormat="false" ht="15" hidden="false" customHeight="false" outlineLevel="0" collapsed="false">
      <c r="Q1958" s="2"/>
    </row>
    <row r="1959" customFormat="false" ht="15" hidden="false" customHeight="false" outlineLevel="0" collapsed="false">
      <c r="Q1959" s="2"/>
    </row>
    <row r="1960" customFormat="false" ht="15" hidden="false" customHeight="false" outlineLevel="0" collapsed="false">
      <c r="Q1960" s="2"/>
    </row>
    <row r="1961" customFormat="false" ht="15" hidden="false" customHeight="false" outlineLevel="0" collapsed="false">
      <c r="Q1961" s="2"/>
    </row>
    <row r="1962" customFormat="false" ht="15" hidden="false" customHeight="false" outlineLevel="0" collapsed="false">
      <c r="Q1962" s="2"/>
    </row>
    <row r="1963" customFormat="false" ht="15" hidden="false" customHeight="false" outlineLevel="0" collapsed="false">
      <c r="Q1963" s="2"/>
    </row>
    <row r="1964" customFormat="false" ht="15" hidden="false" customHeight="false" outlineLevel="0" collapsed="false">
      <c r="Q1964" s="2"/>
    </row>
    <row r="1965" customFormat="false" ht="15" hidden="false" customHeight="false" outlineLevel="0" collapsed="false">
      <c r="Q1965" s="2"/>
    </row>
    <row r="1966" customFormat="false" ht="15" hidden="false" customHeight="false" outlineLevel="0" collapsed="false">
      <c r="Q1966" s="2"/>
    </row>
    <row r="1967" customFormat="false" ht="15" hidden="false" customHeight="false" outlineLevel="0" collapsed="false">
      <c r="Q1967" s="2"/>
    </row>
    <row r="1968" customFormat="false" ht="15" hidden="false" customHeight="false" outlineLevel="0" collapsed="false">
      <c r="Q1968" s="2"/>
    </row>
    <row r="1969" customFormat="false" ht="15" hidden="false" customHeight="false" outlineLevel="0" collapsed="false">
      <c r="Q1969" s="2"/>
    </row>
    <row r="1970" customFormat="false" ht="15" hidden="false" customHeight="false" outlineLevel="0" collapsed="false">
      <c r="Q1970" s="2"/>
    </row>
    <row r="1971" customFormat="false" ht="15" hidden="false" customHeight="false" outlineLevel="0" collapsed="false">
      <c r="Q1971" s="2"/>
    </row>
    <row r="1972" customFormat="false" ht="15" hidden="false" customHeight="false" outlineLevel="0" collapsed="false">
      <c r="Q1972" s="2"/>
    </row>
    <row r="1973" customFormat="false" ht="15" hidden="false" customHeight="false" outlineLevel="0" collapsed="false">
      <c r="Q1973" s="2"/>
    </row>
    <row r="1974" customFormat="false" ht="15" hidden="false" customHeight="false" outlineLevel="0" collapsed="false">
      <c r="Q1974" s="2"/>
    </row>
    <row r="1975" customFormat="false" ht="15" hidden="false" customHeight="false" outlineLevel="0" collapsed="false">
      <c r="Q1975" s="2"/>
    </row>
    <row r="1976" customFormat="false" ht="15" hidden="false" customHeight="false" outlineLevel="0" collapsed="false">
      <c r="Q1976" s="2"/>
    </row>
    <row r="1977" customFormat="false" ht="15" hidden="false" customHeight="false" outlineLevel="0" collapsed="false">
      <c r="Q1977" s="2"/>
    </row>
    <row r="1978" customFormat="false" ht="15" hidden="false" customHeight="false" outlineLevel="0" collapsed="false">
      <c r="Q1978" s="2"/>
    </row>
    <row r="1979" customFormat="false" ht="15" hidden="false" customHeight="false" outlineLevel="0" collapsed="false">
      <c r="Q1979" s="2"/>
    </row>
    <row r="1980" customFormat="false" ht="15" hidden="false" customHeight="false" outlineLevel="0" collapsed="false">
      <c r="Q1980" s="2"/>
    </row>
    <row r="1981" customFormat="false" ht="15" hidden="false" customHeight="false" outlineLevel="0" collapsed="false">
      <c r="Q1981" s="2"/>
    </row>
    <row r="1982" customFormat="false" ht="15" hidden="false" customHeight="false" outlineLevel="0" collapsed="false">
      <c r="Q1982" s="2"/>
    </row>
    <row r="1983" customFormat="false" ht="15" hidden="false" customHeight="false" outlineLevel="0" collapsed="false">
      <c r="Q1983" s="2"/>
    </row>
    <row r="1984" customFormat="false" ht="15" hidden="false" customHeight="false" outlineLevel="0" collapsed="false">
      <c r="Q1984" s="2"/>
    </row>
    <row r="1985" customFormat="false" ht="15" hidden="false" customHeight="false" outlineLevel="0" collapsed="false">
      <c r="Q1985" s="2"/>
    </row>
    <row r="1986" customFormat="false" ht="15" hidden="false" customHeight="false" outlineLevel="0" collapsed="false">
      <c r="Q1986" s="2"/>
    </row>
    <row r="1987" customFormat="false" ht="15" hidden="false" customHeight="false" outlineLevel="0" collapsed="false">
      <c r="Q1987" s="2"/>
    </row>
    <row r="1988" customFormat="false" ht="15" hidden="false" customHeight="false" outlineLevel="0" collapsed="false">
      <c r="Q1988" s="2"/>
    </row>
    <row r="1989" customFormat="false" ht="15" hidden="false" customHeight="false" outlineLevel="0" collapsed="false">
      <c r="Q1989" s="2"/>
    </row>
    <row r="1990" customFormat="false" ht="15" hidden="false" customHeight="false" outlineLevel="0" collapsed="false">
      <c r="Q1990" s="2"/>
    </row>
    <row r="1991" customFormat="false" ht="15" hidden="false" customHeight="false" outlineLevel="0" collapsed="false">
      <c r="Q1991" s="2"/>
    </row>
    <row r="1992" customFormat="false" ht="15" hidden="false" customHeight="false" outlineLevel="0" collapsed="false">
      <c r="Q1992" s="2"/>
    </row>
    <row r="1993" customFormat="false" ht="15" hidden="false" customHeight="false" outlineLevel="0" collapsed="false">
      <c r="Q1993" s="2"/>
    </row>
    <row r="1994" customFormat="false" ht="15" hidden="false" customHeight="false" outlineLevel="0" collapsed="false">
      <c r="Q1994" s="2"/>
    </row>
    <row r="1995" customFormat="false" ht="15" hidden="false" customHeight="false" outlineLevel="0" collapsed="false">
      <c r="Q1995" s="2"/>
    </row>
    <row r="1996" customFormat="false" ht="15" hidden="false" customHeight="false" outlineLevel="0" collapsed="false">
      <c r="Q1996" s="2"/>
    </row>
    <row r="1997" customFormat="false" ht="15" hidden="false" customHeight="false" outlineLevel="0" collapsed="false">
      <c r="Q1997" s="2"/>
    </row>
    <row r="1998" customFormat="false" ht="15" hidden="false" customHeight="false" outlineLevel="0" collapsed="false">
      <c r="Q1998" s="2"/>
    </row>
    <row r="1999" customFormat="false" ht="15" hidden="false" customHeight="false" outlineLevel="0" collapsed="false">
      <c r="Q1999" s="2"/>
    </row>
    <row r="2000" customFormat="false" ht="15" hidden="false" customHeight="false" outlineLevel="0" collapsed="false">
      <c r="Q2000" s="2"/>
    </row>
    <row r="2001" customFormat="false" ht="15" hidden="false" customHeight="false" outlineLevel="0" collapsed="false">
      <c r="Q2001" s="2"/>
    </row>
    <row r="2002" customFormat="false" ht="15" hidden="false" customHeight="false" outlineLevel="0" collapsed="false">
      <c r="Q2002" s="2"/>
    </row>
    <row r="2003" customFormat="false" ht="15" hidden="false" customHeight="false" outlineLevel="0" collapsed="false">
      <c r="Q2003" s="2"/>
    </row>
    <row r="2004" customFormat="false" ht="15" hidden="false" customHeight="false" outlineLevel="0" collapsed="false">
      <c r="Q2004" s="2"/>
    </row>
    <row r="2005" customFormat="false" ht="15" hidden="false" customHeight="false" outlineLevel="0" collapsed="false">
      <c r="Q2005" s="2"/>
    </row>
    <row r="2006" customFormat="false" ht="15" hidden="false" customHeight="false" outlineLevel="0" collapsed="false">
      <c r="Q2006" s="2"/>
    </row>
    <row r="2007" customFormat="false" ht="15" hidden="false" customHeight="false" outlineLevel="0" collapsed="false">
      <c r="Q2007" s="2"/>
    </row>
    <row r="2008" customFormat="false" ht="15" hidden="false" customHeight="false" outlineLevel="0" collapsed="false">
      <c r="Q2008" s="2"/>
    </row>
    <row r="2009" customFormat="false" ht="15" hidden="false" customHeight="false" outlineLevel="0" collapsed="false">
      <c r="Q2009" s="2"/>
    </row>
    <row r="2010" customFormat="false" ht="15" hidden="false" customHeight="false" outlineLevel="0" collapsed="false">
      <c r="Q2010" s="2"/>
    </row>
    <row r="2011" customFormat="false" ht="15" hidden="false" customHeight="false" outlineLevel="0" collapsed="false">
      <c r="Q2011" s="2"/>
    </row>
    <row r="2012" customFormat="false" ht="15" hidden="false" customHeight="false" outlineLevel="0" collapsed="false">
      <c r="Q2012" s="2"/>
    </row>
    <row r="2013" customFormat="false" ht="15" hidden="false" customHeight="false" outlineLevel="0" collapsed="false">
      <c r="Q2013" s="2"/>
    </row>
    <row r="2014" customFormat="false" ht="15" hidden="false" customHeight="false" outlineLevel="0" collapsed="false">
      <c r="Q2014" s="2"/>
    </row>
    <row r="2015" customFormat="false" ht="15" hidden="false" customHeight="false" outlineLevel="0" collapsed="false">
      <c r="Q2015" s="2"/>
    </row>
    <row r="2016" customFormat="false" ht="15" hidden="false" customHeight="false" outlineLevel="0" collapsed="false">
      <c r="Q2016" s="2"/>
    </row>
    <row r="2017" customFormat="false" ht="15" hidden="false" customHeight="false" outlineLevel="0" collapsed="false">
      <c r="Q2017" s="2"/>
    </row>
    <row r="2018" customFormat="false" ht="15" hidden="false" customHeight="false" outlineLevel="0" collapsed="false">
      <c r="Q2018" s="2"/>
    </row>
    <row r="2019" customFormat="false" ht="15" hidden="false" customHeight="false" outlineLevel="0" collapsed="false">
      <c r="Q2019" s="2"/>
    </row>
    <row r="2020" customFormat="false" ht="15" hidden="false" customHeight="false" outlineLevel="0" collapsed="false">
      <c r="Q2020" s="2"/>
    </row>
    <row r="2021" customFormat="false" ht="15" hidden="false" customHeight="false" outlineLevel="0" collapsed="false">
      <c r="Q2021" s="2"/>
    </row>
    <row r="2022" customFormat="false" ht="15" hidden="false" customHeight="false" outlineLevel="0" collapsed="false">
      <c r="Q2022" s="2"/>
    </row>
    <row r="2023" customFormat="false" ht="15" hidden="false" customHeight="false" outlineLevel="0" collapsed="false">
      <c r="Q2023" s="2"/>
    </row>
    <row r="2024" customFormat="false" ht="15" hidden="false" customHeight="false" outlineLevel="0" collapsed="false">
      <c r="Q2024" s="2"/>
    </row>
    <row r="2025" customFormat="false" ht="15" hidden="false" customHeight="false" outlineLevel="0" collapsed="false">
      <c r="Q2025" s="2"/>
    </row>
    <row r="2026" customFormat="false" ht="15" hidden="false" customHeight="false" outlineLevel="0" collapsed="false">
      <c r="Q2026" s="2"/>
    </row>
    <row r="2027" customFormat="false" ht="15" hidden="false" customHeight="false" outlineLevel="0" collapsed="false">
      <c r="Q2027" s="2"/>
    </row>
    <row r="2028" customFormat="false" ht="15" hidden="false" customHeight="false" outlineLevel="0" collapsed="false">
      <c r="Q2028" s="2"/>
    </row>
    <row r="2029" customFormat="false" ht="15" hidden="false" customHeight="false" outlineLevel="0" collapsed="false">
      <c r="Q2029" s="2"/>
    </row>
    <row r="2030" customFormat="false" ht="15" hidden="false" customHeight="false" outlineLevel="0" collapsed="false">
      <c r="Q2030" s="2"/>
    </row>
    <row r="2031" customFormat="false" ht="15" hidden="false" customHeight="false" outlineLevel="0" collapsed="false">
      <c r="Q2031" s="2"/>
    </row>
    <row r="2032" customFormat="false" ht="15" hidden="false" customHeight="false" outlineLevel="0" collapsed="false">
      <c r="Q2032" s="2"/>
    </row>
    <row r="2033" customFormat="false" ht="15" hidden="false" customHeight="false" outlineLevel="0" collapsed="false">
      <c r="Q2033" s="2"/>
    </row>
    <row r="2034" customFormat="false" ht="15" hidden="false" customHeight="false" outlineLevel="0" collapsed="false">
      <c r="Q2034" s="2"/>
    </row>
    <row r="2035" customFormat="false" ht="15" hidden="false" customHeight="false" outlineLevel="0" collapsed="false">
      <c r="Q2035" s="2"/>
    </row>
    <row r="2036" customFormat="false" ht="15" hidden="false" customHeight="false" outlineLevel="0" collapsed="false">
      <c r="Q2036" s="2"/>
    </row>
    <row r="2037" customFormat="false" ht="15" hidden="false" customHeight="false" outlineLevel="0" collapsed="false">
      <c r="Q2037" s="2"/>
    </row>
    <row r="2038" customFormat="false" ht="15" hidden="false" customHeight="false" outlineLevel="0" collapsed="false">
      <c r="Q2038" s="2"/>
    </row>
    <row r="2039" customFormat="false" ht="15" hidden="false" customHeight="false" outlineLevel="0" collapsed="false">
      <c r="Q2039" s="2"/>
    </row>
    <row r="2040" customFormat="false" ht="15" hidden="false" customHeight="false" outlineLevel="0" collapsed="false">
      <c r="Q2040" s="2"/>
    </row>
    <row r="2041" customFormat="false" ht="15" hidden="false" customHeight="false" outlineLevel="0" collapsed="false">
      <c r="Q2041" s="2"/>
    </row>
    <row r="2042" customFormat="false" ht="15" hidden="false" customHeight="false" outlineLevel="0" collapsed="false">
      <c r="Q2042" s="2"/>
    </row>
    <row r="2043" customFormat="false" ht="15" hidden="false" customHeight="false" outlineLevel="0" collapsed="false">
      <c r="Q2043" s="2"/>
    </row>
    <row r="2044" customFormat="false" ht="15" hidden="false" customHeight="false" outlineLevel="0" collapsed="false">
      <c r="Q2044" s="2"/>
    </row>
    <row r="2045" customFormat="false" ht="15" hidden="false" customHeight="false" outlineLevel="0" collapsed="false">
      <c r="Q2045" s="2"/>
    </row>
    <row r="2046" customFormat="false" ht="15" hidden="false" customHeight="false" outlineLevel="0" collapsed="false">
      <c r="Q2046" s="2"/>
    </row>
    <row r="2047" customFormat="false" ht="15" hidden="false" customHeight="false" outlineLevel="0" collapsed="false">
      <c r="Q2047" s="2"/>
    </row>
    <row r="2048" customFormat="false" ht="15" hidden="false" customHeight="false" outlineLevel="0" collapsed="false">
      <c r="Q2048" s="2"/>
    </row>
    <row r="2049" customFormat="false" ht="15" hidden="false" customHeight="false" outlineLevel="0" collapsed="false">
      <c r="Q2049" s="2"/>
    </row>
    <row r="2050" customFormat="false" ht="15" hidden="false" customHeight="false" outlineLevel="0" collapsed="false">
      <c r="Q2050" s="2"/>
    </row>
    <row r="2051" customFormat="false" ht="15" hidden="false" customHeight="false" outlineLevel="0" collapsed="false">
      <c r="Q2051" s="2"/>
    </row>
    <row r="2052" customFormat="false" ht="15" hidden="false" customHeight="false" outlineLevel="0" collapsed="false">
      <c r="Q2052" s="2"/>
    </row>
    <row r="2053" customFormat="false" ht="15" hidden="false" customHeight="false" outlineLevel="0" collapsed="false">
      <c r="Q2053" s="2"/>
    </row>
    <row r="2054" customFormat="false" ht="15" hidden="false" customHeight="false" outlineLevel="0" collapsed="false">
      <c r="Q2054" s="2"/>
    </row>
    <row r="2055" customFormat="false" ht="15" hidden="false" customHeight="false" outlineLevel="0" collapsed="false">
      <c r="Q2055" s="2"/>
    </row>
    <row r="2056" customFormat="false" ht="15" hidden="false" customHeight="false" outlineLevel="0" collapsed="false">
      <c r="Q2056" s="2"/>
    </row>
    <row r="2057" customFormat="false" ht="15" hidden="false" customHeight="false" outlineLevel="0" collapsed="false">
      <c r="Q2057" s="2"/>
    </row>
    <row r="2058" customFormat="false" ht="15" hidden="false" customHeight="false" outlineLevel="0" collapsed="false">
      <c r="Q2058" s="2"/>
    </row>
    <row r="2059" customFormat="false" ht="15" hidden="false" customHeight="false" outlineLevel="0" collapsed="false">
      <c r="Q2059" s="2"/>
    </row>
    <row r="2060" customFormat="false" ht="15" hidden="false" customHeight="false" outlineLevel="0" collapsed="false">
      <c r="Q2060" s="2"/>
    </row>
    <row r="2061" customFormat="false" ht="15" hidden="false" customHeight="false" outlineLevel="0" collapsed="false">
      <c r="Q2061" s="2"/>
    </row>
    <row r="2062" customFormat="false" ht="15" hidden="false" customHeight="false" outlineLevel="0" collapsed="false">
      <c r="Q2062" s="2"/>
    </row>
    <row r="2063" customFormat="false" ht="15" hidden="false" customHeight="false" outlineLevel="0" collapsed="false">
      <c r="Q2063" s="2"/>
    </row>
    <row r="2064" customFormat="false" ht="15" hidden="false" customHeight="false" outlineLevel="0" collapsed="false">
      <c r="Q2064" s="2"/>
    </row>
    <row r="2065" customFormat="false" ht="15" hidden="false" customHeight="false" outlineLevel="0" collapsed="false">
      <c r="Q2065" s="2"/>
    </row>
    <row r="2066" customFormat="false" ht="15" hidden="false" customHeight="false" outlineLevel="0" collapsed="false">
      <c r="Q2066" s="2"/>
    </row>
    <row r="2067" customFormat="false" ht="15" hidden="false" customHeight="false" outlineLevel="0" collapsed="false">
      <c r="Q2067" s="2"/>
    </row>
    <row r="2068" customFormat="false" ht="15" hidden="false" customHeight="false" outlineLevel="0" collapsed="false">
      <c r="Q2068" s="2"/>
    </row>
    <row r="2069" customFormat="false" ht="15" hidden="false" customHeight="false" outlineLevel="0" collapsed="false">
      <c r="Q2069" s="2"/>
    </row>
    <row r="2070" customFormat="false" ht="15" hidden="false" customHeight="false" outlineLevel="0" collapsed="false">
      <c r="Q2070" s="2"/>
    </row>
    <row r="2071" customFormat="false" ht="15" hidden="false" customHeight="false" outlineLevel="0" collapsed="false">
      <c r="Q2071" s="2"/>
    </row>
    <row r="2072" customFormat="false" ht="15" hidden="false" customHeight="false" outlineLevel="0" collapsed="false">
      <c r="Q2072" s="2"/>
    </row>
    <row r="2073" customFormat="false" ht="15" hidden="false" customHeight="false" outlineLevel="0" collapsed="false">
      <c r="Q2073" s="2"/>
    </row>
    <row r="2074" customFormat="false" ht="15" hidden="false" customHeight="false" outlineLevel="0" collapsed="false">
      <c r="Q2074" s="2"/>
    </row>
    <row r="2075" customFormat="false" ht="15" hidden="false" customHeight="false" outlineLevel="0" collapsed="false">
      <c r="Q2075" s="2"/>
    </row>
    <row r="2076" customFormat="false" ht="15" hidden="false" customHeight="false" outlineLevel="0" collapsed="false">
      <c r="Q2076" s="2"/>
    </row>
    <row r="2077" customFormat="false" ht="15" hidden="false" customHeight="false" outlineLevel="0" collapsed="false">
      <c r="Q2077" s="2"/>
    </row>
    <row r="2078" customFormat="false" ht="15" hidden="false" customHeight="false" outlineLevel="0" collapsed="false">
      <c r="Q2078" s="2"/>
    </row>
    <row r="2079" customFormat="false" ht="15" hidden="false" customHeight="false" outlineLevel="0" collapsed="false">
      <c r="Q2079" s="2"/>
    </row>
    <row r="2080" customFormat="false" ht="15" hidden="false" customHeight="false" outlineLevel="0" collapsed="false">
      <c r="Q2080" s="2"/>
    </row>
    <row r="2081" customFormat="false" ht="15" hidden="false" customHeight="false" outlineLevel="0" collapsed="false">
      <c r="Q2081" s="2"/>
    </row>
    <row r="2082" customFormat="false" ht="15" hidden="false" customHeight="false" outlineLevel="0" collapsed="false">
      <c r="Q2082" s="2"/>
    </row>
    <row r="2083" customFormat="false" ht="15" hidden="false" customHeight="false" outlineLevel="0" collapsed="false">
      <c r="Q2083" s="2"/>
    </row>
    <row r="2084" customFormat="false" ht="15" hidden="false" customHeight="false" outlineLevel="0" collapsed="false">
      <c r="Q2084" s="2"/>
    </row>
    <row r="2085" customFormat="false" ht="15" hidden="false" customHeight="false" outlineLevel="0" collapsed="false">
      <c r="Q2085" s="2"/>
    </row>
    <row r="2086" customFormat="false" ht="15" hidden="false" customHeight="false" outlineLevel="0" collapsed="false">
      <c r="Q2086" s="2"/>
    </row>
    <row r="2087" customFormat="false" ht="15" hidden="false" customHeight="false" outlineLevel="0" collapsed="false">
      <c r="Q2087" s="2"/>
    </row>
    <row r="2088" customFormat="false" ht="15" hidden="false" customHeight="false" outlineLevel="0" collapsed="false">
      <c r="Q2088" s="2"/>
    </row>
    <row r="2089" customFormat="false" ht="15" hidden="false" customHeight="false" outlineLevel="0" collapsed="false">
      <c r="Q2089" s="2"/>
    </row>
    <row r="2090" customFormat="false" ht="15" hidden="false" customHeight="false" outlineLevel="0" collapsed="false">
      <c r="Q2090" s="2"/>
    </row>
    <row r="2091" customFormat="false" ht="15" hidden="false" customHeight="false" outlineLevel="0" collapsed="false">
      <c r="Q2091" s="2"/>
    </row>
    <row r="2092" customFormat="false" ht="15" hidden="false" customHeight="false" outlineLevel="0" collapsed="false">
      <c r="Q2092" s="2"/>
    </row>
    <row r="2093" customFormat="false" ht="15" hidden="false" customHeight="false" outlineLevel="0" collapsed="false">
      <c r="Q2093" s="2"/>
    </row>
    <row r="2094" customFormat="false" ht="15" hidden="false" customHeight="false" outlineLevel="0" collapsed="false">
      <c r="Q2094" s="2"/>
    </row>
    <row r="2095" customFormat="false" ht="15" hidden="false" customHeight="false" outlineLevel="0" collapsed="false">
      <c r="Q2095" s="2"/>
    </row>
    <row r="2096" customFormat="false" ht="15" hidden="false" customHeight="false" outlineLevel="0" collapsed="false">
      <c r="Q2096" s="2"/>
    </row>
    <row r="2097" customFormat="false" ht="15" hidden="false" customHeight="false" outlineLevel="0" collapsed="false">
      <c r="Q2097" s="2"/>
    </row>
    <row r="2098" customFormat="false" ht="15" hidden="false" customHeight="false" outlineLevel="0" collapsed="false">
      <c r="Q2098" s="2"/>
    </row>
    <row r="2099" customFormat="false" ht="15" hidden="false" customHeight="false" outlineLevel="0" collapsed="false">
      <c r="Q2099" s="2"/>
    </row>
    <row r="2100" customFormat="false" ht="15" hidden="false" customHeight="false" outlineLevel="0" collapsed="false">
      <c r="Q2100" s="2"/>
    </row>
    <row r="2101" customFormat="false" ht="15" hidden="false" customHeight="false" outlineLevel="0" collapsed="false">
      <c r="Q2101" s="2"/>
    </row>
    <row r="2102" customFormat="false" ht="15" hidden="false" customHeight="false" outlineLevel="0" collapsed="false">
      <c r="Q2102" s="2"/>
    </row>
    <row r="2103" customFormat="false" ht="15" hidden="false" customHeight="false" outlineLevel="0" collapsed="false">
      <c r="Q2103" s="2"/>
    </row>
    <row r="2104" customFormat="false" ht="15" hidden="false" customHeight="false" outlineLevel="0" collapsed="false">
      <c r="Q2104" s="2"/>
    </row>
    <row r="2105" customFormat="false" ht="15" hidden="false" customHeight="false" outlineLevel="0" collapsed="false">
      <c r="Q2105" s="2"/>
    </row>
    <row r="2106" customFormat="false" ht="15" hidden="false" customHeight="false" outlineLevel="0" collapsed="false">
      <c r="Q2106" s="2"/>
    </row>
    <row r="2107" customFormat="false" ht="15" hidden="false" customHeight="false" outlineLevel="0" collapsed="false">
      <c r="Q2107" s="2"/>
    </row>
    <row r="2108" customFormat="false" ht="15" hidden="false" customHeight="false" outlineLevel="0" collapsed="false">
      <c r="Q2108" s="2"/>
    </row>
    <row r="2109" customFormat="false" ht="15" hidden="false" customHeight="false" outlineLevel="0" collapsed="false">
      <c r="Q2109" s="2"/>
    </row>
    <row r="2110" customFormat="false" ht="15" hidden="false" customHeight="false" outlineLevel="0" collapsed="false">
      <c r="Q2110" s="2"/>
    </row>
    <row r="2111" customFormat="false" ht="15" hidden="false" customHeight="false" outlineLevel="0" collapsed="false">
      <c r="Q2111" s="2"/>
    </row>
    <row r="2112" customFormat="false" ht="15" hidden="false" customHeight="false" outlineLevel="0" collapsed="false">
      <c r="Q2112" s="2"/>
    </row>
    <row r="2113" customFormat="false" ht="15" hidden="false" customHeight="false" outlineLevel="0" collapsed="false">
      <c r="Q2113" s="2"/>
    </row>
    <row r="2114" customFormat="false" ht="15" hidden="false" customHeight="false" outlineLevel="0" collapsed="false">
      <c r="Q2114" s="2"/>
    </row>
    <row r="2115" customFormat="false" ht="15" hidden="false" customHeight="false" outlineLevel="0" collapsed="false">
      <c r="Q2115" s="2"/>
    </row>
    <row r="2116" customFormat="false" ht="15" hidden="false" customHeight="false" outlineLevel="0" collapsed="false">
      <c r="Q2116" s="2"/>
    </row>
    <row r="2117" customFormat="false" ht="15" hidden="false" customHeight="false" outlineLevel="0" collapsed="false">
      <c r="Q2117" s="2"/>
    </row>
    <row r="2118" customFormat="false" ht="15" hidden="false" customHeight="false" outlineLevel="0" collapsed="false">
      <c r="Q2118" s="2"/>
    </row>
    <row r="2119" customFormat="false" ht="15" hidden="false" customHeight="false" outlineLevel="0" collapsed="false">
      <c r="Q2119" s="2"/>
    </row>
    <row r="2120" customFormat="false" ht="15" hidden="false" customHeight="false" outlineLevel="0" collapsed="false">
      <c r="Q2120" s="2"/>
    </row>
    <row r="2121" customFormat="false" ht="15" hidden="false" customHeight="false" outlineLevel="0" collapsed="false">
      <c r="Q2121" s="2"/>
    </row>
    <row r="2122" customFormat="false" ht="15" hidden="false" customHeight="false" outlineLevel="0" collapsed="false">
      <c r="Q2122" s="2"/>
    </row>
    <row r="2123" customFormat="false" ht="15" hidden="false" customHeight="false" outlineLevel="0" collapsed="false">
      <c r="Q2123" s="2"/>
    </row>
    <row r="2124" customFormat="false" ht="15" hidden="false" customHeight="false" outlineLevel="0" collapsed="false">
      <c r="Q2124" s="2"/>
    </row>
    <row r="2125" customFormat="false" ht="15" hidden="false" customHeight="false" outlineLevel="0" collapsed="false">
      <c r="Q2125" s="2"/>
    </row>
    <row r="2126" customFormat="false" ht="15" hidden="false" customHeight="false" outlineLevel="0" collapsed="false">
      <c r="Q2126" s="2"/>
    </row>
    <row r="2127" customFormat="false" ht="15" hidden="false" customHeight="false" outlineLevel="0" collapsed="false">
      <c r="Q2127" s="2"/>
    </row>
    <row r="2128" customFormat="false" ht="15" hidden="false" customHeight="false" outlineLevel="0" collapsed="false">
      <c r="Q2128" s="2"/>
    </row>
    <row r="2129" customFormat="false" ht="15" hidden="false" customHeight="false" outlineLevel="0" collapsed="false">
      <c r="Q2129" s="2"/>
    </row>
    <row r="2130" customFormat="false" ht="15" hidden="false" customHeight="false" outlineLevel="0" collapsed="false">
      <c r="Q2130" s="2"/>
    </row>
    <row r="2131" customFormat="false" ht="15" hidden="false" customHeight="false" outlineLevel="0" collapsed="false">
      <c r="Q2131" s="2"/>
    </row>
    <row r="2132" customFormat="false" ht="15" hidden="false" customHeight="false" outlineLevel="0" collapsed="false">
      <c r="Q2132" s="2"/>
    </row>
    <row r="2133" customFormat="false" ht="15" hidden="false" customHeight="false" outlineLevel="0" collapsed="false">
      <c r="Q2133" s="2"/>
    </row>
    <row r="2134" customFormat="false" ht="15" hidden="false" customHeight="false" outlineLevel="0" collapsed="false">
      <c r="Q2134" s="2"/>
    </row>
    <row r="2135" customFormat="false" ht="15" hidden="false" customHeight="false" outlineLevel="0" collapsed="false">
      <c r="Q2135" s="2"/>
    </row>
    <row r="2136" customFormat="false" ht="15" hidden="false" customHeight="false" outlineLevel="0" collapsed="false">
      <c r="Q2136" s="2"/>
    </row>
    <row r="2137" customFormat="false" ht="15" hidden="false" customHeight="false" outlineLevel="0" collapsed="false">
      <c r="Q2137" s="2"/>
    </row>
    <row r="2138" customFormat="false" ht="15" hidden="false" customHeight="false" outlineLevel="0" collapsed="false">
      <c r="Q2138" s="2"/>
    </row>
    <row r="2139" customFormat="false" ht="15" hidden="false" customHeight="false" outlineLevel="0" collapsed="false">
      <c r="Q2139" s="2"/>
    </row>
    <row r="2140" customFormat="false" ht="15" hidden="false" customHeight="false" outlineLevel="0" collapsed="false">
      <c r="Q2140" s="2"/>
    </row>
    <row r="2141" customFormat="false" ht="15" hidden="false" customHeight="false" outlineLevel="0" collapsed="false">
      <c r="Q2141" s="2"/>
    </row>
    <row r="2142" customFormat="false" ht="15" hidden="false" customHeight="false" outlineLevel="0" collapsed="false">
      <c r="Q2142" s="2"/>
    </row>
    <row r="2143" customFormat="false" ht="15" hidden="false" customHeight="false" outlineLevel="0" collapsed="false">
      <c r="Q2143" s="2"/>
    </row>
    <row r="2144" customFormat="false" ht="15" hidden="false" customHeight="false" outlineLevel="0" collapsed="false">
      <c r="Q2144" s="2"/>
    </row>
    <row r="2145" customFormat="false" ht="15" hidden="false" customHeight="false" outlineLevel="0" collapsed="false">
      <c r="Q2145" s="2"/>
    </row>
    <row r="2146" customFormat="false" ht="15" hidden="false" customHeight="false" outlineLevel="0" collapsed="false">
      <c r="Q2146" s="2"/>
    </row>
    <row r="2147" customFormat="false" ht="15" hidden="false" customHeight="false" outlineLevel="0" collapsed="false">
      <c r="Q2147" s="2"/>
    </row>
    <row r="2148" customFormat="false" ht="15" hidden="false" customHeight="false" outlineLevel="0" collapsed="false">
      <c r="Q2148" s="2"/>
    </row>
    <row r="2149" customFormat="false" ht="15" hidden="false" customHeight="false" outlineLevel="0" collapsed="false">
      <c r="Q2149" s="2"/>
    </row>
    <row r="2150" customFormat="false" ht="15" hidden="false" customHeight="false" outlineLevel="0" collapsed="false">
      <c r="Q2150" s="2"/>
    </row>
    <row r="2151" customFormat="false" ht="15" hidden="false" customHeight="false" outlineLevel="0" collapsed="false">
      <c r="Q2151" s="2"/>
    </row>
    <row r="2152" customFormat="false" ht="15" hidden="false" customHeight="false" outlineLevel="0" collapsed="false">
      <c r="Q2152" s="2"/>
    </row>
    <row r="2153" customFormat="false" ht="15" hidden="false" customHeight="false" outlineLevel="0" collapsed="false">
      <c r="Q2153" s="2"/>
    </row>
    <row r="2154" customFormat="false" ht="15" hidden="false" customHeight="false" outlineLevel="0" collapsed="false">
      <c r="Q2154" s="2"/>
    </row>
    <row r="2155" customFormat="false" ht="15" hidden="false" customHeight="false" outlineLevel="0" collapsed="false">
      <c r="Q2155" s="2"/>
    </row>
    <row r="2156" customFormat="false" ht="15" hidden="false" customHeight="false" outlineLevel="0" collapsed="false">
      <c r="Q2156" s="2"/>
    </row>
    <row r="2157" customFormat="false" ht="15" hidden="false" customHeight="false" outlineLevel="0" collapsed="false">
      <c r="Q2157" s="2"/>
    </row>
    <row r="2158" customFormat="false" ht="15" hidden="false" customHeight="false" outlineLevel="0" collapsed="false">
      <c r="Q2158" s="2"/>
    </row>
    <row r="2159" customFormat="false" ht="15" hidden="false" customHeight="false" outlineLevel="0" collapsed="false">
      <c r="Q2159" s="2"/>
    </row>
    <row r="2160" customFormat="false" ht="15" hidden="false" customHeight="false" outlineLevel="0" collapsed="false">
      <c r="Q2160" s="2"/>
    </row>
    <row r="2161" customFormat="false" ht="15" hidden="false" customHeight="false" outlineLevel="0" collapsed="false">
      <c r="Q2161" s="2"/>
    </row>
    <row r="2162" customFormat="false" ht="15" hidden="false" customHeight="false" outlineLevel="0" collapsed="false">
      <c r="Q2162" s="2"/>
    </row>
    <row r="2163" customFormat="false" ht="15" hidden="false" customHeight="false" outlineLevel="0" collapsed="false">
      <c r="Q2163" s="2"/>
    </row>
    <row r="2164" customFormat="false" ht="15" hidden="false" customHeight="false" outlineLevel="0" collapsed="false">
      <c r="Q2164" s="2"/>
    </row>
    <row r="2165" customFormat="false" ht="15" hidden="false" customHeight="false" outlineLevel="0" collapsed="false">
      <c r="Q2165" s="2"/>
    </row>
    <row r="2166" customFormat="false" ht="15" hidden="false" customHeight="false" outlineLevel="0" collapsed="false">
      <c r="Q2166" s="2"/>
    </row>
    <row r="2167" customFormat="false" ht="15" hidden="false" customHeight="false" outlineLevel="0" collapsed="false">
      <c r="Q2167" s="2"/>
    </row>
    <row r="2168" customFormat="false" ht="15" hidden="false" customHeight="false" outlineLevel="0" collapsed="false">
      <c r="Q2168" s="2"/>
    </row>
    <row r="2169" customFormat="false" ht="15" hidden="false" customHeight="false" outlineLevel="0" collapsed="false">
      <c r="Q2169" s="2"/>
    </row>
    <row r="2170" customFormat="false" ht="15" hidden="false" customHeight="false" outlineLevel="0" collapsed="false">
      <c r="Q2170" s="2"/>
    </row>
    <row r="2171" customFormat="false" ht="15" hidden="false" customHeight="false" outlineLevel="0" collapsed="false">
      <c r="Q2171" s="2"/>
    </row>
    <row r="2172" customFormat="false" ht="15" hidden="false" customHeight="false" outlineLevel="0" collapsed="false">
      <c r="Q2172" s="2"/>
    </row>
    <row r="2173" customFormat="false" ht="15" hidden="false" customHeight="false" outlineLevel="0" collapsed="false">
      <c r="Q2173" s="2"/>
    </row>
    <row r="2174" customFormat="false" ht="15" hidden="false" customHeight="false" outlineLevel="0" collapsed="false">
      <c r="Q2174" s="2"/>
    </row>
    <row r="2175" customFormat="false" ht="15" hidden="false" customHeight="false" outlineLevel="0" collapsed="false">
      <c r="Q2175" s="2"/>
    </row>
    <row r="2176" customFormat="false" ht="15" hidden="false" customHeight="false" outlineLevel="0" collapsed="false">
      <c r="Q2176" s="2"/>
    </row>
    <row r="2177" customFormat="false" ht="15" hidden="false" customHeight="false" outlineLevel="0" collapsed="false">
      <c r="Q2177" s="2"/>
    </row>
    <row r="2178" customFormat="false" ht="15" hidden="false" customHeight="false" outlineLevel="0" collapsed="false">
      <c r="Q2178" s="2"/>
    </row>
    <row r="2179" customFormat="false" ht="15" hidden="false" customHeight="false" outlineLevel="0" collapsed="false">
      <c r="Q2179" s="2"/>
    </row>
    <row r="2180" customFormat="false" ht="15" hidden="false" customHeight="false" outlineLevel="0" collapsed="false">
      <c r="Q2180" s="2"/>
    </row>
    <row r="2181" customFormat="false" ht="15" hidden="false" customHeight="false" outlineLevel="0" collapsed="false">
      <c r="Q2181" s="2"/>
    </row>
    <row r="2182" customFormat="false" ht="15" hidden="false" customHeight="false" outlineLevel="0" collapsed="false">
      <c r="Q2182" s="2"/>
    </row>
    <row r="2183" customFormat="false" ht="15" hidden="false" customHeight="false" outlineLevel="0" collapsed="false">
      <c r="Q2183" s="2"/>
    </row>
    <row r="2184" customFormat="false" ht="15" hidden="false" customHeight="false" outlineLevel="0" collapsed="false">
      <c r="Q2184" s="2"/>
    </row>
    <row r="2185" customFormat="false" ht="15" hidden="false" customHeight="false" outlineLevel="0" collapsed="false">
      <c r="Q2185" s="2"/>
    </row>
    <row r="2186" customFormat="false" ht="15" hidden="false" customHeight="false" outlineLevel="0" collapsed="false">
      <c r="Q2186" s="2"/>
    </row>
    <row r="2187" customFormat="false" ht="15" hidden="false" customHeight="false" outlineLevel="0" collapsed="false">
      <c r="Q2187" s="2"/>
    </row>
    <row r="2188" customFormat="false" ht="15" hidden="false" customHeight="false" outlineLevel="0" collapsed="false">
      <c r="Q2188" s="2"/>
    </row>
    <row r="2189" customFormat="false" ht="15" hidden="false" customHeight="false" outlineLevel="0" collapsed="false">
      <c r="Q2189" s="2"/>
    </row>
    <row r="2190" customFormat="false" ht="15" hidden="false" customHeight="false" outlineLevel="0" collapsed="false">
      <c r="Q2190" s="2"/>
    </row>
    <row r="2191" customFormat="false" ht="15" hidden="false" customHeight="false" outlineLevel="0" collapsed="false">
      <c r="Q2191" s="2"/>
    </row>
    <row r="2192" customFormat="false" ht="15" hidden="false" customHeight="false" outlineLevel="0" collapsed="false">
      <c r="Q2192" s="2"/>
    </row>
    <row r="2193" customFormat="false" ht="15" hidden="false" customHeight="false" outlineLevel="0" collapsed="false">
      <c r="Q2193" s="2"/>
    </row>
    <row r="2194" customFormat="false" ht="15" hidden="false" customHeight="false" outlineLevel="0" collapsed="false">
      <c r="Q2194" s="2"/>
    </row>
    <row r="2195" customFormat="false" ht="15" hidden="false" customHeight="false" outlineLevel="0" collapsed="false">
      <c r="Q2195" s="2"/>
    </row>
    <row r="2196" customFormat="false" ht="15" hidden="false" customHeight="false" outlineLevel="0" collapsed="false">
      <c r="Q2196" s="2"/>
    </row>
    <row r="2197" customFormat="false" ht="15" hidden="false" customHeight="false" outlineLevel="0" collapsed="false">
      <c r="Q2197" s="2"/>
    </row>
    <row r="2198" customFormat="false" ht="15" hidden="false" customHeight="false" outlineLevel="0" collapsed="false">
      <c r="Q2198" s="2"/>
    </row>
    <row r="2199" customFormat="false" ht="15" hidden="false" customHeight="false" outlineLevel="0" collapsed="false">
      <c r="Q2199" s="2"/>
    </row>
    <row r="2200" customFormat="false" ht="15" hidden="false" customHeight="false" outlineLevel="0" collapsed="false">
      <c r="Q2200" s="2"/>
    </row>
    <row r="2201" customFormat="false" ht="15" hidden="false" customHeight="false" outlineLevel="0" collapsed="false">
      <c r="Q2201" s="2"/>
    </row>
    <row r="2202" customFormat="false" ht="15" hidden="false" customHeight="false" outlineLevel="0" collapsed="false">
      <c r="Q2202" s="2"/>
    </row>
    <row r="2203" customFormat="false" ht="15" hidden="false" customHeight="false" outlineLevel="0" collapsed="false">
      <c r="Q2203" s="2"/>
    </row>
    <row r="2204" customFormat="false" ht="15" hidden="false" customHeight="false" outlineLevel="0" collapsed="false">
      <c r="Q2204" s="2"/>
    </row>
    <row r="2205" customFormat="false" ht="15" hidden="false" customHeight="false" outlineLevel="0" collapsed="false">
      <c r="Q2205" s="2"/>
    </row>
    <row r="2206" customFormat="false" ht="15" hidden="false" customHeight="false" outlineLevel="0" collapsed="false">
      <c r="Q2206" s="2"/>
    </row>
    <row r="2207" customFormat="false" ht="15" hidden="false" customHeight="false" outlineLevel="0" collapsed="false">
      <c r="Q2207" s="2"/>
    </row>
    <row r="2208" customFormat="false" ht="15" hidden="false" customHeight="false" outlineLevel="0" collapsed="false">
      <c r="Q2208" s="2"/>
    </row>
    <row r="2209" customFormat="false" ht="15" hidden="false" customHeight="false" outlineLevel="0" collapsed="false">
      <c r="Q2209" s="2"/>
    </row>
    <row r="2210" customFormat="false" ht="15" hidden="false" customHeight="false" outlineLevel="0" collapsed="false">
      <c r="Q2210" s="2"/>
    </row>
    <row r="2211" customFormat="false" ht="15" hidden="false" customHeight="false" outlineLevel="0" collapsed="false">
      <c r="Q2211" s="2"/>
    </row>
    <row r="2212" customFormat="false" ht="15" hidden="false" customHeight="false" outlineLevel="0" collapsed="false">
      <c r="Q2212" s="2"/>
    </row>
    <row r="2213" customFormat="false" ht="15" hidden="false" customHeight="false" outlineLevel="0" collapsed="false">
      <c r="Q2213" s="2"/>
    </row>
    <row r="2214" customFormat="false" ht="15" hidden="false" customHeight="false" outlineLevel="0" collapsed="false">
      <c r="Q2214" s="2"/>
    </row>
    <row r="2215" customFormat="false" ht="15" hidden="false" customHeight="false" outlineLevel="0" collapsed="false">
      <c r="Q2215" s="2"/>
    </row>
    <row r="2216" customFormat="false" ht="15" hidden="false" customHeight="false" outlineLevel="0" collapsed="false">
      <c r="Q2216" s="2"/>
    </row>
    <row r="2217" customFormat="false" ht="15" hidden="false" customHeight="false" outlineLevel="0" collapsed="false">
      <c r="Q2217" s="2"/>
    </row>
    <row r="2218" customFormat="false" ht="15" hidden="false" customHeight="false" outlineLevel="0" collapsed="false">
      <c r="Q2218" s="2"/>
    </row>
    <row r="2219" customFormat="false" ht="15" hidden="false" customHeight="false" outlineLevel="0" collapsed="false">
      <c r="Q2219" s="2"/>
    </row>
    <row r="2220" customFormat="false" ht="15" hidden="false" customHeight="false" outlineLevel="0" collapsed="false">
      <c r="Q2220" s="2"/>
    </row>
    <row r="2221" customFormat="false" ht="15" hidden="false" customHeight="false" outlineLevel="0" collapsed="false">
      <c r="Q2221" s="2"/>
    </row>
    <row r="2222" customFormat="false" ht="15" hidden="false" customHeight="false" outlineLevel="0" collapsed="false">
      <c r="Q2222" s="2"/>
    </row>
    <row r="2223" customFormat="false" ht="15" hidden="false" customHeight="false" outlineLevel="0" collapsed="false">
      <c r="Q2223" s="2"/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E1308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4">
      <formula>LEN(TRIM(#ref!))=0</formula>
    </cfRule>
  </conditionalFormatting>
  <conditionalFormatting sqref="AB47:AB129 AD47:AE91">
    <cfRule type="expression" priority="3" aboveAverage="0" equalAverage="0" bottom="0" percent="0" rank="0" text="" dxfId="5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6">
      <formula>LEN(TRIM(D331))=0</formula>
    </cfRule>
  </conditionalFormatting>
  <conditionalFormatting sqref="D115:Q129">
    <cfRule type="expression" priority="5" aboveAverage="0" equalAverage="0" bottom="0" percent="0" rank="0" text="" dxfId="7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 P1787 C1643:C1729 C1788:C1819">
    <cfRule type="expression" priority="6" aboveAverage="0" equalAverage="0" bottom="0" percent="0" rank="0" text="" dxfId="8">
      <formula>LEN(TRIM(#ref!))=0</formula>
    </cfRule>
  </conditionalFormatting>
  <conditionalFormatting sqref="I335:Q338">
    <cfRule type="expression" priority="7" aboveAverage="0" equalAverage="0" bottom="0" percent="0" rank="0" text="" dxfId="9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10">
      <formula>LEN(TRIM(I331))=0</formula>
    </cfRule>
  </conditionalFormatting>
  <conditionalFormatting sqref="I234:W242">
    <cfRule type="expression" priority="9" aboveAverage="0" equalAverage="0" bottom="0" percent="0" rank="0" text="" dxfId="11">
      <formula>LEN(TRIM(I234))=0</formula>
    </cfRule>
  </conditionalFormatting>
  <conditionalFormatting sqref="I255:W263 O264:O279">
    <cfRule type="expression" priority="10" aboveAverage="0" equalAverage="0" bottom="0" percent="0" rank="0" text="" dxfId="12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3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4">
      <formula>LEN(TRIM(J469))=0</formula>
    </cfRule>
  </conditionalFormatting>
  <conditionalFormatting sqref="J616:L618 N616:N618 Q616:U618">
    <cfRule type="expression" priority="13" aboveAverage="0" equalAverage="0" bottom="0" percent="0" rank="0" text="" dxfId="15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6">
      <formula>LEN(TRIM(J703))=0</formula>
    </cfRule>
  </conditionalFormatting>
  <conditionalFormatting sqref="J741:L741 N741 Q741:U741">
    <cfRule type="expression" priority="15" aboveAverage="0" equalAverage="0" bottom="0" percent="0" rank="0" text="" dxfId="17">
      <formula>LEN(TRIM(J741))=0</formula>
    </cfRule>
  </conditionalFormatting>
  <conditionalFormatting sqref="K100:L102">
    <cfRule type="expression" priority="16" aboveAverage="0" equalAverage="0" bottom="0" percent="0" rank="0" text="" dxfId="18">
      <formula>LEN(TRIM(K100))=0</formula>
    </cfRule>
  </conditionalFormatting>
  <conditionalFormatting sqref="K112:L114">
    <cfRule type="expression" priority="17" aboveAverage="0" equalAverage="0" bottom="0" percent="0" rank="0" text="" dxfId="19">
      <formula>LEN(TRIM(K112))=0</formula>
    </cfRule>
  </conditionalFormatting>
  <conditionalFormatting sqref="K323:O323 K324:N326">
    <cfRule type="expression" priority="18" aboveAverage="0" equalAverage="0" bottom="0" percent="0" rank="0" text="" dxfId="20">
      <formula>LEN(TRIM(K323))=0</formula>
    </cfRule>
  </conditionalFormatting>
  <conditionalFormatting sqref="K733:L736 N733:N736 Q733:S736">
    <cfRule type="expression" priority="19" aboveAverage="0" equalAverage="0" bottom="0" percent="0" rank="0" text="" dxfId="21">
      <formula>LEN(TRIM(K733))=0</formula>
    </cfRule>
  </conditionalFormatting>
  <conditionalFormatting sqref="K737:L739 N737:N739 Q737:T739">
    <cfRule type="expression" priority="20" aboveAverage="0" equalAverage="0" bottom="0" percent="0" rank="0" text="" dxfId="22">
      <formula>LEN(TRIM(K737))=0</formula>
    </cfRule>
  </conditionalFormatting>
  <conditionalFormatting sqref="K487:L492 N487:N491 Q487:W492">
    <cfRule type="expression" priority="21" aboveAverage="0" equalAverage="0" bottom="0" percent="0" rank="0" text="" dxfId="23">
      <formula>LEN(TRIM(K487))=0</formula>
    </cfRule>
  </conditionalFormatting>
  <conditionalFormatting sqref="K346:X349">
    <cfRule type="expression" priority="22" aboveAverage="0" equalAverage="0" bottom="0" percent="0" rank="0" text="" dxfId="24">
      <formula>LEN(TRIM(K346))=0</formula>
    </cfRule>
  </conditionalFormatting>
  <conditionalFormatting sqref="K350:Z351">
    <cfRule type="expression" priority="23" aboveAverage="0" equalAverage="0" bottom="0" percent="0" rank="0" text="" dxfId="25">
      <formula>LEN(TRIM(K350))=0</formula>
    </cfRule>
  </conditionalFormatting>
  <conditionalFormatting sqref="N5:P5">
    <cfRule type="expression" priority="24" aboveAverage="0" equalAverage="0" bottom="0" percent="0" rank="0" text="" dxfId="26">
      <formula>LEN(TRIM(N5))=0</formula>
    </cfRule>
  </conditionalFormatting>
  <conditionalFormatting sqref="N7:R16">
    <cfRule type="expression" priority="25" aboveAverage="0" equalAverage="0" bottom="0" percent="0" rank="0" text="" dxfId="27">
      <formula>LEN(TRIM(N7))=0</formula>
    </cfRule>
  </conditionalFormatting>
  <conditionalFormatting sqref="R323:T326">
    <cfRule type="expression" priority="26" aboveAverage="0" equalAverage="0" bottom="0" percent="0" rank="0" text="" dxfId="28">
      <formula>LEN(TRIM(R323))=0</formula>
    </cfRule>
  </conditionalFormatting>
  <conditionalFormatting sqref="R121:W129">
    <cfRule type="expression" priority="27" aboveAverage="0" equalAverage="0" bottom="0" percent="0" rank="0" text="" dxfId="29">
      <formula>LEN(TRIM(R121))=0</formula>
    </cfRule>
  </conditionalFormatting>
  <conditionalFormatting sqref="R335:X337">
    <cfRule type="expression" priority="28" aboveAverage="0" equalAverage="0" bottom="0" percent="0" rank="0" text="" dxfId="30">
      <formula>LEN(TRIM(R335))=0</formula>
    </cfRule>
  </conditionalFormatting>
  <conditionalFormatting sqref="T736">
    <cfRule type="expression" priority="29" aboveAverage="0" equalAverage="0" bottom="0" percent="0" rank="0" text="" dxfId="31">
      <formula>LEN(TRIM(T736))=0</formula>
    </cfRule>
  </conditionalFormatting>
  <conditionalFormatting sqref="T118:W120">
    <cfRule type="expression" priority="30" aboveAverage="0" equalAverage="0" bottom="0" percent="0" rank="0" text="" dxfId="32">
      <formula>LEN(TRIM(T118))=0</formula>
    </cfRule>
  </conditionalFormatting>
  <conditionalFormatting sqref="U323:W324">
    <cfRule type="expression" priority="31" aboveAverage="0" equalAverage="0" bottom="0" percent="0" rank="0" text="" dxfId="33">
      <formula>LEN(TRIM(U323))=0</formula>
    </cfRule>
  </conditionalFormatting>
  <conditionalFormatting sqref="U736:W739">
    <cfRule type="expression" priority="32" aboveAverage="0" equalAverage="0" bottom="0" percent="0" rank="0" text="" dxfId="34">
      <formula>LEN(TRIM(U736))=0</formula>
    </cfRule>
  </conditionalFormatting>
  <conditionalFormatting sqref="W45:W46">
    <cfRule type="expression" priority="33" aboveAverage="0" equalAverage="0" bottom="0" percent="0" rank="0" text="" dxfId="35">
      <formula>LEN(TRIM(W45))=0</formula>
    </cfRule>
  </conditionalFormatting>
  <conditionalFormatting sqref="W92:W102">
    <cfRule type="expression" priority="34" aboveAverage="0" equalAverage="0" bottom="0" percent="0" rank="0" text="" dxfId="36">
      <formula>LEN(TRIM(W92))=0</formula>
    </cfRule>
  </conditionalFormatting>
  <conditionalFormatting sqref="W103:W114">
    <cfRule type="expression" priority="35" aboveAverage="0" equalAverage="0" bottom="0" percent="0" rank="0" text="" dxfId="37">
      <formula>LEN(TRIM(W103))=0</formula>
    </cfRule>
  </conditionalFormatting>
  <conditionalFormatting sqref="W204:W211">
    <cfRule type="expression" priority="36" aboveAverage="0" equalAverage="0" bottom="0" percent="0" rank="0" text="" dxfId="38">
      <formula>LEN(TRIM(W204))=0</formula>
    </cfRule>
  </conditionalFormatting>
  <conditionalFormatting sqref="W219:W226">
    <cfRule type="expression" priority="37" aboveAverage="0" equalAverage="0" bottom="0" percent="0" rank="0" text="" dxfId="39">
      <formula>LEN(TRIM(W219))=0</formula>
    </cfRule>
  </conditionalFormatting>
  <conditionalFormatting sqref="W234:W241">
    <cfRule type="expression" priority="38" aboveAverage="0" equalAverage="0" bottom="0" percent="0" rank="0" text="" dxfId="40">
      <formula>LEN(TRIM(W234))=0</formula>
    </cfRule>
  </conditionalFormatting>
  <conditionalFormatting sqref="W258:W263">
    <cfRule type="expression" priority="39" aboveAverage="0" equalAverage="0" bottom="0" percent="0" rank="0" text="" dxfId="41">
      <formula>LEN(TRIM(W258))=0</formula>
    </cfRule>
  </conditionalFormatting>
  <conditionalFormatting sqref="W323:W330">
    <cfRule type="expression" priority="40" aboveAverage="0" equalAverage="0" bottom="0" percent="0" rank="0" text="" dxfId="42">
      <formula>LEN(TRIM(W323))=0</formula>
    </cfRule>
  </conditionalFormatting>
  <conditionalFormatting sqref="W469:W470">
    <cfRule type="expression" priority="41" aboveAverage="0" equalAverage="0" bottom="0" percent="0" rank="0" text="" dxfId="43">
      <formula>LEN(TRIM(W469))=0</formula>
    </cfRule>
  </conditionalFormatting>
  <conditionalFormatting sqref="W736:W738">
    <cfRule type="expression" priority="42" aboveAverage="0" equalAverage="0" bottom="0" percent="0" rank="0" text="" dxfId="44">
      <formula>LEN(TRIM(W736))=0</formula>
    </cfRule>
  </conditionalFormatting>
  <conditionalFormatting sqref="W349:X351">
    <cfRule type="expression" priority="43" aboveAverage="0" equalAverage="0" bottom="0" percent="0" rank="0" text="" dxfId="45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6">
      <formula>LEN(TRIM(D703))=0</formula>
    </cfRule>
  </conditionalFormatting>
  <conditionalFormatting sqref="X729:X739">
    <cfRule type="expression" priority="45" aboveAverage="0" equalAverage="0" bottom="0" percent="0" rank="0" text="" dxfId="47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8">
      <formula>LEN(TRIM(#ref!))=0</formula>
    </cfRule>
  </conditionalFormatting>
  <conditionalFormatting sqref="AB310:AB351 AD310:AE351">
    <cfRule type="expression" priority="47" aboveAverage="0" equalAverage="0" bottom="0" percent="0" rank="0" text="" dxfId="49">
      <formula>LEN(TRIM(AB310))=0</formula>
    </cfRule>
  </conditionalFormatting>
  <conditionalFormatting sqref="AD92:AE114">
    <cfRule type="expression" priority="48" aboveAverage="0" equalAverage="0" bottom="0" percent="0" rank="0" text="" dxfId="50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1">
      <formula>LEN(TRIM(D183))=0</formula>
    </cfRule>
  </conditionalFormatting>
  <conditionalFormatting sqref="K183:K188">
    <cfRule type="expression" priority="50" aboveAverage="0" equalAverage="0" bottom="0" percent="0" rank="0" text="" dxfId="52">
      <formula>LEN(TRIM(K183))=0</formula>
    </cfRule>
  </conditionalFormatting>
  <conditionalFormatting sqref="S183:S188">
    <cfRule type="expression" priority="51" aboveAverage="0" equalAverage="0" bottom="0" percent="0" rank="0" text="" dxfId="53">
      <formula>LEN(TRIM(S183))=0</formula>
    </cfRule>
  </conditionalFormatting>
  <conditionalFormatting sqref="I183:I188">
    <cfRule type="expression" priority="52" aboveAverage="0" equalAverage="0" bottom="0" percent="0" rank="0" text="" dxfId="54">
      <formula>LEN(TRIM(I183))=0</formula>
    </cfRule>
  </conditionalFormatting>
  <conditionalFormatting sqref="O183:O188">
    <cfRule type="expression" priority="53" aboveAverage="0" equalAverage="0" bottom="0" percent="0" rank="0" text="" dxfId="55">
      <formula>LEN(TRIM(O183))=0</formula>
    </cfRule>
  </conditionalFormatting>
  <conditionalFormatting sqref="P187">
    <cfRule type="expression" priority="54" aboveAverage="0" equalAverage="0" bottom="0" percent="0" rank="0" text="" dxfId="56">
      <formula>LEN(TRIM(P187))=0</formula>
    </cfRule>
  </conditionalFormatting>
  <conditionalFormatting sqref="P188">
    <cfRule type="expression" priority="55" aboveAverage="0" equalAverage="0" bottom="0" percent="0" rank="0" text="" dxfId="57">
      <formula>LEN(TRIM(P188))=0</formula>
    </cfRule>
  </conditionalFormatting>
  <conditionalFormatting sqref="R183:R188">
    <cfRule type="expression" priority="56" aboveAverage="0" equalAverage="0" bottom="0" percent="0" rank="0" text="" dxfId="58">
      <formula>LEN(TRIM(R183))=0</formula>
    </cfRule>
  </conditionalFormatting>
  <conditionalFormatting sqref="AD189:AE197 AB189:AB197">
    <cfRule type="expression" priority="57" aboveAverage="0" equalAverage="0" bottom="0" percent="0" rank="0" text="" dxfId="59">
      <formula>LEN(TRIM(AB189))=0</formula>
    </cfRule>
  </conditionalFormatting>
  <conditionalFormatting sqref="K192:L192 N192 R192:T192">
    <cfRule type="expression" priority="58" aboveAverage="0" equalAverage="0" bottom="0" percent="0" rank="0" text="" dxfId="60">
      <formula>LEN(TRIM(K192))=0</formula>
    </cfRule>
  </conditionalFormatting>
  <conditionalFormatting sqref="M192">
    <cfRule type="expression" priority="59" aboveAverage="0" equalAverage="0" bottom="0" percent="0" rank="0" text="" dxfId="61">
      <formula>LEN(TRIM(M192))=0</formula>
    </cfRule>
  </conditionalFormatting>
  <conditionalFormatting sqref="O192">
    <cfRule type="expression" priority="60" aboveAverage="0" equalAverage="0" bottom="0" percent="0" rank="0" text="" dxfId="62">
      <formula>LEN(TRIM(O192))=0</formula>
    </cfRule>
  </conditionalFormatting>
  <conditionalFormatting sqref="K193:L193 N193 R193:T193">
    <cfRule type="expression" priority="61" aboveAverage="0" equalAverage="0" bottom="0" percent="0" rank="0" text="" dxfId="63">
      <formula>LEN(TRIM(K193))=0</formula>
    </cfRule>
  </conditionalFormatting>
  <conditionalFormatting sqref="M193">
    <cfRule type="expression" priority="62" aboveAverage="0" equalAverage="0" bottom="0" percent="0" rank="0" text="" dxfId="64">
      <formula>LEN(TRIM(M193))=0</formula>
    </cfRule>
  </conditionalFormatting>
  <conditionalFormatting sqref="O193">
    <cfRule type="expression" priority="63" aboveAverage="0" equalAverage="0" bottom="0" percent="0" rank="0" text="" dxfId="65">
      <formula>LEN(TRIM(O193))=0</formula>
    </cfRule>
  </conditionalFormatting>
  <conditionalFormatting sqref="K194:L194 N194 R194:T194">
    <cfRule type="expression" priority="64" aboveAverage="0" equalAverage="0" bottom="0" percent="0" rank="0" text="" dxfId="66">
      <formula>LEN(TRIM(K194))=0</formula>
    </cfRule>
  </conditionalFormatting>
  <conditionalFormatting sqref="M194">
    <cfRule type="expression" priority="65" aboveAverage="0" equalAverage="0" bottom="0" percent="0" rank="0" text="" dxfId="67">
      <formula>LEN(TRIM(M194))=0</formula>
    </cfRule>
  </conditionalFormatting>
  <conditionalFormatting sqref="O194">
    <cfRule type="expression" priority="66" aboveAverage="0" equalAverage="0" bottom="0" percent="0" rank="0" text="" dxfId="68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9">
      <formula>LEN(TRIM(D826))=0</formula>
    </cfRule>
  </conditionalFormatting>
  <conditionalFormatting sqref="O826:O828">
    <cfRule type="expression" priority="68" aboveAverage="0" equalAverage="0" bottom="0" percent="0" rank="0" text="" dxfId="70">
      <formula>LEN(TRIM(O826))=0</formula>
    </cfRule>
  </conditionalFormatting>
  <conditionalFormatting sqref="O829:O831">
    <cfRule type="expression" priority="69" aboveAverage="0" equalAverage="0" bottom="0" percent="0" rank="0" text="" dxfId="71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2">
      <formula>LEN(TRIM(J869))=0</formula>
    </cfRule>
  </conditionalFormatting>
  <conditionalFormatting sqref="K869:L869 N869 R869:T869">
    <cfRule type="expression" priority="71" aboveAverage="0" equalAverage="0" bottom="0" percent="0" rank="0" text="" dxfId="73">
      <formula>LEN(TRIM(K869))=0</formula>
    </cfRule>
  </conditionalFormatting>
  <conditionalFormatting sqref="M869">
    <cfRule type="expression" priority="72" aboveAverage="0" equalAverage="0" bottom="0" percent="0" rank="0" text="" dxfId="74">
      <formula>LEN(TRIM(M869))=0</formula>
    </cfRule>
  </conditionalFormatting>
  <conditionalFormatting sqref="O869">
    <cfRule type="expression" priority="73" aboveAverage="0" equalAverage="0" bottom="0" percent="0" rank="0" text="" dxfId="75">
      <formula>LEN(TRIM(O869))=0</formula>
    </cfRule>
  </conditionalFormatting>
  <conditionalFormatting sqref="K870:L870 N870 R870:T870">
    <cfRule type="expression" priority="74" aboveAverage="0" equalAverage="0" bottom="0" percent="0" rank="0" text="" dxfId="76">
      <formula>LEN(TRIM(K870))=0</formula>
    </cfRule>
  </conditionalFormatting>
  <conditionalFormatting sqref="M870">
    <cfRule type="expression" priority="75" aboveAverage="0" equalAverage="0" bottom="0" percent="0" rank="0" text="" dxfId="77">
      <formula>LEN(TRIM(M870))=0</formula>
    </cfRule>
  </conditionalFormatting>
  <conditionalFormatting sqref="O870">
    <cfRule type="expression" priority="76" aboveAverage="0" equalAverage="0" bottom="0" percent="0" rank="0" text="" dxfId="78">
      <formula>LEN(TRIM(O870))=0</formula>
    </cfRule>
  </conditionalFormatting>
  <conditionalFormatting sqref="K871:L871 N871 R871:T871">
    <cfRule type="expression" priority="77" aboveAverage="0" equalAverage="0" bottom="0" percent="0" rank="0" text="" dxfId="79">
      <formula>LEN(TRIM(K871))=0</formula>
    </cfRule>
  </conditionalFormatting>
  <conditionalFormatting sqref="M871">
    <cfRule type="expression" priority="78" aboveAverage="0" equalAverage="0" bottom="0" percent="0" rank="0" text="" dxfId="80">
      <formula>LEN(TRIM(M871))=0</formula>
    </cfRule>
  </conditionalFormatting>
  <conditionalFormatting sqref="O871">
    <cfRule type="expression" priority="79" aboveAverage="0" equalAverage="0" bottom="0" percent="0" rank="0" text="" dxfId="81">
      <formula>LEN(TRIM(O871))=0</formula>
    </cfRule>
  </conditionalFormatting>
  <conditionalFormatting sqref="K872:L872 N872 R872:T872">
    <cfRule type="expression" priority="80" aboveAverage="0" equalAverage="0" bottom="0" percent="0" rank="0" text="" dxfId="82">
      <formula>LEN(TRIM(K872))=0</formula>
    </cfRule>
  </conditionalFormatting>
  <conditionalFormatting sqref="M872">
    <cfRule type="expression" priority="81" aboveAverage="0" equalAverage="0" bottom="0" percent="0" rank="0" text="" dxfId="83">
      <formula>LEN(TRIM(M872))=0</formula>
    </cfRule>
  </conditionalFormatting>
  <conditionalFormatting sqref="O872">
    <cfRule type="expression" priority="82" aboveAverage="0" equalAverage="0" bottom="0" percent="0" rank="0" text="" dxfId="84">
      <formula>LEN(TRIM(O872))=0</formula>
    </cfRule>
  </conditionalFormatting>
  <conditionalFormatting sqref="W873:X874">
    <cfRule type="expression" priority="83" aboveAverage="0" equalAverage="0" bottom="0" percent="0" rank="0" text="" dxfId="85">
      <formula>LEN(TRIM(W873))=0</formula>
    </cfRule>
  </conditionalFormatting>
  <conditionalFormatting sqref="W871:X872">
    <cfRule type="expression" priority="84" aboveAverage="0" equalAverage="0" bottom="0" percent="0" rank="0" text="" dxfId="86">
      <formula>LEN(TRIM(W871))=0</formula>
    </cfRule>
  </conditionalFormatting>
  <conditionalFormatting sqref="W875:X876">
    <cfRule type="expression" priority="85" aboveAverage="0" equalAverage="0" bottom="0" percent="0" rank="0" text="" dxfId="87">
      <formula>LEN(TRIM(W875))=0</formula>
    </cfRule>
  </conditionalFormatting>
  <conditionalFormatting sqref="W869:X870">
    <cfRule type="expression" priority="86" aboveAverage="0" equalAverage="0" bottom="0" percent="0" rank="0" text="" dxfId="88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9">
      <formula>LEN(TRIM(I832))=0</formula>
    </cfRule>
  </conditionalFormatting>
  <conditionalFormatting sqref="W832:X834">
    <cfRule type="expression" priority="88" aboveAverage="0" equalAverage="0" bottom="0" percent="0" rank="0" text="" dxfId="90">
      <formula>LEN(TRIM(W832))=0</formula>
    </cfRule>
  </conditionalFormatting>
  <conditionalFormatting sqref="W838:X840">
    <cfRule type="expression" priority="89" aboveAverage="0" equalAverage="0" bottom="0" percent="0" rank="0" text="" dxfId="91">
      <formula>LEN(TRIM(W838))=0</formula>
    </cfRule>
  </conditionalFormatting>
  <conditionalFormatting sqref="W835:X837">
    <cfRule type="expression" priority="90" aboveAverage="0" equalAverage="0" bottom="0" percent="0" rank="0" text="" dxfId="92">
      <formula>LEN(TRIM(W835))=0</formula>
    </cfRule>
  </conditionalFormatting>
  <conditionalFormatting sqref="K835:L837 N835:N837 R835:X837">
    <cfRule type="expression" priority="91" aboveAverage="0" equalAverage="0" bottom="0" percent="0" rank="0" text="" dxfId="93">
      <formula>LEN(TRIM(K835))=0</formula>
    </cfRule>
  </conditionalFormatting>
  <conditionalFormatting sqref="M835:M836">
    <cfRule type="expression" priority="92" aboveAverage="0" equalAverage="0" bottom="0" percent="0" rank="0" text="" dxfId="94">
      <formula>LEN(TRIM(M835))=0</formula>
    </cfRule>
  </conditionalFormatting>
  <conditionalFormatting sqref="M837">
    <cfRule type="expression" priority="93" aboveAverage="0" equalAverage="0" bottom="0" percent="0" rank="0" text="" dxfId="95">
      <formula>LEN(TRIM(M837))=0</formula>
    </cfRule>
  </conditionalFormatting>
  <conditionalFormatting sqref="O835">
    <cfRule type="expression" priority="94" aboveAverage="0" equalAverage="0" bottom="0" percent="0" rank="0" text="" dxfId="96">
      <formula>LEN(TRIM(O835))=0</formula>
    </cfRule>
  </conditionalFormatting>
  <conditionalFormatting sqref="O836">
    <cfRule type="expression" priority="95" aboveAverage="0" equalAverage="0" bottom="0" percent="0" rank="0" text="" dxfId="97">
      <formula>LEN(TRIM(O836))=0</formula>
    </cfRule>
  </conditionalFormatting>
  <conditionalFormatting sqref="O837">
    <cfRule type="expression" priority="96" aboveAverage="0" equalAverage="0" bottom="0" percent="0" rank="0" text="" dxfId="98">
      <formula>LEN(TRIM(O837))=0</formula>
    </cfRule>
  </conditionalFormatting>
  <conditionalFormatting sqref="P835:P836">
    <cfRule type="expression" priority="97" aboveAverage="0" equalAverage="0" bottom="0" percent="0" rank="0" text="" dxfId="99">
      <formula>LEN(TRIM(P835))=0</formula>
    </cfRule>
  </conditionalFormatting>
  <conditionalFormatting sqref="P837">
    <cfRule type="expression" priority="98" aboveAverage="0" equalAverage="0" bottom="0" percent="0" rank="0" text="" dxfId="100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1">
      <formula>LEN(TRIM(D877))=0</formula>
    </cfRule>
  </conditionalFormatting>
  <conditionalFormatting sqref="G879">
    <cfRule type="expression" priority="100" aboveAverage="0" equalAverage="0" bottom="0" percent="0" rank="0" text="" dxfId="102">
      <formula>LEN(TRIM(G879))=0</formula>
    </cfRule>
  </conditionalFormatting>
  <conditionalFormatting sqref="AD879">
    <cfRule type="expression" priority="101" aboveAverage="0" equalAverage="0" bottom="0" percent="0" rank="0" text="" dxfId="103">
      <formula>LEN(TRIM(AD879))=0</formula>
    </cfRule>
  </conditionalFormatting>
  <conditionalFormatting sqref="AE879">
    <cfRule type="expression" priority="102" aboveAverage="0" equalAverage="0" bottom="0" percent="0" rank="0" text="" dxfId="104">
      <formula>LEN(TRIM(AE879))=0</formula>
    </cfRule>
  </conditionalFormatting>
  <conditionalFormatting sqref="X877:X881">
    <cfRule type="expression" priority="103" aboveAverage="0" equalAverage="0" bottom="0" percent="0" rank="0" text="" dxfId="105">
      <formula>LEN(TRIM(X877))=0</formula>
    </cfRule>
  </conditionalFormatting>
  <conditionalFormatting sqref="M877:M881 M892:M893 M904:M909">
    <cfRule type="expression" priority="104" aboveAverage="0" equalAverage="0" bottom="0" percent="0" rank="0" text="" dxfId="106">
      <formula>LEN(TRIM(M877))=0</formula>
    </cfRule>
  </conditionalFormatting>
  <conditionalFormatting sqref="R877:R878 X877:X881 V877:V881">
    <cfRule type="expression" priority="105" aboveAverage="0" equalAverage="0" bottom="0" percent="0" rank="0" text="" dxfId="107">
      <formula>LEN(TRIM(R877))=0</formula>
    </cfRule>
  </conditionalFormatting>
  <conditionalFormatting sqref="I880:I881">
    <cfRule type="expression" priority="106" aboveAverage="0" equalAverage="0" bottom="0" percent="0" rank="0" text="" dxfId="108">
      <formula>LEN(TRIM(I880))=0</formula>
    </cfRule>
  </conditionalFormatting>
  <conditionalFormatting sqref="I880:I881">
    <cfRule type="expression" priority="107" aboveAverage="0" equalAverage="0" bottom="0" percent="0" rank="0" text="" dxfId="109">
      <formula>LEN(TRIM(I880))=0</formula>
    </cfRule>
  </conditionalFormatting>
  <conditionalFormatting sqref="G880">
    <cfRule type="expression" priority="108" aboveAverage="0" equalAverage="0" bottom="0" percent="0" rank="0" text="" dxfId="110">
      <formula>LEN(TRIM(G880))=0</formula>
    </cfRule>
  </conditionalFormatting>
  <conditionalFormatting sqref="AD880">
    <cfRule type="expression" priority="109" aboveAverage="0" equalAverage="0" bottom="0" percent="0" rank="0" text="" dxfId="111">
      <formula>LEN(TRIM(AD880))=0</formula>
    </cfRule>
  </conditionalFormatting>
  <conditionalFormatting sqref="AE880">
    <cfRule type="expression" priority="110" aboveAverage="0" equalAverage="0" bottom="0" percent="0" rank="0" text="" dxfId="112">
      <formula>LEN(TRIM(AE880))=0</formula>
    </cfRule>
  </conditionalFormatting>
  <conditionalFormatting sqref="I877:I879">
    <cfRule type="expression" priority="111" aboveAverage="0" equalAverage="0" bottom="0" percent="0" rank="0" text="" dxfId="113">
      <formula>LEN(TRIM(I877))=0</formula>
    </cfRule>
  </conditionalFormatting>
  <conditionalFormatting sqref="I877:I879">
    <cfRule type="expression" priority="112" aboveAverage="0" equalAverage="0" bottom="0" percent="0" rank="0" text="" dxfId="114">
      <formula>LEN(TRIM(I877))=0</formula>
    </cfRule>
  </conditionalFormatting>
  <conditionalFormatting sqref="U878">
    <cfRule type="expression" priority="113" aboveAverage="0" equalAverage="0" bottom="0" percent="0" rank="0" text="" dxfId="115">
      <formula>LEN(TRIM(U878))=0</formula>
    </cfRule>
  </conditionalFormatting>
  <conditionalFormatting sqref="G877">
    <cfRule type="expression" priority="114" aboveAverage="0" equalAverage="0" bottom="0" percent="0" rank="0" text="" dxfId="116">
      <formula>LEN(TRIM(G877))=0</formula>
    </cfRule>
  </conditionalFormatting>
  <conditionalFormatting sqref="AD877">
    <cfRule type="expression" priority="115" aboveAverage="0" equalAverage="0" bottom="0" percent="0" rank="0" text="" dxfId="117">
      <formula>LEN(TRIM(AD877))=0</formula>
    </cfRule>
  </conditionalFormatting>
  <conditionalFormatting sqref="AE877">
    <cfRule type="expression" priority="116" aboveAverage="0" equalAverage="0" bottom="0" percent="0" rank="0" text="" dxfId="118">
      <formula>LEN(TRIM(AE877))=0</formula>
    </cfRule>
  </conditionalFormatting>
  <conditionalFormatting sqref="I880:I881">
    <cfRule type="expression" priority="117" aboveAverage="0" equalAverage="0" bottom="0" percent="0" rank="0" text="" dxfId="119">
      <formula>LEN(TRIM(I880))=0</formula>
    </cfRule>
  </conditionalFormatting>
  <conditionalFormatting sqref="I880:I881">
    <cfRule type="expression" priority="118" aboveAverage="0" equalAverage="0" bottom="0" percent="0" rank="0" text="" dxfId="120">
      <formula>LEN(TRIM(I880))=0</formula>
    </cfRule>
  </conditionalFormatting>
  <conditionalFormatting sqref="G878:G880">
    <cfRule type="expression" priority="119" aboveAverage="0" equalAverage="0" bottom="0" percent="0" rank="0" text="" dxfId="121">
      <formula>LEN(TRIM(G878))=0</formula>
    </cfRule>
  </conditionalFormatting>
  <conditionalFormatting sqref="AD878:AD880">
    <cfRule type="expression" priority="120" aboveAverage="0" equalAverage="0" bottom="0" percent="0" rank="0" text="" dxfId="122">
      <formula>LEN(TRIM(AD878))=0</formula>
    </cfRule>
  </conditionalFormatting>
  <conditionalFormatting sqref="AE878:AE880">
    <cfRule type="expression" priority="121" aboveAverage="0" equalAverage="0" bottom="0" percent="0" rank="0" text="" dxfId="123">
      <formula>LEN(TRIM(AE878))=0</formula>
    </cfRule>
  </conditionalFormatting>
  <conditionalFormatting sqref="O878">
    <cfRule type="expression" priority="122" aboveAverage="0" equalAverage="0" bottom="0" percent="0" rank="0" text="" dxfId="124">
      <formula>LEN(TRIM(O878))=0</formula>
    </cfRule>
  </conditionalFormatting>
  <conditionalFormatting sqref="U877">
    <cfRule type="expression" priority="123" aboveAverage="0" equalAverage="0" bottom="0" percent="0" rank="0" text="" dxfId="125">
      <formula>LEN(TRIM(U877))=0</formula>
    </cfRule>
  </conditionalFormatting>
  <conditionalFormatting sqref="O877">
    <cfRule type="expression" priority="124" aboveAverage="0" equalAverage="0" bottom="0" percent="0" rank="0" text="" dxfId="126">
      <formula>LEN(TRIM(O877))=0</formula>
    </cfRule>
  </conditionalFormatting>
  <conditionalFormatting sqref="G881">
    <cfRule type="expression" priority="125" aboveAverage="0" equalAverage="0" bottom="0" percent="0" rank="0" text="" dxfId="127">
      <formula>LEN(TRIM(G881))=0</formula>
    </cfRule>
  </conditionalFormatting>
  <conditionalFormatting sqref="AD881">
    <cfRule type="expression" priority="126" aboveAverage="0" equalAverage="0" bottom="0" percent="0" rank="0" text="" dxfId="128">
      <formula>LEN(TRIM(AD881))=0</formula>
    </cfRule>
  </conditionalFormatting>
  <conditionalFormatting sqref="AE881">
    <cfRule type="expression" priority="127" aboveAverage="0" equalAverage="0" bottom="0" percent="0" rank="0" text="" dxfId="129">
      <formula>LEN(TRIM(AE881))=0</formula>
    </cfRule>
  </conditionalFormatting>
  <conditionalFormatting sqref="J879">
    <cfRule type="expression" priority="128" aboveAverage="0" equalAverage="0" bottom="0" percent="0" rank="0" text="" dxfId="130">
      <formula>LEN(TRIM(J879))=0</formula>
    </cfRule>
  </conditionalFormatting>
  <conditionalFormatting sqref="J880">
    <cfRule type="expression" priority="129" aboveAverage="0" equalAverage="0" bottom="0" percent="0" rank="0" text="" dxfId="131">
      <formula>LEN(TRIM(J880))=0</formula>
    </cfRule>
  </conditionalFormatting>
  <conditionalFormatting sqref="J877">
    <cfRule type="expression" priority="130" aboveAverage="0" equalAverage="0" bottom="0" percent="0" rank="0" text="" dxfId="132">
      <formula>LEN(TRIM(J877))=0</formula>
    </cfRule>
  </conditionalFormatting>
  <conditionalFormatting sqref="J878:J880">
    <cfRule type="expression" priority="131" aboveAverage="0" equalAverage="0" bottom="0" percent="0" rank="0" text="" dxfId="133">
      <formula>LEN(TRIM(J878))=0</formula>
    </cfRule>
  </conditionalFormatting>
  <conditionalFormatting sqref="J881">
    <cfRule type="expression" priority="132" aboveAverage="0" equalAverage="0" bottom="0" percent="0" rank="0" text="" dxfId="134">
      <formula>LEN(TRIM(J881))=0</formula>
    </cfRule>
  </conditionalFormatting>
  <conditionalFormatting sqref="R879 U879">
    <cfRule type="expression" priority="133" aboveAverage="0" equalAverage="0" bottom="0" percent="0" rank="0" text="" dxfId="135">
      <formula>LEN(TRIM(R879))=0</formula>
    </cfRule>
  </conditionalFormatting>
  <conditionalFormatting sqref="O879">
    <cfRule type="expression" priority="134" aboveAverage="0" equalAverage="0" bottom="0" percent="0" rank="0" text="" dxfId="136">
      <formula>LEN(TRIM(O879))=0</formula>
    </cfRule>
  </conditionalFormatting>
  <conditionalFormatting sqref="R880 O880 U880">
    <cfRule type="expression" priority="135" aboveAverage="0" equalAverage="0" bottom="0" percent="0" rank="0" text="" dxfId="137">
      <formula>LEN(TRIM(O880))=0</formula>
    </cfRule>
  </conditionalFormatting>
  <conditionalFormatting sqref="R881 O881 U881">
    <cfRule type="expression" priority="136" aboveAverage="0" equalAverage="0" bottom="0" percent="0" rank="0" text="" dxfId="138">
      <formula>LEN(TRIM(O881))=0</formula>
    </cfRule>
  </conditionalFormatting>
  <conditionalFormatting sqref="W877:W881">
    <cfRule type="expression" priority="137" aboveAverage="0" equalAverage="0" bottom="0" percent="0" rank="0" text="" dxfId="139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40">
      <formula>LEN(TRIM(D892))=0</formula>
    </cfRule>
  </conditionalFormatting>
  <conditionalFormatting sqref="I892">
    <cfRule type="expression" priority="139" aboveAverage="0" equalAverage="0" bottom="0" percent="0" rank="0" text="" dxfId="141">
      <formula>LEN(TRIM(I892))=0</formula>
    </cfRule>
  </conditionalFormatting>
  <conditionalFormatting sqref="I892">
    <cfRule type="expression" priority="140" aboveAverage="0" equalAverage="0" bottom="0" percent="0" rank="0" text="" dxfId="142">
      <formula>LEN(TRIM(I892))=0</formula>
    </cfRule>
  </conditionalFormatting>
  <conditionalFormatting sqref="G892">
    <cfRule type="expression" priority="141" aboveAverage="0" equalAverage="0" bottom="0" percent="0" rank="0" text="" dxfId="143">
      <formula>LEN(TRIM(G892))=0</formula>
    </cfRule>
  </conditionalFormatting>
  <conditionalFormatting sqref="AD892">
    <cfRule type="expression" priority="142" aboveAverage="0" equalAverage="0" bottom="0" percent="0" rank="0" text="" dxfId="144">
      <formula>LEN(TRIM(AD892))=0</formula>
    </cfRule>
  </conditionalFormatting>
  <conditionalFormatting sqref="AE892">
    <cfRule type="expression" priority="143" aboveAverage="0" equalAverage="0" bottom="0" percent="0" rank="0" text="" dxfId="145">
      <formula>LEN(TRIM(AE892))=0</formula>
    </cfRule>
  </conditionalFormatting>
  <conditionalFormatting sqref="I893">
    <cfRule type="expression" priority="144" aboveAverage="0" equalAverage="0" bottom="0" percent="0" rank="0" text="" dxfId="146">
      <formula>LEN(TRIM(I893))=0</formula>
    </cfRule>
  </conditionalFormatting>
  <conditionalFormatting sqref="I893">
    <cfRule type="expression" priority="145" aboveAverage="0" equalAverage="0" bottom="0" percent="0" rank="0" text="" dxfId="147">
      <formula>LEN(TRIM(I893))=0</formula>
    </cfRule>
  </conditionalFormatting>
  <conditionalFormatting sqref="G893">
    <cfRule type="expression" priority="146" aboveAverage="0" equalAverage="0" bottom="0" percent="0" rank="0" text="" dxfId="148">
      <formula>LEN(TRIM(G893))=0</formula>
    </cfRule>
  </conditionalFormatting>
  <conditionalFormatting sqref="AD893">
    <cfRule type="expression" priority="147" aboveAverage="0" equalAverage="0" bottom="0" percent="0" rank="0" text="" dxfId="149">
      <formula>LEN(TRIM(AD893))=0</formula>
    </cfRule>
  </conditionalFormatting>
  <conditionalFormatting sqref="AE893">
    <cfRule type="expression" priority="148" aboveAverage="0" equalAverage="0" bottom="0" percent="0" rank="0" text="" dxfId="150">
      <formula>LEN(TRIM(AE893))=0</formula>
    </cfRule>
  </conditionalFormatting>
  <conditionalFormatting sqref="X892:X893">
    <cfRule type="expression" priority="149" aboveAverage="0" equalAverage="0" bottom="0" percent="0" rank="0" text="" dxfId="151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2">
      <formula>LEN(TRIM(O892))=0</formula>
    </cfRule>
  </conditionalFormatting>
  <conditionalFormatting sqref="S893 U893">
    <cfRule type="expression" priority="151" aboveAverage="0" equalAverage="0" bottom="0" percent="0" rank="0" text="" dxfId="153">
      <formula>LEN(TRIM(S893))=0</formula>
    </cfRule>
  </conditionalFormatting>
  <conditionalFormatting sqref="J892">
    <cfRule type="expression" priority="152" aboveAverage="0" equalAverage="0" bottom="0" percent="0" rank="0" text="" dxfId="154">
      <formula>LEN(TRIM(J892))=0</formula>
    </cfRule>
  </conditionalFormatting>
  <conditionalFormatting sqref="J893">
    <cfRule type="expression" priority="153" aboveAverage="0" equalAverage="0" bottom="0" percent="0" rank="0" text="" dxfId="155">
      <formula>LEN(TRIM(J893))=0</formula>
    </cfRule>
  </conditionalFormatting>
  <conditionalFormatting sqref="W892:W893">
    <cfRule type="expression" priority="154" aboveAverage="0" equalAverage="0" bottom="0" percent="0" rank="0" text="" dxfId="156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7">
      <formula>LEN(TRIM(D904))=0</formula>
    </cfRule>
  </conditionalFormatting>
  <conditionalFormatting sqref="I904">
    <cfRule type="expression" priority="156" aboveAverage="0" equalAverage="0" bottom="0" percent="0" rank="0" text="" dxfId="158">
      <formula>LEN(TRIM(I904))=0</formula>
    </cfRule>
  </conditionalFormatting>
  <conditionalFormatting sqref="I904">
    <cfRule type="expression" priority="157" aboveAverage="0" equalAverage="0" bottom="0" percent="0" rank="0" text="" dxfId="159">
      <formula>LEN(TRIM(I904))=0</formula>
    </cfRule>
  </conditionalFormatting>
  <conditionalFormatting sqref="G904">
    <cfRule type="expression" priority="158" aboveAverage="0" equalAverage="0" bottom="0" percent="0" rank="0" text="" dxfId="160">
      <formula>LEN(TRIM(G904))=0</formula>
    </cfRule>
  </conditionalFormatting>
  <conditionalFormatting sqref="AD904">
    <cfRule type="expression" priority="159" aboveAverage="0" equalAverage="0" bottom="0" percent="0" rank="0" text="" dxfId="161">
      <formula>LEN(TRIM(AD904))=0</formula>
    </cfRule>
  </conditionalFormatting>
  <conditionalFormatting sqref="AE904">
    <cfRule type="expression" priority="160" aboveAverage="0" equalAverage="0" bottom="0" percent="0" rank="0" text="" dxfId="162">
      <formula>LEN(TRIM(AE904))=0</formula>
    </cfRule>
  </conditionalFormatting>
  <conditionalFormatting sqref="I905">
    <cfRule type="expression" priority="161" aboveAverage="0" equalAverage="0" bottom="0" percent="0" rank="0" text="" dxfId="163">
      <formula>LEN(TRIM(I905))=0</formula>
    </cfRule>
  </conditionalFormatting>
  <conditionalFormatting sqref="I905">
    <cfRule type="expression" priority="162" aboveAverage="0" equalAverage="0" bottom="0" percent="0" rank="0" text="" dxfId="164">
      <formula>LEN(TRIM(I905))=0</formula>
    </cfRule>
  </conditionalFormatting>
  <conditionalFormatting sqref="G905">
    <cfRule type="expression" priority="163" aboveAverage="0" equalAverage="0" bottom="0" percent="0" rank="0" text="" dxfId="165">
      <formula>LEN(TRIM(G905))=0</formula>
    </cfRule>
  </conditionalFormatting>
  <conditionalFormatting sqref="AD905">
    <cfRule type="expression" priority="164" aboveAverage="0" equalAverage="0" bottom="0" percent="0" rank="0" text="" dxfId="166">
      <formula>LEN(TRIM(AD905))=0</formula>
    </cfRule>
  </conditionalFormatting>
  <conditionalFormatting sqref="AE905">
    <cfRule type="expression" priority="165" aboveAverage="0" equalAverage="0" bottom="0" percent="0" rank="0" text="" dxfId="167">
      <formula>LEN(TRIM(AE905))=0</formula>
    </cfRule>
  </conditionalFormatting>
  <conditionalFormatting sqref="G906">
    <cfRule type="expression" priority="166" aboveAverage="0" equalAverage="0" bottom="0" percent="0" rank="0" text="" dxfId="168">
      <formula>LEN(TRIM(G906))=0</formula>
    </cfRule>
  </conditionalFormatting>
  <conditionalFormatting sqref="AD906">
    <cfRule type="expression" priority="167" aboveAverage="0" equalAverage="0" bottom="0" percent="0" rank="0" text="" dxfId="169">
      <formula>LEN(TRIM(AD906))=0</formula>
    </cfRule>
  </conditionalFormatting>
  <conditionalFormatting sqref="AE906">
    <cfRule type="expression" priority="168" aboveAverage="0" equalAverage="0" bottom="0" percent="0" rank="0" text="" dxfId="170">
      <formula>LEN(TRIM(AE906))=0</formula>
    </cfRule>
  </conditionalFormatting>
  <conditionalFormatting sqref="X904:X909">
    <cfRule type="expression" priority="169" aboveAverage="0" equalAverage="0" bottom="0" percent="0" rank="0" text="" dxfId="171">
      <formula>LEN(TRIM(X904))=0</formula>
    </cfRule>
  </conditionalFormatting>
  <conditionalFormatting sqref="S905 U905">
    <cfRule type="expression" priority="170" aboveAverage="0" equalAverage="0" bottom="0" percent="0" rank="0" text="" dxfId="172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3">
      <formula>LEN(TRIM(P904))=0</formula>
    </cfRule>
  </conditionalFormatting>
  <conditionalFormatting sqref="S904 U904 O904:O909">
    <cfRule type="expression" priority="172" aboveAverage="0" equalAverage="0" bottom="0" percent="0" rank="0" text="" dxfId="174">
      <formula>LEN(TRIM(O904))=0</formula>
    </cfRule>
  </conditionalFormatting>
  <conditionalFormatting sqref="I908:I909">
    <cfRule type="expression" priority="173" aboveAverage="0" equalAverage="0" bottom="0" percent="0" rank="0" text="" dxfId="175">
      <formula>LEN(TRIM(I908))=0</formula>
    </cfRule>
  </conditionalFormatting>
  <conditionalFormatting sqref="I908:I909">
    <cfRule type="expression" priority="174" aboveAverage="0" equalAverage="0" bottom="0" percent="0" rank="0" text="" dxfId="176">
      <formula>LEN(TRIM(I908))=0</formula>
    </cfRule>
  </conditionalFormatting>
  <conditionalFormatting sqref="G907">
    <cfRule type="expression" priority="175" aboveAverage="0" equalAverage="0" bottom="0" percent="0" rank="0" text="" dxfId="177">
      <formula>LEN(TRIM(G907))=0</formula>
    </cfRule>
  </conditionalFormatting>
  <conditionalFormatting sqref="U907 U909">
    <cfRule type="expression" priority="176" aboveAverage="0" equalAverage="0" bottom="0" percent="0" rank="0" text="" dxfId="178">
      <formula>LEN(TRIM(U907))=0</formula>
    </cfRule>
  </conditionalFormatting>
  <conditionalFormatting sqref="S907">
    <cfRule type="expression" priority="177" aboveAverage="0" equalAverage="0" bottom="0" percent="0" rank="0" text="" dxfId="179">
      <formula>LEN(TRIM(S907))=0</formula>
    </cfRule>
  </conditionalFormatting>
  <conditionalFormatting sqref="S907">
    <cfRule type="expression" priority="178" aboveAverage="0" equalAverage="0" bottom="0" percent="0" rank="0" text="" dxfId="180">
      <formula>LEN(TRIM(S907))=0</formula>
    </cfRule>
  </conditionalFormatting>
  <conditionalFormatting sqref="AD907">
    <cfRule type="expression" priority="179" aboveAverage="0" equalAverage="0" bottom="0" percent="0" rank="0" text="" dxfId="181">
      <formula>LEN(TRIM(AD907))=0</formula>
    </cfRule>
  </conditionalFormatting>
  <conditionalFormatting sqref="AE907">
    <cfRule type="expression" priority="180" aboveAverage="0" equalAverage="0" bottom="0" percent="0" rank="0" text="" dxfId="182">
      <formula>LEN(TRIM(AE907))=0</formula>
    </cfRule>
  </conditionalFormatting>
  <conditionalFormatting sqref="G908">
    <cfRule type="expression" priority="181" aboveAverage="0" equalAverage="0" bottom="0" percent="0" rank="0" text="" dxfId="183">
      <formula>LEN(TRIM(G908))=0</formula>
    </cfRule>
  </conditionalFormatting>
  <conditionalFormatting sqref="AD908">
    <cfRule type="expression" priority="182" aboveAverage="0" equalAverage="0" bottom="0" percent="0" rank="0" text="" dxfId="184">
      <formula>LEN(TRIM(AD908))=0</formula>
    </cfRule>
  </conditionalFormatting>
  <conditionalFormatting sqref="AE908">
    <cfRule type="expression" priority="183" aboveAverage="0" equalAverage="0" bottom="0" percent="0" rank="0" text="" dxfId="185">
      <formula>LEN(TRIM(AE908))=0</formula>
    </cfRule>
  </conditionalFormatting>
  <conditionalFormatting sqref="G909">
    <cfRule type="expression" priority="184" aboveAverage="0" equalAverage="0" bottom="0" percent="0" rank="0" text="" dxfId="186">
      <formula>LEN(TRIM(G909))=0</formula>
    </cfRule>
  </conditionalFormatting>
  <conditionalFormatting sqref="AD909">
    <cfRule type="expression" priority="185" aboveAverage="0" equalAverage="0" bottom="0" percent="0" rank="0" text="" dxfId="187">
      <formula>LEN(TRIM(AD909))=0</formula>
    </cfRule>
  </conditionalFormatting>
  <conditionalFormatting sqref="AE909">
    <cfRule type="expression" priority="186" aboveAverage="0" equalAverage="0" bottom="0" percent="0" rank="0" text="" dxfId="188">
      <formula>LEN(TRIM(AE909))=0</formula>
    </cfRule>
  </conditionalFormatting>
  <conditionalFormatting sqref="S908 U908">
    <cfRule type="expression" priority="187" aboveAverage="0" equalAverage="0" bottom="0" percent="0" rank="0" text="" dxfId="189">
      <formula>LEN(TRIM(S908))=0</formula>
    </cfRule>
  </conditionalFormatting>
  <conditionalFormatting sqref="S909">
    <cfRule type="expression" priority="188" aboveAverage="0" equalAverage="0" bottom="0" percent="0" rank="0" text="" dxfId="190">
      <formula>LEN(TRIM(S909))=0</formula>
    </cfRule>
  </conditionalFormatting>
  <conditionalFormatting sqref="J904">
    <cfRule type="expression" priority="189" aboveAverage="0" equalAverage="0" bottom="0" percent="0" rank="0" text="" dxfId="191">
      <formula>LEN(TRIM(J904))=0</formula>
    </cfRule>
  </conditionalFormatting>
  <conditionalFormatting sqref="J905">
    <cfRule type="expression" priority="190" aboveAverage="0" equalAverage="0" bottom="0" percent="0" rank="0" text="" dxfId="192">
      <formula>LEN(TRIM(J905))=0</formula>
    </cfRule>
  </conditionalFormatting>
  <conditionalFormatting sqref="J906">
    <cfRule type="expression" priority="191" aboveAverage="0" equalAverage="0" bottom="0" percent="0" rank="0" text="" dxfId="193">
      <formula>LEN(TRIM(J906))=0</formula>
    </cfRule>
  </conditionalFormatting>
  <conditionalFormatting sqref="J907">
    <cfRule type="expression" priority="192" aboveAverage="0" equalAverage="0" bottom="0" percent="0" rank="0" text="" dxfId="194">
      <formula>LEN(TRIM(J907))=0</formula>
    </cfRule>
  </conditionalFormatting>
  <conditionalFormatting sqref="J908">
    <cfRule type="expression" priority="193" aboveAverage="0" equalAverage="0" bottom="0" percent="0" rank="0" text="" dxfId="195">
      <formula>LEN(TRIM(J908))=0</formula>
    </cfRule>
  </conditionalFormatting>
  <conditionalFormatting sqref="J909">
    <cfRule type="expression" priority="194" aboveAverage="0" equalAverage="0" bottom="0" percent="0" rank="0" text="" dxfId="196">
      <formula>LEN(TRIM(J909))=0</formula>
    </cfRule>
  </conditionalFormatting>
  <conditionalFormatting sqref="W904:W909">
    <cfRule type="expression" priority="195" aboveAverage="0" equalAverage="0" bottom="0" percent="0" rank="0" text="" dxfId="197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8">
      <formula>LEN(TRIM(D910))=0</formula>
    </cfRule>
  </conditionalFormatting>
  <conditionalFormatting sqref="X910:X919">
    <cfRule type="expression" priority="197" aboveAverage="0" equalAverage="0" bottom="0" percent="0" rank="0" text="" dxfId="199">
      <formula>LEN(TRIM(X910))=0</formula>
    </cfRule>
  </conditionalFormatting>
  <conditionalFormatting sqref="X910:X919 V910:V919">
    <cfRule type="expression" priority="198" aboveAverage="0" equalAverage="0" bottom="0" percent="0" rank="0" text="" dxfId="200">
      <formula>LEN(TRIM(V910))=0</formula>
    </cfRule>
  </conditionalFormatting>
  <conditionalFormatting sqref="G910">
    <cfRule type="expression" priority="199" aboveAverage="0" equalAverage="0" bottom="0" percent="0" rank="0" text="" dxfId="201">
      <formula>LEN(TRIM(G910))=0</formula>
    </cfRule>
  </conditionalFormatting>
  <conditionalFormatting sqref="AD910">
    <cfRule type="expression" priority="200" aboveAverage="0" equalAverage="0" bottom="0" percent="0" rank="0" text="" dxfId="202">
      <formula>LEN(TRIM(AD910))=0</formula>
    </cfRule>
  </conditionalFormatting>
  <conditionalFormatting sqref="AE910">
    <cfRule type="expression" priority="201" aboveAverage="0" equalAverage="0" bottom="0" percent="0" rank="0" text="" dxfId="203">
      <formula>LEN(TRIM(AE910))=0</formula>
    </cfRule>
  </conditionalFormatting>
  <conditionalFormatting sqref="G911">
    <cfRule type="expression" priority="202" aboveAverage="0" equalAverage="0" bottom="0" percent="0" rank="0" text="" dxfId="204">
      <formula>LEN(TRIM(G911))=0</formula>
    </cfRule>
  </conditionalFormatting>
  <conditionalFormatting sqref="AD911">
    <cfRule type="expression" priority="203" aboveAverage="0" equalAverage="0" bottom="0" percent="0" rank="0" text="" dxfId="205">
      <formula>LEN(TRIM(AD911))=0</formula>
    </cfRule>
  </conditionalFormatting>
  <conditionalFormatting sqref="AE911">
    <cfRule type="expression" priority="204" aboveAverage="0" equalAverage="0" bottom="0" percent="0" rank="0" text="" dxfId="206">
      <formula>LEN(TRIM(AE911))=0</formula>
    </cfRule>
  </conditionalFormatting>
  <conditionalFormatting sqref="G912">
    <cfRule type="expression" priority="205" aboveAverage="0" equalAverage="0" bottom="0" percent="0" rank="0" text="" dxfId="207">
      <formula>LEN(TRIM(G912))=0</formula>
    </cfRule>
  </conditionalFormatting>
  <conditionalFormatting sqref="AD912">
    <cfRule type="expression" priority="206" aboveAverage="0" equalAverage="0" bottom="0" percent="0" rank="0" text="" dxfId="208">
      <formula>LEN(TRIM(AD912))=0</formula>
    </cfRule>
  </conditionalFormatting>
  <conditionalFormatting sqref="AE912">
    <cfRule type="expression" priority="207" aboveAverage="0" equalAverage="0" bottom="0" percent="0" rank="0" text="" dxfId="209">
      <formula>LEN(TRIM(AE912))=0</formula>
    </cfRule>
  </conditionalFormatting>
  <conditionalFormatting sqref="G918">
    <cfRule type="expression" priority="208" aboveAverage="0" equalAverage="0" bottom="0" percent="0" rank="0" text="" dxfId="210">
      <formula>LEN(TRIM(G918))=0</formula>
    </cfRule>
  </conditionalFormatting>
  <conditionalFormatting sqref="AD918">
    <cfRule type="expression" priority="209" aboveAverage="0" equalAverage="0" bottom="0" percent="0" rank="0" text="" dxfId="211">
      <formula>LEN(TRIM(AD918))=0</formula>
    </cfRule>
  </conditionalFormatting>
  <conditionalFormatting sqref="AE918">
    <cfRule type="expression" priority="210" aboveAverage="0" equalAverage="0" bottom="0" percent="0" rank="0" text="" dxfId="212">
      <formula>LEN(TRIM(AE918))=0</formula>
    </cfRule>
  </conditionalFormatting>
  <conditionalFormatting sqref="X910:X918">
    <cfRule type="expression" priority="211" aboveAverage="0" equalAverage="0" bottom="0" percent="0" rank="0" text="" dxfId="213">
      <formula>LEN(TRIM(X910))=0</formula>
    </cfRule>
  </conditionalFormatting>
  <conditionalFormatting sqref="X911">
    <cfRule type="expression" priority="212" aboveAverage="0" equalAverage="0" bottom="0" percent="0" rank="0" text="" dxfId="214">
      <formula>LEN(TRIM(X911))=0</formula>
    </cfRule>
  </conditionalFormatting>
  <conditionalFormatting sqref="X910">
    <cfRule type="expression" priority="213" aboveAverage="0" equalAverage="0" bottom="0" percent="0" rank="0" text="" dxfId="215">
      <formula>LEN(TRIM(X910))=0</formula>
    </cfRule>
  </conditionalFormatting>
  <conditionalFormatting sqref="G919">
    <cfRule type="expression" priority="214" aboveAverage="0" equalAverage="0" bottom="0" percent="0" rank="0" text="" dxfId="216">
      <formula>LEN(TRIM(G919))=0</formula>
    </cfRule>
  </conditionalFormatting>
  <conditionalFormatting sqref="AD919">
    <cfRule type="expression" priority="215" aboveAverage="0" equalAverage="0" bottom="0" percent="0" rank="0" text="" dxfId="217">
      <formula>LEN(TRIM(AD919))=0</formula>
    </cfRule>
  </conditionalFormatting>
  <conditionalFormatting sqref="AE919">
    <cfRule type="expression" priority="216" aboveAverage="0" equalAverage="0" bottom="0" percent="0" rank="0" text="" dxfId="218">
      <formula>LEN(TRIM(AE919))=0</formula>
    </cfRule>
  </conditionalFormatting>
  <conditionalFormatting sqref="G913">
    <cfRule type="expression" priority="217" aboveAverage="0" equalAverage="0" bottom="0" percent="0" rank="0" text="" dxfId="219">
      <formula>LEN(TRIM(G913))=0</formula>
    </cfRule>
  </conditionalFormatting>
  <conditionalFormatting sqref="X917 X915 X913">
    <cfRule type="expression" priority="218" aboveAverage="0" equalAverage="0" bottom="0" percent="0" rank="0" text="" dxfId="220">
      <formula>LEN(TRIM(X913))=0</formula>
    </cfRule>
  </conditionalFormatting>
  <conditionalFormatting sqref="AD913">
    <cfRule type="expression" priority="219" aboveAverage="0" equalAverage="0" bottom="0" percent="0" rank="0" text="" dxfId="221">
      <formula>LEN(TRIM(AD913))=0</formula>
    </cfRule>
  </conditionalFormatting>
  <conditionalFormatting sqref="AE913">
    <cfRule type="expression" priority="220" aboveAverage="0" equalAverage="0" bottom="0" percent="0" rank="0" text="" dxfId="222">
      <formula>LEN(TRIM(AE913))=0</formula>
    </cfRule>
  </conditionalFormatting>
  <conditionalFormatting sqref="G914">
    <cfRule type="expression" priority="221" aboveAverage="0" equalAverage="0" bottom="0" percent="0" rank="0" text="" dxfId="223">
      <formula>LEN(TRIM(G914))=0</formula>
    </cfRule>
  </conditionalFormatting>
  <conditionalFormatting sqref="AD914">
    <cfRule type="expression" priority="222" aboveAverage="0" equalAverage="0" bottom="0" percent="0" rank="0" text="" dxfId="224">
      <formula>LEN(TRIM(AD914))=0</formula>
    </cfRule>
  </conditionalFormatting>
  <conditionalFormatting sqref="AE914">
    <cfRule type="expression" priority="223" aboveAverage="0" equalAverage="0" bottom="0" percent="0" rank="0" text="" dxfId="225">
      <formula>LEN(TRIM(AE914))=0</formula>
    </cfRule>
  </conditionalFormatting>
  <conditionalFormatting sqref="G915">
    <cfRule type="expression" priority="224" aboveAverage="0" equalAverage="0" bottom="0" percent="0" rank="0" text="" dxfId="226">
      <formula>LEN(TRIM(G915))=0</formula>
    </cfRule>
  </conditionalFormatting>
  <conditionalFormatting sqref="AD915">
    <cfRule type="expression" priority="225" aboveAverage="0" equalAverage="0" bottom="0" percent="0" rank="0" text="" dxfId="227">
      <formula>LEN(TRIM(AD915))=0</formula>
    </cfRule>
  </conditionalFormatting>
  <conditionalFormatting sqref="AE915">
    <cfRule type="expression" priority="226" aboveAverage="0" equalAverage="0" bottom="0" percent="0" rank="0" text="" dxfId="228">
      <formula>LEN(TRIM(AE915))=0</formula>
    </cfRule>
  </conditionalFormatting>
  <conditionalFormatting sqref="G916">
    <cfRule type="expression" priority="227" aboveAverage="0" equalAverage="0" bottom="0" percent="0" rank="0" text="" dxfId="229">
      <formula>LEN(TRIM(G916))=0</formula>
    </cfRule>
  </conditionalFormatting>
  <conditionalFormatting sqref="AD916">
    <cfRule type="expression" priority="228" aboveAverage="0" equalAverage="0" bottom="0" percent="0" rank="0" text="" dxfId="230">
      <formula>LEN(TRIM(AD916))=0</formula>
    </cfRule>
  </conditionalFormatting>
  <conditionalFormatting sqref="AE916">
    <cfRule type="expression" priority="229" aboveAverage="0" equalAverage="0" bottom="0" percent="0" rank="0" text="" dxfId="231">
      <formula>LEN(TRIM(AE916))=0</formula>
    </cfRule>
  </conditionalFormatting>
  <conditionalFormatting sqref="G917:G919">
    <cfRule type="expression" priority="230" aboveAverage="0" equalAverage="0" bottom="0" percent="0" rank="0" text="" dxfId="232">
      <formula>LEN(TRIM(G917))=0</formula>
    </cfRule>
  </conditionalFormatting>
  <conditionalFormatting sqref="AD917:AD919">
    <cfRule type="expression" priority="231" aboveAverage="0" equalAverage="0" bottom="0" percent="0" rank="0" text="" dxfId="233">
      <formula>LEN(TRIM(AD917))=0</formula>
    </cfRule>
  </conditionalFormatting>
  <conditionalFormatting sqref="AE917:AE919">
    <cfRule type="expression" priority="232" aboveAverage="0" equalAverage="0" bottom="0" percent="0" rank="0" text="" dxfId="234">
      <formula>LEN(TRIM(AE917))=0</formula>
    </cfRule>
  </conditionalFormatting>
  <conditionalFormatting sqref="X916 X914">
    <cfRule type="expression" priority="233" aboveAverage="0" equalAverage="0" bottom="0" percent="0" rank="0" text="" dxfId="235">
      <formula>LEN(TRIM(X914))=0</formula>
    </cfRule>
  </conditionalFormatting>
  <conditionalFormatting sqref="X918">
    <cfRule type="expression" priority="234" aboveAverage="0" equalAverage="0" bottom="0" percent="0" rank="0" text="" dxfId="236">
      <formula>LEN(TRIM(X918))=0</formula>
    </cfRule>
  </conditionalFormatting>
  <conditionalFormatting sqref="X919">
    <cfRule type="expression" priority="235" aboveAverage="0" equalAverage="0" bottom="0" percent="0" rank="0" text="" dxfId="237">
      <formula>LEN(TRIM(X919))=0</formula>
    </cfRule>
  </conditionalFormatting>
  <conditionalFormatting sqref="X919">
    <cfRule type="expression" priority="236" aboveAverage="0" equalAverage="0" bottom="0" percent="0" rank="0" text="" dxfId="238">
      <formula>LEN(TRIM(X919))=0</formula>
    </cfRule>
  </conditionalFormatting>
  <conditionalFormatting sqref="K910">
    <cfRule type="expression" priority="237" aboveAverage="0" equalAverage="0" bottom="0" percent="0" rank="0" text="" dxfId="239">
      <formula>LEN(TRIM(K910))=0</formula>
    </cfRule>
  </conditionalFormatting>
  <conditionalFormatting sqref="N910">
    <cfRule type="expression" priority="238" aboveAverage="0" equalAverage="0" bottom="0" percent="0" rank="0" text="" dxfId="240">
      <formula>LEN(TRIM(N910))=0</formula>
    </cfRule>
  </conditionalFormatting>
  <conditionalFormatting sqref="M910">
    <cfRule type="expression" priority="239" aboveAverage="0" equalAverage="0" bottom="0" percent="0" rank="0" text="" dxfId="241">
      <formula>LEN(TRIM(M910))=0</formula>
    </cfRule>
  </conditionalFormatting>
  <conditionalFormatting sqref="I910">
    <cfRule type="expression" priority="240" aboveAverage="0" equalAverage="0" bottom="0" percent="0" rank="0" text="" dxfId="242">
      <formula>LEN(TRIM(I910))=0</formula>
    </cfRule>
  </conditionalFormatting>
  <conditionalFormatting sqref="I910">
    <cfRule type="expression" priority="241" aboveAverage="0" equalAverage="0" bottom="0" percent="0" rank="0" text="" dxfId="243">
      <formula>LEN(TRIM(I910))=0</formula>
    </cfRule>
  </conditionalFormatting>
  <conditionalFormatting sqref="I910">
    <cfRule type="expression" priority="242" aboveAverage="0" equalAverage="0" bottom="0" percent="0" rank="0" text="" dxfId="244">
      <formula>LEN(TRIM(I910))=0</formula>
    </cfRule>
  </conditionalFormatting>
  <conditionalFormatting sqref="I910">
    <cfRule type="expression" priority="243" aboveAverage="0" equalAverage="0" bottom="0" percent="0" rank="0" text="" dxfId="245">
      <formula>LEN(TRIM(I910))=0</formula>
    </cfRule>
  </conditionalFormatting>
  <conditionalFormatting sqref="J910">
    <cfRule type="expression" priority="244" aboveAverage="0" equalAverage="0" bottom="0" percent="0" rank="0" text="" dxfId="246">
      <formula>LEN(TRIM(J910))=0</formula>
    </cfRule>
  </conditionalFormatting>
  <conditionalFormatting sqref="J910">
    <cfRule type="expression" priority="245" aboveAverage="0" equalAverage="0" bottom="0" percent="0" rank="0" text="" dxfId="247">
      <formula>LEN(TRIM(J910))=0</formula>
    </cfRule>
  </conditionalFormatting>
  <conditionalFormatting sqref="L910">
    <cfRule type="expression" priority="246" aboveAverage="0" equalAverage="0" bottom="0" percent="0" rank="0" text="" dxfId="248">
      <formula>LEN(TRIM(L910))=0</formula>
    </cfRule>
  </conditionalFormatting>
  <conditionalFormatting sqref="O910:P910 R910:U910 W910">
    <cfRule type="expression" priority="247" aboveAverage="0" equalAverage="0" bottom="0" percent="0" rank="0" text="" dxfId="249">
      <formula>LEN(TRIM(O910))=0</formula>
    </cfRule>
  </conditionalFormatting>
  <conditionalFormatting sqref="W910">
    <cfRule type="expression" priority="248" aboveAverage="0" equalAverage="0" bottom="0" percent="0" rank="0" text="" dxfId="250">
      <formula>LEN(TRIM(W910))=0</formula>
    </cfRule>
  </conditionalFormatting>
  <conditionalFormatting sqref="I913">
    <cfRule type="expression" priority="249" aboveAverage="0" equalAverage="0" bottom="0" percent="0" rank="0" text="" dxfId="251">
      <formula>LEN(TRIM(I913))=0</formula>
    </cfRule>
  </conditionalFormatting>
  <conditionalFormatting sqref="I913">
    <cfRule type="expression" priority="250" aboveAverage="0" equalAverage="0" bottom="0" percent="0" rank="0" text="" dxfId="252">
      <formula>LEN(TRIM(I913))=0</formula>
    </cfRule>
  </conditionalFormatting>
  <conditionalFormatting sqref="J913">
    <cfRule type="expression" priority="251" aboveAverage="0" equalAverage="0" bottom="0" percent="0" rank="0" text="" dxfId="253">
      <formula>LEN(TRIM(J913))=0</formula>
    </cfRule>
  </conditionalFormatting>
  <conditionalFormatting sqref="K911:K913">
    <cfRule type="expression" priority="252" aboveAverage="0" equalAverage="0" bottom="0" percent="0" rank="0" text="" dxfId="254">
      <formula>LEN(TRIM(K911))=0</formula>
    </cfRule>
  </conditionalFormatting>
  <conditionalFormatting sqref="L913">
    <cfRule type="expression" priority="253" aboveAverage="0" equalAverage="0" bottom="0" percent="0" rank="0" text="" dxfId="255">
      <formula>LEN(TRIM(L913))=0</formula>
    </cfRule>
  </conditionalFormatting>
  <conditionalFormatting sqref="N911:N913">
    <cfRule type="expression" priority="254" aboveAverage="0" equalAverage="0" bottom="0" percent="0" rank="0" text="" dxfId="256">
      <formula>LEN(TRIM(N911))=0</formula>
    </cfRule>
  </conditionalFormatting>
  <conditionalFormatting sqref="M911:M913">
    <cfRule type="expression" priority="255" aboveAverage="0" equalAverage="0" bottom="0" percent="0" rank="0" text="" dxfId="257">
      <formula>LEN(TRIM(M911))=0</formula>
    </cfRule>
  </conditionalFormatting>
  <conditionalFormatting sqref="O913:P913 R913:U913 W913">
    <cfRule type="expression" priority="256" aboveAverage="0" equalAverage="0" bottom="0" percent="0" rank="0" text="" dxfId="258">
      <formula>LEN(TRIM(O913))=0</formula>
    </cfRule>
  </conditionalFormatting>
  <conditionalFormatting sqref="I911">
    <cfRule type="expression" priority="257" aboveAverage="0" equalAverage="0" bottom="0" percent="0" rank="0" text="" dxfId="259">
      <formula>LEN(TRIM(I911))=0</formula>
    </cfRule>
  </conditionalFormatting>
  <conditionalFormatting sqref="I911">
    <cfRule type="expression" priority="258" aboveAverage="0" equalAverage="0" bottom="0" percent="0" rank="0" text="" dxfId="260">
      <formula>LEN(TRIM(I911))=0</formula>
    </cfRule>
  </conditionalFormatting>
  <conditionalFormatting sqref="I911">
    <cfRule type="expression" priority="259" aboveAverage="0" equalAverage="0" bottom="0" percent="0" rank="0" text="" dxfId="261">
      <formula>LEN(TRIM(I911))=0</formula>
    </cfRule>
  </conditionalFormatting>
  <conditionalFormatting sqref="I911">
    <cfRule type="expression" priority="260" aboveAverage="0" equalAverage="0" bottom="0" percent="0" rank="0" text="" dxfId="262">
      <formula>LEN(TRIM(I911))=0</formula>
    </cfRule>
  </conditionalFormatting>
  <conditionalFormatting sqref="I912">
    <cfRule type="expression" priority="261" aboveAverage="0" equalAverage="0" bottom="0" percent="0" rank="0" text="" dxfId="263">
      <formula>LEN(TRIM(I912))=0</formula>
    </cfRule>
  </conditionalFormatting>
  <conditionalFormatting sqref="I912">
    <cfRule type="expression" priority="262" aboveAverage="0" equalAverage="0" bottom="0" percent="0" rank="0" text="" dxfId="264">
      <formula>LEN(TRIM(I912))=0</formula>
    </cfRule>
  </conditionalFormatting>
  <conditionalFormatting sqref="J911">
    <cfRule type="expression" priority="263" aboveAverage="0" equalAverage="0" bottom="0" percent="0" rank="0" text="" dxfId="265">
      <formula>LEN(TRIM(J911))=0</formula>
    </cfRule>
  </conditionalFormatting>
  <conditionalFormatting sqref="J911">
    <cfRule type="expression" priority="264" aboveAverage="0" equalAverage="0" bottom="0" percent="0" rank="0" text="" dxfId="266">
      <formula>LEN(TRIM(J911))=0</formula>
    </cfRule>
  </conditionalFormatting>
  <conditionalFormatting sqref="J912">
    <cfRule type="expression" priority="265" aboveAverage="0" equalAverage="0" bottom="0" percent="0" rank="0" text="" dxfId="267">
      <formula>LEN(TRIM(J912))=0</formula>
    </cfRule>
  </conditionalFormatting>
  <conditionalFormatting sqref="L911">
    <cfRule type="expression" priority="266" aboveAverage="0" equalAverage="0" bottom="0" percent="0" rank="0" text="" dxfId="268">
      <formula>LEN(TRIM(L911))=0</formula>
    </cfRule>
  </conditionalFormatting>
  <conditionalFormatting sqref="O911:P911 R911:U911 W911">
    <cfRule type="expression" priority="267" aboveAverage="0" equalAverage="0" bottom="0" percent="0" rank="0" text="" dxfId="269">
      <formula>LEN(TRIM(O911))=0</formula>
    </cfRule>
  </conditionalFormatting>
  <conditionalFormatting sqref="L912">
    <cfRule type="expression" priority="268" aboveAverage="0" equalAverage="0" bottom="0" percent="0" rank="0" text="" dxfId="270">
      <formula>LEN(TRIM(L912))=0</formula>
    </cfRule>
  </conditionalFormatting>
  <conditionalFormatting sqref="O912:P912 R912:U912 W912">
    <cfRule type="expression" priority="269" aboveAverage="0" equalAverage="0" bottom="0" percent="0" rank="0" text="" dxfId="271">
      <formula>LEN(TRIM(O912))=0</formula>
    </cfRule>
  </conditionalFormatting>
  <conditionalFormatting sqref="W911:W913">
    <cfRule type="expression" priority="270" aboveAverage="0" equalAverage="0" bottom="0" percent="0" rank="0" text="" dxfId="272">
      <formula>LEN(TRIM(W911))=0</formula>
    </cfRule>
  </conditionalFormatting>
  <conditionalFormatting sqref="J914">
    <cfRule type="expression" priority="271" aboveAverage="0" equalAverage="0" bottom="0" percent="0" rank="0" text="" dxfId="273">
      <formula>LEN(TRIM(J914))=0</formula>
    </cfRule>
  </conditionalFormatting>
  <conditionalFormatting sqref="I914">
    <cfRule type="expression" priority="272" aboveAverage="0" equalAverage="0" bottom="0" percent="0" rank="0" text="" dxfId="274">
      <formula>LEN(TRIM(I914))=0</formula>
    </cfRule>
  </conditionalFormatting>
  <conditionalFormatting sqref="I914">
    <cfRule type="expression" priority="273" aboveAverage="0" equalAverage="0" bottom="0" percent="0" rank="0" text="" dxfId="275">
      <formula>LEN(TRIM(I914))=0</formula>
    </cfRule>
  </conditionalFormatting>
  <conditionalFormatting sqref="I914">
    <cfRule type="expression" priority="274" aboveAverage="0" equalAverage="0" bottom="0" percent="0" rank="0" text="" dxfId="276">
      <formula>LEN(TRIM(I914))=0</formula>
    </cfRule>
  </conditionalFormatting>
  <conditionalFormatting sqref="I914">
    <cfRule type="expression" priority="275" aboveAverage="0" equalAverage="0" bottom="0" percent="0" rank="0" text="" dxfId="277">
      <formula>LEN(TRIM(I914))=0</formula>
    </cfRule>
  </conditionalFormatting>
  <conditionalFormatting sqref="K914:L914 N914 R914:U914 W914">
    <cfRule type="expression" priority="276" aboveAverage="0" equalAverage="0" bottom="0" percent="0" rank="0" text="" dxfId="278">
      <formula>LEN(TRIM(K914))=0</formula>
    </cfRule>
  </conditionalFormatting>
  <conditionalFormatting sqref="M914">
    <cfRule type="expression" priority="277" aboveAverage="0" equalAverage="0" bottom="0" percent="0" rank="0" text="" dxfId="279">
      <formula>LEN(TRIM(M914))=0</formula>
    </cfRule>
  </conditionalFormatting>
  <conditionalFormatting sqref="O914">
    <cfRule type="expression" priority="278" aboveAverage="0" equalAverage="0" bottom="0" percent="0" rank="0" text="" dxfId="280">
      <formula>LEN(TRIM(O914))=0</formula>
    </cfRule>
  </conditionalFormatting>
  <conditionalFormatting sqref="P914">
    <cfRule type="expression" priority="279" aboveAverage="0" equalAverage="0" bottom="0" percent="0" rank="0" text="" dxfId="281">
      <formula>LEN(TRIM(P914))=0</formula>
    </cfRule>
  </conditionalFormatting>
  <conditionalFormatting sqref="W914">
    <cfRule type="expression" priority="280" aboveAverage="0" equalAverage="0" bottom="0" percent="0" rank="0" text="" dxfId="282">
      <formula>LEN(TRIM(W914))=0</formula>
    </cfRule>
  </conditionalFormatting>
  <conditionalFormatting sqref="J916">
    <cfRule type="expression" priority="281" aboveAverage="0" equalAverage="0" bottom="0" percent="0" rank="0" text="" dxfId="283">
      <formula>LEN(TRIM(J916))=0</formula>
    </cfRule>
  </conditionalFormatting>
  <conditionalFormatting sqref="J917">
    <cfRule type="expression" priority="282" aboveAverage="0" equalAverage="0" bottom="0" percent="0" rank="0" text="" dxfId="284">
      <formula>LEN(TRIM(J917))=0</formula>
    </cfRule>
  </conditionalFormatting>
  <conditionalFormatting sqref="J915:J917">
    <cfRule type="expression" priority="283" aboveAverage="0" equalAverage="0" bottom="0" percent="0" rank="0" text="" dxfId="285">
      <formula>LEN(TRIM(J915))=0</formula>
    </cfRule>
  </conditionalFormatting>
  <conditionalFormatting sqref="I917">
    <cfRule type="expression" priority="284" aboveAverage="0" equalAverage="0" bottom="0" percent="0" rank="0" text="" dxfId="286">
      <formula>LEN(TRIM(I917))=0</formula>
    </cfRule>
  </conditionalFormatting>
  <conditionalFormatting sqref="I917">
    <cfRule type="expression" priority="285" aboveAverage="0" equalAverage="0" bottom="0" percent="0" rank="0" text="" dxfId="287">
      <formula>LEN(TRIM(I917))=0</formula>
    </cfRule>
  </conditionalFormatting>
  <conditionalFormatting sqref="I915">
    <cfRule type="expression" priority="286" aboveAverage="0" equalAverage="0" bottom="0" percent="0" rank="0" text="" dxfId="288">
      <formula>LEN(TRIM(I915))=0</formula>
    </cfRule>
  </conditionalFormatting>
  <conditionalFormatting sqref="I915">
    <cfRule type="expression" priority="287" aboveAverage="0" equalAverage="0" bottom="0" percent="0" rank="0" text="" dxfId="289">
      <formula>LEN(TRIM(I915))=0</formula>
    </cfRule>
  </conditionalFormatting>
  <conditionalFormatting sqref="I915">
    <cfRule type="expression" priority="288" aboveAverage="0" equalAverage="0" bottom="0" percent="0" rank="0" text="" dxfId="290">
      <formula>LEN(TRIM(I915))=0</formula>
    </cfRule>
  </conditionalFormatting>
  <conditionalFormatting sqref="I915">
    <cfRule type="expression" priority="289" aboveAverage="0" equalAverage="0" bottom="0" percent="0" rank="0" text="" dxfId="291">
      <formula>LEN(TRIM(I915))=0</formula>
    </cfRule>
  </conditionalFormatting>
  <conditionalFormatting sqref="I916">
    <cfRule type="expression" priority="290" aboveAverage="0" equalAverage="0" bottom="0" percent="0" rank="0" text="" dxfId="292">
      <formula>LEN(TRIM(I916))=0</formula>
    </cfRule>
  </conditionalFormatting>
  <conditionalFormatting sqref="I916">
    <cfRule type="expression" priority="291" aboveAverage="0" equalAverage="0" bottom="0" percent="0" rank="0" text="" dxfId="293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4">
      <formula>LEN(TRIM(K915))=0</formula>
    </cfRule>
  </conditionalFormatting>
  <conditionalFormatting sqref="M915:M916">
    <cfRule type="expression" priority="293" aboveAverage="0" equalAverage="0" bottom="0" percent="0" rank="0" text="" dxfId="295">
      <formula>LEN(TRIM(M915))=0</formula>
    </cfRule>
  </conditionalFormatting>
  <conditionalFormatting sqref="M917">
    <cfRule type="expression" priority="294" aboveAverage="0" equalAverage="0" bottom="0" percent="0" rank="0" text="" dxfId="296">
      <formula>LEN(TRIM(M917))=0</formula>
    </cfRule>
  </conditionalFormatting>
  <conditionalFormatting sqref="O915">
    <cfRule type="expression" priority="295" aboveAverage="0" equalAverage="0" bottom="0" percent="0" rank="0" text="" dxfId="297">
      <formula>LEN(TRIM(O915))=0</formula>
    </cfRule>
  </conditionalFormatting>
  <conditionalFormatting sqref="O916">
    <cfRule type="expression" priority="296" aboveAverage="0" equalAverage="0" bottom="0" percent="0" rank="0" text="" dxfId="298">
      <formula>LEN(TRIM(O916))=0</formula>
    </cfRule>
  </conditionalFormatting>
  <conditionalFormatting sqref="O917">
    <cfRule type="expression" priority="297" aboveAverage="0" equalAverage="0" bottom="0" percent="0" rank="0" text="" dxfId="299">
      <formula>LEN(TRIM(O917))=0</formula>
    </cfRule>
  </conditionalFormatting>
  <conditionalFormatting sqref="P915:P916">
    <cfRule type="expression" priority="298" aboveAverage="0" equalAverage="0" bottom="0" percent="0" rank="0" text="" dxfId="300">
      <formula>LEN(TRIM(P915))=0</formula>
    </cfRule>
  </conditionalFormatting>
  <conditionalFormatting sqref="P917">
    <cfRule type="expression" priority="299" aboveAverage="0" equalAverage="0" bottom="0" percent="0" rank="0" text="" dxfId="301">
      <formula>LEN(TRIM(P917))=0</formula>
    </cfRule>
  </conditionalFormatting>
  <conditionalFormatting sqref="W915:W917">
    <cfRule type="expression" priority="300" aboveAverage="0" equalAverage="0" bottom="0" percent="0" rank="0" text="" dxfId="302">
      <formula>LEN(TRIM(W915))=0</formula>
    </cfRule>
  </conditionalFormatting>
  <conditionalFormatting sqref="I918:I919">
    <cfRule type="expression" priority="301" aboveAverage="0" equalAverage="0" bottom="0" percent="0" rank="0" text="" dxfId="303">
      <formula>LEN(TRIM(I918))=0</formula>
    </cfRule>
  </conditionalFormatting>
  <conditionalFormatting sqref="I918:I919">
    <cfRule type="expression" priority="302" aboveAverage="0" equalAverage="0" bottom="0" percent="0" rank="0" text="" dxfId="304">
      <formula>LEN(TRIM(I918))=0</formula>
    </cfRule>
  </conditionalFormatting>
  <conditionalFormatting sqref="K918:K919 W918:W919">
    <cfRule type="expression" priority="303" aboveAverage="0" equalAverage="0" bottom="0" percent="0" rank="0" text="" dxfId="305">
      <formula>LEN(TRIM(K918))=0</formula>
    </cfRule>
  </conditionalFormatting>
  <conditionalFormatting sqref="L918:L919">
    <cfRule type="expression" priority="304" aboveAverage="0" equalAverage="0" bottom="0" percent="0" rank="0" text="" dxfId="306">
      <formula>LEN(TRIM(L918))=0</formula>
    </cfRule>
  </conditionalFormatting>
  <conditionalFormatting sqref="J918">
    <cfRule type="expression" priority="305" aboveAverage="0" equalAverage="0" bottom="0" percent="0" rank="0" text="" dxfId="307">
      <formula>LEN(TRIM(J918))=0</formula>
    </cfRule>
  </conditionalFormatting>
  <conditionalFormatting sqref="J919">
    <cfRule type="expression" priority="306" aboveAverage="0" equalAverage="0" bottom="0" percent="0" rank="0" text="" dxfId="308">
      <formula>LEN(TRIM(J919))=0</formula>
    </cfRule>
  </conditionalFormatting>
  <conditionalFormatting sqref="N918:N919">
    <cfRule type="expression" priority="307" aboveAverage="0" equalAverage="0" bottom="0" percent="0" rank="0" text="" dxfId="309">
      <formula>LEN(TRIM(N918))=0</formula>
    </cfRule>
  </conditionalFormatting>
  <conditionalFormatting sqref="M918:M919">
    <cfRule type="expression" priority="308" aboveAverage="0" equalAverage="0" bottom="0" percent="0" rank="0" text="" dxfId="310">
      <formula>LEN(TRIM(M918))=0</formula>
    </cfRule>
  </conditionalFormatting>
  <conditionalFormatting sqref="O918:P918 R918:U918 W918">
    <cfRule type="expression" priority="309" aboveAverage="0" equalAverage="0" bottom="0" percent="0" rank="0" text="" dxfId="311">
      <formula>LEN(TRIM(O918))=0</formula>
    </cfRule>
  </conditionalFormatting>
  <conditionalFormatting sqref="O919:P919 R919:U919 W919">
    <cfRule type="expression" priority="310" aboveAverage="0" equalAverage="0" bottom="0" percent="0" rank="0" text="" dxfId="312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3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4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5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6">
      <formula>LEN(TRIM(D969))=0</formula>
    </cfRule>
  </conditionalFormatting>
  <conditionalFormatting sqref="K972:L972 N972 R972:T972">
    <cfRule type="expression" priority="315" aboveAverage="0" equalAverage="0" bottom="0" percent="0" rank="0" text="" dxfId="317">
      <formula>LEN(TRIM(K972))=0</formula>
    </cfRule>
  </conditionalFormatting>
  <conditionalFormatting sqref="M972">
    <cfRule type="expression" priority="316" aboveAverage="0" equalAverage="0" bottom="0" percent="0" rank="0" text="" dxfId="318">
      <formula>LEN(TRIM(M972))=0</formula>
    </cfRule>
  </conditionalFormatting>
  <conditionalFormatting sqref="O972">
    <cfRule type="expression" priority="317" aboveAverage="0" equalAverage="0" bottom="0" percent="0" rank="0" text="" dxfId="319">
      <formula>LEN(TRIM(O972))=0</formula>
    </cfRule>
  </conditionalFormatting>
  <conditionalFormatting sqref="K973:L973 N973 R973:T973">
    <cfRule type="expression" priority="318" aboveAverage="0" equalAverage="0" bottom="0" percent="0" rank="0" text="" dxfId="320">
      <formula>LEN(TRIM(K973))=0</formula>
    </cfRule>
  </conditionalFormatting>
  <conditionalFormatting sqref="M973">
    <cfRule type="expression" priority="319" aboveAverage="0" equalAverage="0" bottom="0" percent="0" rank="0" text="" dxfId="321">
      <formula>LEN(TRIM(M973))=0</formula>
    </cfRule>
  </conditionalFormatting>
  <conditionalFormatting sqref="O973">
    <cfRule type="expression" priority="320" aboveAverage="0" equalAverage="0" bottom="0" percent="0" rank="0" text="" dxfId="322">
      <formula>LEN(TRIM(O973))=0</formula>
    </cfRule>
  </conditionalFormatting>
  <conditionalFormatting sqref="P973">
    <cfRule type="expression" priority="321" aboveAverage="0" equalAverage="0" bottom="0" percent="0" rank="0" text="" dxfId="323">
      <formula>LEN(TRIM(P973))=0</formula>
    </cfRule>
  </conditionalFormatting>
  <conditionalFormatting sqref="K974:L974 N974 R974:T974">
    <cfRule type="expression" priority="322" aboveAverage="0" equalAverage="0" bottom="0" percent="0" rank="0" text="" dxfId="324">
      <formula>LEN(TRIM(K974))=0</formula>
    </cfRule>
  </conditionalFormatting>
  <conditionalFormatting sqref="M974">
    <cfRule type="expression" priority="323" aboveAverage="0" equalAverage="0" bottom="0" percent="0" rank="0" text="" dxfId="325">
      <formula>LEN(TRIM(M974))=0</formula>
    </cfRule>
  </conditionalFormatting>
  <conditionalFormatting sqref="O974">
    <cfRule type="expression" priority="324" aboveAverage="0" equalAverage="0" bottom="0" percent="0" rank="0" text="" dxfId="326">
      <formula>LEN(TRIM(O974))=0</formula>
    </cfRule>
  </conditionalFormatting>
  <conditionalFormatting sqref="P974">
    <cfRule type="expression" priority="325" aboveAverage="0" equalAverage="0" bottom="0" percent="0" rank="0" text="" dxfId="327">
      <formula>LEN(TRIM(P974))=0</formula>
    </cfRule>
  </conditionalFormatting>
  <conditionalFormatting sqref="W975:X976">
    <cfRule type="expression" priority="326" aboveAverage="0" equalAverage="0" bottom="0" percent="0" rank="0" text="" dxfId="328">
      <formula>LEN(TRIM(W975))=0</formula>
    </cfRule>
  </conditionalFormatting>
  <conditionalFormatting sqref="W973:X974">
    <cfRule type="expression" priority="327" aboveAverage="0" equalAverage="0" bottom="0" percent="0" rank="0" text="" dxfId="329">
      <formula>LEN(TRIM(W973))=0</formula>
    </cfRule>
  </conditionalFormatting>
  <conditionalFormatting sqref="W972:X972">
    <cfRule type="expression" priority="328" aboveAverage="0" equalAverage="0" bottom="0" percent="0" rank="0" text="" dxfId="330">
      <formula>LEN(TRIM(W972))=0</formula>
    </cfRule>
  </conditionalFormatting>
  <conditionalFormatting sqref="W977:X977">
    <cfRule type="expression" priority="329" aboveAverage="0" equalAverage="0" bottom="0" percent="0" rank="0" text="" dxfId="331">
      <formula>LEN(TRIM(W977))=0</formula>
    </cfRule>
  </conditionalFormatting>
  <conditionalFormatting sqref="Y310:Y313">
    <cfRule type="expression" priority="330" aboveAverage="0" equalAverage="0" bottom="0" percent="0" rank="0" text="" dxfId="332">
      <formula>LEN(TRIM(Y310))=0</formula>
    </cfRule>
  </conditionalFormatting>
  <conditionalFormatting sqref="Y321:Y324">
    <cfRule type="expression" priority="331" aboveAverage="0" equalAverage="0" bottom="0" percent="0" rank="0" text="" dxfId="333">
      <formula>LEN(TRIM(Y321))=0</formula>
    </cfRule>
  </conditionalFormatting>
  <conditionalFormatting sqref="Y325:Y326">
    <cfRule type="expression" priority="332" aboveAverage="0" equalAverage="0" bottom="0" percent="0" rank="0" text="" dxfId="334">
      <formula>LEN(TRIM(Y325))=0</formula>
    </cfRule>
  </conditionalFormatting>
  <conditionalFormatting sqref="Y327:Y330">
    <cfRule type="expression" priority="333" aboveAverage="0" equalAverage="0" bottom="0" percent="0" rank="0" text="" dxfId="335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6">
      <formula>LEN(TRIM(D978))=0</formula>
    </cfRule>
  </conditionalFormatting>
  <conditionalFormatting sqref="AD979">
    <cfRule type="expression" priority="335" aboveAverage="0" equalAverage="0" bottom="0" percent="0" rank="0" text="" dxfId="337">
      <formula>LEN(TRIM(AD979))=0</formula>
    </cfRule>
  </conditionalFormatting>
  <conditionalFormatting sqref="AE979">
    <cfRule type="expression" priority="336" aboveAverage="0" equalAverage="0" bottom="0" percent="0" rank="0" text="" dxfId="338">
      <formula>LEN(TRIM(AE979))=0</formula>
    </cfRule>
  </conditionalFormatting>
  <conditionalFormatting sqref="J979">
    <cfRule type="expression" priority="337" aboveAverage="0" equalAverage="0" bottom="0" percent="0" rank="0" text="" dxfId="339">
      <formula>LEN(TRIM(J979))=0</formula>
    </cfRule>
  </conditionalFormatting>
  <conditionalFormatting sqref="M1029:M1034 M1046:M1051">
    <cfRule type="expression" priority="338" aboveAverage="0" equalAverage="0" bottom="0" percent="0" rank="0" text="" dxfId="340">
      <formula>LEN(TRIM(#ref!))=0</formula>
    </cfRule>
  </conditionalFormatting>
  <conditionalFormatting sqref="R979:S979 U979">
    <cfRule type="expression" priority="339" aboveAverage="0" equalAverage="0" bottom="0" percent="0" rank="0" text="" dxfId="341">
      <formula>LEN(TRIM(R979))=0</formula>
    </cfRule>
  </conditionalFormatting>
  <conditionalFormatting sqref="X978:X981">
    <cfRule type="expression" priority="340" aboveAverage="0" equalAverage="0" bottom="0" percent="0" rank="0" text="" dxfId="342">
      <formula>LEN(TRIM(X978))=0</formula>
    </cfRule>
  </conditionalFormatting>
  <conditionalFormatting sqref="X978:X981">
    <cfRule type="expression" priority="341" aboveAverage="0" equalAverage="0" bottom="0" percent="0" rank="0" text="" dxfId="343">
      <formula>LEN(TRIM(X978))=0</formula>
    </cfRule>
  </conditionalFormatting>
  <conditionalFormatting sqref="AD978">
    <cfRule type="expression" priority="342" aboveAverage="0" equalAverage="0" bottom="0" percent="0" rank="0" text="" dxfId="344">
      <formula>LEN(TRIM(AD978))=0</formula>
    </cfRule>
  </conditionalFormatting>
  <conditionalFormatting sqref="AE978">
    <cfRule type="expression" priority="343" aboveAverage="0" equalAverage="0" bottom="0" percent="0" rank="0" text="" dxfId="345">
      <formula>LEN(TRIM(AE978))=0</formula>
    </cfRule>
  </conditionalFormatting>
  <conditionalFormatting sqref="J978">
    <cfRule type="expression" priority="344" aboveAverage="0" equalAverage="0" bottom="0" percent="0" rank="0" text="" dxfId="346">
      <formula>LEN(TRIM(J978))=0</formula>
    </cfRule>
  </conditionalFormatting>
  <conditionalFormatting sqref="AD981">
    <cfRule type="expression" priority="345" aboveAverage="0" equalAverage="0" bottom="0" percent="0" rank="0" text="" dxfId="347">
      <formula>LEN(TRIM(AD981))=0</formula>
    </cfRule>
  </conditionalFormatting>
  <conditionalFormatting sqref="AE981">
    <cfRule type="expression" priority="346" aboveAverage="0" equalAverage="0" bottom="0" percent="0" rank="0" text="" dxfId="348">
      <formula>LEN(TRIM(AE981))=0</formula>
    </cfRule>
  </conditionalFormatting>
  <conditionalFormatting sqref="AD980:AD981">
    <cfRule type="expression" priority="347" aboveAverage="0" equalAverage="0" bottom="0" percent="0" rank="0" text="" dxfId="349">
      <formula>LEN(TRIM(AD980))=0</formula>
    </cfRule>
  </conditionalFormatting>
  <conditionalFormatting sqref="AE980:AE981">
    <cfRule type="expression" priority="348" aboveAverage="0" equalAverage="0" bottom="0" percent="0" rank="0" text="" dxfId="350">
      <formula>LEN(TRIM(AE980))=0</formula>
    </cfRule>
  </conditionalFormatting>
  <conditionalFormatting sqref="J981">
    <cfRule type="expression" priority="349" aboveAverage="0" equalAverage="0" bottom="0" percent="0" rank="0" text="" dxfId="351">
      <formula>LEN(TRIM(J981))=0</formula>
    </cfRule>
  </conditionalFormatting>
  <conditionalFormatting sqref="J980:J981">
    <cfRule type="expression" priority="350" aboveAverage="0" equalAverage="0" bottom="0" percent="0" rank="0" text="" dxfId="352">
      <formula>LEN(TRIM(J980))=0</formula>
    </cfRule>
  </conditionalFormatting>
  <conditionalFormatting sqref="R978:S978 U978">
    <cfRule type="expression" priority="351" aboveAverage="0" equalAverage="0" bottom="0" percent="0" rank="0" text="" dxfId="353">
      <formula>LEN(TRIM(R978))=0</formula>
    </cfRule>
  </conditionalFormatting>
  <conditionalFormatting sqref="R980:S981 U980:U981">
    <cfRule type="expression" priority="352" aboveAverage="0" equalAverage="0" bottom="0" percent="0" rank="0" text="" dxfId="354">
      <formula>LEN(TRIM(R980))=0</formula>
    </cfRule>
  </conditionalFormatting>
  <conditionalFormatting sqref="W978:W981">
    <cfRule type="expression" priority="353" aboveAverage="0" equalAverage="0" bottom="0" percent="0" rank="0" text="" dxfId="355">
      <formula>LEN(TRIM(W978))=0</formula>
    </cfRule>
  </conditionalFormatting>
  <conditionalFormatting sqref="S983 U983">
    <cfRule type="expression" priority="354" aboveAverage="0" equalAverage="0" bottom="0" percent="0" rank="0" text="" dxfId="356">
      <formula>LEN(TRIM(S983))=0</formula>
    </cfRule>
  </conditionalFormatting>
  <conditionalFormatting sqref="AD982">
    <cfRule type="expression" priority="355" aboveAverage="0" equalAverage="0" bottom="0" percent="0" rank="0" text="" dxfId="357">
      <formula>LEN(TRIM(AD982))=0</formula>
    </cfRule>
  </conditionalFormatting>
  <conditionalFormatting sqref="AE982">
    <cfRule type="expression" priority="356" aboveAverage="0" equalAverage="0" bottom="0" percent="0" rank="0" text="" dxfId="358">
      <formula>LEN(TRIM(AE982))=0</formula>
    </cfRule>
  </conditionalFormatting>
  <conditionalFormatting sqref="AD983">
    <cfRule type="expression" priority="357" aboveAverage="0" equalAverage="0" bottom="0" percent="0" rank="0" text="" dxfId="359">
      <formula>LEN(TRIM(AD983))=0</formula>
    </cfRule>
  </conditionalFormatting>
  <conditionalFormatting sqref="AE983">
    <cfRule type="expression" priority="358" aboveAverage="0" equalAverage="0" bottom="0" percent="0" rank="0" text="" dxfId="360">
      <formula>LEN(TRIM(AE983))=0</formula>
    </cfRule>
  </conditionalFormatting>
  <conditionalFormatting sqref="S982 U982">
    <cfRule type="expression" priority="359" aboveAverage="0" equalAverage="0" bottom="0" percent="0" rank="0" text="" dxfId="361">
      <formula>LEN(TRIM(S982))=0</formula>
    </cfRule>
  </conditionalFormatting>
  <conditionalFormatting sqref="U984">
    <cfRule type="expression" priority="360" aboveAverage="0" equalAverage="0" bottom="0" percent="0" rank="0" text="" dxfId="362">
      <formula>LEN(TRIM(U984))=0</formula>
    </cfRule>
  </conditionalFormatting>
  <conditionalFormatting sqref="S984">
    <cfRule type="expression" priority="361" aboveAverage="0" equalAverage="0" bottom="0" percent="0" rank="0" text="" dxfId="363">
      <formula>LEN(TRIM(S984))=0</formula>
    </cfRule>
  </conditionalFormatting>
  <conditionalFormatting sqref="S984">
    <cfRule type="expression" priority="362" aboveAverage="0" equalAverage="0" bottom="0" percent="0" rank="0" text="" dxfId="364">
      <formula>LEN(TRIM(S984))=0</formula>
    </cfRule>
  </conditionalFormatting>
  <conditionalFormatting sqref="AD984">
    <cfRule type="expression" priority="363" aboveAverage="0" equalAverage="0" bottom="0" percent="0" rank="0" text="" dxfId="365">
      <formula>LEN(TRIM(AD984))=0</formula>
    </cfRule>
  </conditionalFormatting>
  <conditionalFormatting sqref="AE984">
    <cfRule type="expression" priority="364" aboveAverage="0" equalAverage="0" bottom="0" percent="0" rank="0" text="" dxfId="366">
      <formula>LEN(TRIM(AE984))=0</formula>
    </cfRule>
  </conditionalFormatting>
  <conditionalFormatting sqref="J982">
    <cfRule type="expression" priority="365" aboveAverage="0" equalAverage="0" bottom="0" percent="0" rank="0" text="" dxfId="367">
      <formula>LEN(TRIM(J982))=0</formula>
    </cfRule>
  </conditionalFormatting>
  <conditionalFormatting sqref="J983">
    <cfRule type="expression" priority="366" aboveAverage="0" equalAverage="0" bottom="0" percent="0" rank="0" text="" dxfId="368">
      <formula>LEN(TRIM(J983))=0</formula>
    </cfRule>
  </conditionalFormatting>
  <conditionalFormatting sqref="J984">
    <cfRule type="expression" priority="367" aboveAverage="0" equalAverage="0" bottom="0" percent="0" rank="0" text="" dxfId="369">
      <formula>LEN(TRIM(J984))=0</formula>
    </cfRule>
  </conditionalFormatting>
  <conditionalFormatting sqref="S998 U998">
    <cfRule type="expression" priority="368" aboveAverage="0" equalAverage="0" bottom="0" percent="0" rank="0" text="" dxfId="370">
      <formula>LEN(TRIM(S998))=0</formula>
    </cfRule>
  </conditionalFormatting>
  <conditionalFormatting sqref="AD996">
    <cfRule type="expression" priority="369" aboveAverage="0" equalAverage="0" bottom="0" percent="0" rank="0" text="" dxfId="371">
      <formula>LEN(TRIM(AD996))=0</formula>
    </cfRule>
  </conditionalFormatting>
  <conditionalFormatting sqref="AE996">
    <cfRule type="expression" priority="370" aboveAverage="0" equalAverage="0" bottom="0" percent="0" rank="0" text="" dxfId="372">
      <formula>LEN(TRIM(AE996))=0</formula>
    </cfRule>
  </conditionalFormatting>
  <conditionalFormatting sqref="AD996">
    <cfRule type="expression" priority="371" aboveAverage="0" equalAverage="0" bottom="0" percent="0" rank="0" text="" dxfId="373">
      <formula>LEN(TRIM(AD996))=0</formula>
    </cfRule>
  </conditionalFormatting>
  <conditionalFormatting sqref="AE996">
    <cfRule type="expression" priority="372" aboveAverage="0" equalAverage="0" bottom="0" percent="0" rank="0" text="" dxfId="374">
      <formula>LEN(TRIM(AE996))=0</formula>
    </cfRule>
  </conditionalFormatting>
  <conditionalFormatting sqref="J996">
    <cfRule type="expression" priority="373" aboveAverage="0" equalAverage="0" bottom="0" percent="0" rank="0" text="" dxfId="375">
      <formula>LEN(TRIM(J996))=0</formula>
    </cfRule>
  </conditionalFormatting>
  <conditionalFormatting sqref="J996">
    <cfRule type="expression" priority="374" aboveAverage="0" equalAverage="0" bottom="0" percent="0" rank="0" text="" dxfId="376">
      <formula>LEN(TRIM(J996))=0</formula>
    </cfRule>
  </conditionalFormatting>
  <conditionalFormatting sqref="R996:S996 U996">
    <cfRule type="expression" priority="375" aboveAverage="0" equalAverage="0" bottom="0" percent="0" rank="0" text="" dxfId="377">
      <formula>LEN(TRIM(R996))=0</formula>
    </cfRule>
  </conditionalFormatting>
  <conditionalFormatting sqref="AD997">
    <cfRule type="expression" priority="376" aboveAverage="0" equalAverage="0" bottom="0" percent="0" rank="0" text="" dxfId="378">
      <formula>LEN(TRIM(AD997))=0</formula>
    </cfRule>
  </conditionalFormatting>
  <conditionalFormatting sqref="AE997">
    <cfRule type="expression" priority="377" aboveAverage="0" equalAverage="0" bottom="0" percent="0" rank="0" text="" dxfId="379">
      <formula>LEN(TRIM(AE997))=0</formula>
    </cfRule>
  </conditionalFormatting>
  <conditionalFormatting sqref="AD998">
    <cfRule type="expression" priority="378" aboveAverage="0" equalAverage="0" bottom="0" percent="0" rank="0" text="" dxfId="380">
      <formula>LEN(TRIM(AD998))=0</formula>
    </cfRule>
  </conditionalFormatting>
  <conditionalFormatting sqref="AE998">
    <cfRule type="expression" priority="379" aboveAverage="0" equalAverage="0" bottom="0" percent="0" rank="0" text="" dxfId="381">
      <formula>LEN(TRIM(AE998))=0</formula>
    </cfRule>
  </conditionalFormatting>
  <conditionalFormatting sqref="R997:S997 U997">
    <cfRule type="expression" priority="380" aboveAverage="0" equalAverage="0" bottom="0" percent="0" rank="0" text="" dxfId="382">
      <formula>LEN(TRIM(R997))=0</formula>
    </cfRule>
  </conditionalFormatting>
  <conditionalFormatting sqref="U999">
    <cfRule type="expression" priority="381" aboveAverage="0" equalAverage="0" bottom="0" percent="0" rank="0" text="" dxfId="383">
      <formula>LEN(TRIM(U999))=0</formula>
    </cfRule>
  </conditionalFormatting>
  <conditionalFormatting sqref="S999">
    <cfRule type="expression" priority="382" aboveAverage="0" equalAverage="0" bottom="0" percent="0" rank="0" text="" dxfId="384">
      <formula>LEN(TRIM(S999))=0</formula>
    </cfRule>
  </conditionalFormatting>
  <conditionalFormatting sqref="S999">
    <cfRule type="expression" priority="383" aboveAverage="0" equalAverage="0" bottom="0" percent="0" rank="0" text="" dxfId="385">
      <formula>LEN(TRIM(S999))=0</formula>
    </cfRule>
  </conditionalFormatting>
  <conditionalFormatting sqref="AD999">
    <cfRule type="expression" priority="384" aboveAverage="0" equalAverage="0" bottom="0" percent="0" rank="0" text="" dxfId="386">
      <formula>LEN(TRIM(AD999))=0</formula>
    </cfRule>
  </conditionalFormatting>
  <conditionalFormatting sqref="AE999">
    <cfRule type="expression" priority="385" aboveAverage="0" equalAverage="0" bottom="0" percent="0" rank="0" text="" dxfId="387">
      <formula>LEN(TRIM(AE999))=0</formula>
    </cfRule>
  </conditionalFormatting>
  <conditionalFormatting sqref="AD1000">
    <cfRule type="expression" priority="386" aboveAverage="0" equalAverage="0" bottom="0" percent="0" rank="0" text="" dxfId="388">
      <formula>LEN(TRIM(AD1000))=0</formula>
    </cfRule>
  </conditionalFormatting>
  <conditionalFormatting sqref="AE1000">
    <cfRule type="expression" priority="387" aboveAverage="0" equalAverage="0" bottom="0" percent="0" rank="0" text="" dxfId="389">
      <formula>LEN(TRIM(AE1000))=0</formula>
    </cfRule>
  </conditionalFormatting>
  <conditionalFormatting sqref="S1000 U1000">
    <cfRule type="expression" priority="388" aboveAverage="0" equalAverage="0" bottom="0" percent="0" rank="0" text="" dxfId="390">
      <formula>LEN(TRIM(S1000))=0</formula>
    </cfRule>
  </conditionalFormatting>
  <conditionalFormatting sqref="J997">
    <cfRule type="expression" priority="389" aboveAverage="0" equalAverage="0" bottom="0" percent="0" rank="0" text="" dxfId="391">
      <formula>LEN(TRIM(J997))=0</formula>
    </cfRule>
  </conditionalFormatting>
  <conditionalFormatting sqref="J998">
    <cfRule type="expression" priority="390" aboveAverage="0" equalAverage="0" bottom="0" percent="0" rank="0" text="" dxfId="392">
      <formula>LEN(TRIM(J998))=0</formula>
    </cfRule>
  </conditionalFormatting>
  <conditionalFormatting sqref="J999">
    <cfRule type="expression" priority="391" aboveAverage="0" equalAverage="0" bottom="0" percent="0" rank="0" text="" dxfId="393">
      <formula>LEN(TRIM(J999))=0</formula>
    </cfRule>
  </conditionalFormatting>
  <conditionalFormatting sqref="J1000">
    <cfRule type="expression" priority="392" aboveAverage="0" equalAverage="0" bottom="0" percent="0" rank="0" text="" dxfId="394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5">
      <formula>LEN(TRIM(D1012))=0</formula>
    </cfRule>
  </conditionalFormatting>
  <conditionalFormatting sqref="X1012:X1014">
    <cfRule type="expression" priority="394" aboveAverage="0" equalAverage="0" bottom="0" percent="0" rank="0" text="" dxfId="396">
      <formula>LEN(TRIM(X1012))=0</formula>
    </cfRule>
  </conditionalFormatting>
  <conditionalFormatting sqref="X1012:X1014">
    <cfRule type="expression" priority="395" aboveAverage="0" equalAverage="0" bottom="0" percent="0" rank="0" text="" dxfId="397">
      <formula>LEN(TRIM(X1012))=0</formula>
    </cfRule>
  </conditionalFormatting>
  <conditionalFormatting sqref="R1012:R1014">
    <cfRule type="expression" priority="396" aboveAverage="0" equalAverage="0" bottom="0" percent="0" rank="0" text="" dxfId="398">
      <formula>LEN(TRIM(R1012))=0</formula>
    </cfRule>
  </conditionalFormatting>
  <conditionalFormatting sqref="U1012 U1014">
    <cfRule type="expression" priority="397" aboveAverage="0" equalAverage="0" bottom="0" percent="0" rank="0" text="" dxfId="399">
      <formula>LEN(TRIM(U1012))=0</formula>
    </cfRule>
  </conditionalFormatting>
  <conditionalFormatting sqref="AD1012">
    <cfRule type="expression" priority="398" aboveAverage="0" equalAverage="0" bottom="0" percent="0" rank="0" text="" dxfId="400">
      <formula>LEN(TRIM(AD1012))=0</formula>
    </cfRule>
  </conditionalFormatting>
  <conditionalFormatting sqref="AE1012">
    <cfRule type="expression" priority="399" aboveAverage="0" equalAverage="0" bottom="0" percent="0" rank="0" text="" dxfId="401">
      <formula>LEN(TRIM(AE1012))=0</formula>
    </cfRule>
  </conditionalFormatting>
  <conditionalFormatting sqref="AD1013">
    <cfRule type="expression" priority="400" aboveAverage="0" equalAverage="0" bottom="0" percent="0" rank="0" text="" dxfId="402">
      <formula>LEN(TRIM(AD1013))=0</formula>
    </cfRule>
  </conditionalFormatting>
  <conditionalFormatting sqref="AE1013">
    <cfRule type="expression" priority="401" aboveAverage="0" equalAverage="0" bottom="0" percent="0" rank="0" text="" dxfId="403">
      <formula>LEN(TRIM(AE1013))=0</formula>
    </cfRule>
  </conditionalFormatting>
  <conditionalFormatting sqref="AD1014">
    <cfRule type="expression" priority="402" aboveAverage="0" equalAverage="0" bottom="0" percent="0" rank="0" text="" dxfId="404">
      <formula>LEN(TRIM(AD1014))=0</formula>
    </cfRule>
  </conditionalFormatting>
  <conditionalFormatting sqref="AE1014">
    <cfRule type="expression" priority="403" aboveAverage="0" equalAverage="0" bottom="0" percent="0" rank="0" text="" dxfId="405">
      <formula>LEN(TRIM(AE1014))=0</formula>
    </cfRule>
  </conditionalFormatting>
  <conditionalFormatting sqref="S1014">
    <cfRule type="expression" priority="404" aboveAverage="0" equalAverage="0" bottom="0" percent="0" rank="0" text="" dxfId="406">
      <formula>LEN(TRIM(S1014))=0</formula>
    </cfRule>
  </conditionalFormatting>
  <conditionalFormatting sqref="U1013">
    <cfRule type="expression" priority="405" aboveAverage="0" equalAverage="0" bottom="0" percent="0" rank="0" text="" dxfId="407">
      <formula>LEN(TRIM(U1013))=0</formula>
    </cfRule>
  </conditionalFormatting>
  <conditionalFormatting sqref="S1012:S1013">
    <cfRule type="expression" priority="406" aboveAverage="0" equalAverage="0" bottom="0" percent="0" rank="0" text="" dxfId="408">
      <formula>LEN(TRIM(S1012))=0</formula>
    </cfRule>
  </conditionalFormatting>
  <conditionalFormatting sqref="J1012">
    <cfRule type="expression" priority="407" aboveAverage="0" equalAverage="0" bottom="0" percent="0" rank="0" text="" dxfId="409">
      <formula>LEN(TRIM(J1012))=0</formula>
    </cfRule>
  </conditionalFormatting>
  <conditionalFormatting sqref="J1013">
    <cfRule type="expression" priority="408" aboveAverage="0" equalAverage="0" bottom="0" percent="0" rank="0" text="" dxfId="410">
      <formula>LEN(TRIM(J1013))=0</formula>
    </cfRule>
  </conditionalFormatting>
  <conditionalFormatting sqref="J1014">
    <cfRule type="expression" priority="409" aboveAverage="0" equalAverage="0" bottom="0" percent="0" rank="0" text="" dxfId="411">
      <formula>LEN(TRIM(J1014))=0</formula>
    </cfRule>
  </conditionalFormatting>
  <conditionalFormatting sqref="W1012:W1014">
    <cfRule type="expression" priority="410" aboveAverage="0" equalAverage="0" bottom="0" percent="0" rank="0" text="" dxfId="412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3">
      <formula>LEN(TRIM(D1015))=0</formula>
    </cfRule>
  </conditionalFormatting>
  <conditionalFormatting sqref="X1015:X1017">
    <cfRule type="expression" priority="412" aboveAverage="0" equalAverage="0" bottom="0" percent="0" rank="0" text="" dxfId="414">
      <formula>LEN(TRIM(X1015))=0</formula>
    </cfRule>
  </conditionalFormatting>
  <conditionalFormatting sqref="X1015:X1017">
    <cfRule type="expression" priority="413" aboveAverage="0" equalAverage="0" bottom="0" percent="0" rank="0" text="" dxfId="415">
      <formula>LEN(TRIM(X1015))=0</formula>
    </cfRule>
  </conditionalFormatting>
  <conditionalFormatting sqref="AD1016">
    <cfRule type="expression" priority="414" aboveAverage="0" equalAverage="0" bottom="0" percent="0" rank="0" text="" dxfId="416">
      <formula>LEN(TRIM(AD1016))=0</formula>
    </cfRule>
  </conditionalFormatting>
  <conditionalFormatting sqref="AE1016">
    <cfRule type="expression" priority="415" aboveAverage="0" equalAverage="0" bottom="0" percent="0" rank="0" text="" dxfId="417">
      <formula>LEN(TRIM(AE1016))=0</formula>
    </cfRule>
  </conditionalFormatting>
  <conditionalFormatting sqref="AD1015:AD1016">
    <cfRule type="expression" priority="416" aboveAverage="0" equalAverage="0" bottom="0" percent="0" rank="0" text="" dxfId="418">
      <formula>LEN(TRIM(AD1015))=0</formula>
    </cfRule>
  </conditionalFormatting>
  <conditionalFormatting sqref="AE1015:AE1016">
    <cfRule type="expression" priority="417" aboveAverage="0" equalAverage="0" bottom="0" percent="0" rank="0" text="" dxfId="419">
      <formula>LEN(TRIM(AE1015))=0</formula>
    </cfRule>
  </conditionalFormatting>
  <conditionalFormatting sqref="J1016">
    <cfRule type="expression" priority="418" aboveAverage="0" equalAverage="0" bottom="0" percent="0" rank="0" text="" dxfId="420">
      <formula>LEN(TRIM(J1016))=0</formula>
    </cfRule>
  </conditionalFormatting>
  <conditionalFormatting sqref="J1015:J1016">
    <cfRule type="expression" priority="419" aboveAverage="0" equalAverage="0" bottom="0" percent="0" rank="0" text="" dxfId="421">
      <formula>LEN(TRIM(J1015))=0</formula>
    </cfRule>
  </conditionalFormatting>
  <conditionalFormatting sqref="R1015:S1016 U1015:U1016">
    <cfRule type="expression" priority="420" aboveAverage="0" equalAverage="0" bottom="0" percent="0" rank="0" text="" dxfId="422">
      <formula>LEN(TRIM(R1015))=0</formula>
    </cfRule>
  </conditionalFormatting>
  <conditionalFormatting sqref="AD1015">
    <cfRule type="expression" priority="421" aboveAverage="0" equalAverage="0" bottom="0" percent="0" rank="0" text="" dxfId="423">
      <formula>LEN(TRIM(AD1015))=0</formula>
    </cfRule>
  </conditionalFormatting>
  <conditionalFormatting sqref="AE1015">
    <cfRule type="expression" priority="422" aboveAverage="0" equalAverage="0" bottom="0" percent="0" rank="0" text="" dxfId="424">
      <formula>LEN(TRIM(AE1015))=0</formula>
    </cfRule>
  </conditionalFormatting>
  <conditionalFormatting sqref="J1015">
    <cfRule type="expression" priority="423" aboveAverage="0" equalAverage="0" bottom="0" percent="0" rank="0" text="" dxfId="425">
      <formula>LEN(TRIM(J1015))=0</formula>
    </cfRule>
  </conditionalFormatting>
  <conditionalFormatting sqref="AD1017">
    <cfRule type="expression" priority="424" aboveAverage="0" equalAverage="0" bottom="0" percent="0" rank="0" text="" dxfId="426">
      <formula>LEN(TRIM(AD1017))=0</formula>
    </cfRule>
  </conditionalFormatting>
  <conditionalFormatting sqref="AE1017">
    <cfRule type="expression" priority="425" aboveAverage="0" equalAverage="0" bottom="0" percent="0" rank="0" text="" dxfId="427">
      <formula>LEN(TRIM(AE1017))=0</formula>
    </cfRule>
  </conditionalFormatting>
  <conditionalFormatting sqref="R1017:S1017 U1017">
    <cfRule type="expression" priority="426" aboveAverage="0" equalAverage="0" bottom="0" percent="0" rank="0" text="" dxfId="428">
      <formula>LEN(TRIM(R1017))=0</formula>
    </cfRule>
  </conditionalFormatting>
  <conditionalFormatting sqref="J1017">
    <cfRule type="expression" priority="427" aboveAverage="0" equalAverage="0" bottom="0" percent="0" rank="0" text="" dxfId="429">
      <formula>LEN(TRIM(J1017))=0</formula>
    </cfRule>
  </conditionalFormatting>
  <conditionalFormatting sqref="W1015:W1017">
    <cfRule type="expression" priority="428" aboveAverage="0" equalAverage="0" bottom="0" percent="0" rank="0" text="" dxfId="430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1">
      <formula>LEN(TRIM(D1029))=0</formula>
    </cfRule>
  </conditionalFormatting>
  <conditionalFormatting sqref="I1029">
    <cfRule type="expression" priority="430" aboveAverage="0" equalAverage="0" bottom="0" percent="0" rank="0" text="" dxfId="432">
      <formula>LEN(TRIM(I1029))=0</formula>
    </cfRule>
  </conditionalFormatting>
  <conditionalFormatting sqref="I1029">
    <cfRule type="expression" priority="431" aboveAverage="0" equalAverage="0" bottom="0" percent="0" rank="0" text="" dxfId="433">
      <formula>LEN(TRIM(I1029))=0</formula>
    </cfRule>
  </conditionalFormatting>
  <conditionalFormatting sqref="AD1029">
    <cfRule type="expression" priority="432" aboveAverage="0" equalAverage="0" bottom="0" percent="0" rank="0" text="" dxfId="434">
      <formula>LEN(TRIM(AD1029))=0</formula>
    </cfRule>
  </conditionalFormatting>
  <conditionalFormatting sqref="AE1029">
    <cfRule type="expression" priority="433" aboveAverage="0" equalAverage="0" bottom="0" percent="0" rank="0" text="" dxfId="435">
      <formula>LEN(TRIM(AE1029))=0</formula>
    </cfRule>
  </conditionalFormatting>
  <conditionalFormatting sqref="I1030">
    <cfRule type="expression" priority="434" aboveAverage="0" equalAverage="0" bottom="0" percent="0" rank="0" text="" dxfId="436">
      <formula>LEN(TRIM(I1030))=0</formula>
    </cfRule>
  </conditionalFormatting>
  <conditionalFormatting sqref="I1030">
    <cfRule type="expression" priority="435" aboveAverage="0" equalAverage="0" bottom="0" percent="0" rank="0" text="" dxfId="437">
      <formula>LEN(TRIM(I1030))=0</formula>
    </cfRule>
  </conditionalFormatting>
  <conditionalFormatting sqref="AD1030">
    <cfRule type="expression" priority="436" aboveAverage="0" equalAverage="0" bottom="0" percent="0" rank="0" text="" dxfId="438">
      <formula>LEN(TRIM(AD1030))=0</formula>
    </cfRule>
  </conditionalFormatting>
  <conditionalFormatting sqref="AE1030">
    <cfRule type="expression" priority="437" aboveAverage="0" equalAverage="0" bottom="0" percent="0" rank="0" text="" dxfId="439">
      <formula>LEN(TRIM(AE1030))=0</formula>
    </cfRule>
  </conditionalFormatting>
  <conditionalFormatting sqref="X1029:X1034">
    <cfRule type="expression" priority="438" aboveAverage="0" equalAverage="0" bottom="0" percent="0" rank="0" text="" dxfId="440">
      <formula>LEN(TRIM(X1029))=0</formula>
    </cfRule>
  </conditionalFormatting>
  <conditionalFormatting sqref="S1029 U1029">
    <cfRule type="expression" priority="439" aboveAverage="0" equalAverage="0" bottom="0" percent="0" rank="0" text="" dxfId="441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2">
      <formula>LEN(TRIM(P1029))=0</formula>
    </cfRule>
  </conditionalFormatting>
  <conditionalFormatting sqref="I1031:I1034">
    <cfRule type="expression" priority="441" aboveAverage="0" equalAverage="0" bottom="0" percent="0" rank="0" text="" dxfId="443">
      <formula>LEN(TRIM(I1031))=0</formula>
    </cfRule>
  </conditionalFormatting>
  <conditionalFormatting sqref="I1031:I1034">
    <cfRule type="expression" priority="442" aboveAverage="0" equalAverage="0" bottom="0" percent="0" rank="0" text="" dxfId="444">
      <formula>LEN(TRIM(I1031))=0</formula>
    </cfRule>
  </conditionalFormatting>
  <conditionalFormatting sqref="U1031 U1033">
    <cfRule type="expression" priority="443" aboveAverage="0" equalAverage="0" bottom="0" percent="0" rank="0" text="" dxfId="445">
      <formula>LEN(TRIM(U1031))=0</formula>
    </cfRule>
  </conditionalFormatting>
  <conditionalFormatting sqref="S1031">
    <cfRule type="expression" priority="444" aboveAverage="0" equalAverage="0" bottom="0" percent="0" rank="0" text="" dxfId="446">
      <formula>LEN(TRIM(S1031))=0</formula>
    </cfRule>
  </conditionalFormatting>
  <conditionalFormatting sqref="S1031">
    <cfRule type="expression" priority="445" aboveAverage="0" equalAverage="0" bottom="0" percent="0" rank="0" text="" dxfId="447">
      <formula>LEN(TRIM(S1031))=0</formula>
    </cfRule>
  </conditionalFormatting>
  <conditionalFormatting sqref="AD1031">
    <cfRule type="expression" priority="446" aboveAverage="0" equalAverage="0" bottom="0" percent="0" rank="0" text="" dxfId="448">
      <formula>LEN(TRIM(AD1031))=0</formula>
    </cfRule>
  </conditionalFormatting>
  <conditionalFormatting sqref="AE1031">
    <cfRule type="expression" priority="447" aboveAverage="0" equalAverage="0" bottom="0" percent="0" rank="0" text="" dxfId="449">
      <formula>LEN(TRIM(AE1031))=0</formula>
    </cfRule>
  </conditionalFormatting>
  <conditionalFormatting sqref="AD1032">
    <cfRule type="expression" priority="448" aboveAverage="0" equalAverage="0" bottom="0" percent="0" rank="0" text="" dxfId="450">
      <formula>LEN(TRIM(AD1032))=0</formula>
    </cfRule>
  </conditionalFormatting>
  <conditionalFormatting sqref="AE1032">
    <cfRule type="expression" priority="449" aboveAverage="0" equalAverage="0" bottom="0" percent="0" rank="0" text="" dxfId="451">
      <formula>LEN(TRIM(AE1032))=0</formula>
    </cfRule>
  </conditionalFormatting>
  <conditionalFormatting sqref="AD1033">
    <cfRule type="expression" priority="450" aboveAverage="0" equalAverage="0" bottom="0" percent="0" rank="0" text="" dxfId="452">
      <formula>LEN(TRIM(AD1033))=0</formula>
    </cfRule>
  </conditionalFormatting>
  <conditionalFormatting sqref="AE1033">
    <cfRule type="expression" priority="451" aboveAverage="0" equalAverage="0" bottom="0" percent="0" rank="0" text="" dxfId="453">
      <formula>LEN(TRIM(AE1033))=0</formula>
    </cfRule>
  </conditionalFormatting>
  <conditionalFormatting sqref="AD1034">
    <cfRule type="expression" priority="452" aboveAverage="0" equalAverage="0" bottom="0" percent="0" rank="0" text="" dxfId="454">
      <formula>LEN(TRIM(AD1034))=0</formula>
    </cfRule>
  </conditionalFormatting>
  <conditionalFormatting sqref="AE1034">
    <cfRule type="expression" priority="453" aboveAverage="0" equalAverage="0" bottom="0" percent="0" rank="0" text="" dxfId="455">
      <formula>LEN(TRIM(AE1034))=0</formula>
    </cfRule>
  </conditionalFormatting>
  <conditionalFormatting sqref="S1032 U1032 U1034">
    <cfRule type="expression" priority="454" aboveAverage="0" equalAverage="0" bottom="0" percent="0" rank="0" text="" dxfId="456">
      <formula>LEN(TRIM(S1032))=0</formula>
    </cfRule>
  </conditionalFormatting>
  <conditionalFormatting sqref="S1033:S1034">
    <cfRule type="expression" priority="455" aboveAverage="0" equalAverage="0" bottom="0" percent="0" rank="0" text="" dxfId="457">
      <formula>LEN(TRIM(S1033))=0</formula>
    </cfRule>
  </conditionalFormatting>
  <conditionalFormatting sqref="J1029">
    <cfRule type="expression" priority="456" aboveAverage="0" equalAverage="0" bottom="0" percent="0" rank="0" text="" dxfId="458">
      <formula>LEN(TRIM(J1029))=0</formula>
    </cfRule>
  </conditionalFormatting>
  <conditionalFormatting sqref="J1030">
    <cfRule type="expression" priority="457" aboveAverage="0" equalAverage="0" bottom="0" percent="0" rank="0" text="" dxfId="459">
      <formula>LEN(TRIM(J1030))=0</formula>
    </cfRule>
  </conditionalFormatting>
  <conditionalFormatting sqref="J1031">
    <cfRule type="expression" priority="458" aboveAverage="0" equalAverage="0" bottom="0" percent="0" rank="0" text="" dxfId="460">
      <formula>LEN(TRIM(J1031))=0</formula>
    </cfRule>
  </conditionalFormatting>
  <conditionalFormatting sqref="J1032">
    <cfRule type="expression" priority="459" aboveAverage="0" equalAverage="0" bottom="0" percent="0" rank="0" text="" dxfId="461">
      <formula>LEN(TRIM(J1032))=0</formula>
    </cfRule>
  </conditionalFormatting>
  <conditionalFormatting sqref="J1033">
    <cfRule type="expression" priority="460" aboveAverage="0" equalAverage="0" bottom="0" percent="0" rank="0" text="" dxfId="462">
      <formula>LEN(TRIM(J1033))=0</formula>
    </cfRule>
  </conditionalFormatting>
  <conditionalFormatting sqref="J1034">
    <cfRule type="expression" priority="461" aboveAverage="0" equalAverage="0" bottom="0" percent="0" rank="0" text="" dxfId="463">
      <formula>LEN(TRIM(J1034))=0</formula>
    </cfRule>
  </conditionalFormatting>
  <conditionalFormatting sqref="W1029:W1034">
    <cfRule type="expression" priority="462" aboveAverage="0" equalAverage="0" bottom="0" percent="0" rank="0" text="" dxfId="464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5">
      <formula>LEN(TRIM(D1046))=0</formula>
    </cfRule>
  </conditionalFormatting>
  <conditionalFormatting sqref="X1046:X1051">
    <cfRule type="expression" priority="464" aboveAverage="0" equalAverage="0" bottom="0" percent="0" rank="0" text="" dxfId="466">
      <formula>LEN(TRIM(X1046))=0</formula>
    </cfRule>
  </conditionalFormatting>
  <conditionalFormatting sqref="X1046:X1051">
    <cfRule type="expression" priority="465" aboveAverage="0" equalAverage="0" bottom="0" percent="0" rank="0" text="" dxfId="467">
      <formula>LEN(TRIM(X1046))=0</formula>
    </cfRule>
  </conditionalFormatting>
  <conditionalFormatting sqref="AD1051">
    <cfRule type="expression" priority="466" aboveAverage="0" equalAverage="0" bottom="0" percent="0" rank="0" text="" dxfId="468">
      <formula>LEN(TRIM(AD1051))=0</formula>
    </cfRule>
  </conditionalFormatting>
  <conditionalFormatting sqref="AE1051">
    <cfRule type="expression" priority="467" aboveAverage="0" equalAverage="0" bottom="0" percent="0" rank="0" text="" dxfId="469">
      <formula>LEN(TRIM(AE1051))=0</formula>
    </cfRule>
  </conditionalFormatting>
  <conditionalFormatting sqref="AD1049:AD1051">
    <cfRule type="expression" priority="468" aboveAverage="0" equalAverage="0" bottom="0" percent="0" rank="0" text="" dxfId="470">
      <formula>LEN(TRIM(AD1049))=0</formula>
    </cfRule>
  </conditionalFormatting>
  <conditionalFormatting sqref="AE1049:AE1051">
    <cfRule type="expression" priority="469" aboveAverage="0" equalAverage="0" bottom="0" percent="0" rank="0" text="" dxfId="471">
      <formula>LEN(TRIM(AE1049))=0</formula>
    </cfRule>
  </conditionalFormatting>
  <conditionalFormatting sqref="J1051">
    <cfRule type="expression" priority="470" aboveAverage="0" equalAverage="0" bottom="0" percent="0" rank="0" text="" dxfId="472">
      <formula>LEN(TRIM(J1051))=0</formula>
    </cfRule>
  </conditionalFormatting>
  <conditionalFormatting sqref="J1049:J1051">
    <cfRule type="expression" priority="471" aboveAverage="0" equalAverage="0" bottom="0" percent="0" rank="0" text="" dxfId="473">
      <formula>LEN(TRIM(J1049))=0</formula>
    </cfRule>
  </conditionalFormatting>
  <conditionalFormatting sqref="P1051">
    <cfRule type="expression" priority="472" aboveAverage="0" equalAverage="0" bottom="0" percent="0" rank="0" text="" dxfId="474">
      <formula>LEN(TRIM(P1051))=0</formula>
    </cfRule>
  </conditionalFormatting>
  <conditionalFormatting sqref="I1048">
    <cfRule type="expression" priority="473" aboveAverage="0" equalAverage="0" bottom="0" percent="0" rank="0" text="" dxfId="475">
      <formula>LEN(TRIM(I1048))=0</formula>
    </cfRule>
  </conditionalFormatting>
  <conditionalFormatting sqref="I1048">
    <cfRule type="expression" priority="474" aboveAverage="0" equalAverage="0" bottom="0" percent="0" rank="0" text="" dxfId="476">
      <formula>LEN(TRIM(I1048))=0</formula>
    </cfRule>
  </conditionalFormatting>
  <conditionalFormatting sqref="AD1048">
    <cfRule type="expression" priority="475" aboveAverage="0" equalAverage="0" bottom="0" percent="0" rank="0" text="" dxfId="477">
      <formula>LEN(TRIM(AD1048))=0</formula>
    </cfRule>
  </conditionalFormatting>
  <conditionalFormatting sqref="AE1048">
    <cfRule type="expression" priority="476" aboveAverage="0" equalAverage="0" bottom="0" percent="0" rank="0" text="" dxfId="478">
      <formula>LEN(TRIM(AE1048))=0</formula>
    </cfRule>
  </conditionalFormatting>
  <conditionalFormatting sqref="J1048">
    <cfRule type="expression" priority="477" aboveAverage="0" equalAverage="0" bottom="0" percent="0" rank="0" text="" dxfId="479">
      <formula>LEN(TRIM(J1048))=0</formula>
    </cfRule>
  </conditionalFormatting>
  <conditionalFormatting sqref="P1048">
    <cfRule type="expression" priority="478" aboveAverage="0" equalAverage="0" bottom="0" percent="0" rank="0" text="" dxfId="480">
      <formula>LEN(TRIM(P1048))=0</formula>
    </cfRule>
  </conditionalFormatting>
  <conditionalFormatting sqref="I1046">
    <cfRule type="expression" priority="479" aboveAverage="0" equalAverage="0" bottom="0" percent="0" rank="0" text="" dxfId="481">
      <formula>LEN(TRIM(I1046))=0</formula>
    </cfRule>
  </conditionalFormatting>
  <conditionalFormatting sqref="I1046">
    <cfRule type="expression" priority="480" aboveAverage="0" equalAverage="0" bottom="0" percent="0" rank="0" text="" dxfId="482">
      <formula>LEN(TRIM(I1046))=0</formula>
    </cfRule>
  </conditionalFormatting>
  <conditionalFormatting sqref="AD1046">
    <cfRule type="expression" priority="481" aboveAverage="0" equalAverage="0" bottom="0" percent="0" rank="0" text="" dxfId="483">
      <formula>LEN(TRIM(AD1046))=0</formula>
    </cfRule>
  </conditionalFormatting>
  <conditionalFormatting sqref="AE1046">
    <cfRule type="expression" priority="482" aboveAverage="0" equalAverage="0" bottom="0" percent="0" rank="0" text="" dxfId="484">
      <formula>LEN(TRIM(AE1046))=0</formula>
    </cfRule>
  </conditionalFormatting>
  <conditionalFormatting sqref="I1046">
    <cfRule type="expression" priority="483" aboveAverage="0" equalAverage="0" bottom="0" percent="0" rank="0" text="" dxfId="485">
      <formula>LEN(TRIM(I1046))=0</formula>
    </cfRule>
  </conditionalFormatting>
  <conditionalFormatting sqref="I1046">
    <cfRule type="expression" priority="484" aboveAverage="0" equalAverage="0" bottom="0" percent="0" rank="0" text="" dxfId="486">
      <formula>LEN(TRIM(I1046))=0</formula>
    </cfRule>
  </conditionalFormatting>
  <conditionalFormatting sqref="AD1046">
    <cfRule type="expression" priority="485" aboveAverage="0" equalAverage="0" bottom="0" percent="0" rank="0" text="" dxfId="487">
      <formula>LEN(TRIM(AD1046))=0</formula>
    </cfRule>
  </conditionalFormatting>
  <conditionalFormatting sqref="AE1046">
    <cfRule type="expression" priority="486" aboveAverage="0" equalAverage="0" bottom="0" percent="0" rank="0" text="" dxfId="488">
      <formula>LEN(TRIM(AE1046))=0</formula>
    </cfRule>
  </conditionalFormatting>
  <conditionalFormatting sqref="I1047">
    <cfRule type="expression" priority="487" aboveAverage="0" equalAverage="0" bottom="0" percent="0" rank="0" text="" dxfId="489">
      <formula>LEN(TRIM(I1047))=0</formula>
    </cfRule>
  </conditionalFormatting>
  <conditionalFormatting sqref="I1047">
    <cfRule type="expression" priority="488" aboveAverage="0" equalAverage="0" bottom="0" percent="0" rank="0" text="" dxfId="490">
      <formula>LEN(TRIM(I1047))=0</formula>
    </cfRule>
  </conditionalFormatting>
  <conditionalFormatting sqref="AD1047">
    <cfRule type="expression" priority="489" aboveAverage="0" equalAverage="0" bottom="0" percent="0" rank="0" text="" dxfId="491">
      <formula>LEN(TRIM(AD1047))=0</formula>
    </cfRule>
  </conditionalFormatting>
  <conditionalFormatting sqref="AE1047">
    <cfRule type="expression" priority="490" aboveAverage="0" equalAverage="0" bottom="0" percent="0" rank="0" text="" dxfId="492">
      <formula>LEN(TRIM(AE1047))=0</formula>
    </cfRule>
  </conditionalFormatting>
  <conditionalFormatting sqref="J1046">
    <cfRule type="expression" priority="491" aboveAverage="0" equalAverage="0" bottom="0" percent="0" rank="0" text="" dxfId="493">
      <formula>LEN(TRIM(J1046))=0</formula>
    </cfRule>
  </conditionalFormatting>
  <conditionalFormatting sqref="J1046">
    <cfRule type="expression" priority="492" aboveAverage="0" equalAverage="0" bottom="0" percent="0" rank="0" text="" dxfId="494">
      <formula>LEN(TRIM(J1046))=0</formula>
    </cfRule>
  </conditionalFormatting>
  <conditionalFormatting sqref="J1047">
    <cfRule type="expression" priority="493" aboveAverage="0" equalAverage="0" bottom="0" percent="0" rank="0" text="" dxfId="495">
      <formula>LEN(TRIM(J1047))=0</formula>
    </cfRule>
  </conditionalFormatting>
  <conditionalFormatting sqref="AD1050">
    <cfRule type="expression" priority="494" aboveAverage="0" equalAverage="0" bottom="0" percent="0" rank="0" text="" dxfId="496">
      <formula>LEN(TRIM(AD1050))=0</formula>
    </cfRule>
  </conditionalFormatting>
  <conditionalFormatting sqref="AE1050">
    <cfRule type="expression" priority="495" aboveAverage="0" equalAverage="0" bottom="0" percent="0" rank="0" text="" dxfId="497">
      <formula>LEN(TRIM(AE1050))=0</formula>
    </cfRule>
  </conditionalFormatting>
  <conditionalFormatting sqref="J1050">
    <cfRule type="expression" priority="496" aboveAverage="0" equalAverage="0" bottom="0" percent="0" rank="0" text="" dxfId="498">
      <formula>LEN(TRIM(J1050))=0</formula>
    </cfRule>
  </conditionalFormatting>
  <conditionalFormatting sqref="P1046">
    <cfRule type="expression" priority="497" aboveAverage="0" equalAverage="0" bottom="0" percent="0" rank="0" text="" dxfId="499">
      <formula>LEN(TRIM(P1046))=0</formula>
    </cfRule>
  </conditionalFormatting>
  <conditionalFormatting sqref="P1047">
    <cfRule type="expression" priority="498" aboveAverage="0" equalAverage="0" bottom="0" percent="0" rank="0" text="" dxfId="500">
      <formula>LEN(TRIM(P1047))=0</formula>
    </cfRule>
  </conditionalFormatting>
  <conditionalFormatting sqref="P1049:P1050">
    <cfRule type="expression" priority="499" aboveAverage="0" equalAverage="0" bottom="0" percent="0" rank="0" text="" dxfId="501">
      <formula>LEN(TRIM(P1049))=0</formula>
    </cfRule>
  </conditionalFormatting>
  <conditionalFormatting sqref="W1046:W1051">
    <cfRule type="expression" priority="500" aboveAverage="0" equalAverage="0" bottom="0" percent="0" rank="0" text="" dxfId="502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3">
      <formula>LEN(TRIM(K1059))=0</formula>
    </cfRule>
  </conditionalFormatting>
  <conditionalFormatting sqref="G1052">
    <cfRule type="expression" priority="502" aboveAverage="0" equalAverage="0" bottom="0" percent="0" rank="0" text="" dxfId="504">
      <formula>LEN(TRIM(G1052))=0</formula>
    </cfRule>
  </conditionalFormatting>
  <conditionalFormatting sqref="AD1052">
    <cfRule type="expression" priority="503" aboveAverage="0" equalAverage="0" bottom="0" percent="0" rank="0" text="" dxfId="505">
      <formula>LEN(TRIM(AD1052))=0</formula>
    </cfRule>
  </conditionalFormatting>
  <conditionalFormatting sqref="AE1052">
    <cfRule type="expression" priority="504" aboveAverage="0" equalAverage="0" bottom="0" percent="0" rank="0" text="" dxfId="506">
      <formula>LEN(TRIM(AE1052))=0</formula>
    </cfRule>
  </conditionalFormatting>
  <conditionalFormatting sqref="G1053">
    <cfRule type="expression" priority="505" aboveAverage="0" equalAverage="0" bottom="0" percent="0" rank="0" text="" dxfId="507">
      <formula>LEN(TRIM(G1053))=0</formula>
    </cfRule>
  </conditionalFormatting>
  <conditionalFormatting sqref="AD1053">
    <cfRule type="expression" priority="506" aboveAverage="0" equalAverage="0" bottom="0" percent="0" rank="0" text="" dxfId="508">
      <formula>LEN(TRIM(AD1053))=0</formula>
    </cfRule>
  </conditionalFormatting>
  <conditionalFormatting sqref="AE1053">
    <cfRule type="expression" priority="507" aboveAverage="0" equalAverage="0" bottom="0" percent="0" rank="0" text="" dxfId="509">
      <formula>LEN(TRIM(AE1053))=0</formula>
    </cfRule>
  </conditionalFormatting>
  <conditionalFormatting sqref="G1054">
    <cfRule type="expression" priority="508" aboveAverage="0" equalAverage="0" bottom="0" percent="0" rank="0" text="" dxfId="510">
      <formula>LEN(TRIM(G1054))=0</formula>
    </cfRule>
  </conditionalFormatting>
  <conditionalFormatting sqref="AD1054">
    <cfRule type="expression" priority="509" aboveAverage="0" equalAverage="0" bottom="0" percent="0" rank="0" text="" dxfId="511">
      <formula>LEN(TRIM(AD1054))=0</formula>
    </cfRule>
  </conditionalFormatting>
  <conditionalFormatting sqref="AE1054">
    <cfRule type="expression" priority="510" aboveAverage="0" equalAverage="0" bottom="0" percent="0" rank="0" text="" dxfId="512">
      <formula>LEN(TRIM(AE1054))=0</formula>
    </cfRule>
  </conditionalFormatting>
  <conditionalFormatting sqref="G1055">
    <cfRule type="expression" priority="511" aboveAverage="0" equalAverage="0" bottom="0" percent="0" rank="0" text="" dxfId="513">
      <formula>LEN(TRIM(G1055))=0</formula>
    </cfRule>
  </conditionalFormatting>
  <conditionalFormatting sqref="AD1055">
    <cfRule type="expression" priority="512" aboveAverage="0" equalAverage="0" bottom="0" percent="0" rank="0" text="" dxfId="514">
      <formula>LEN(TRIM(AD1055))=0</formula>
    </cfRule>
  </conditionalFormatting>
  <conditionalFormatting sqref="AE1055">
    <cfRule type="expression" priority="513" aboveAverage="0" equalAverage="0" bottom="0" percent="0" rank="0" text="" dxfId="515">
      <formula>LEN(TRIM(AE1055))=0</formula>
    </cfRule>
  </conditionalFormatting>
  <conditionalFormatting sqref="G1061">
    <cfRule type="expression" priority="514" aboveAverage="0" equalAverage="0" bottom="0" percent="0" rank="0" text="" dxfId="516">
      <formula>LEN(TRIM(G1061))=0</formula>
    </cfRule>
  </conditionalFormatting>
  <conditionalFormatting sqref="AD1061">
    <cfRule type="expression" priority="515" aboveAverage="0" equalAverage="0" bottom="0" percent="0" rank="0" text="" dxfId="517">
      <formula>LEN(TRIM(AD1061))=0</formula>
    </cfRule>
  </conditionalFormatting>
  <conditionalFormatting sqref="AE1061">
    <cfRule type="expression" priority="516" aboveAverage="0" equalAverage="0" bottom="0" percent="0" rank="0" text="" dxfId="518">
      <formula>LEN(TRIM(AE1061))=0</formula>
    </cfRule>
  </conditionalFormatting>
  <conditionalFormatting sqref="X1053:X1061">
    <cfRule type="expression" priority="517" aboveAverage="0" equalAverage="0" bottom="0" percent="0" rank="0" text="" dxfId="519">
      <formula>LEN(TRIM(X1053))=0</formula>
    </cfRule>
  </conditionalFormatting>
  <conditionalFormatting sqref="X1054">
    <cfRule type="expression" priority="518" aboveAverage="0" equalAverage="0" bottom="0" percent="0" rank="0" text="" dxfId="520">
      <formula>LEN(TRIM(X1054))=0</formula>
    </cfRule>
  </conditionalFormatting>
  <conditionalFormatting sqref="X1053">
    <cfRule type="expression" priority="519" aboveAverage="0" equalAverage="0" bottom="0" percent="0" rank="0" text="" dxfId="521">
      <formula>LEN(TRIM(X1053))=0</formula>
    </cfRule>
  </conditionalFormatting>
  <conditionalFormatting sqref="G1062">
    <cfRule type="expression" priority="520" aboveAverage="0" equalAverage="0" bottom="0" percent="0" rank="0" text="" dxfId="522">
      <formula>LEN(TRIM(G1062))=0</formula>
    </cfRule>
  </conditionalFormatting>
  <conditionalFormatting sqref="AD1062">
    <cfRule type="expression" priority="521" aboveAverage="0" equalAverage="0" bottom="0" percent="0" rank="0" text="" dxfId="523">
      <formula>LEN(TRIM(AD1062))=0</formula>
    </cfRule>
  </conditionalFormatting>
  <conditionalFormatting sqref="AE1062">
    <cfRule type="expression" priority="522" aboveAverage="0" equalAverage="0" bottom="0" percent="0" rank="0" text="" dxfId="524">
      <formula>LEN(TRIM(AE1062))=0</formula>
    </cfRule>
  </conditionalFormatting>
  <conditionalFormatting sqref="G1056">
    <cfRule type="expression" priority="523" aboveAverage="0" equalAverage="0" bottom="0" percent="0" rank="0" text="" dxfId="525">
      <formula>LEN(TRIM(G1056))=0</formula>
    </cfRule>
  </conditionalFormatting>
  <conditionalFormatting sqref="X1060 X1058 X1056">
    <cfRule type="expression" priority="524" aboveAverage="0" equalAverage="0" bottom="0" percent="0" rank="0" text="" dxfId="526">
      <formula>LEN(TRIM(X1056))=0</formula>
    </cfRule>
  </conditionalFormatting>
  <conditionalFormatting sqref="AD1056">
    <cfRule type="expression" priority="525" aboveAverage="0" equalAverage="0" bottom="0" percent="0" rank="0" text="" dxfId="527">
      <formula>LEN(TRIM(AD1056))=0</formula>
    </cfRule>
  </conditionalFormatting>
  <conditionalFormatting sqref="AE1056">
    <cfRule type="expression" priority="526" aboveAverage="0" equalAverage="0" bottom="0" percent="0" rank="0" text="" dxfId="528">
      <formula>LEN(TRIM(AE1056))=0</formula>
    </cfRule>
  </conditionalFormatting>
  <conditionalFormatting sqref="G1057">
    <cfRule type="expression" priority="527" aboveAverage="0" equalAverage="0" bottom="0" percent="0" rank="0" text="" dxfId="529">
      <formula>LEN(TRIM(G1057))=0</formula>
    </cfRule>
  </conditionalFormatting>
  <conditionalFormatting sqref="AD1057">
    <cfRule type="expression" priority="528" aboveAverage="0" equalAverage="0" bottom="0" percent="0" rank="0" text="" dxfId="530">
      <formula>LEN(TRIM(AD1057))=0</formula>
    </cfRule>
  </conditionalFormatting>
  <conditionalFormatting sqref="AE1057">
    <cfRule type="expression" priority="529" aboveAverage="0" equalAverage="0" bottom="0" percent="0" rank="0" text="" dxfId="531">
      <formula>LEN(TRIM(AE1057))=0</formula>
    </cfRule>
  </conditionalFormatting>
  <conditionalFormatting sqref="G1058">
    <cfRule type="expression" priority="530" aboveAverage="0" equalAverage="0" bottom="0" percent="0" rank="0" text="" dxfId="532">
      <formula>LEN(TRIM(G1058))=0</formula>
    </cfRule>
  </conditionalFormatting>
  <conditionalFormatting sqref="AD1058">
    <cfRule type="expression" priority="531" aboveAverage="0" equalAverage="0" bottom="0" percent="0" rank="0" text="" dxfId="533">
      <formula>LEN(TRIM(AD1058))=0</formula>
    </cfRule>
  </conditionalFormatting>
  <conditionalFormatting sqref="AE1058">
    <cfRule type="expression" priority="532" aboveAverage="0" equalAverage="0" bottom="0" percent="0" rank="0" text="" dxfId="534">
      <formula>LEN(TRIM(AE1058))=0</formula>
    </cfRule>
  </conditionalFormatting>
  <conditionalFormatting sqref="G1059">
    <cfRule type="expression" priority="533" aboveAverage="0" equalAverage="0" bottom="0" percent="0" rank="0" text="" dxfId="535">
      <formula>LEN(TRIM(G1059))=0</formula>
    </cfRule>
  </conditionalFormatting>
  <conditionalFormatting sqref="AD1059">
    <cfRule type="expression" priority="534" aboveAverage="0" equalAverage="0" bottom="0" percent="0" rank="0" text="" dxfId="536">
      <formula>LEN(TRIM(AD1059))=0</formula>
    </cfRule>
  </conditionalFormatting>
  <conditionalFormatting sqref="AE1059">
    <cfRule type="expression" priority="535" aboveAverage="0" equalAverage="0" bottom="0" percent="0" rank="0" text="" dxfId="537">
      <formula>LEN(TRIM(AE1059))=0</formula>
    </cfRule>
  </conditionalFormatting>
  <conditionalFormatting sqref="G1060:G1062">
    <cfRule type="expression" priority="536" aboveAverage="0" equalAverage="0" bottom="0" percent="0" rank="0" text="" dxfId="538">
      <formula>LEN(TRIM(G1060))=0</formula>
    </cfRule>
  </conditionalFormatting>
  <conditionalFormatting sqref="AD1060:AD1062">
    <cfRule type="expression" priority="537" aboveAverage="0" equalAverage="0" bottom="0" percent="0" rank="0" text="" dxfId="539">
      <formula>LEN(TRIM(AD1060))=0</formula>
    </cfRule>
  </conditionalFormatting>
  <conditionalFormatting sqref="AE1060:AE1062">
    <cfRule type="expression" priority="538" aboveAverage="0" equalAverage="0" bottom="0" percent="0" rank="0" text="" dxfId="540">
      <formula>LEN(TRIM(AE1060))=0</formula>
    </cfRule>
  </conditionalFormatting>
  <conditionalFormatting sqref="X1059 X1057">
    <cfRule type="expression" priority="539" aboveAverage="0" equalAverage="0" bottom="0" percent="0" rank="0" text="" dxfId="541">
      <formula>LEN(TRIM(X1057))=0</formula>
    </cfRule>
  </conditionalFormatting>
  <conditionalFormatting sqref="X1061">
    <cfRule type="expression" priority="540" aboveAverage="0" equalAverage="0" bottom="0" percent="0" rank="0" text="" dxfId="542">
      <formula>LEN(TRIM(X1061))=0</formula>
    </cfRule>
  </conditionalFormatting>
  <conditionalFormatting sqref="X1062">
    <cfRule type="expression" priority="541" aboveAverage="0" equalAverage="0" bottom="0" percent="0" rank="0" text="" dxfId="543">
      <formula>LEN(TRIM(X1062))=0</formula>
    </cfRule>
  </conditionalFormatting>
  <conditionalFormatting sqref="X1062">
    <cfRule type="expression" priority="542" aboveAverage="0" equalAverage="0" bottom="0" percent="0" rank="0" text="" dxfId="544">
      <formula>LEN(TRIM(X1062))=0</formula>
    </cfRule>
  </conditionalFormatting>
  <conditionalFormatting sqref="K1052">
    <cfRule type="expression" priority="543" aboveAverage="0" equalAverage="0" bottom="0" percent="0" rank="0" text="" dxfId="545">
      <formula>LEN(TRIM(K1052))=0</formula>
    </cfRule>
  </conditionalFormatting>
  <conditionalFormatting sqref="N1052">
    <cfRule type="expression" priority="544" aboveAverage="0" equalAverage="0" bottom="0" percent="0" rank="0" text="" dxfId="546">
      <formula>LEN(TRIM(N1052))=0</formula>
    </cfRule>
  </conditionalFormatting>
  <conditionalFormatting sqref="M1052">
    <cfRule type="expression" priority="545" aboveAverage="0" equalAverage="0" bottom="0" percent="0" rank="0" text="" dxfId="547">
      <formula>LEN(TRIM(M1052))=0</formula>
    </cfRule>
  </conditionalFormatting>
  <conditionalFormatting sqref="I1053">
    <cfRule type="expression" priority="546" aboveAverage="0" equalAverage="0" bottom="0" percent="0" rank="0" text="" dxfId="548">
      <formula>LEN(TRIM(I1053))=0</formula>
    </cfRule>
  </conditionalFormatting>
  <conditionalFormatting sqref="I1053">
    <cfRule type="expression" priority="547" aboveAverage="0" equalAverage="0" bottom="0" percent="0" rank="0" text="" dxfId="549">
      <formula>LEN(TRIM(I1053))=0</formula>
    </cfRule>
  </conditionalFormatting>
  <conditionalFormatting sqref="I1053">
    <cfRule type="expression" priority="548" aboveAverage="0" equalAverage="0" bottom="0" percent="0" rank="0" text="" dxfId="550">
      <formula>LEN(TRIM(I1053))=0</formula>
    </cfRule>
  </conditionalFormatting>
  <conditionalFormatting sqref="I1053">
    <cfRule type="expression" priority="549" aboveAverage="0" equalAverage="0" bottom="0" percent="0" rank="0" text="" dxfId="551">
      <formula>LEN(TRIM(I1053))=0</formula>
    </cfRule>
  </conditionalFormatting>
  <conditionalFormatting sqref="L1052">
    <cfRule type="expression" priority="550" aboveAverage="0" equalAverage="0" bottom="0" percent="0" rank="0" text="" dxfId="552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3">
      <formula>LEN(TRIM(O1052))=0</formula>
    </cfRule>
  </conditionalFormatting>
  <conditionalFormatting sqref="W1052">
    <cfRule type="expression" priority="552" aboveAverage="0" equalAverage="0" bottom="0" percent="0" rank="0" text="" dxfId="554">
      <formula>LEN(TRIM(W1052))=0</formula>
    </cfRule>
  </conditionalFormatting>
  <conditionalFormatting sqref="I1056">
    <cfRule type="expression" priority="553" aboveAverage="0" equalAverage="0" bottom="0" percent="0" rank="0" text="" dxfId="555">
      <formula>LEN(TRIM(I1056))=0</formula>
    </cfRule>
  </conditionalFormatting>
  <conditionalFormatting sqref="I1056">
    <cfRule type="expression" priority="554" aboveAverage="0" equalAverage="0" bottom="0" percent="0" rank="0" text="" dxfId="556">
      <formula>LEN(TRIM(I1056))=0</formula>
    </cfRule>
  </conditionalFormatting>
  <conditionalFormatting sqref="L1054">
    <cfRule type="expression" priority="555" aboveAverage="0" equalAverage="0" bottom="0" percent="0" rank="0" text="" dxfId="557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8">
      <formula>LEN(TRIM(O1054))=0</formula>
    </cfRule>
  </conditionalFormatting>
  <conditionalFormatting sqref="I1054">
    <cfRule type="expression" priority="557" aboveAverage="0" equalAverage="0" bottom="0" percent="0" rank="0" text="" dxfId="559">
      <formula>LEN(TRIM(I1054))=0</formula>
    </cfRule>
  </conditionalFormatting>
  <conditionalFormatting sqref="I1054">
    <cfRule type="expression" priority="558" aboveAverage="0" equalAverage="0" bottom="0" percent="0" rank="0" text="" dxfId="560">
      <formula>LEN(TRIM(I1054))=0</formula>
    </cfRule>
  </conditionalFormatting>
  <conditionalFormatting sqref="I1054">
    <cfRule type="expression" priority="559" aboveAverage="0" equalAverage="0" bottom="0" percent="0" rank="0" text="" dxfId="561">
      <formula>LEN(TRIM(I1054))=0</formula>
    </cfRule>
  </conditionalFormatting>
  <conditionalFormatting sqref="I1054">
    <cfRule type="expression" priority="560" aboveAverage="0" equalAverage="0" bottom="0" percent="0" rank="0" text="" dxfId="562">
      <formula>LEN(TRIM(I1054))=0</formula>
    </cfRule>
  </conditionalFormatting>
  <conditionalFormatting sqref="I1055">
    <cfRule type="expression" priority="561" aboveAverage="0" equalAverage="0" bottom="0" percent="0" rank="0" text="" dxfId="563">
      <formula>LEN(TRIM(I1055))=0</formula>
    </cfRule>
  </conditionalFormatting>
  <conditionalFormatting sqref="I1055">
    <cfRule type="expression" priority="562" aboveAverage="0" equalAverage="0" bottom="0" percent="0" rank="0" text="" dxfId="564">
      <formula>LEN(TRIM(I1055))=0</formula>
    </cfRule>
  </conditionalFormatting>
  <conditionalFormatting sqref="L1053">
    <cfRule type="expression" priority="563" aboveAverage="0" equalAverage="0" bottom="0" percent="0" rank="0" text="" dxfId="565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6">
      <formula>LEN(TRIM(O1053))=0</formula>
    </cfRule>
  </conditionalFormatting>
  <conditionalFormatting sqref="I1057">
    <cfRule type="expression" priority="565" aboveAverage="0" equalAverage="0" bottom="0" percent="0" rank="0" text="" dxfId="567">
      <formula>LEN(TRIM(I1057))=0</formula>
    </cfRule>
  </conditionalFormatting>
  <conditionalFormatting sqref="I1057">
    <cfRule type="expression" priority="566" aboveAverage="0" equalAverage="0" bottom="0" percent="0" rank="0" text="" dxfId="568">
      <formula>LEN(TRIM(I1057))=0</formula>
    </cfRule>
  </conditionalFormatting>
  <conditionalFormatting sqref="I1057">
    <cfRule type="expression" priority="567" aboveAverage="0" equalAverage="0" bottom="0" percent="0" rank="0" text="" dxfId="569">
      <formula>LEN(TRIM(I1057))=0</formula>
    </cfRule>
  </conditionalFormatting>
  <conditionalFormatting sqref="I1057">
    <cfRule type="expression" priority="568" aboveAverage="0" equalAverage="0" bottom="0" percent="0" rank="0" text="" dxfId="570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1">
      <formula>LEN(TRIM(K1055))=0</formula>
    </cfRule>
  </conditionalFormatting>
  <conditionalFormatting sqref="M1055">
    <cfRule type="expression" priority="570" aboveAverage="0" equalAverage="0" bottom="0" percent="0" rank="0" text="" dxfId="572">
      <formula>LEN(TRIM(M1055))=0</formula>
    </cfRule>
  </conditionalFormatting>
  <conditionalFormatting sqref="O1055">
    <cfRule type="expression" priority="571" aboveAverage="0" equalAverage="0" bottom="0" percent="0" rank="0" text="" dxfId="573">
      <formula>LEN(TRIM(O1055))=0</formula>
    </cfRule>
  </conditionalFormatting>
  <conditionalFormatting sqref="P1055">
    <cfRule type="expression" priority="572" aboveAverage="0" equalAverage="0" bottom="0" percent="0" rank="0" text="" dxfId="574">
      <formula>LEN(TRIM(P1055))=0</formula>
    </cfRule>
  </conditionalFormatting>
  <conditionalFormatting sqref="W1055">
    <cfRule type="expression" priority="573" aboveAverage="0" equalAverage="0" bottom="0" percent="0" rank="0" text="" dxfId="575">
      <formula>LEN(TRIM(W1055))=0</formula>
    </cfRule>
  </conditionalFormatting>
  <conditionalFormatting sqref="I1060">
    <cfRule type="expression" priority="574" aboveAverage="0" equalAverage="0" bottom="0" percent="0" rank="0" text="" dxfId="576">
      <formula>LEN(TRIM(I1060))=0</formula>
    </cfRule>
  </conditionalFormatting>
  <conditionalFormatting sqref="I1060">
    <cfRule type="expression" priority="575" aboveAverage="0" equalAverage="0" bottom="0" percent="0" rank="0" text="" dxfId="577">
      <formula>LEN(TRIM(I1060))=0</formula>
    </cfRule>
  </conditionalFormatting>
  <conditionalFormatting sqref="I1058">
    <cfRule type="expression" priority="576" aboveAverage="0" equalAverage="0" bottom="0" percent="0" rank="0" text="" dxfId="578">
      <formula>LEN(TRIM(I1058))=0</formula>
    </cfRule>
  </conditionalFormatting>
  <conditionalFormatting sqref="I1058">
    <cfRule type="expression" priority="577" aboveAverage="0" equalAverage="0" bottom="0" percent="0" rank="0" text="" dxfId="579">
      <formula>LEN(TRIM(I1058))=0</formula>
    </cfRule>
  </conditionalFormatting>
  <conditionalFormatting sqref="I1058">
    <cfRule type="expression" priority="578" aboveAverage="0" equalAverage="0" bottom="0" percent="0" rank="0" text="" dxfId="580">
      <formula>LEN(TRIM(I1058))=0</formula>
    </cfRule>
  </conditionalFormatting>
  <conditionalFormatting sqref="I1058">
    <cfRule type="expression" priority="579" aboveAverage="0" equalAverage="0" bottom="0" percent="0" rank="0" text="" dxfId="581">
      <formula>LEN(TRIM(I1058))=0</formula>
    </cfRule>
  </conditionalFormatting>
  <conditionalFormatting sqref="I1059">
    <cfRule type="expression" priority="580" aboveAverage="0" equalAverage="0" bottom="0" percent="0" rank="0" text="" dxfId="582">
      <formula>LEN(TRIM(I1059))=0</formula>
    </cfRule>
  </conditionalFormatting>
  <conditionalFormatting sqref="I1059">
    <cfRule type="expression" priority="581" aboveAverage="0" equalAverage="0" bottom="0" percent="0" rank="0" text="" dxfId="583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4">
      <formula>LEN(TRIM(K1056))=0</formula>
    </cfRule>
  </conditionalFormatting>
  <conditionalFormatting sqref="M1056:M1057">
    <cfRule type="expression" priority="583" aboveAverage="0" equalAverage="0" bottom="0" percent="0" rank="0" text="" dxfId="585">
      <formula>LEN(TRIM(M1056))=0</formula>
    </cfRule>
  </conditionalFormatting>
  <conditionalFormatting sqref="M1058">
    <cfRule type="expression" priority="584" aboveAverage="0" equalAverage="0" bottom="0" percent="0" rank="0" text="" dxfId="586">
      <formula>LEN(TRIM(M1058))=0</formula>
    </cfRule>
  </conditionalFormatting>
  <conditionalFormatting sqref="O1056">
    <cfRule type="expression" priority="585" aboveAverage="0" equalAverage="0" bottom="0" percent="0" rank="0" text="" dxfId="587">
      <formula>LEN(TRIM(O1056))=0</formula>
    </cfRule>
  </conditionalFormatting>
  <conditionalFormatting sqref="O1057">
    <cfRule type="expression" priority="586" aboveAverage="0" equalAverage="0" bottom="0" percent="0" rank="0" text="" dxfId="588">
      <formula>LEN(TRIM(O1057))=0</formula>
    </cfRule>
  </conditionalFormatting>
  <conditionalFormatting sqref="O1058">
    <cfRule type="expression" priority="587" aboveAverage="0" equalAverage="0" bottom="0" percent="0" rank="0" text="" dxfId="589">
      <formula>LEN(TRIM(O1058))=0</formula>
    </cfRule>
  </conditionalFormatting>
  <conditionalFormatting sqref="P1056:P1057">
    <cfRule type="expression" priority="588" aboveAverage="0" equalAverage="0" bottom="0" percent="0" rank="0" text="" dxfId="590">
      <formula>LEN(TRIM(P1056))=0</formula>
    </cfRule>
  </conditionalFormatting>
  <conditionalFormatting sqref="P1058">
    <cfRule type="expression" priority="589" aboveAverage="0" equalAverage="0" bottom="0" percent="0" rank="0" text="" dxfId="591">
      <formula>LEN(TRIM(P1058))=0</formula>
    </cfRule>
  </conditionalFormatting>
  <conditionalFormatting sqref="W1056:W1058">
    <cfRule type="expression" priority="590" aboveAverage="0" equalAverage="0" bottom="0" percent="0" rank="0" text="" dxfId="592">
      <formula>LEN(TRIM(W1056))=0</formula>
    </cfRule>
  </conditionalFormatting>
  <conditionalFormatting sqref="I1061:I1062">
    <cfRule type="expression" priority="591" aboveAverage="0" equalAverage="0" bottom="0" percent="0" rank="0" text="" dxfId="593">
      <formula>LEN(TRIM(I1061))=0</formula>
    </cfRule>
  </conditionalFormatting>
  <conditionalFormatting sqref="I1061:I1062">
    <cfRule type="expression" priority="592" aboveAverage="0" equalAverage="0" bottom="0" percent="0" rank="0" text="" dxfId="594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5">
      <formula>LEN(TRIM(O1059))=0</formula>
    </cfRule>
  </conditionalFormatting>
  <conditionalFormatting sqref="J1052">
    <cfRule type="expression" priority="594" aboveAverage="0" equalAverage="0" bottom="0" percent="0" rank="0" text="" dxfId="596">
      <formula>LEN(TRIM(J1052))=0</formula>
    </cfRule>
  </conditionalFormatting>
  <conditionalFormatting sqref="J1053">
    <cfRule type="expression" priority="595" aboveAverage="0" equalAverage="0" bottom="0" percent="0" rank="0" text="" dxfId="597">
      <formula>LEN(TRIM(J1053))=0</formula>
    </cfRule>
  </conditionalFormatting>
  <conditionalFormatting sqref="J1054">
    <cfRule type="expression" priority="596" aboveAverage="0" equalAverage="0" bottom="0" percent="0" rank="0" text="" dxfId="598">
      <formula>LEN(TRIM(J1054))=0</formula>
    </cfRule>
  </conditionalFormatting>
  <conditionalFormatting sqref="J1055">
    <cfRule type="expression" priority="597" aboveAverage="0" equalAverage="0" bottom="0" percent="0" rank="0" text="" dxfId="599">
      <formula>LEN(TRIM(J1055))=0</formula>
    </cfRule>
  </conditionalFormatting>
  <conditionalFormatting sqref="J1061">
    <cfRule type="expression" priority="598" aboveAverage="0" equalAverage="0" bottom="0" percent="0" rank="0" text="" dxfId="600">
      <formula>LEN(TRIM(J1061))=0</formula>
    </cfRule>
  </conditionalFormatting>
  <conditionalFormatting sqref="J1062">
    <cfRule type="expression" priority="599" aboveAverage="0" equalAverage="0" bottom="0" percent="0" rank="0" text="" dxfId="601">
      <formula>LEN(TRIM(J1062))=0</formula>
    </cfRule>
  </conditionalFormatting>
  <conditionalFormatting sqref="J1056">
    <cfRule type="expression" priority="600" aboveAverage="0" equalAverage="0" bottom="0" percent="0" rank="0" text="" dxfId="602">
      <formula>LEN(TRIM(J1056))=0</formula>
    </cfRule>
  </conditionalFormatting>
  <conditionalFormatting sqref="J1057">
    <cfRule type="expression" priority="601" aboveAverage="0" equalAverage="0" bottom="0" percent="0" rank="0" text="" dxfId="603">
      <formula>LEN(TRIM(J1057))=0</formula>
    </cfRule>
  </conditionalFormatting>
  <conditionalFormatting sqref="J1058">
    <cfRule type="expression" priority="602" aboveAverage="0" equalAverage="0" bottom="0" percent="0" rank="0" text="" dxfId="604">
      <formula>LEN(TRIM(J1058))=0</formula>
    </cfRule>
  </conditionalFormatting>
  <conditionalFormatting sqref="J1059">
    <cfRule type="expression" priority="603" aboveAverage="0" equalAverage="0" bottom="0" percent="0" rank="0" text="" dxfId="605">
      <formula>LEN(TRIM(J1059))=0</formula>
    </cfRule>
  </conditionalFormatting>
  <conditionalFormatting sqref="J1060:J1062">
    <cfRule type="expression" priority="604" aboveAverage="0" equalAverage="0" bottom="0" percent="0" rank="0" text="" dxfId="606">
      <formula>LEN(TRIM(J1060))=0</formula>
    </cfRule>
  </conditionalFormatting>
  <conditionalFormatting sqref="I1052">
    <cfRule type="expression" priority="605" aboveAverage="0" equalAverage="0" bottom="0" percent="0" rank="0" text="" dxfId="607">
      <formula>LEN(TRIM(I1052))=0</formula>
    </cfRule>
  </conditionalFormatting>
  <conditionalFormatting sqref="I1052">
    <cfRule type="expression" priority="606" aboveAverage="0" equalAverage="0" bottom="0" percent="0" rank="0" text="" dxfId="608">
      <formula>LEN(TRIM(I1052))=0</formula>
    </cfRule>
  </conditionalFormatting>
  <conditionalFormatting sqref="I1052">
    <cfRule type="expression" priority="607" aboveAverage="0" equalAverage="0" bottom="0" percent="0" rank="0" text="" dxfId="609">
      <formula>LEN(TRIM(I1052))=0</formula>
    </cfRule>
  </conditionalFormatting>
  <conditionalFormatting sqref="I1052">
    <cfRule type="expression" priority="608" aboveAverage="0" equalAverage="0" bottom="0" percent="0" rank="0" text="" dxfId="610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1">
      <formula>LEN(TRIM(O1061))=0</formula>
    </cfRule>
  </conditionalFormatting>
  <conditionalFormatting sqref="W841:W846 W859:W864">
    <cfRule type="expression" priority="610" aboveAverage="0" equalAverage="0" bottom="0" percent="0" rank="0" text="" dxfId="612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3">
      <formula>LEN(TRIM(W920))=0</formula>
    </cfRule>
  </conditionalFormatting>
  <conditionalFormatting sqref="P844:P846">
    <cfRule type="expression" priority="612" aboveAverage="0" equalAverage="0" bottom="0" percent="0" rank="0" text="" dxfId="614">
      <formula>LEN(TRIM(P844))=0</formula>
    </cfRule>
  </conditionalFormatting>
  <conditionalFormatting sqref="S826:S831">
    <cfRule type="expression" priority="613" aboveAverage="0" equalAverage="0" bottom="0" percent="0" rank="0" text="" dxfId="615">
      <formula>LEN(TRIM(S826))=0</formula>
    </cfRule>
  </conditionalFormatting>
  <conditionalFormatting sqref="O877">
    <cfRule type="expression" priority="614" aboveAverage="0" equalAverage="0" bottom="0" percent="0" rank="0" text="" dxfId="616">
      <formula>LEN(TRIM(O877))=0</formula>
    </cfRule>
  </conditionalFormatting>
  <conditionalFormatting sqref="O878">
    <cfRule type="expression" priority="615" aboveAverage="0" equalAverage="0" bottom="0" percent="0" rank="0" text="" dxfId="617">
      <formula>LEN(TRIM(O878))=0</formula>
    </cfRule>
  </conditionalFormatting>
  <conditionalFormatting sqref="O879">
    <cfRule type="expression" priority="616" aboveAverage="0" equalAverage="0" bottom="0" percent="0" rank="0" text="" dxfId="618">
      <formula>LEN(TRIM(O879))=0</formula>
    </cfRule>
  </conditionalFormatting>
  <conditionalFormatting sqref="P878">
    <cfRule type="expression" priority="617" aboveAverage="0" equalAverage="0" bottom="0" percent="0" rank="0" text="" dxfId="619">
      <formula>LEN(TRIM(P878))=0</formula>
    </cfRule>
  </conditionalFormatting>
  <conditionalFormatting sqref="P879">
    <cfRule type="expression" priority="618" aboveAverage="0" equalAverage="0" bottom="0" percent="0" rank="0" text="" dxfId="620">
      <formula>LEN(TRIM(P879))=0</formula>
    </cfRule>
  </conditionalFormatting>
  <conditionalFormatting sqref="P880">
    <cfRule type="expression" priority="619" aboveAverage="0" equalAverage="0" bottom="0" percent="0" rank="0" text="" dxfId="621">
      <formula>LEN(TRIM(P880))=0</formula>
    </cfRule>
  </conditionalFormatting>
  <conditionalFormatting sqref="P881">
    <cfRule type="expression" priority="620" aboveAverage="0" equalAverage="0" bottom="0" percent="0" rank="0" text="" dxfId="622">
      <formula>LEN(TRIM(P881))=0</formula>
    </cfRule>
  </conditionalFormatting>
  <conditionalFormatting sqref="P877">
    <cfRule type="expression" priority="621" aboveAverage="0" equalAverage="0" bottom="0" percent="0" rank="0" text="" dxfId="623">
      <formula>LEN(TRIM(P877))=0</formula>
    </cfRule>
  </conditionalFormatting>
  <conditionalFormatting sqref="O935:O938">
    <cfRule type="expression" priority="622" aboveAverage="0" equalAverage="0" bottom="0" percent="0" rank="0" text="" dxfId="624">
      <formula>LEN(TRIM(O935))=0</formula>
    </cfRule>
  </conditionalFormatting>
  <conditionalFormatting sqref="P999">
    <cfRule type="expression" priority="623" aboveAverage="0" equalAverage="0" bottom="0" percent="0" rank="0" text="" dxfId="625">
      <formula>LEN(TRIM(P999))=0</formula>
    </cfRule>
  </conditionalFormatting>
  <conditionalFormatting sqref="P1000">
    <cfRule type="expression" priority="624" aboveAverage="0" equalAverage="0" bottom="0" percent="0" rank="0" text="" dxfId="626">
      <formula>LEN(TRIM(P1000))=0</formula>
    </cfRule>
  </conditionalFormatting>
  <conditionalFormatting sqref="P1015:P1017">
    <cfRule type="expression" priority="625" aboveAverage="0" equalAverage="0" bottom="0" percent="0" rank="0" text="" dxfId="627">
      <formula>LEN(TRIM(P1015))=0</formula>
    </cfRule>
  </conditionalFormatting>
  <conditionalFormatting sqref="T841">
    <cfRule type="expression" priority="626" aboveAverage="0" equalAverage="0" bottom="0" percent="0" rank="0" text="" dxfId="628">
      <formula>LEN(TRIM(T841))=0</formula>
    </cfRule>
  </conditionalFormatting>
  <conditionalFormatting sqref="T842">
    <cfRule type="expression" priority="627" aboveAverage="0" equalAverage="0" bottom="0" percent="0" rank="0" text="" dxfId="629">
      <formula>LEN(TRIM(T842))=0</formula>
    </cfRule>
  </conditionalFormatting>
  <conditionalFormatting sqref="T843">
    <cfRule type="expression" priority="628" aboveAverage="0" equalAverage="0" bottom="0" percent="0" rank="0" text="" dxfId="630">
      <formula>LEN(TRIM(T843))=0</formula>
    </cfRule>
  </conditionalFormatting>
  <conditionalFormatting sqref="T844">
    <cfRule type="expression" priority="629" aboveAverage="0" equalAverage="0" bottom="0" percent="0" rank="0" text="" dxfId="631">
      <formula>LEN(TRIM(T844))=0</formula>
    </cfRule>
  </conditionalFormatting>
  <conditionalFormatting sqref="T845">
    <cfRule type="expression" priority="630" aboveAverage="0" equalAverage="0" bottom="0" percent="0" rank="0" text="" dxfId="632">
      <formula>LEN(TRIM(T845))=0</formula>
    </cfRule>
  </conditionalFormatting>
  <conditionalFormatting sqref="T846">
    <cfRule type="expression" priority="631" aboveAverage="0" equalAverage="0" bottom="0" percent="0" rank="0" text="" dxfId="633">
      <formula>LEN(TRIM(T846))=0</formula>
    </cfRule>
  </conditionalFormatting>
  <conditionalFormatting sqref="T859">
    <cfRule type="expression" priority="632" aboveAverage="0" equalAverage="0" bottom="0" percent="0" rank="0" text="" dxfId="634">
      <formula>LEN(TRIM(T859))=0</formula>
    </cfRule>
  </conditionalFormatting>
  <conditionalFormatting sqref="T860">
    <cfRule type="expression" priority="633" aboveAverage="0" equalAverage="0" bottom="0" percent="0" rank="0" text="" dxfId="635">
      <formula>LEN(TRIM(T860))=0</formula>
    </cfRule>
  </conditionalFormatting>
  <conditionalFormatting sqref="T861">
    <cfRule type="expression" priority="634" aboveAverage="0" equalAverage="0" bottom="0" percent="0" rank="0" text="" dxfId="636">
      <formula>LEN(TRIM(T861))=0</formula>
    </cfRule>
  </conditionalFormatting>
  <conditionalFormatting sqref="T862">
    <cfRule type="expression" priority="635" aboveAverage="0" equalAverage="0" bottom="0" percent="0" rank="0" text="" dxfId="637">
      <formula>LEN(TRIM(T862))=0</formula>
    </cfRule>
  </conditionalFormatting>
  <conditionalFormatting sqref="T863">
    <cfRule type="expression" priority="636" aboveAverage="0" equalAverage="0" bottom="0" percent="0" rank="0" text="" dxfId="638">
      <formula>LEN(TRIM(T863))=0</formula>
    </cfRule>
  </conditionalFormatting>
  <conditionalFormatting sqref="T864">
    <cfRule type="expression" priority="637" aboveAverage="0" equalAverage="0" bottom="0" percent="0" rank="0" text="" dxfId="639">
      <formula>LEN(TRIM(T864))=0</formula>
    </cfRule>
  </conditionalFormatting>
  <conditionalFormatting sqref="T877">
    <cfRule type="expression" priority="638" aboveAverage="0" equalAverage="0" bottom="0" percent="0" rank="0" text="" dxfId="640">
      <formula>LEN(TRIM(T877))=0</formula>
    </cfRule>
  </conditionalFormatting>
  <conditionalFormatting sqref="T878">
    <cfRule type="expression" priority="639" aboveAverage="0" equalAverage="0" bottom="0" percent="0" rank="0" text="" dxfId="641">
      <formula>LEN(TRIM(T878))=0</formula>
    </cfRule>
  </conditionalFormatting>
  <conditionalFormatting sqref="T879">
    <cfRule type="expression" priority="640" aboveAverage="0" equalAverage="0" bottom="0" percent="0" rank="0" text="" dxfId="642">
      <formula>LEN(TRIM(T879))=0</formula>
    </cfRule>
  </conditionalFormatting>
  <conditionalFormatting sqref="T880">
    <cfRule type="expression" priority="641" aboveAverage="0" equalAverage="0" bottom="0" percent="0" rank="0" text="" dxfId="643">
      <formula>LEN(TRIM(T880))=0</formula>
    </cfRule>
  </conditionalFormatting>
  <conditionalFormatting sqref="T881">
    <cfRule type="expression" priority="642" aboveAverage="0" equalAverage="0" bottom="0" percent="0" rank="0" text="" dxfId="644">
      <formula>LEN(TRIM(T881))=0</formula>
    </cfRule>
  </conditionalFormatting>
  <conditionalFormatting sqref="T892">
    <cfRule type="expression" priority="643" aboveAverage="0" equalAverage="0" bottom="0" percent="0" rank="0" text="" dxfId="645">
      <formula>LEN(TRIM(T892))=0</formula>
    </cfRule>
  </conditionalFormatting>
  <conditionalFormatting sqref="T893">
    <cfRule type="expression" priority="644" aboveAverage="0" equalAverage="0" bottom="0" percent="0" rank="0" text="" dxfId="646">
      <formula>LEN(TRIM(T893))=0</formula>
    </cfRule>
  </conditionalFormatting>
  <conditionalFormatting sqref="T904">
    <cfRule type="expression" priority="645" aboveAverage="0" equalAverage="0" bottom="0" percent="0" rank="0" text="" dxfId="647">
      <formula>LEN(TRIM(T904))=0</formula>
    </cfRule>
  </conditionalFormatting>
  <conditionalFormatting sqref="T905">
    <cfRule type="expression" priority="646" aboveAverage="0" equalAverage="0" bottom="0" percent="0" rank="0" text="" dxfId="648">
      <formula>LEN(TRIM(T905))=0</formula>
    </cfRule>
  </conditionalFormatting>
  <conditionalFormatting sqref="T906">
    <cfRule type="expression" priority="647" aboveAverage="0" equalAverage="0" bottom="0" percent="0" rank="0" text="" dxfId="649">
      <formula>LEN(TRIM(T906))=0</formula>
    </cfRule>
  </conditionalFormatting>
  <conditionalFormatting sqref="T907">
    <cfRule type="expression" priority="648" aboveAverage="0" equalAverage="0" bottom="0" percent="0" rank="0" text="" dxfId="650">
      <formula>LEN(TRIM(T907))=0</formula>
    </cfRule>
  </conditionalFormatting>
  <conditionalFormatting sqref="T908">
    <cfRule type="expression" priority="649" aboveAverage="0" equalAverage="0" bottom="0" percent="0" rank="0" text="" dxfId="651">
      <formula>LEN(TRIM(T908))=0</formula>
    </cfRule>
  </conditionalFormatting>
  <conditionalFormatting sqref="T909">
    <cfRule type="expression" priority="650" aboveAverage="0" equalAverage="0" bottom="0" percent="0" rank="0" text="" dxfId="652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3">
      <formula>LEN(TRIM(T920))=0</formula>
    </cfRule>
  </conditionalFormatting>
  <conditionalFormatting sqref="T1029:T1034 T1046:T1051">
    <cfRule type="expression" priority="652" aboveAverage="0" equalAverage="0" bottom="0" percent="0" rank="0" text="" dxfId="654">
      <formula>LEN(TRIM(#ref!))=0</formula>
    </cfRule>
  </conditionalFormatting>
  <conditionalFormatting sqref="I1051">
    <cfRule type="expression" priority="653" aboveAverage="0" equalAverage="0" bottom="0" percent="0" rank="0" text="" dxfId="655">
      <formula>LEN(TRIM(I1051))=0</formula>
    </cfRule>
  </conditionalFormatting>
  <conditionalFormatting sqref="I1051">
    <cfRule type="expression" priority="654" aboveAverage="0" equalAverage="0" bottom="0" percent="0" rank="0" text="" dxfId="656">
      <formula>LEN(TRIM(I1051))=0</formula>
    </cfRule>
  </conditionalFormatting>
  <conditionalFormatting sqref="I1049">
    <cfRule type="expression" priority="655" aboveAverage="0" equalAverage="0" bottom="0" percent="0" rank="0" text="" dxfId="657">
      <formula>LEN(TRIM(I1049))=0</formula>
    </cfRule>
  </conditionalFormatting>
  <conditionalFormatting sqref="I1049">
    <cfRule type="expression" priority="656" aboveAverage="0" equalAverage="0" bottom="0" percent="0" rank="0" text="" dxfId="658">
      <formula>LEN(TRIM(I1049))=0</formula>
    </cfRule>
  </conditionalFormatting>
  <conditionalFormatting sqref="I1049">
    <cfRule type="expression" priority="657" aboveAverage="0" equalAverage="0" bottom="0" percent="0" rank="0" text="" dxfId="659">
      <formula>LEN(TRIM(I1049))=0</formula>
    </cfRule>
  </conditionalFormatting>
  <conditionalFormatting sqref="I1049">
    <cfRule type="expression" priority="658" aboveAverage="0" equalAverage="0" bottom="0" percent="0" rank="0" text="" dxfId="660">
      <formula>LEN(TRIM(I1049))=0</formula>
    </cfRule>
  </conditionalFormatting>
  <conditionalFormatting sqref="I1050">
    <cfRule type="expression" priority="659" aboveAverage="0" equalAverage="0" bottom="0" percent="0" rank="0" text="" dxfId="661">
      <formula>LEN(TRIM(I1050))=0</formula>
    </cfRule>
  </conditionalFormatting>
  <conditionalFormatting sqref="I1050">
    <cfRule type="expression" priority="660" aboveAverage="0" equalAverage="0" bottom="0" percent="0" rank="0" text="" dxfId="662">
      <formula>LEN(TRIM(I1050))=0</formula>
    </cfRule>
  </conditionalFormatting>
  <conditionalFormatting sqref="I978:I981">
    <cfRule type="expression" priority="661" aboveAverage="0" equalAverage="0" bottom="0" percent="0" rank="0" text="" dxfId="663">
      <formula>LEN(TRIM(I978))=0</formula>
    </cfRule>
  </conditionalFormatting>
  <conditionalFormatting sqref="I978:I981">
    <cfRule type="expression" priority="662" aboveAverage="0" equalAverage="0" bottom="0" percent="0" rank="0" text="" dxfId="664">
      <formula>LEN(TRIM(I978))=0</formula>
    </cfRule>
  </conditionalFormatting>
  <conditionalFormatting sqref="I978:I981">
    <cfRule type="expression" priority="663" aboveAverage="0" equalAverage="0" bottom="0" percent="0" rank="0" text="" dxfId="665">
      <formula>LEN(TRIM(I978))=0</formula>
    </cfRule>
  </conditionalFormatting>
  <conditionalFormatting sqref="I978:I981">
    <cfRule type="expression" priority="664" aboveAverage="0" equalAverage="0" bottom="0" percent="0" rank="0" text="" dxfId="666">
      <formula>LEN(TRIM(I978))=0</formula>
    </cfRule>
  </conditionalFormatting>
  <conditionalFormatting sqref="I997">
    <cfRule type="expression" priority="665" aboveAverage="0" equalAverage="0" bottom="0" percent="0" rank="0" text="" dxfId="667">
      <formula>LEN(TRIM(I997))=0</formula>
    </cfRule>
  </conditionalFormatting>
  <conditionalFormatting sqref="I997">
    <cfRule type="expression" priority="666" aboveAverage="0" equalAverage="0" bottom="0" percent="0" rank="0" text="" dxfId="668">
      <formula>LEN(TRIM(I997))=0</formula>
    </cfRule>
  </conditionalFormatting>
  <conditionalFormatting sqref="I996">
    <cfRule type="expression" priority="667" aboveAverage="0" equalAverage="0" bottom="0" percent="0" rank="0" text="" dxfId="669">
      <formula>LEN(TRIM(I996))=0</formula>
    </cfRule>
  </conditionalFormatting>
  <conditionalFormatting sqref="I996">
    <cfRule type="expression" priority="668" aboveAverage="0" equalAverage="0" bottom="0" percent="0" rank="0" text="" dxfId="670">
      <formula>LEN(TRIM(I996))=0</formula>
    </cfRule>
  </conditionalFormatting>
  <conditionalFormatting sqref="I1000">
    <cfRule type="expression" priority="669" aboveAverage="0" equalAverage="0" bottom="0" percent="0" rank="0" text="" dxfId="671">
      <formula>LEN(TRIM(I1000))=0</formula>
    </cfRule>
  </conditionalFormatting>
  <conditionalFormatting sqref="I1000">
    <cfRule type="expression" priority="670" aboveAverage="0" equalAverage="0" bottom="0" percent="0" rank="0" text="" dxfId="672">
      <formula>LEN(TRIM(I1000))=0</formula>
    </cfRule>
  </conditionalFormatting>
  <conditionalFormatting sqref="I998">
    <cfRule type="expression" priority="671" aboveAverage="0" equalAverage="0" bottom="0" percent="0" rank="0" text="" dxfId="673">
      <formula>LEN(TRIM(I998))=0</formula>
    </cfRule>
  </conditionalFormatting>
  <conditionalFormatting sqref="I998">
    <cfRule type="expression" priority="672" aboveAverage="0" equalAverage="0" bottom="0" percent="0" rank="0" text="" dxfId="674">
      <formula>LEN(TRIM(I998))=0</formula>
    </cfRule>
  </conditionalFormatting>
  <conditionalFormatting sqref="I998">
    <cfRule type="expression" priority="673" aboveAverage="0" equalAverage="0" bottom="0" percent="0" rank="0" text="" dxfId="675">
      <formula>LEN(TRIM(I998))=0</formula>
    </cfRule>
  </conditionalFormatting>
  <conditionalFormatting sqref="I998">
    <cfRule type="expression" priority="674" aboveAverage="0" equalAverage="0" bottom="0" percent="0" rank="0" text="" dxfId="676">
      <formula>LEN(TRIM(I998))=0</formula>
    </cfRule>
  </conditionalFormatting>
  <conditionalFormatting sqref="I999">
    <cfRule type="expression" priority="675" aboveAverage="0" equalAverage="0" bottom="0" percent="0" rank="0" text="" dxfId="677">
      <formula>LEN(TRIM(I999))=0</formula>
    </cfRule>
  </conditionalFormatting>
  <conditionalFormatting sqref="I999">
    <cfRule type="expression" priority="676" aboveAverage="0" equalAverage="0" bottom="0" percent="0" rank="0" text="" dxfId="678">
      <formula>LEN(TRIM(I999))=0</formula>
    </cfRule>
  </conditionalFormatting>
  <conditionalFormatting sqref="I1012">
    <cfRule type="expression" priority="677" aboveAverage="0" equalAverage="0" bottom="0" percent="0" rank="0" text="" dxfId="679">
      <formula>LEN(TRIM(I1012))=0</formula>
    </cfRule>
  </conditionalFormatting>
  <conditionalFormatting sqref="I1012">
    <cfRule type="expression" priority="678" aboveAverage="0" equalAverage="0" bottom="0" percent="0" rank="0" text="" dxfId="680">
      <formula>LEN(TRIM(I1012))=0</formula>
    </cfRule>
  </conditionalFormatting>
  <conditionalFormatting sqref="I1012">
    <cfRule type="expression" priority="679" aboveAverage="0" equalAverage="0" bottom="0" percent="0" rank="0" text="" dxfId="681">
      <formula>LEN(TRIM(I1012))=0</formula>
    </cfRule>
  </conditionalFormatting>
  <conditionalFormatting sqref="I1012">
    <cfRule type="expression" priority="680" aboveAverage="0" equalAverage="0" bottom="0" percent="0" rank="0" text="" dxfId="682">
      <formula>LEN(TRIM(I1012))=0</formula>
    </cfRule>
  </conditionalFormatting>
  <conditionalFormatting sqref="I1013">
    <cfRule type="expression" priority="681" aboveAverage="0" equalAverage="0" bottom="0" percent="0" rank="0" text="" dxfId="683">
      <formula>LEN(TRIM(I1013))=0</formula>
    </cfRule>
  </conditionalFormatting>
  <conditionalFormatting sqref="I1013">
    <cfRule type="expression" priority="682" aboveAverage="0" equalAverage="0" bottom="0" percent="0" rank="0" text="" dxfId="684">
      <formula>LEN(TRIM(I1013))=0</formula>
    </cfRule>
  </conditionalFormatting>
  <conditionalFormatting sqref="I1013">
    <cfRule type="expression" priority="683" aboveAverage="0" equalAverage="0" bottom="0" percent="0" rank="0" text="" dxfId="685">
      <formula>LEN(TRIM(I1013))=0</formula>
    </cfRule>
  </conditionalFormatting>
  <conditionalFormatting sqref="I1013">
    <cfRule type="expression" priority="684" aboveAverage="0" equalAverage="0" bottom="0" percent="0" rank="0" text="" dxfId="686">
      <formula>LEN(TRIM(I1013))=0</formula>
    </cfRule>
  </conditionalFormatting>
  <conditionalFormatting sqref="I1014">
    <cfRule type="expression" priority="685" aboveAverage="0" equalAverage="0" bottom="0" percent="0" rank="0" text="" dxfId="687">
      <formula>LEN(TRIM(I1014))=0</formula>
    </cfRule>
  </conditionalFormatting>
  <conditionalFormatting sqref="I1014">
    <cfRule type="expression" priority="686" aboveAverage="0" equalAverage="0" bottom="0" percent="0" rank="0" text="" dxfId="688">
      <formula>LEN(TRIM(I1014))=0</formula>
    </cfRule>
  </conditionalFormatting>
  <conditionalFormatting sqref="I1017">
    <cfRule type="expression" priority="687" aboveAverage="0" equalAverage="0" bottom="0" percent="0" rank="0" text="" dxfId="689">
      <formula>LEN(TRIM(I1017))=0</formula>
    </cfRule>
  </conditionalFormatting>
  <conditionalFormatting sqref="I1017">
    <cfRule type="expression" priority="688" aboveAverage="0" equalAverage="0" bottom="0" percent="0" rank="0" text="" dxfId="690">
      <formula>LEN(TRIM(I1017))=0</formula>
    </cfRule>
  </conditionalFormatting>
  <conditionalFormatting sqref="I1015">
    <cfRule type="expression" priority="689" aboveAverage="0" equalAverage="0" bottom="0" percent="0" rank="0" text="" dxfId="691">
      <formula>LEN(TRIM(I1015))=0</formula>
    </cfRule>
  </conditionalFormatting>
  <conditionalFormatting sqref="I1015">
    <cfRule type="expression" priority="690" aboveAverage="0" equalAverage="0" bottom="0" percent="0" rank="0" text="" dxfId="692">
      <formula>LEN(TRIM(I1015))=0</formula>
    </cfRule>
  </conditionalFormatting>
  <conditionalFormatting sqref="I1015">
    <cfRule type="expression" priority="691" aboveAverage="0" equalAverage="0" bottom="0" percent="0" rank="0" text="" dxfId="693">
      <formula>LEN(TRIM(I1015))=0</formula>
    </cfRule>
  </conditionalFormatting>
  <conditionalFormatting sqref="I1015">
    <cfRule type="expression" priority="692" aboveAverage="0" equalAverage="0" bottom="0" percent="0" rank="0" text="" dxfId="694">
      <formula>LEN(TRIM(I1015))=0</formula>
    </cfRule>
  </conditionalFormatting>
  <conditionalFormatting sqref="I1016">
    <cfRule type="expression" priority="693" aboveAverage="0" equalAverage="0" bottom="0" percent="0" rank="0" text="" dxfId="695">
      <formula>LEN(TRIM(I1016))=0</formula>
    </cfRule>
  </conditionalFormatting>
  <conditionalFormatting sqref="I1016">
    <cfRule type="expression" priority="694" aboveAverage="0" equalAverage="0" bottom="0" percent="0" rank="0" text="" dxfId="696">
      <formula>LEN(TRIM(I1016))=0</formula>
    </cfRule>
  </conditionalFormatting>
  <conditionalFormatting sqref="S877">
    <cfRule type="expression" priority="695" aboveAverage="0" equalAverage="0" bottom="0" percent="0" rank="0" text="" dxfId="697">
      <formula>LEN(TRIM(S877))=0</formula>
    </cfRule>
  </conditionalFormatting>
  <conditionalFormatting sqref="S878:S879">
    <cfRule type="expression" priority="696" aboveAverage="0" equalAverage="0" bottom="0" percent="0" rank="0" text="" dxfId="698">
      <formula>LEN(TRIM(S878))=0</formula>
    </cfRule>
  </conditionalFormatting>
  <conditionalFormatting sqref="S880:S881">
    <cfRule type="expression" priority="697" aboveAverage="0" equalAverage="0" bottom="0" percent="0" rank="0" text="" dxfId="699">
      <formula>LEN(TRIM(S880))=0</formula>
    </cfRule>
  </conditionalFormatting>
  <conditionalFormatting sqref="K978:K981">
    <cfRule type="expression" priority="698" aboveAverage="0" equalAverage="0" bottom="0" percent="0" rank="0" text="" dxfId="700">
      <formula>LEN(TRIM(K978))=0</formula>
    </cfRule>
  </conditionalFormatting>
  <conditionalFormatting sqref="K996:K997">
    <cfRule type="expression" priority="699" aboveAverage="0" equalAverage="0" bottom="0" percent="0" rank="0" text="" dxfId="701">
      <formula>LEN(TRIM(#ref!))=0</formula>
    </cfRule>
  </conditionalFormatting>
  <conditionalFormatting sqref="K1017">
    <cfRule type="expression" priority="700" aboveAverage="0" equalAverage="0" bottom="0" percent="0" rank="0" text="" dxfId="702">
      <formula>LEN(TRIM(K1017))=0</formula>
    </cfRule>
  </conditionalFormatting>
  <conditionalFormatting sqref="K1029:K1034">
    <cfRule type="expression" priority="701" aboveAverage="0" equalAverage="0" bottom="0" percent="0" rank="0" text="" dxfId="703">
      <formula>LEN(TRIM(K1029))=0</formula>
    </cfRule>
  </conditionalFormatting>
  <conditionalFormatting sqref="K1046:K1051">
    <cfRule type="expression" priority="702" aboveAverage="0" equalAverage="0" bottom="0" percent="0" rank="0" text="" dxfId="704">
      <formula>LEN(TRIM(K1046))=0</formula>
    </cfRule>
  </conditionalFormatting>
  <conditionalFormatting sqref="K877">
    <cfRule type="expression" priority="703" aboveAverage="0" equalAverage="0" bottom="0" percent="0" rank="0" text="" dxfId="705">
      <formula>LEN(TRIM(K877))=0</formula>
    </cfRule>
  </conditionalFormatting>
  <conditionalFormatting sqref="K878:K881 K892:K893">
    <cfRule type="expression" priority="704" aboveAverage="0" equalAverage="0" bottom="0" percent="0" rank="0" text="" dxfId="706">
      <formula>LEN(TRIM(K878))=0</formula>
    </cfRule>
  </conditionalFormatting>
  <conditionalFormatting sqref="K904:K909">
    <cfRule type="expression" priority="705" aboveAverage="0" equalAverage="0" bottom="0" percent="0" rank="0" text="" dxfId="707">
      <formula>LEN(TRIM(K904))=0</formula>
    </cfRule>
  </conditionalFormatting>
  <conditionalFormatting sqref="P826:P828">
    <cfRule type="expression" priority="706" aboveAverage="0" equalAverage="0" bottom="0" percent="0" rank="0" text="" dxfId="708">
      <formula>LEN(TRIM(P826))=0</formula>
    </cfRule>
  </conditionalFormatting>
  <conditionalFormatting sqref="F841:F846 F859:F864">
    <cfRule type="expression" priority="707" aboveAverage="0" equalAverage="0" bottom="0" percent="0" rank="0" text="" dxfId="709">
      <formula>LEN(TRIM(F841))=0</formula>
    </cfRule>
  </conditionalFormatting>
  <conditionalFormatting sqref="F877:F881">
    <cfRule type="expression" priority="708" aboveAverage="0" equalAverage="0" bottom="0" percent="0" rank="0" text="" dxfId="710">
      <formula>LEN(TRIM(F877))=0</formula>
    </cfRule>
  </conditionalFormatting>
  <conditionalFormatting sqref="F892">
    <cfRule type="expression" priority="709" aboveAverage="0" equalAverage="0" bottom="0" percent="0" rank="0" text="" dxfId="711">
      <formula>LEN(TRIM(F892))=0</formula>
    </cfRule>
  </conditionalFormatting>
  <conditionalFormatting sqref="F893">
    <cfRule type="expression" priority="710" aboveAverage="0" equalAverage="0" bottom="0" percent="0" rank="0" text="" dxfId="712">
      <formula>LEN(TRIM(F893))=0</formula>
    </cfRule>
  </conditionalFormatting>
  <conditionalFormatting sqref="F904">
    <cfRule type="expression" priority="711" aboveAverage="0" equalAverage="0" bottom="0" percent="0" rank="0" text="" dxfId="713">
      <formula>LEN(TRIM(F904))=0</formula>
    </cfRule>
  </conditionalFormatting>
  <conditionalFormatting sqref="F905">
    <cfRule type="expression" priority="712" aboveAverage="0" equalAverage="0" bottom="0" percent="0" rank="0" text="" dxfId="714">
      <formula>LEN(TRIM(F905))=0</formula>
    </cfRule>
  </conditionalFormatting>
  <conditionalFormatting sqref="F906">
    <cfRule type="expression" priority="713" aboveAverage="0" equalAverage="0" bottom="0" percent="0" rank="0" text="" dxfId="715">
      <formula>LEN(TRIM(F906))=0</formula>
    </cfRule>
  </conditionalFormatting>
  <conditionalFormatting sqref="F907">
    <cfRule type="expression" priority="714" aboveAverage="0" equalAverage="0" bottom="0" percent="0" rank="0" text="" dxfId="716">
      <formula>LEN(TRIM(F907))=0</formula>
    </cfRule>
  </conditionalFormatting>
  <conditionalFormatting sqref="F908">
    <cfRule type="expression" priority="715" aboveAverage="0" equalAverage="0" bottom="0" percent="0" rank="0" text="" dxfId="717">
      <formula>LEN(TRIM(F908))=0</formula>
    </cfRule>
  </conditionalFormatting>
  <conditionalFormatting sqref="F909">
    <cfRule type="expression" priority="716" aboveAverage="0" equalAverage="0" bottom="0" percent="0" rank="0" text="" dxfId="718">
      <formula>LEN(TRIM(F909))=0</formula>
    </cfRule>
  </conditionalFormatting>
  <conditionalFormatting sqref="F920:F925">
    <cfRule type="expression" priority="717" aboveAverage="0" equalAverage="0" bottom="0" percent="0" rank="0" text="" dxfId="719">
      <formula>LEN(TRIM(F920))=0</formula>
    </cfRule>
  </conditionalFormatting>
  <conditionalFormatting sqref="F935:F938">
    <cfRule type="expression" priority="718" aboveAverage="0" equalAverage="0" bottom="0" percent="0" rank="0" text="" dxfId="720">
      <formula>LEN(TRIM(F935))=0</formula>
    </cfRule>
  </conditionalFormatting>
  <conditionalFormatting sqref="F948:F953">
    <cfRule type="expression" priority="719" aboveAverage="0" equalAverage="0" bottom="0" percent="0" rank="0" text="" dxfId="721">
      <formula>LEN(TRIM(F948))=0</formula>
    </cfRule>
  </conditionalFormatting>
  <conditionalFormatting sqref="F963 F965 F967">
    <cfRule type="expression" priority="720" aboveAverage="0" equalAverage="0" bottom="0" percent="0" rank="0" text="" dxfId="722">
      <formula>LEN(TRIM(F963))=0</formula>
    </cfRule>
  </conditionalFormatting>
  <conditionalFormatting sqref="F964 F966 F968">
    <cfRule type="expression" priority="721" aboveAverage="0" equalAverage="0" bottom="0" percent="0" rank="0" text="" dxfId="723">
      <formula>LEN(TRIM(F964))=0</formula>
    </cfRule>
  </conditionalFormatting>
  <conditionalFormatting sqref="F978 F980 F983">
    <cfRule type="expression" priority="722" aboveAverage="0" equalAverage="0" bottom="0" percent="0" rank="0" text="" dxfId="724">
      <formula>LEN(TRIM(F978))=0</formula>
    </cfRule>
  </conditionalFormatting>
  <conditionalFormatting sqref="F979 F981:F982 F984">
    <cfRule type="expression" priority="723" aboveAverage="0" equalAverage="0" bottom="0" percent="0" rank="0" text="" dxfId="725">
      <formula>LEN(TRIM(F979))=0</formula>
    </cfRule>
  </conditionalFormatting>
  <conditionalFormatting sqref="F996 F999">
    <cfRule type="expression" priority="724" aboveAverage="0" equalAverage="0" bottom="0" percent="0" rank="0" text="" dxfId="726">
      <formula>LEN(TRIM(F996))=0</formula>
    </cfRule>
  </conditionalFormatting>
  <conditionalFormatting sqref="F997:F998 F1000">
    <cfRule type="expression" priority="725" aboveAverage="0" equalAverage="0" bottom="0" percent="0" rank="0" text="" dxfId="727">
      <formula>LEN(TRIM(F997))=0</formula>
    </cfRule>
  </conditionalFormatting>
  <conditionalFormatting sqref="F1029:F1034">
    <cfRule type="expression" priority="726" aboveAverage="0" equalAverage="0" bottom="0" percent="0" rank="0" text="" dxfId="728">
      <formula>LEN(TRIM(F1029))=0</formula>
    </cfRule>
  </conditionalFormatting>
  <conditionalFormatting sqref="F1046 F1048 F1050">
    <cfRule type="expression" priority="727" aboveAverage="0" equalAverage="0" bottom="0" percent="0" rank="0" text="" dxfId="729">
      <formula>LEN(TRIM(F1046))=0</formula>
    </cfRule>
  </conditionalFormatting>
  <conditionalFormatting sqref="F1047 F1049 F1051">
    <cfRule type="expression" priority="728" aboveAverage="0" equalAverage="0" bottom="0" percent="0" rank="0" text="" dxfId="730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1">
      <formula>LEN(TRIM(D364))=0</formula>
    </cfRule>
  </conditionalFormatting>
  <conditionalFormatting sqref="L364">
    <cfRule type="expression" priority="730" aboveAverage="0" equalAverage="0" bottom="0" percent="0" rank="0" text="" dxfId="732">
      <formula>LEN(TRIM(L364))=0</formula>
    </cfRule>
  </conditionalFormatting>
  <conditionalFormatting sqref="K364">
    <cfRule type="expression" priority="731" aboveAverage="0" equalAverage="0" bottom="0" percent="0" rank="0" text="" dxfId="733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4">
      <formula>LEN(TRIM(D476))=0</formula>
    </cfRule>
  </conditionalFormatting>
  <conditionalFormatting sqref="L476">
    <cfRule type="expression" priority="733" aboveAverage="0" equalAverage="0" bottom="0" percent="0" rank="0" text="" dxfId="735">
      <formula>LEN(TRIM(L476))=0</formula>
    </cfRule>
  </conditionalFormatting>
  <conditionalFormatting sqref="K476">
    <cfRule type="expression" priority="734" aboveAverage="0" equalAverage="0" bottom="0" percent="0" rank="0" text="" dxfId="736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7">
      <formula>LEN(TRIM(D614))=0</formula>
    </cfRule>
  </conditionalFormatting>
  <conditionalFormatting sqref="L614">
    <cfRule type="expression" priority="736" aboveAverage="0" equalAverage="0" bottom="0" percent="0" rank="0" text="" dxfId="738">
      <formula>LEN(TRIM(L614))=0</formula>
    </cfRule>
  </conditionalFormatting>
  <conditionalFormatting sqref="K614">
    <cfRule type="expression" priority="737" aboveAverage="0" equalAverage="0" bottom="0" percent="0" rank="0" text="" dxfId="739">
      <formula>LEN(TRIM(K614))=0</formula>
    </cfRule>
  </conditionalFormatting>
  <conditionalFormatting sqref="M770:M775 M779:M790 M796:M797">
    <cfRule type="expression" priority="738" aboveAverage="0" equalAverage="0" bottom="0" percent="0" rank="0" text="" dxfId="740">
      <formula>LEN(TRIM(M770))=0</formula>
    </cfRule>
  </conditionalFormatting>
  <conditionalFormatting sqref="M647:M655 M659:M670 M674">
    <cfRule type="expression" priority="739" aboveAverage="0" equalAverage="0" bottom="0" percent="0" rank="0" text="" dxfId="741">
      <formula>LEN(TRIM(M647))=0</formula>
    </cfRule>
  </conditionalFormatting>
  <conditionalFormatting sqref="M530:M532 M538:M549 M557">
    <cfRule type="expression" priority="740" aboveAverage="0" equalAverage="0" bottom="0" percent="0" rank="0" text="" dxfId="742">
      <formula>LEN(TRIM(M530))=0</formula>
    </cfRule>
  </conditionalFormatting>
  <conditionalFormatting sqref="M413:M421 M424:M435 M440">
    <cfRule type="expression" priority="741" aboveAverage="0" equalAverage="0" bottom="0" percent="0" rank="0" text="" dxfId="743">
      <formula>LEN(TRIM(M413))=0</formula>
    </cfRule>
  </conditionalFormatting>
  <conditionalFormatting sqref="S103:S105">
    <cfRule type="expression" priority="742" aboveAverage="0" equalAverage="0" bottom="0" percent="0" rank="0" text="" dxfId="744">
      <formula>LEN(TRIM(S103))=0</formula>
    </cfRule>
  </conditionalFormatting>
  <conditionalFormatting sqref="S92:S93">
    <cfRule type="expression" priority="743" aboveAverage="0" equalAverage="0" bottom="0" percent="0" rank="0" text="" dxfId="745">
      <formula>LEN(TRIM(S92))=0</formula>
    </cfRule>
  </conditionalFormatting>
  <conditionalFormatting sqref="Q841:Q846 Q859:Q864">
    <cfRule type="expression" priority="744" aboveAverage="0" equalAverage="0" bottom="0" percent="0" rank="0" text="" dxfId="746">
      <formula>LEN(TRIM(Q841))=0</formula>
    </cfRule>
  </conditionalFormatting>
  <conditionalFormatting sqref="S862:S864">
    <cfRule type="expression" priority="745" aboveAverage="0" equalAverage="0" bottom="0" percent="0" rank="0" text="" dxfId="747">
      <formula>LEN(TRIM(S862))=0</formula>
    </cfRule>
  </conditionalFormatting>
  <conditionalFormatting sqref="S859:S861">
    <cfRule type="expression" priority="746" aboveAverage="0" equalAverage="0" bottom="0" percent="0" rank="0" text="" dxfId="748">
      <formula>LEN(TRIM(S859))=0</formula>
    </cfRule>
  </conditionalFormatting>
  <conditionalFormatting sqref="P841">
    <cfRule type="expression" priority="747" aboveAverage="0" equalAverage="0" bottom="0" percent="0" rank="0" text="" dxfId="749">
      <formula>LEN(TRIM(P841))=0</formula>
    </cfRule>
  </conditionalFormatting>
  <conditionalFormatting sqref="P842">
    <cfRule type="expression" priority="748" aboveAverage="0" equalAverage="0" bottom="0" percent="0" rank="0" text="" dxfId="750">
      <formula>LEN(TRIM(P842))=0</formula>
    </cfRule>
  </conditionalFormatting>
  <conditionalFormatting sqref="P843">
    <cfRule type="expression" priority="749" aboveAverage="0" equalAverage="0" bottom="0" percent="0" rank="0" text="" dxfId="751">
      <formula>LEN(TRIM(P843))=0</formula>
    </cfRule>
  </conditionalFormatting>
  <conditionalFormatting sqref="Q877:Q881 Q892:Q893">
    <cfRule type="expression" priority="750" aboveAverage="0" equalAverage="0" bottom="0" percent="0" rank="0" text="" dxfId="752">
      <formula>LEN(TRIM(Q877))=0</formula>
    </cfRule>
  </conditionalFormatting>
  <conditionalFormatting sqref="L877:L881 L892:L893 L904:L909">
    <cfRule type="expression" priority="751" aboveAverage="0" equalAverage="0" bottom="0" percent="0" rank="0" text="" dxfId="753">
      <formula>LEN(TRIM(L877))=0</formula>
    </cfRule>
  </conditionalFormatting>
  <conditionalFormatting sqref="L963">
    <cfRule type="expression" priority="752" aboveAverage="0" equalAverage="0" bottom="0" percent="0" rank="0" text="" dxfId="754">
      <formula>LEN(TRIM(L963))=0</formula>
    </cfRule>
  </conditionalFormatting>
  <conditionalFormatting sqref="L964">
    <cfRule type="expression" priority="753" aboveAverage="0" equalAverage="0" bottom="0" percent="0" rank="0" text="" dxfId="755">
      <formula>LEN(TRIM(L964))=0</formula>
    </cfRule>
  </conditionalFormatting>
  <conditionalFormatting sqref="L965">
    <cfRule type="expression" priority="754" aboveAverage="0" equalAverage="0" bottom="0" percent="0" rank="0" text="" dxfId="756">
      <formula>LEN(TRIM(L965))=0</formula>
    </cfRule>
  </conditionalFormatting>
  <conditionalFormatting sqref="L966">
    <cfRule type="expression" priority="755" aboveAverage="0" equalAverage="0" bottom="0" percent="0" rank="0" text="" dxfId="757">
      <formula>LEN(TRIM(L966))=0</formula>
    </cfRule>
  </conditionalFormatting>
  <conditionalFormatting sqref="L967">
    <cfRule type="expression" priority="756" aboveAverage="0" equalAverage="0" bottom="0" percent="0" rank="0" text="" dxfId="758">
      <formula>LEN(TRIM(L967))=0</formula>
    </cfRule>
  </conditionalFormatting>
  <conditionalFormatting sqref="L968">
    <cfRule type="expression" priority="757" aboveAverage="0" equalAverage="0" bottom="0" percent="0" rank="0" text="" dxfId="759">
      <formula>LEN(TRIM(L968))=0</formula>
    </cfRule>
  </conditionalFormatting>
  <conditionalFormatting sqref="L1029">
    <cfRule type="expression" priority="758" aboveAverage="0" equalAverage="0" bottom="0" percent="0" rank="0" text="" dxfId="760">
      <formula>LEN(TRIM(L1029))=0</formula>
    </cfRule>
  </conditionalFormatting>
  <conditionalFormatting sqref="L1030">
    <cfRule type="expression" priority="759" aboveAverage="0" equalAverage="0" bottom="0" percent="0" rank="0" text="" dxfId="761">
      <formula>LEN(TRIM(L1030))=0</formula>
    </cfRule>
  </conditionalFormatting>
  <conditionalFormatting sqref="L1031">
    <cfRule type="expression" priority="760" aboveAverage="0" equalAverage="0" bottom="0" percent="0" rank="0" text="" dxfId="762">
      <formula>LEN(TRIM(L1031))=0</formula>
    </cfRule>
  </conditionalFormatting>
  <conditionalFormatting sqref="L1032">
    <cfRule type="expression" priority="761" aboveAverage="0" equalAverage="0" bottom="0" percent="0" rank="0" text="" dxfId="763">
      <formula>LEN(TRIM(L1032))=0</formula>
    </cfRule>
  </conditionalFormatting>
  <conditionalFormatting sqref="L1033">
    <cfRule type="expression" priority="762" aboveAverage="0" equalAverage="0" bottom="0" percent="0" rank="0" text="" dxfId="764">
      <formula>LEN(TRIM(L1033))=0</formula>
    </cfRule>
  </conditionalFormatting>
  <conditionalFormatting sqref="L1034">
    <cfRule type="expression" priority="763" aboveAverage="0" equalAverage="0" bottom="0" percent="0" rank="0" text="" dxfId="765">
      <formula>LEN(TRIM(L1034))=0</formula>
    </cfRule>
  </conditionalFormatting>
  <conditionalFormatting sqref="L1046">
    <cfRule type="expression" priority="764" aboveAverage="0" equalAverage="0" bottom="0" percent="0" rank="0" text="" dxfId="766">
      <formula>LEN(TRIM(L1046))=0</formula>
    </cfRule>
  </conditionalFormatting>
  <conditionalFormatting sqref="L1047">
    <cfRule type="expression" priority="765" aboveAverage="0" equalAverage="0" bottom="0" percent="0" rank="0" text="" dxfId="767">
      <formula>LEN(TRIM(L1047))=0</formula>
    </cfRule>
  </conditionalFormatting>
  <conditionalFormatting sqref="L1048">
    <cfRule type="expression" priority="766" aboveAverage="0" equalAverage="0" bottom="0" percent="0" rank="0" text="" dxfId="768">
      <formula>LEN(TRIM(L1048))=0</formula>
    </cfRule>
  </conditionalFormatting>
  <conditionalFormatting sqref="L1049">
    <cfRule type="expression" priority="767" aboveAverage="0" equalAverage="0" bottom="0" percent="0" rank="0" text="" dxfId="769">
      <formula>LEN(TRIM(L1049))=0</formula>
    </cfRule>
  </conditionalFormatting>
  <conditionalFormatting sqref="L1050">
    <cfRule type="expression" priority="768" aboveAverage="0" equalAverage="0" bottom="0" percent="0" rank="0" text="" dxfId="770">
      <formula>LEN(TRIM(L1050))=0</formula>
    </cfRule>
  </conditionalFormatting>
  <conditionalFormatting sqref="L1051">
    <cfRule type="expression" priority="769" aboveAverage="0" equalAverage="0" bottom="0" percent="0" rank="0" text="" dxfId="771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2">
      <formula>LEN(TRIM(J851))=0</formula>
    </cfRule>
  </conditionalFormatting>
  <conditionalFormatting sqref="K851:L851 N851 R851:T851">
    <cfRule type="expression" priority="771" aboveAverage="0" equalAverage="0" bottom="0" percent="0" rank="0" text="" dxfId="773">
      <formula>LEN(TRIM(K851))=0</formula>
    </cfRule>
  </conditionalFormatting>
  <conditionalFormatting sqref="M851">
    <cfRule type="expression" priority="772" aboveAverage="0" equalAverage="0" bottom="0" percent="0" rank="0" text="" dxfId="774">
      <formula>LEN(TRIM(M851))=0</formula>
    </cfRule>
  </conditionalFormatting>
  <conditionalFormatting sqref="O851">
    <cfRule type="expression" priority="773" aboveAverage="0" equalAverage="0" bottom="0" percent="0" rank="0" text="" dxfId="775">
      <formula>LEN(TRIM(O851))=0</formula>
    </cfRule>
  </conditionalFormatting>
  <conditionalFormatting sqref="K852:L852 N852 R852:T852">
    <cfRule type="expression" priority="774" aboveAverage="0" equalAverage="0" bottom="0" percent="0" rank="0" text="" dxfId="776">
      <formula>LEN(TRIM(K852))=0</formula>
    </cfRule>
  </conditionalFormatting>
  <conditionalFormatting sqref="M852">
    <cfRule type="expression" priority="775" aboveAverage="0" equalAverage="0" bottom="0" percent="0" rank="0" text="" dxfId="777">
      <formula>LEN(TRIM(M852))=0</formula>
    </cfRule>
  </conditionalFormatting>
  <conditionalFormatting sqref="O852">
    <cfRule type="expression" priority="776" aboveAverage="0" equalAverage="0" bottom="0" percent="0" rank="0" text="" dxfId="778">
      <formula>LEN(TRIM(O852))=0</formula>
    </cfRule>
  </conditionalFormatting>
  <conditionalFormatting sqref="K853:L853 N853 R853:T853">
    <cfRule type="expression" priority="777" aboveAverage="0" equalAverage="0" bottom="0" percent="0" rank="0" text="" dxfId="779">
      <formula>LEN(TRIM(K853))=0</formula>
    </cfRule>
  </conditionalFormatting>
  <conditionalFormatting sqref="M853">
    <cfRule type="expression" priority="778" aboveAverage="0" equalAverage="0" bottom="0" percent="0" rank="0" text="" dxfId="780">
      <formula>LEN(TRIM(M853))=0</formula>
    </cfRule>
  </conditionalFormatting>
  <conditionalFormatting sqref="O853">
    <cfRule type="expression" priority="779" aboveAverage="0" equalAverage="0" bottom="0" percent="0" rank="0" text="" dxfId="781">
      <formula>LEN(TRIM(O853))=0</formula>
    </cfRule>
  </conditionalFormatting>
  <conditionalFormatting sqref="K854:L854 N854 R854:T854">
    <cfRule type="expression" priority="780" aboveAverage="0" equalAverage="0" bottom="0" percent="0" rank="0" text="" dxfId="782">
      <formula>LEN(TRIM(K854))=0</formula>
    </cfRule>
  </conditionalFormatting>
  <conditionalFormatting sqref="M854">
    <cfRule type="expression" priority="781" aboveAverage="0" equalAverage="0" bottom="0" percent="0" rank="0" text="" dxfId="783">
      <formula>LEN(TRIM(M854))=0</formula>
    </cfRule>
  </conditionalFormatting>
  <conditionalFormatting sqref="O854">
    <cfRule type="expression" priority="782" aboveAverage="0" equalAverage="0" bottom="0" percent="0" rank="0" text="" dxfId="784">
      <formula>LEN(TRIM(O854))=0</formula>
    </cfRule>
  </conditionalFormatting>
  <conditionalFormatting sqref="W855:X856">
    <cfRule type="expression" priority="783" aboveAverage="0" equalAverage="0" bottom="0" percent="0" rank="0" text="" dxfId="785">
      <formula>LEN(TRIM(W855))=0</formula>
    </cfRule>
  </conditionalFormatting>
  <conditionalFormatting sqref="W853:X854">
    <cfRule type="expression" priority="784" aboveAverage="0" equalAverage="0" bottom="0" percent="0" rank="0" text="" dxfId="786">
      <formula>LEN(TRIM(W853))=0</formula>
    </cfRule>
  </conditionalFormatting>
  <conditionalFormatting sqref="W857:X858">
    <cfRule type="expression" priority="785" aboveAverage="0" equalAverage="0" bottom="0" percent="0" rank="0" text="" dxfId="787">
      <formula>LEN(TRIM(W857))=0</formula>
    </cfRule>
  </conditionalFormatting>
  <conditionalFormatting sqref="W851:X852">
    <cfRule type="expression" priority="786" aboveAverage="0" equalAverage="0" bottom="0" percent="0" rank="0" text="" dxfId="788">
      <formula>LEN(TRIM(W851))=0</formula>
    </cfRule>
  </conditionalFormatting>
  <conditionalFormatting sqref="I906">
    <cfRule type="expression" priority="787" aboveAverage="0" equalAverage="0" bottom="0" percent="0" rank="0" text="" dxfId="789">
      <formula>LEN(TRIM(I906))=0</formula>
    </cfRule>
  </conditionalFormatting>
  <conditionalFormatting sqref="I906">
    <cfRule type="expression" priority="788" aboveAverage="0" equalAverage="0" bottom="0" percent="0" rank="0" text="" dxfId="790">
      <formula>LEN(TRIM(I906))=0</formula>
    </cfRule>
  </conditionalFormatting>
  <conditionalFormatting sqref="I907">
    <cfRule type="expression" priority="789" aboveAverage="0" equalAverage="0" bottom="0" percent="0" rank="0" text="" dxfId="791">
      <formula>LEN(TRIM(I907))=0</formula>
    </cfRule>
  </conditionalFormatting>
  <conditionalFormatting sqref="I907">
    <cfRule type="expression" priority="790" aboveAverage="0" equalAverage="0" bottom="0" percent="0" rank="0" text="" dxfId="792">
      <formula>LEN(TRIM(I907))=0</formula>
    </cfRule>
  </conditionalFormatting>
  <conditionalFormatting sqref="D1069:H1077">
    <cfRule type="expression" priority="791" aboveAverage="0" equalAverage="0" bottom="0" percent="0" rank="0" text="" dxfId="793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4">
      <formula>LEN(TRIM(D1063))=0</formula>
    </cfRule>
  </conditionalFormatting>
  <conditionalFormatting sqref="O1063:O1065">
    <cfRule type="expression" priority="793" aboveAverage="0" equalAverage="0" bottom="0" percent="0" rank="0" text="" dxfId="795">
      <formula>LEN(TRIM(O1063))=0</formula>
    </cfRule>
  </conditionalFormatting>
  <conditionalFormatting sqref="O1066:O1068">
    <cfRule type="expression" priority="794" aboveAverage="0" equalAverage="0" bottom="0" percent="0" rank="0" text="" dxfId="796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7">
      <formula>LEN(TRIM(I1069))=0</formula>
    </cfRule>
  </conditionalFormatting>
  <conditionalFormatting sqref="W1069:X1071">
    <cfRule type="expression" priority="796" aboveAverage="0" equalAverage="0" bottom="0" percent="0" rank="0" text="" dxfId="798">
      <formula>LEN(TRIM(W1069))=0</formula>
    </cfRule>
  </conditionalFormatting>
  <conditionalFormatting sqref="W1075:X1077">
    <cfRule type="expression" priority="797" aboveAverage="0" equalAverage="0" bottom="0" percent="0" rank="0" text="" dxfId="799">
      <formula>LEN(TRIM(W1075))=0</formula>
    </cfRule>
  </conditionalFormatting>
  <conditionalFormatting sqref="W1072:X1074">
    <cfRule type="expression" priority="798" aboveAverage="0" equalAverage="0" bottom="0" percent="0" rank="0" text="" dxfId="800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1">
      <formula>LEN(TRIM(K1072))=0</formula>
    </cfRule>
  </conditionalFormatting>
  <conditionalFormatting sqref="M1072:M1073">
    <cfRule type="expression" priority="800" aboveAverage="0" equalAverage="0" bottom="0" percent="0" rank="0" text="" dxfId="802">
      <formula>LEN(TRIM(M1072))=0</formula>
    </cfRule>
  </conditionalFormatting>
  <conditionalFormatting sqref="M1074">
    <cfRule type="expression" priority="801" aboveAverage="0" equalAverage="0" bottom="0" percent="0" rank="0" text="" dxfId="803">
      <formula>LEN(TRIM(M1074))=0</formula>
    </cfRule>
  </conditionalFormatting>
  <conditionalFormatting sqref="O1072">
    <cfRule type="expression" priority="802" aboveAverage="0" equalAverage="0" bottom="0" percent="0" rank="0" text="" dxfId="804">
      <formula>LEN(TRIM(O1072))=0</formula>
    </cfRule>
  </conditionalFormatting>
  <conditionalFormatting sqref="O1073">
    <cfRule type="expression" priority="803" aboveAverage="0" equalAverage="0" bottom="0" percent="0" rank="0" text="" dxfId="805">
      <formula>LEN(TRIM(O1073))=0</formula>
    </cfRule>
  </conditionalFormatting>
  <conditionalFormatting sqref="O1074">
    <cfRule type="expression" priority="804" aboveAverage="0" equalAverage="0" bottom="0" percent="0" rank="0" text="" dxfId="806">
      <formula>LEN(TRIM(O1074))=0</formula>
    </cfRule>
  </conditionalFormatting>
  <conditionalFormatting sqref="P1072:P1073">
    <cfRule type="expression" priority="805" aboveAverage="0" equalAverage="0" bottom="0" percent="0" rank="0" text="" dxfId="807">
      <formula>LEN(TRIM(P1072))=0</formula>
    </cfRule>
  </conditionalFormatting>
  <conditionalFormatting sqref="P1074">
    <cfRule type="expression" priority="806" aboveAverage="0" equalAverage="0" bottom="0" percent="0" rank="0" text="" dxfId="808">
      <formula>LEN(TRIM(P1074))=0</formula>
    </cfRule>
  </conditionalFormatting>
  <conditionalFormatting sqref="S1063:S1068">
    <cfRule type="expression" priority="807" aboveAverage="0" equalAverage="0" bottom="0" percent="0" rank="0" text="" dxfId="809">
      <formula>LEN(TRIM(S1063))=0</formula>
    </cfRule>
  </conditionalFormatting>
  <conditionalFormatting sqref="P1063:P1065">
    <cfRule type="expression" priority="808" aboveAverage="0" equalAverage="0" bottom="0" percent="0" rank="0" text="" dxfId="810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1">
      <formula>LEN(TRIM(D1078))=0</formula>
    </cfRule>
  </conditionalFormatting>
  <conditionalFormatting sqref="W1078:W1083">
    <cfRule type="expression" priority="810" aboveAverage="0" equalAverage="0" bottom="0" percent="0" rank="0" text="" dxfId="812">
      <formula>LEN(TRIM(W1078))=0</formula>
    </cfRule>
  </conditionalFormatting>
  <conditionalFormatting sqref="P1081:P1083">
    <cfRule type="expression" priority="811" aboveAverage="0" equalAverage="0" bottom="0" percent="0" rank="0" text="" dxfId="813">
      <formula>LEN(TRIM(P1081))=0</formula>
    </cfRule>
  </conditionalFormatting>
  <conditionalFormatting sqref="T1078">
    <cfRule type="expression" priority="812" aboveAverage="0" equalAverage="0" bottom="0" percent="0" rank="0" text="" dxfId="814">
      <formula>LEN(TRIM(T1078))=0</formula>
    </cfRule>
  </conditionalFormatting>
  <conditionalFormatting sqref="T1079">
    <cfRule type="expression" priority="813" aboveAverage="0" equalAverage="0" bottom="0" percent="0" rank="0" text="" dxfId="815">
      <formula>LEN(TRIM(T1079))=0</formula>
    </cfRule>
  </conditionalFormatting>
  <conditionalFormatting sqref="T1080">
    <cfRule type="expression" priority="814" aboveAverage="0" equalAverage="0" bottom="0" percent="0" rank="0" text="" dxfId="816">
      <formula>LEN(TRIM(T1080))=0</formula>
    </cfRule>
  </conditionalFormatting>
  <conditionalFormatting sqref="T1081">
    <cfRule type="expression" priority="815" aboveAverage="0" equalAverage="0" bottom="0" percent="0" rank="0" text="" dxfId="817">
      <formula>LEN(TRIM(T1081))=0</formula>
    </cfRule>
  </conditionalFormatting>
  <conditionalFormatting sqref="T1082">
    <cfRule type="expression" priority="816" aboveAverage="0" equalAverage="0" bottom="0" percent="0" rank="0" text="" dxfId="818">
      <formula>LEN(TRIM(T1082))=0</formula>
    </cfRule>
  </conditionalFormatting>
  <conditionalFormatting sqref="T1083">
    <cfRule type="expression" priority="817" aboveAverage="0" equalAverage="0" bottom="0" percent="0" rank="0" text="" dxfId="819">
      <formula>LEN(TRIM(T1083))=0</formula>
    </cfRule>
  </conditionalFormatting>
  <conditionalFormatting sqref="F1078:F1083">
    <cfRule type="expression" priority="818" aboveAverage="0" equalAverage="0" bottom="0" percent="0" rank="0" text="" dxfId="820">
      <formula>LEN(TRIM(F1078))=0</formula>
    </cfRule>
  </conditionalFormatting>
  <conditionalFormatting sqref="Q1078:Q1083">
    <cfRule type="expression" priority="819" aboveAverage="0" equalAverage="0" bottom="0" percent="0" rank="0" text="" dxfId="821">
      <formula>LEN(TRIM(Q1078))=0</formula>
    </cfRule>
  </conditionalFormatting>
  <conditionalFormatting sqref="P1078">
    <cfRule type="expression" priority="820" aboveAverage="0" equalAverage="0" bottom="0" percent="0" rank="0" text="" dxfId="822">
      <formula>LEN(TRIM(P1078))=0</formula>
    </cfRule>
  </conditionalFormatting>
  <conditionalFormatting sqref="P1079">
    <cfRule type="expression" priority="821" aboveAverage="0" equalAverage="0" bottom="0" percent="0" rank="0" text="" dxfId="823">
      <formula>LEN(TRIM(P1079))=0</formula>
    </cfRule>
  </conditionalFormatting>
  <conditionalFormatting sqref="P1080">
    <cfRule type="expression" priority="822" aboveAverage="0" equalAverage="0" bottom="0" percent="0" rank="0" text="" dxfId="824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5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6">
      <formula>LEN(TRIM(K1088))=0</formula>
    </cfRule>
  </conditionalFormatting>
  <conditionalFormatting sqref="M1088">
    <cfRule type="expression" priority="825" aboveAverage="0" equalAverage="0" bottom="0" percent="0" rank="0" text="" dxfId="827">
      <formula>LEN(TRIM(M1088))=0</formula>
    </cfRule>
  </conditionalFormatting>
  <conditionalFormatting sqref="O1088">
    <cfRule type="expression" priority="826" aboveAverage="0" equalAverage="0" bottom="0" percent="0" rank="0" text="" dxfId="828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9">
      <formula>LEN(TRIM(K1089))=0</formula>
    </cfRule>
  </conditionalFormatting>
  <conditionalFormatting sqref="M1089">
    <cfRule type="expression" priority="828" aboveAverage="0" equalAverage="0" bottom="0" percent="0" rank="0" text="" dxfId="830">
      <formula>LEN(TRIM(M1089))=0</formula>
    </cfRule>
  </conditionalFormatting>
  <conditionalFormatting sqref="O1089">
    <cfRule type="expression" priority="829" aboveAverage="0" equalAverage="0" bottom="0" percent="0" rank="0" text="" dxfId="831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2">
      <formula>LEN(TRIM(K1090))=0</formula>
    </cfRule>
  </conditionalFormatting>
  <conditionalFormatting sqref="M1090">
    <cfRule type="expression" priority="831" aboveAverage="0" equalAverage="0" bottom="0" percent="0" rank="0" text="" dxfId="833">
      <formula>LEN(TRIM(M1090))=0</formula>
    </cfRule>
  </conditionalFormatting>
  <conditionalFormatting sqref="O1090">
    <cfRule type="expression" priority="832" aboveAverage="0" equalAverage="0" bottom="0" percent="0" rank="0" text="" dxfId="834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5">
      <formula>LEN(TRIM(K1091))=0</formula>
    </cfRule>
  </conditionalFormatting>
  <conditionalFormatting sqref="M1091">
    <cfRule type="expression" priority="834" aboveAverage="0" equalAverage="0" bottom="0" percent="0" rank="0" text="" dxfId="836">
      <formula>LEN(TRIM(M1091))=0</formula>
    </cfRule>
  </conditionalFormatting>
  <conditionalFormatting sqref="O1091">
    <cfRule type="expression" priority="835" aboveAverage="0" equalAverage="0" bottom="0" percent="0" rank="0" text="" dxfId="837">
      <formula>LEN(TRIM(O1091))=0</formula>
    </cfRule>
  </conditionalFormatting>
  <conditionalFormatting sqref="W1092:X1093">
    <cfRule type="expression" priority="836" aboveAverage="0" equalAverage="0" bottom="0" percent="0" rank="0" text="" dxfId="838">
      <formula>LEN(TRIM(W1092))=0</formula>
    </cfRule>
  </conditionalFormatting>
  <conditionalFormatting sqref="W1090:X1091">
    <cfRule type="expression" priority="837" aboveAverage="0" equalAverage="0" bottom="0" percent="0" rank="0" text="" dxfId="839">
      <formula>LEN(TRIM(W1090))=0</formula>
    </cfRule>
  </conditionalFormatting>
  <conditionalFormatting sqref="W1094:X1095">
    <cfRule type="expression" priority="838" aboveAverage="0" equalAverage="0" bottom="0" percent="0" rank="0" text="" dxfId="840">
      <formula>LEN(TRIM(W1094))=0</formula>
    </cfRule>
  </conditionalFormatting>
  <conditionalFormatting sqref="W1088:X1089">
    <cfRule type="expression" priority="839" aboveAverage="0" equalAverage="0" bottom="0" percent="0" rank="0" text="" dxfId="841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2">
      <formula>LEN(TRIM(D1096))=0</formula>
    </cfRule>
  </conditionalFormatting>
  <conditionalFormatting sqref="G1098">
    <cfRule type="expression" priority="841" aboveAverage="0" equalAverage="0" bottom="0" percent="0" rank="0" text="" dxfId="843">
      <formula>LEN(TRIM(G1098))=0</formula>
    </cfRule>
  </conditionalFormatting>
  <conditionalFormatting sqref="AD1098">
    <cfRule type="expression" priority="842" aboveAverage="0" equalAverage="0" bottom="0" percent="0" rank="0" text="" dxfId="844">
      <formula>LEN(TRIM(AD1098))=0</formula>
    </cfRule>
  </conditionalFormatting>
  <conditionalFormatting sqref="AE1098">
    <cfRule type="expression" priority="843" aboveAverage="0" equalAverage="0" bottom="0" percent="0" rank="0" text="" dxfId="845">
      <formula>LEN(TRIM(AE1098))=0</formula>
    </cfRule>
  </conditionalFormatting>
  <conditionalFormatting sqref="X1096:X1100">
    <cfRule type="expression" priority="844" aboveAverage="0" equalAverage="0" bottom="0" percent="0" rank="0" text="" dxfId="846">
      <formula>LEN(TRIM(X1096))=0</formula>
    </cfRule>
  </conditionalFormatting>
  <conditionalFormatting sqref="M1096:M1100">
    <cfRule type="expression" priority="845" aboveAverage="0" equalAverage="0" bottom="0" percent="0" rank="0" text="" dxfId="847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8">
      <formula>LEN(TRIM(R1096))=0</formula>
    </cfRule>
  </conditionalFormatting>
  <conditionalFormatting sqref="I1099:I1100">
    <cfRule type="expression" priority="847" aboveAverage="0" equalAverage="0" bottom="0" percent="0" rank="0" text="" dxfId="849">
      <formula>LEN(TRIM(I1099))=0</formula>
    </cfRule>
  </conditionalFormatting>
  <conditionalFormatting sqref="I1099:I1100">
    <cfRule type="expression" priority="848" aboveAverage="0" equalAverage="0" bottom="0" percent="0" rank="0" text="" dxfId="850">
      <formula>LEN(TRIM(I1099))=0</formula>
    </cfRule>
  </conditionalFormatting>
  <conditionalFormatting sqref="G1099">
    <cfRule type="expression" priority="849" aboveAverage="0" equalAverage="0" bottom="0" percent="0" rank="0" text="" dxfId="851">
      <formula>LEN(TRIM(G1099))=0</formula>
    </cfRule>
  </conditionalFormatting>
  <conditionalFormatting sqref="AD1099">
    <cfRule type="expression" priority="850" aboveAverage="0" equalAverage="0" bottom="0" percent="0" rank="0" text="" dxfId="852">
      <formula>LEN(TRIM(AD1099))=0</formula>
    </cfRule>
  </conditionalFormatting>
  <conditionalFormatting sqref="AE1099">
    <cfRule type="expression" priority="851" aboveAverage="0" equalAverage="0" bottom="0" percent="0" rank="0" text="" dxfId="853">
      <formula>LEN(TRIM(AE1099))=0</formula>
    </cfRule>
  </conditionalFormatting>
  <conditionalFormatting sqref="I1096:I1098">
    <cfRule type="expression" priority="852" aboveAverage="0" equalAverage="0" bottom="0" percent="0" rank="0" text="" dxfId="854">
      <formula>LEN(TRIM(I1096))=0</formula>
    </cfRule>
  </conditionalFormatting>
  <conditionalFormatting sqref="I1096:I1098">
    <cfRule type="expression" priority="853" aboveAverage="0" equalAverage="0" bottom="0" percent="0" rank="0" text="" dxfId="855">
      <formula>LEN(TRIM(I1096))=0</formula>
    </cfRule>
  </conditionalFormatting>
  <conditionalFormatting sqref="U1097">
    <cfRule type="expression" priority="854" aboveAverage="0" equalAverage="0" bottom="0" percent="0" rank="0" text="" dxfId="856">
      <formula>LEN(TRIM(U1097))=0</formula>
    </cfRule>
  </conditionalFormatting>
  <conditionalFormatting sqref="G1096">
    <cfRule type="expression" priority="855" aboveAverage="0" equalAverage="0" bottom="0" percent="0" rank="0" text="" dxfId="857">
      <formula>LEN(TRIM(G1096))=0</formula>
    </cfRule>
  </conditionalFormatting>
  <conditionalFormatting sqref="AD1096">
    <cfRule type="expression" priority="856" aboveAverage="0" equalAverage="0" bottom="0" percent="0" rank="0" text="" dxfId="858">
      <formula>LEN(TRIM(AD1096))=0</formula>
    </cfRule>
  </conditionalFormatting>
  <conditionalFormatting sqref="AE1096">
    <cfRule type="expression" priority="857" aboveAverage="0" equalAverage="0" bottom="0" percent="0" rank="0" text="" dxfId="859">
      <formula>LEN(TRIM(AE1096))=0</formula>
    </cfRule>
  </conditionalFormatting>
  <conditionalFormatting sqref="I1099:I1100">
    <cfRule type="expression" priority="858" aboveAverage="0" equalAverage="0" bottom="0" percent="0" rank="0" text="" dxfId="860">
      <formula>LEN(TRIM(I1099))=0</formula>
    </cfRule>
  </conditionalFormatting>
  <conditionalFormatting sqref="I1099:I1100">
    <cfRule type="expression" priority="859" aboveAverage="0" equalAverage="0" bottom="0" percent="0" rank="0" text="" dxfId="861">
      <formula>LEN(TRIM(I1099))=0</formula>
    </cfRule>
  </conditionalFormatting>
  <conditionalFormatting sqref="G1097:G1099">
    <cfRule type="expression" priority="860" aboveAverage="0" equalAverage="0" bottom="0" percent="0" rank="0" text="" dxfId="862">
      <formula>LEN(TRIM(G1097))=0</formula>
    </cfRule>
  </conditionalFormatting>
  <conditionalFormatting sqref="AD1097:AD1099">
    <cfRule type="expression" priority="861" aboveAverage="0" equalAverage="0" bottom="0" percent="0" rank="0" text="" dxfId="863">
      <formula>LEN(TRIM(AD1097))=0</formula>
    </cfRule>
  </conditionalFormatting>
  <conditionalFormatting sqref="AE1097:AE1099">
    <cfRule type="expression" priority="862" aboveAverage="0" equalAverage="0" bottom="0" percent="0" rank="0" text="" dxfId="864">
      <formula>LEN(TRIM(AE1097))=0</formula>
    </cfRule>
  </conditionalFormatting>
  <conditionalFormatting sqref="O1097">
    <cfRule type="expression" priority="863" aboveAverage="0" equalAverage="0" bottom="0" percent="0" rank="0" text="" dxfId="865">
      <formula>LEN(TRIM(O1097))=0</formula>
    </cfRule>
  </conditionalFormatting>
  <conditionalFormatting sqref="U1096">
    <cfRule type="expression" priority="864" aboveAverage="0" equalAverage="0" bottom="0" percent="0" rank="0" text="" dxfId="866">
      <formula>LEN(TRIM(U1096))=0</formula>
    </cfRule>
  </conditionalFormatting>
  <conditionalFormatting sqref="O1096">
    <cfRule type="expression" priority="865" aboveAverage="0" equalAverage="0" bottom="0" percent="0" rank="0" text="" dxfId="867">
      <formula>LEN(TRIM(O1096))=0</formula>
    </cfRule>
  </conditionalFormatting>
  <conditionalFormatting sqref="G1100">
    <cfRule type="expression" priority="866" aboveAverage="0" equalAverage="0" bottom="0" percent="0" rank="0" text="" dxfId="868">
      <formula>LEN(TRIM(G1100))=0</formula>
    </cfRule>
  </conditionalFormatting>
  <conditionalFormatting sqref="AD1100">
    <cfRule type="expression" priority="867" aboveAverage="0" equalAverage="0" bottom="0" percent="0" rank="0" text="" dxfId="869">
      <formula>LEN(TRIM(AD1100))=0</formula>
    </cfRule>
  </conditionalFormatting>
  <conditionalFormatting sqref="AE1100">
    <cfRule type="expression" priority="868" aboveAverage="0" equalAverage="0" bottom="0" percent="0" rank="0" text="" dxfId="870">
      <formula>LEN(TRIM(AE1100))=0</formula>
    </cfRule>
  </conditionalFormatting>
  <conditionalFormatting sqref="J1098">
    <cfRule type="expression" priority="869" aboveAverage="0" equalAverage="0" bottom="0" percent="0" rank="0" text="" dxfId="871">
      <formula>LEN(TRIM(J1098))=0</formula>
    </cfRule>
  </conditionalFormatting>
  <conditionalFormatting sqref="J1099">
    <cfRule type="expression" priority="870" aboveAverage="0" equalAverage="0" bottom="0" percent="0" rank="0" text="" dxfId="872">
      <formula>LEN(TRIM(J1099))=0</formula>
    </cfRule>
  </conditionalFormatting>
  <conditionalFormatting sqref="J1096">
    <cfRule type="expression" priority="871" aboveAverage="0" equalAverage="0" bottom="0" percent="0" rank="0" text="" dxfId="873">
      <formula>LEN(TRIM(J1096))=0</formula>
    </cfRule>
  </conditionalFormatting>
  <conditionalFormatting sqref="J1097:J1099">
    <cfRule type="expression" priority="872" aboveAverage="0" equalAverage="0" bottom="0" percent="0" rank="0" text="" dxfId="874">
      <formula>LEN(TRIM(J1097))=0</formula>
    </cfRule>
  </conditionalFormatting>
  <conditionalFormatting sqref="J1100">
    <cfRule type="expression" priority="873" aboveAverage="0" equalAverage="0" bottom="0" percent="0" rank="0" text="" dxfId="875">
      <formula>LEN(TRIM(J1100))=0</formula>
    </cfRule>
  </conditionalFormatting>
  <conditionalFormatting sqref="R1098 U1098">
    <cfRule type="expression" priority="874" aboveAverage="0" equalAverage="0" bottom="0" percent="0" rank="0" text="" dxfId="876">
      <formula>LEN(TRIM(R1098))=0</formula>
    </cfRule>
  </conditionalFormatting>
  <conditionalFormatting sqref="O1098">
    <cfRule type="expression" priority="875" aboveAverage="0" equalAverage="0" bottom="0" percent="0" rank="0" text="" dxfId="877">
      <formula>LEN(TRIM(O1098))=0</formula>
    </cfRule>
  </conditionalFormatting>
  <conditionalFormatting sqref="R1099 O1099 U1099">
    <cfRule type="expression" priority="876" aboveAverage="0" equalAverage="0" bottom="0" percent="0" rank="0" text="" dxfId="878">
      <formula>LEN(TRIM(O1099))=0</formula>
    </cfRule>
  </conditionalFormatting>
  <conditionalFormatting sqref="R1100 O1100 U1100">
    <cfRule type="expression" priority="877" aboveAverage="0" equalAverage="0" bottom="0" percent="0" rank="0" text="" dxfId="879">
      <formula>LEN(TRIM(O1100))=0</formula>
    </cfRule>
  </conditionalFormatting>
  <conditionalFormatting sqref="W1096:W1100">
    <cfRule type="expression" priority="878" aboveAverage="0" equalAverage="0" bottom="0" percent="0" rank="0" text="" dxfId="880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1">
      <formula>LEN(TRIM(D1101))=0</formula>
    </cfRule>
  </conditionalFormatting>
  <conditionalFormatting sqref="X1101:X1110">
    <cfRule type="expression" priority="880" aboveAverage="0" equalAverage="0" bottom="0" percent="0" rank="0" text="" dxfId="882">
      <formula>LEN(TRIM(X1101))=0</formula>
    </cfRule>
  </conditionalFormatting>
  <conditionalFormatting sqref="X1101:X1110 V1101:V1110">
    <cfRule type="expression" priority="881" aboveAverage="0" equalAverage="0" bottom="0" percent="0" rank="0" text="" dxfId="883">
      <formula>LEN(TRIM(V1101))=0</formula>
    </cfRule>
  </conditionalFormatting>
  <conditionalFormatting sqref="G1101">
    <cfRule type="expression" priority="882" aboveAverage="0" equalAverage="0" bottom="0" percent="0" rank="0" text="" dxfId="884">
      <formula>LEN(TRIM(G1101))=0</formula>
    </cfRule>
  </conditionalFormatting>
  <conditionalFormatting sqref="AD1101">
    <cfRule type="expression" priority="883" aboveAverage="0" equalAverage="0" bottom="0" percent="0" rank="0" text="" dxfId="885">
      <formula>LEN(TRIM(AD1101))=0</formula>
    </cfRule>
  </conditionalFormatting>
  <conditionalFormatting sqref="AE1101">
    <cfRule type="expression" priority="884" aboveAverage="0" equalAverage="0" bottom="0" percent="0" rank="0" text="" dxfId="886">
      <formula>LEN(TRIM(AE1101))=0</formula>
    </cfRule>
  </conditionalFormatting>
  <conditionalFormatting sqref="G1102">
    <cfRule type="expression" priority="885" aboveAverage="0" equalAverage="0" bottom="0" percent="0" rank="0" text="" dxfId="887">
      <formula>LEN(TRIM(G1102))=0</formula>
    </cfRule>
  </conditionalFormatting>
  <conditionalFormatting sqref="AD1102">
    <cfRule type="expression" priority="886" aboveAverage="0" equalAverage="0" bottom="0" percent="0" rank="0" text="" dxfId="888">
      <formula>LEN(TRIM(AD1102))=0</formula>
    </cfRule>
  </conditionalFormatting>
  <conditionalFormatting sqref="AE1102">
    <cfRule type="expression" priority="887" aboveAverage="0" equalAverage="0" bottom="0" percent="0" rank="0" text="" dxfId="889">
      <formula>LEN(TRIM(AE1102))=0</formula>
    </cfRule>
  </conditionalFormatting>
  <conditionalFormatting sqref="G1103">
    <cfRule type="expression" priority="888" aboveAverage="0" equalAverage="0" bottom="0" percent="0" rank="0" text="" dxfId="890">
      <formula>LEN(TRIM(G1103))=0</formula>
    </cfRule>
  </conditionalFormatting>
  <conditionalFormatting sqref="AD1103">
    <cfRule type="expression" priority="889" aboveAverage="0" equalAverage="0" bottom="0" percent="0" rank="0" text="" dxfId="891">
      <formula>LEN(TRIM(AD1103))=0</formula>
    </cfRule>
  </conditionalFormatting>
  <conditionalFormatting sqref="AE1103">
    <cfRule type="expression" priority="890" aboveAverage="0" equalAverage="0" bottom="0" percent="0" rank="0" text="" dxfId="892">
      <formula>LEN(TRIM(AE1103))=0</formula>
    </cfRule>
  </conditionalFormatting>
  <conditionalFormatting sqref="G1109">
    <cfRule type="expression" priority="891" aboveAverage="0" equalAverage="0" bottom="0" percent="0" rank="0" text="" dxfId="893">
      <formula>LEN(TRIM(G1109))=0</formula>
    </cfRule>
  </conditionalFormatting>
  <conditionalFormatting sqref="AD1109">
    <cfRule type="expression" priority="892" aboveAverage="0" equalAverage="0" bottom="0" percent="0" rank="0" text="" dxfId="894">
      <formula>LEN(TRIM(AD1109))=0</formula>
    </cfRule>
  </conditionalFormatting>
  <conditionalFormatting sqref="AE1109">
    <cfRule type="expression" priority="893" aboveAverage="0" equalAverage="0" bottom="0" percent="0" rank="0" text="" dxfId="895">
      <formula>LEN(TRIM(AE1109))=0</formula>
    </cfRule>
  </conditionalFormatting>
  <conditionalFormatting sqref="X1101:X1109">
    <cfRule type="expression" priority="894" aboveAverage="0" equalAverage="0" bottom="0" percent="0" rank="0" text="" dxfId="896">
      <formula>LEN(TRIM(X1101))=0</formula>
    </cfRule>
  </conditionalFormatting>
  <conditionalFormatting sqref="X1102">
    <cfRule type="expression" priority="895" aboveAverage="0" equalAverage="0" bottom="0" percent="0" rank="0" text="" dxfId="897">
      <formula>LEN(TRIM(X1102))=0</formula>
    </cfRule>
  </conditionalFormatting>
  <conditionalFormatting sqref="X1101">
    <cfRule type="expression" priority="896" aboveAverage="0" equalAverage="0" bottom="0" percent="0" rank="0" text="" dxfId="898">
      <formula>LEN(TRIM(X1101))=0</formula>
    </cfRule>
  </conditionalFormatting>
  <conditionalFormatting sqref="G1110">
    <cfRule type="expression" priority="897" aboveAverage="0" equalAverage="0" bottom="0" percent="0" rank="0" text="" dxfId="899">
      <formula>LEN(TRIM(G1110))=0</formula>
    </cfRule>
  </conditionalFormatting>
  <conditionalFormatting sqref="AD1110">
    <cfRule type="expression" priority="898" aboveAverage="0" equalAverage="0" bottom="0" percent="0" rank="0" text="" dxfId="900">
      <formula>LEN(TRIM(AD1110))=0</formula>
    </cfRule>
  </conditionalFormatting>
  <conditionalFormatting sqref="AE1110">
    <cfRule type="expression" priority="899" aboveAverage="0" equalAverage="0" bottom="0" percent="0" rank="0" text="" dxfId="901">
      <formula>LEN(TRIM(AE1110))=0</formula>
    </cfRule>
  </conditionalFormatting>
  <conditionalFormatting sqref="G1104">
    <cfRule type="expression" priority="900" aboveAverage="0" equalAverage="0" bottom="0" percent="0" rank="0" text="" dxfId="902">
      <formula>LEN(TRIM(G1104))=0</formula>
    </cfRule>
  </conditionalFormatting>
  <conditionalFormatting sqref="X1108 X1106 X1104">
    <cfRule type="expression" priority="901" aboveAverage="0" equalAverage="0" bottom="0" percent="0" rank="0" text="" dxfId="903">
      <formula>LEN(TRIM(X1104))=0</formula>
    </cfRule>
  </conditionalFormatting>
  <conditionalFormatting sqref="AD1104">
    <cfRule type="expression" priority="902" aboveAverage="0" equalAverage="0" bottom="0" percent="0" rank="0" text="" dxfId="904">
      <formula>LEN(TRIM(AD1104))=0</formula>
    </cfRule>
  </conditionalFormatting>
  <conditionalFormatting sqref="AE1104">
    <cfRule type="expression" priority="903" aboveAverage="0" equalAverage="0" bottom="0" percent="0" rank="0" text="" dxfId="905">
      <formula>LEN(TRIM(AE1104))=0</formula>
    </cfRule>
  </conditionalFormatting>
  <conditionalFormatting sqref="G1105">
    <cfRule type="expression" priority="904" aboveAverage="0" equalAverage="0" bottom="0" percent="0" rank="0" text="" dxfId="906">
      <formula>LEN(TRIM(G1105))=0</formula>
    </cfRule>
  </conditionalFormatting>
  <conditionalFormatting sqref="AD1105">
    <cfRule type="expression" priority="905" aboveAverage="0" equalAverage="0" bottom="0" percent="0" rank="0" text="" dxfId="907">
      <formula>LEN(TRIM(AD1105))=0</formula>
    </cfRule>
  </conditionalFormatting>
  <conditionalFormatting sqref="AE1105">
    <cfRule type="expression" priority="906" aboveAverage="0" equalAverage="0" bottom="0" percent="0" rank="0" text="" dxfId="908">
      <formula>LEN(TRIM(AE1105))=0</formula>
    </cfRule>
  </conditionalFormatting>
  <conditionalFormatting sqref="G1106">
    <cfRule type="expression" priority="907" aboveAverage="0" equalAverage="0" bottom="0" percent="0" rank="0" text="" dxfId="909">
      <formula>LEN(TRIM(G1106))=0</formula>
    </cfRule>
  </conditionalFormatting>
  <conditionalFormatting sqref="AD1106">
    <cfRule type="expression" priority="908" aboveAverage="0" equalAverage="0" bottom="0" percent="0" rank="0" text="" dxfId="910">
      <formula>LEN(TRIM(AD1106))=0</formula>
    </cfRule>
  </conditionalFormatting>
  <conditionalFormatting sqref="AE1106">
    <cfRule type="expression" priority="909" aboveAverage="0" equalAverage="0" bottom="0" percent="0" rank="0" text="" dxfId="911">
      <formula>LEN(TRIM(AE1106))=0</formula>
    </cfRule>
  </conditionalFormatting>
  <conditionalFormatting sqref="G1107">
    <cfRule type="expression" priority="910" aboveAverage="0" equalAverage="0" bottom="0" percent="0" rank="0" text="" dxfId="912">
      <formula>LEN(TRIM(G1107))=0</formula>
    </cfRule>
  </conditionalFormatting>
  <conditionalFormatting sqref="AD1107">
    <cfRule type="expression" priority="911" aboveAverage="0" equalAverage="0" bottom="0" percent="0" rank="0" text="" dxfId="913">
      <formula>LEN(TRIM(AD1107))=0</formula>
    </cfRule>
  </conditionalFormatting>
  <conditionalFormatting sqref="AE1107">
    <cfRule type="expression" priority="912" aboveAverage="0" equalAverage="0" bottom="0" percent="0" rank="0" text="" dxfId="914">
      <formula>LEN(TRIM(AE1107))=0</formula>
    </cfRule>
  </conditionalFormatting>
  <conditionalFormatting sqref="G1108:G1110">
    <cfRule type="expression" priority="913" aboveAverage="0" equalAverage="0" bottom="0" percent="0" rank="0" text="" dxfId="915">
      <formula>LEN(TRIM(G1108))=0</formula>
    </cfRule>
  </conditionalFormatting>
  <conditionalFormatting sqref="AD1108:AD1110">
    <cfRule type="expression" priority="914" aboveAverage="0" equalAverage="0" bottom="0" percent="0" rank="0" text="" dxfId="916">
      <formula>LEN(TRIM(AD1108))=0</formula>
    </cfRule>
  </conditionalFormatting>
  <conditionalFormatting sqref="AE1108:AE1110">
    <cfRule type="expression" priority="915" aboveAverage="0" equalAverage="0" bottom="0" percent="0" rank="0" text="" dxfId="917">
      <formula>LEN(TRIM(AE1108))=0</formula>
    </cfRule>
  </conditionalFormatting>
  <conditionalFormatting sqref="X1107 X1105">
    <cfRule type="expression" priority="916" aboveAverage="0" equalAverage="0" bottom="0" percent="0" rank="0" text="" dxfId="918">
      <formula>LEN(TRIM(X1105))=0</formula>
    </cfRule>
  </conditionalFormatting>
  <conditionalFormatting sqref="X1109">
    <cfRule type="expression" priority="917" aboveAverage="0" equalAverage="0" bottom="0" percent="0" rank="0" text="" dxfId="919">
      <formula>LEN(TRIM(X1109))=0</formula>
    </cfRule>
  </conditionalFormatting>
  <conditionalFormatting sqref="X1110">
    <cfRule type="expression" priority="918" aboveAverage="0" equalAverage="0" bottom="0" percent="0" rank="0" text="" dxfId="920">
      <formula>LEN(TRIM(X1110))=0</formula>
    </cfRule>
  </conditionalFormatting>
  <conditionalFormatting sqref="X1110">
    <cfRule type="expression" priority="919" aboveAverage="0" equalAverage="0" bottom="0" percent="0" rank="0" text="" dxfId="921">
      <formula>LEN(TRIM(X1110))=0</formula>
    </cfRule>
  </conditionalFormatting>
  <conditionalFormatting sqref="K1101">
    <cfRule type="expression" priority="920" aboveAverage="0" equalAverage="0" bottom="0" percent="0" rank="0" text="" dxfId="922">
      <formula>LEN(TRIM(K1101))=0</formula>
    </cfRule>
  </conditionalFormatting>
  <conditionalFormatting sqref="N1101">
    <cfRule type="expression" priority="921" aboveAverage="0" equalAverage="0" bottom="0" percent="0" rank="0" text="" dxfId="923">
      <formula>LEN(TRIM(N1101))=0</formula>
    </cfRule>
  </conditionalFormatting>
  <conditionalFormatting sqref="M1101">
    <cfRule type="expression" priority="922" aboveAverage="0" equalAverage="0" bottom="0" percent="0" rank="0" text="" dxfId="924">
      <formula>LEN(TRIM(M1101))=0</formula>
    </cfRule>
  </conditionalFormatting>
  <conditionalFormatting sqref="I1101">
    <cfRule type="expression" priority="923" aboveAverage="0" equalAverage="0" bottom="0" percent="0" rank="0" text="" dxfId="925">
      <formula>LEN(TRIM(I1101))=0</formula>
    </cfRule>
  </conditionalFormatting>
  <conditionalFormatting sqref="I1101">
    <cfRule type="expression" priority="924" aboveAverage="0" equalAverage="0" bottom="0" percent="0" rank="0" text="" dxfId="926">
      <formula>LEN(TRIM(I1101))=0</formula>
    </cfRule>
  </conditionalFormatting>
  <conditionalFormatting sqref="I1101">
    <cfRule type="expression" priority="925" aboveAverage="0" equalAverage="0" bottom="0" percent="0" rank="0" text="" dxfId="927">
      <formula>LEN(TRIM(I1101))=0</formula>
    </cfRule>
  </conditionalFormatting>
  <conditionalFormatting sqref="I1101">
    <cfRule type="expression" priority="926" aboveAverage="0" equalAverage="0" bottom="0" percent="0" rank="0" text="" dxfId="928">
      <formula>LEN(TRIM(I1101))=0</formula>
    </cfRule>
  </conditionalFormatting>
  <conditionalFormatting sqref="J1101">
    <cfRule type="expression" priority="927" aboveAverage="0" equalAverage="0" bottom="0" percent="0" rank="0" text="" dxfId="929">
      <formula>LEN(TRIM(J1101))=0</formula>
    </cfRule>
  </conditionalFormatting>
  <conditionalFormatting sqref="J1101">
    <cfRule type="expression" priority="928" aboveAverage="0" equalAverage="0" bottom="0" percent="0" rank="0" text="" dxfId="930">
      <formula>LEN(TRIM(J1101))=0</formula>
    </cfRule>
  </conditionalFormatting>
  <conditionalFormatting sqref="L1101">
    <cfRule type="expression" priority="929" aboveAverage="0" equalAverage="0" bottom="0" percent="0" rank="0" text="" dxfId="931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2">
      <formula>LEN(TRIM(O1101))=0</formula>
    </cfRule>
  </conditionalFormatting>
  <conditionalFormatting sqref="W1101">
    <cfRule type="expression" priority="931" aboveAverage="0" equalAverage="0" bottom="0" percent="0" rank="0" text="" dxfId="933">
      <formula>LEN(TRIM(W1101))=0</formula>
    </cfRule>
  </conditionalFormatting>
  <conditionalFormatting sqref="I1104">
    <cfRule type="expression" priority="932" aboveAverage="0" equalAverage="0" bottom="0" percent="0" rank="0" text="" dxfId="934">
      <formula>LEN(TRIM(I1104))=0</formula>
    </cfRule>
  </conditionalFormatting>
  <conditionalFormatting sqref="I1104">
    <cfRule type="expression" priority="933" aboveAverage="0" equalAverage="0" bottom="0" percent="0" rank="0" text="" dxfId="935">
      <formula>LEN(TRIM(I1104))=0</formula>
    </cfRule>
  </conditionalFormatting>
  <conditionalFormatting sqref="J1104">
    <cfRule type="expression" priority="934" aboveAverage="0" equalAverage="0" bottom="0" percent="0" rank="0" text="" dxfId="936">
      <formula>LEN(TRIM(J1104))=0</formula>
    </cfRule>
  </conditionalFormatting>
  <conditionalFormatting sqref="K1102:K1104">
    <cfRule type="expression" priority="935" aboveAverage="0" equalAverage="0" bottom="0" percent="0" rank="0" text="" dxfId="937">
      <formula>LEN(TRIM(K1102))=0</formula>
    </cfRule>
  </conditionalFormatting>
  <conditionalFormatting sqref="L1104">
    <cfRule type="expression" priority="936" aboveAverage="0" equalAverage="0" bottom="0" percent="0" rank="0" text="" dxfId="938">
      <formula>LEN(TRIM(L1104))=0</formula>
    </cfRule>
  </conditionalFormatting>
  <conditionalFormatting sqref="N1102:N1104">
    <cfRule type="expression" priority="937" aboveAverage="0" equalAverage="0" bottom="0" percent="0" rank="0" text="" dxfId="939">
      <formula>LEN(TRIM(N1102))=0</formula>
    </cfRule>
  </conditionalFormatting>
  <conditionalFormatting sqref="M1102:M1104">
    <cfRule type="expression" priority="938" aboveAverage="0" equalAverage="0" bottom="0" percent="0" rank="0" text="" dxfId="940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1">
      <formula>LEN(TRIM(O1104))=0</formula>
    </cfRule>
  </conditionalFormatting>
  <conditionalFormatting sqref="I1102">
    <cfRule type="expression" priority="940" aboveAverage="0" equalAverage="0" bottom="0" percent="0" rank="0" text="" dxfId="942">
      <formula>LEN(TRIM(I1102))=0</formula>
    </cfRule>
  </conditionalFormatting>
  <conditionalFormatting sqref="I1102">
    <cfRule type="expression" priority="941" aboveAverage="0" equalAverage="0" bottom="0" percent="0" rank="0" text="" dxfId="943">
      <formula>LEN(TRIM(I1102))=0</formula>
    </cfRule>
  </conditionalFormatting>
  <conditionalFormatting sqref="I1102">
    <cfRule type="expression" priority="942" aboveAverage="0" equalAverage="0" bottom="0" percent="0" rank="0" text="" dxfId="944">
      <formula>LEN(TRIM(I1102))=0</formula>
    </cfRule>
  </conditionalFormatting>
  <conditionalFormatting sqref="I1102">
    <cfRule type="expression" priority="943" aboveAverage="0" equalAverage="0" bottom="0" percent="0" rank="0" text="" dxfId="945">
      <formula>LEN(TRIM(I1102))=0</formula>
    </cfRule>
  </conditionalFormatting>
  <conditionalFormatting sqref="I1103">
    <cfRule type="expression" priority="944" aboveAverage="0" equalAverage="0" bottom="0" percent="0" rank="0" text="" dxfId="946">
      <formula>LEN(TRIM(I1103))=0</formula>
    </cfRule>
  </conditionalFormatting>
  <conditionalFormatting sqref="I1103">
    <cfRule type="expression" priority="945" aboveAverage="0" equalAverage="0" bottom="0" percent="0" rank="0" text="" dxfId="947">
      <formula>LEN(TRIM(I1103))=0</formula>
    </cfRule>
  </conditionalFormatting>
  <conditionalFormatting sqref="J1102">
    <cfRule type="expression" priority="946" aboveAverage="0" equalAverage="0" bottom="0" percent="0" rank="0" text="" dxfId="948">
      <formula>LEN(TRIM(J1102))=0</formula>
    </cfRule>
  </conditionalFormatting>
  <conditionalFormatting sqref="J1102">
    <cfRule type="expression" priority="947" aboveAverage="0" equalAverage="0" bottom="0" percent="0" rank="0" text="" dxfId="949">
      <formula>LEN(TRIM(J1102))=0</formula>
    </cfRule>
  </conditionalFormatting>
  <conditionalFormatting sqref="J1103">
    <cfRule type="expression" priority="948" aboveAverage="0" equalAverage="0" bottom="0" percent="0" rank="0" text="" dxfId="950">
      <formula>LEN(TRIM(J1103))=0</formula>
    </cfRule>
  </conditionalFormatting>
  <conditionalFormatting sqref="L1102">
    <cfRule type="expression" priority="949" aboveAverage="0" equalAverage="0" bottom="0" percent="0" rank="0" text="" dxfId="951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2">
      <formula>LEN(TRIM(O1102))=0</formula>
    </cfRule>
  </conditionalFormatting>
  <conditionalFormatting sqref="L1103">
    <cfRule type="expression" priority="951" aboveAverage="0" equalAverage="0" bottom="0" percent="0" rank="0" text="" dxfId="953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4">
      <formula>LEN(TRIM(O1103))=0</formula>
    </cfRule>
  </conditionalFormatting>
  <conditionalFormatting sqref="W1102:W1104">
    <cfRule type="expression" priority="953" aboveAverage="0" equalAverage="0" bottom="0" percent="0" rank="0" text="" dxfId="955">
      <formula>LEN(TRIM(W1102))=0</formula>
    </cfRule>
  </conditionalFormatting>
  <conditionalFormatting sqref="J1105">
    <cfRule type="expression" priority="954" aboveAverage="0" equalAverage="0" bottom="0" percent="0" rank="0" text="" dxfId="956">
      <formula>LEN(TRIM(J1105))=0</formula>
    </cfRule>
  </conditionalFormatting>
  <conditionalFormatting sqref="I1105">
    <cfRule type="expression" priority="955" aboveAverage="0" equalAverage="0" bottom="0" percent="0" rank="0" text="" dxfId="957">
      <formula>LEN(TRIM(I1105))=0</formula>
    </cfRule>
  </conditionalFormatting>
  <conditionalFormatting sqref="I1105">
    <cfRule type="expression" priority="956" aboveAverage="0" equalAverage="0" bottom="0" percent="0" rank="0" text="" dxfId="958">
      <formula>LEN(TRIM(I1105))=0</formula>
    </cfRule>
  </conditionalFormatting>
  <conditionalFormatting sqref="I1105">
    <cfRule type="expression" priority="957" aboveAverage="0" equalAverage="0" bottom="0" percent="0" rank="0" text="" dxfId="959">
      <formula>LEN(TRIM(I1105))=0</formula>
    </cfRule>
  </conditionalFormatting>
  <conditionalFormatting sqref="I1105">
    <cfRule type="expression" priority="958" aboveAverage="0" equalAverage="0" bottom="0" percent="0" rank="0" text="" dxfId="960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1">
      <formula>LEN(TRIM(K1105))=0</formula>
    </cfRule>
  </conditionalFormatting>
  <conditionalFormatting sqref="M1105">
    <cfRule type="expression" priority="960" aboveAverage="0" equalAverage="0" bottom="0" percent="0" rank="0" text="" dxfId="962">
      <formula>LEN(TRIM(M1105))=0</formula>
    </cfRule>
  </conditionalFormatting>
  <conditionalFormatting sqref="O1105">
    <cfRule type="expression" priority="961" aboveAverage="0" equalAverage="0" bottom="0" percent="0" rank="0" text="" dxfId="963">
      <formula>LEN(TRIM(O1105))=0</formula>
    </cfRule>
  </conditionalFormatting>
  <conditionalFormatting sqref="P1105">
    <cfRule type="expression" priority="962" aboveAverage="0" equalAverage="0" bottom="0" percent="0" rank="0" text="" dxfId="964">
      <formula>LEN(TRIM(P1105))=0</formula>
    </cfRule>
  </conditionalFormatting>
  <conditionalFormatting sqref="W1105">
    <cfRule type="expression" priority="963" aboveAverage="0" equalAverage="0" bottom="0" percent="0" rank="0" text="" dxfId="965">
      <formula>LEN(TRIM(W1105))=0</formula>
    </cfRule>
  </conditionalFormatting>
  <conditionalFormatting sqref="J1107">
    <cfRule type="expression" priority="964" aboveAverage="0" equalAverage="0" bottom="0" percent="0" rank="0" text="" dxfId="966">
      <formula>LEN(TRIM(J1107))=0</formula>
    </cfRule>
  </conditionalFormatting>
  <conditionalFormatting sqref="J1108">
    <cfRule type="expression" priority="965" aboveAverage="0" equalAverage="0" bottom="0" percent="0" rank="0" text="" dxfId="967">
      <formula>LEN(TRIM(J1108))=0</formula>
    </cfRule>
  </conditionalFormatting>
  <conditionalFormatting sqref="J1106:J1108">
    <cfRule type="expression" priority="966" aboveAverage="0" equalAverage="0" bottom="0" percent="0" rank="0" text="" dxfId="968">
      <formula>LEN(TRIM(J1106))=0</formula>
    </cfRule>
  </conditionalFormatting>
  <conditionalFormatting sqref="I1108">
    <cfRule type="expression" priority="967" aboveAverage="0" equalAverage="0" bottom="0" percent="0" rank="0" text="" dxfId="969">
      <formula>LEN(TRIM(I1108))=0</formula>
    </cfRule>
  </conditionalFormatting>
  <conditionalFormatting sqref="I1108">
    <cfRule type="expression" priority="968" aboveAverage="0" equalAverage="0" bottom="0" percent="0" rank="0" text="" dxfId="970">
      <formula>LEN(TRIM(I1108))=0</formula>
    </cfRule>
  </conditionalFormatting>
  <conditionalFormatting sqref="I1106">
    <cfRule type="expression" priority="969" aboveAverage="0" equalAverage="0" bottom="0" percent="0" rank="0" text="" dxfId="971">
      <formula>LEN(TRIM(I1106))=0</formula>
    </cfRule>
  </conditionalFormatting>
  <conditionalFormatting sqref="I1106">
    <cfRule type="expression" priority="970" aboveAverage="0" equalAverage="0" bottom="0" percent="0" rank="0" text="" dxfId="972">
      <formula>LEN(TRIM(I1106))=0</formula>
    </cfRule>
  </conditionalFormatting>
  <conditionalFormatting sqref="I1106">
    <cfRule type="expression" priority="971" aboveAverage="0" equalAverage="0" bottom="0" percent="0" rank="0" text="" dxfId="973">
      <formula>LEN(TRIM(I1106))=0</formula>
    </cfRule>
  </conditionalFormatting>
  <conditionalFormatting sqref="I1106">
    <cfRule type="expression" priority="972" aboveAverage="0" equalAverage="0" bottom="0" percent="0" rank="0" text="" dxfId="974">
      <formula>LEN(TRIM(I1106))=0</formula>
    </cfRule>
  </conditionalFormatting>
  <conditionalFormatting sqref="I1107">
    <cfRule type="expression" priority="973" aboveAverage="0" equalAverage="0" bottom="0" percent="0" rank="0" text="" dxfId="975">
      <formula>LEN(TRIM(I1107))=0</formula>
    </cfRule>
  </conditionalFormatting>
  <conditionalFormatting sqref="I1107">
    <cfRule type="expression" priority="974" aboveAverage="0" equalAverage="0" bottom="0" percent="0" rank="0" text="" dxfId="976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7">
      <formula>LEN(TRIM(K1106))=0</formula>
    </cfRule>
  </conditionalFormatting>
  <conditionalFormatting sqref="M1106:M1107">
    <cfRule type="expression" priority="976" aboveAverage="0" equalAverage="0" bottom="0" percent="0" rank="0" text="" dxfId="978">
      <formula>LEN(TRIM(M1106))=0</formula>
    </cfRule>
  </conditionalFormatting>
  <conditionalFormatting sqref="M1108">
    <cfRule type="expression" priority="977" aboveAverage="0" equalAverage="0" bottom="0" percent="0" rank="0" text="" dxfId="979">
      <formula>LEN(TRIM(M1108))=0</formula>
    </cfRule>
  </conditionalFormatting>
  <conditionalFormatting sqref="O1106">
    <cfRule type="expression" priority="978" aboveAverage="0" equalAverage="0" bottom="0" percent="0" rank="0" text="" dxfId="980">
      <formula>LEN(TRIM(O1106))=0</formula>
    </cfRule>
  </conditionalFormatting>
  <conditionalFormatting sqref="O1107">
    <cfRule type="expression" priority="979" aboveAverage="0" equalAverage="0" bottom="0" percent="0" rank="0" text="" dxfId="981">
      <formula>LEN(TRIM(O1107))=0</formula>
    </cfRule>
  </conditionalFormatting>
  <conditionalFormatting sqref="O1108">
    <cfRule type="expression" priority="980" aboveAverage="0" equalAverage="0" bottom="0" percent="0" rank="0" text="" dxfId="982">
      <formula>LEN(TRIM(O1108))=0</formula>
    </cfRule>
  </conditionalFormatting>
  <conditionalFormatting sqref="P1106:P1107">
    <cfRule type="expression" priority="981" aboveAverage="0" equalAverage="0" bottom="0" percent="0" rank="0" text="" dxfId="983">
      <formula>LEN(TRIM(P1106))=0</formula>
    </cfRule>
  </conditionalFormatting>
  <conditionalFormatting sqref="P1108">
    <cfRule type="expression" priority="982" aboveAverage="0" equalAverage="0" bottom="0" percent="0" rank="0" text="" dxfId="984">
      <formula>LEN(TRIM(P1108))=0</formula>
    </cfRule>
  </conditionalFormatting>
  <conditionalFormatting sqref="W1106:W1108">
    <cfRule type="expression" priority="983" aboveAverage="0" equalAverage="0" bottom="0" percent="0" rank="0" text="" dxfId="985">
      <formula>LEN(TRIM(W1106))=0</formula>
    </cfRule>
  </conditionalFormatting>
  <conditionalFormatting sqref="I1109:I1110">
    <cfRule type="expression" priority="984" aboveAverage="0" equalAverage="0" bottom="0" percent="0" rank="0" text="" dxfId="986">
      <formula>LEN(TRIM(I1109))=0</formula>
    </cfRule>
  </conditionalFormatting>
  <conditionalFormatting sqref="I1109:I1110">
    <cfRule type="expression" priority="985" aboveAverage="0" equalAverage="0" bottom="0" percent="0" rank="0" text="" dxfId="987">
      <formula>LEN(TRIM(I1109))=0</formula>
    </cfRule>
  </conditionalFormatting>
  <conditionalFormatting sqref="K1109:K1110 W1109:W1110">
    <cfRule type="expression" priority="986" aboveAverage="0" equalAverage="0" bottom="0" percent="0" rank="0" text="" dxfId="988">
      <formula>LEN(TRIM(K1109))=0</formula>
    </cfRule>
  </conditionalFormatting>
  <conditionalFormatting sqref="L1109:L1110">
    <cfRule type="expression" priority="987" aboveAverage="0" equalAverage="0" bottom="0" percent="0" rank="0" text="" dxfId="989">
      <formula>LEN(TRIM(L1109))=0</formula>
    </cfRule>
  </conditionalFormatting>
  <conditionalFormatting sqref="J1109">
    <cfRule type="expression" priority="988" aboveAverage="0" equalAverage="0" bottom="0" percent="0" rank="0" text="" dxfId="990">
      <formula>LEN(TRIM(J1109))=0</formula>
    </cfRule>
  </conditionalFormatting>
  <conditionalFormatting sqref="J1110">
    <cfRule type="expression" priority="989" aboveAverage="0" equalAverage="0" bottom="0" percent="0" rank="0" text="" dxfId="991">
      <formula>LEN(TRIM(J1110))=0</formula>
    </cfRule>
  </conditionalFormatting>
  <conditionalFormatting sqref="N1109:N1110">
    <cfRule type="expression" priority="990" aboveAverage="0" equalAverage="0" bottom="0" percent="0" rank="0" text="" dxfId="992">
      <formula>LEN(TRIM(N1109))=0</formula>
    </cfRule>
  </conditionalFormatting>
  <conditionalFormatting sqref="M1109:M1110">
    <cfRule type="expression" priority="991" aboveAverage="0" equalAverage="0" bottom="0" percent="0" rank="0" text="" dxfId="993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4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5">
      <formula>LEN(TRIM(O1110))=0</formula>
    </cfRule>
  </conditionalFormatting>
  <conditionalFormatting sqref="O1096">
    <cfRule type="expression" priority="994" aboveAverage="0" equalAverage="0" bottom="0" percent="0" rank="0" text="" dxfId="996">
      <formula>LEN(TRIM(O1096))=0</formula>
    </cfRule>
  </conditionalFormatting>
  <conditionalFormatting sqref="O1097">
    <cfRule type="expression" priority="995" aboveAverage="0" equalAverage="0" bottom="0" percent="0" rank="0" text="" dxfId="997">
      <formula>LEN(TRIM(O1097))=0</formula>
    </cfRule>
  </conditionalFormatting>
  <conditionalFormatting sqref="O1098">
    <cfRule type="expression" priority="996" aboveAverage="0" equalAverage="0" bottom="0" percent="0" rank="0" text="" dxfId="998">
      <formula>LEN(TRIM(O1098))=0</formula>
    </cfRule>
  </conditionalFormatting>
  <conditionalFormatting sqref="P1097">
    <cfRule type="expression" priority="997" aboveAverage="0" equalAverage="0" bottom="0" percent="0" rank="0" text="" dxfId="999">
      <formula>LEN(TRIM(P1097))=0</formula>
    </cfRule>
  </conditionalFormatting>
  <conditionalFormatting sqref="P1098">
    <cfRule type="expression" priority="998" aboveAverage="0" equalAverage="0" bottom="0" percent="0" rank="0" text="" dxfId="1000">
      <formula>LEN(TRIM(P1098))=0</formula>
    </cfRule>
  </conditionalFormatting>
  <conditionalFormatting sqref="P1099">
    <cfRule type="expression" priority="999" aboveAverage="0" equalAverage="0" bottom="0" percent="0" rank="0" text="" dxfId="1001">
      <formula>LEN(TRIM(P1099))=0</formula>
    </cfRule>
  </conditionalFormatting>
  <conditionalFormatting sqref="P1100">
    <cfRule type="expression" priority="1000" aboveAverage="0" equalAverage="0" bottom="0" percent="0" rank="0" text="" dxfId="1002">
      <formula>LEN(TRIM(P1100))=0</formula>
    </cfRule>
  </conditionalFormatting>
  <conditionalFormatting sqref="P1096">
    <cfRule type="expression" priority="1001" aboveAverage="0" equalAverage="0" bottom="0" percent="0" rank="0" text="" dxfId="1003">
      <formula>LEN(TRIM(P1096))=0</formula>
    </cfRule>
  </conditionalFormatting>
  <conditionalFormatting sqref="T1096">
    <cfRule type="expression" priority="1002" aboveAverage="0" equalAverage="0" bottom="0" percent="0" rank="0" text="" dxfId="1004">
      <formula>LEN(TRIM(T1096))=0</formula>
    </cfRule>
  </conditionalFormatting>
  <conditionalFormatting sqref="T1097">
    <cfRule type="expression" priority="1003" aboveAverage="0" equalAverage="0" bottom="0" percent="0" rank="0" text="" dxfId="1005">
      <formula>LEN(TRIM(T1097))=0</formula>
    </cfRule>
  </conditionalFormatting>
  <conditionalFormatting sqref="T1098">
    <cfRule type="expression" priority="1004" aboveAverage="0" equalAverage="0" bottom="0" percent="0" rank="0" text="" dxfId="1006">
      <formula>LEN(TRIM(T1098))=0</formula>
    </cfRule>
  </conditionalFormatting>
  <conditionalFormatting sqref="T1099">
    <cfRule type="expression" priority="1005" aboveAverage="0" equalAverage="0" bottom="0" percent="0" rank="0" text="" dxfId="1007">
      <formula>LEN(TRIM(T1099))=0</formula>
    </cfRule>
  </conditionalFormatting>
  <conditionalFormatting sqref="T1100">
    <cfRule type="expression" priority="1006" aboveAverage="0" equalAverage="0" bottom="0" percent="0" rank="0" text="" dxfId="1008">
      <formula>LEN(TRIM(T1100))=0</formula>
    </cfRule>
  </conditionalFormatting>
  <conditionalFormatting sqref="S1096">
    <cfRule type="expression" priority="1007" aboveAverage="0" equalAverage="0" bottom="0" percent="0" rank="0" text="" dxfId="1009">
      <formula>LEN(TRIM(S1096))=0</formula>
    </cfRule>
  </conditionalFormatting>
  <conditionalFormatting sqref="S1097:S1098">
    <cfRule type="expression" priority="1008" aboveAverage="0" equalAverage="0" bottom="0" percent="0" rank="0" text="" dxfId="1010">
      <formula>LEN(TRIM(S1097))=0</formula>
    </cfRule>
  </conditionalFormatting>
  <conditionalFormatting sqref="S1099:S1100">
    <cfRule type="expression" priority="1009" aboveAverage="0" equalAverage="0" bottom="0" percent="0" rank="0" text="" dxfId="1011">
      <formula>LEN(TRIM(S1099))=0</formula>
    </cfRule>
  </conditionalFormatting>
  <conditionalFormatting sqref="K1096">
    <cfRule type="expression" priority="1010" aboveAverage="0" equalAverage="0" bottom="0" percent="0" rank="0" text="" dxfId="1012">
      <formula>LEN(TRIM(K1096))=0</formula>
    </cfRule>
  </conditionalFormatting>
  <conditionalFormatting sqref="K1097:K1100">
    <cfRule type="expression" priority="1011" aboveAverage="0" equalAverage="0" bottom="0" percent="0" rank="0" text="" dxfId="1013">
      <formula>LEN(TRIM(K1097))=0</formula>
    </cfRule>
  </conditionalFormatting>
  <conditionalFormatting sqref="F1096:F1100">
    <cfRule type="expression" priority="1012" aboveAverage="0" equalAverage="0" bottom="0" percent="0" rank="0" text="" dxfId="1014">
      <formula>LEN(TRIM(F1096))=0</formula>
    </cfRule>
  </conditionalFormatting>
  <conditionalFormatting sqref="Q1096:Q1100">
    <cfRule type="expression" priority="1013" aboveAverage="0" equalAverage="0" bottom="0" percent="0" rank="0" text="" dxfId="1015">
      <formula>LEN(TRIM(Q1096))=0</formula>
    </cfRule>
  </conditionalFormatting>
  <conditionalFormatting sqref="L1096:L1100">
    <cfRule type="expression" priority="1014" aboveAverage="0" equalAverage="0" bottom="0" percent="0" rank="0" text="" dxfId="1016">
      <formula>LEN(TRIM(L1096))=0</formula>
    </cfRule>
  </conditionalFormatting>
  <conditionalFormatting sqref="C1063:C1110">
    <cfRule type="expression" priority="1015" aboveAverage="0" equalAverage="0" bottom="0" percent="0" rank="0" text="" dxfId="1017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8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9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20">
      <formula>LEN(TRIM(K1121))=0</formula>
    </cfRule>
  </conditionalFormatting>
  <conditionalFormatting sqref="M1121">
    <cfRule type="expression" priority="1019" aboveAverage="0" equalAverage="0" bottom="0" percent="0" rank="0" text="" dxfId="1021">
      <formula>LEN(TRIM(M1121))=0</formula>
    </cfRule>
  </conditionalFormatting>
  <conditionalFormatting sqref="O1121">
    <cfRule type="expression" priority="1020" aboveAverage="0" equalAverage="0" bottom="0" percent="0" rank="0" text="" dxfId="1022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3">
      <formula>LEN(TRIM(K1122))=0</formula>
    </cfRule>
  </conditionalFormatting>
  <conditionalFormatting sqref="M1122">
    <cfRule type="expression" priority="1022" aboveAverage="0" equalAverage="0" bottom="0" percent="0" rank="0" text="" dxfId="1024">
      <formula>LEN(TRIM(M1122))=0</formula>
    </cfRule>
  </conditionalFormatting>
  <conditionalFormatting sqref="O1122">
    <cfRule type="expression" priority="1023" aboveAverage="0" equalAverage="0" bottom="0" percent="0" rank="0" text="" dxfId="1025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6">
      <formula>LEN(TRIM(K1123))=0</formula>
    </cfRule>
  </conditionalFormatting>
  <conditionalFormatting sqref="M1123">
    <cfRule type="expression" priority="1025" aboveAverage="0" equalAverage="0" bottom="0" percent="0" rank="0" text="" dxfId="1027">
      <formula>LEN(TRIM(M1123))=0</formula>
    </cfRule>
  </conditionalFormatting>
  <conditionalFormatting sqref="O1123">
    <cfRule type="expression" priority="1026" aboveAverage="0" equalAverage="0" bottom="0" percent="0" rank="0" text="" dxfId="1028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9">
      <formula>LEN(TRIM(K1124))=0</formula>
    </cfRule>
  </conditionalFormatting>
  <conditionalFormatting sqref="M1124">
    <cfRule type="expression" priority="1028" aboveAverage="0" equalAverage="0" bottom="0" percent="0" rank="0" text="" dxfId="1030">
      <formula>LEN(TRIM(M1124))=0</formula>
    </cfRule>
  </conditionalFormatting>
  <conditionalFormatting sqref="O1124">
    <cfRule type="expression" priority="1029" aboveAverage="0" equalAverage="0" bottom="0" percent="0" rank="0" text="" dxfId="1031">
      <formula>LEN(TRIM(O1124))=0</formula>
    </cfRule>
  </conditionalFormatting>
  <conditionalFormatting sqref="W1125:X1126">
    <cfRule type="expression" priority="1030" aboveAverage="0" equalAverage="0" bottom="0" percent="0" rank="0" text="" dxfId="1032">
      <formula>LEN(TRIM(W1125))=0</formula>
    </cfRule>
  </conditionalFormatting>
  <conditionalFormatting sqref="W1123:X1124">
    <cfRule type="expression" priority="1031" aboveAverage="0" equalAverage="0" bottom="0" percent="0" rank="0" text="" dxfId="1033">
      <formula>LEN(TRIM(W1123))=0</formula>
    </cfRule>
  </conditionalFormatting>
  <conditionalFormatting sqref="W1127:X1128">
    <cfRule type="expression" priority="1032" aboveAverage="0" equalAverage="0" bottom="0" percent="0" rank="0" text="" dxfId="1034">
      <formula>LEN(TRIM(W1127))=0</formula>
    </cfRule>
  </conditionalFormatting>
  <conditionalFormatting sqref="W1121:X1122">
    <cfRule type="expression" priority="1033" aboveAverage="0" equalAverage="0" bottom="0" percent="0" rank="0" text="" dxfId="1035">
      <formula>LEN(TRIM(W1121))=0</formula>
    </cfRule>
  </conditionalFormatting>
  <conditionalFormatting sqref="W1111:W1116">
    <cfRule type="expression" priority="1034" aboveAverage="0" equalAverage="0" bottom="0" percent="0" rank="0" text="" dxfId="1036">
      <formula>LEN(TRIM(W1111))=0</formula>
    </cfRule>
  </conditionalFormatting>
  <conditionalFormatting sqref="T1111">
    <cfRule type="expression" priority="1035" aboveAverage="0" equalAverage="0" bottom="0" percent="0" rank="0" text="" dxfId="1037">
      <formula>LEN(TRIM(T1111))=0</formula>
    </cfRule>
  </conditionalFormatting>
  <conditionalFormatting sqref="T1112">
    <cfRule type="expression" priority="1036" aboveAverage="0" equalAverage="0" bottom="0" percent="0" rank="0" text="" dxfId="1038">
      <formula>LEN(TRIM(T1112))=0</formula>
    </cfRule>
  </conditionalFormatting>
  <conditionalFormatting sqref="T1113">
    <cfRule type="expression" priority="1037" aboveAverage="0" equalAverage="0" bottom="0" percent="0" rank="0" text="" dxfId="1039">
      <formula>LEN(TRIM(T1113))=0</formula>
    </cfRule>
  </conditionalFormatting>
  <conditionalFormatting sqref="T1114">
    <cfRule type="expression" priority="1038" aboveAverage="0" equalAverage="0" bottom="0" percent="0" rank="0" text="" dxfId="1040">
      <formula>LEN(TRIM(T1114))=0</formula>
    </cfRule>
  </conditionalFormatting>
  <conditionalFormatting sqref="T1115">
    <cfRule type="expression" priority="1039" aboveAverage="0" equalAverage="0" bottom="0" percent="0" rank="0" text="" dxfId="1041">
      <formula>LEN(TRIM(T1115))=0</formula>
    </cfRule>
  </conditionalFormatting>
  <conditionalFormatting sqref="T1116">
    <cfRule type="expression" priority="1040" aboveAverage="0" equalAverage="0" bottom="0" percent="0" rank="0" text="" dxfId="1042">
      <formula>LEN(TRIM(T1116))=0</formula>
    </cfRule>
  </conditionalFormatting>
  <conditionalFormatting sqref="F1111:F1116">
    <cfRule type="expression" priority="1041" aboveAverage="0" equalAverage="0" bottom="0" percent="0" rank="0" text="" dxfId="1043">
      <formula>LEN(TRIM(F1111))=0</formula>
    </cfRule>
  </conditionalFormatting>
  <conditionalFormatting sqref="Q1111:Q1116">
    <cfRule type="expression" priority="1042" aboveAverage="0" equalAverage="0" bottom="0" percent="0" rank="0" text="" dxfId="1044">
      <formula>LEN(TRIM(Q1111))=0</formula>
    </cfRule>
  </conditionalFormatting>
  <conditionalFormatting sqref="S1114:S1116">
    <cfRule type="expression" priority="1043" aboveAverage="0" equalAverage="0" bottom="0" percent="0" rank="0" text="" dxfId="1045">
      <formula>LEN(TRIM(S1114))=0</formula>
    </cfRule>
  </conditionalFormatting>
  <conditionalFormatting sqref="S1111:S1113">
    <cfRule type="expression" priority="1044" aboveAverage="0" equalAverage="0" bottom="0" percent="0" rank="0" text="" dxfId="1046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7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8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9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50">
      <formula>LEN(TRIM(K1142))=0</formula>
    </cfRule>
  </conditionalFormatting>
  <conditionalFormatting sqref="M1142">
    <cfRule type="expression" priority="1049" aboveAverage="0" equalAverage="0" bottom="0" percent="0" rank="0" text="" dxfId="1051">
      <formula>LEN(TRIM(M1142))=0</formula>
    </cfRule>
  </conditionalFormatting>
  <conditionalFormatting sqref="O1142">
    <cfRule type="expression" priority="1050" aboveAverage="0" equalAverage="0" bottom="0" percent="0" rank="0" text="" dxfId="1052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3">
      <formula>LEN(TRIM(K1143))=0</formula>
    </cfRule>
  </conditionalFormatting>
  <conditionalFormatting sqref="M1143">
    <cfRule type="expression" priority="1052" aboveAverage="0" equalAverage="0" bottom="0" percent="0" rank="0" text="" dxfId="1054">
      <formula>LEN(TRIM(M1143))=0</formula>
    </cfRule>
  </conditionalFormatting>
  <conditionalFormatting sqref="O1143">
    <cfRule type="expression" priority="1053" aboveAverage="0" equalAverage="0" bottom="0" percent="0" rank="0" text="" dxfId="1055">
      <formula>LEN(TRIM(O1143))=0</formula>
    </cfRule>
  </conditionalFormatting>
  <conditionalFormatting sqref="P1143">
    <cfRule type="expression" priority="1054" aboveAverage="0" equalAverage="0" bottom="0" percent="0" rank="0" text="" dxfId="1056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7">
      <formula>LEN(TRIM(K1144))=0</formula>
    </cfRule>
  </conditionalFormatting>
  <conditionalFormatting sqref="M1144">
    <cfRule type="expression" priority="1056" aboveAverage="0" equalAverage="0" bottom="0" percent="0" rank="0" text="" dxfId="1058">
      <formula>LEN(TRIM(M1144))=0</formula>
    </cfRule>
  </conditionalFormatting>
  <conditionalFormatting sqref="O1144">
    <cfRule type="expression" priority="1057" aboveAverage="0" equalAverage="0" bottom="0" percent="0" rank="0" text="" dxfId="1059">
      <formula>LEN(TRIM(O1144))=0</formula>
    </cfRule>
  </conditionalFormatting>
  <conditionalFormatting sqref="P1144">
    <cfRule type="expression" priority="1058" aboveAverage="0" equalAverage="0" bottom="0" percent="0" rank="0" text="" dxfId="1060">
      <formula>LEN(TRIM(P1144))=0</formula>
    </cfRule>
  </conditionalFormatting>
  <conditionalFormatting sqref="W1145:X1146">
    <cfRule type="expression" priority="1059" aboveAverage="0" equalAverage="0" bottom="0" percent="0" rank="0" text="" dxfId="1061">
      <formula>LEN(TRIM(W1145))=0</formula>
    </cfRule>
  </conditionalFormatting>
  <conditionalFormatting sqref="W1143:X1144">
    <cfRule type="expression" priority="1060" aboveAverage="0" equalAverage="0" bottom="0" percent="0" rank="0" text="" dxfId="1062">
      <formula>LEN(TRIM(W1143))=0</formula>
    </cfRule>
  </conditionalFormatting>
  <conditionalFormatting sqref="W1142:X1142">
    <cfRule type="expression" priority="1061" aboveAverage="0" equalAverage="0" bottom="0" percent="0" rank="0" text="" dxfId="1063">
      <formula>LEN(TRIM(W1142))=0</formula>
    </cfRule>
  </conditionalFormatting>
  <conditionalFormatting sqref="W1147:X1147">
    <cfRule type="expression" priority="1062" aboveAverage="0" equalAverage="0" bottom="0" percent="0" rank="0" text="" dxfId="1064">
      <formula>LEN(TRIM(W1147))=0</formula>
    </cfRule>
  </conditionalFormatting>
  <conditionalFormatting sqref="W1129:W1138">
    <cfRule type="expression" priority="1063" aboveAverage="0" equalAverage="0" bottom="0" percent="0" rank="0" text="" dxfId="1065">
      <formula>LEN(TRIM(W1129))=0</formula>
    </cfRule>
  </conditionalFormatting>
  <conditionalFormatting sqref="O1135:O1138">
    <cfRule type="expression" priority="1064" aboveAverage="0" equalAverage="0" bottom="0" percent="0" rank="0" text="" dxfId="1066">
      <formula>LEN(TRIM(O1135))=0</formula>
    </cfRule>
  </conditionalFormatting>
  <conditionalFormatting sqref="T1129:T1138">
    <cfRule type="expression" priority="1065" aboveAverage="0" equalAverage="0" bottom="0" percent="0" rank="0" text="" dxfId="1067">
      <formula>LEN(TRIM(T1129))=0</formula>
    </cfRule>
  </conditionalFormatting>
  <conditionalFormatting sqref="F1129:F1134">
    <cfRule type="expression" priority="1066" aboveAverage="0" equalAverage="0" bottom="0" percent="0" rank="0" text="" dxfId="1068">
      <formula>LEN(TRIM(F1129))=0</formula>
    </cfRule>
  </conditionalFormatting>
  <conditionalFormatting sqref="F1135:F1138">
    <cfRule type="expression" priority="1067" aboveAverage="0" equalAverage="0" bottom="0" percent="0" rank="0" text="" dxfId="1069">
      <formula>LEN(TRIM(F1135))=0</formula>
    </cfRule>
  </conditionalFormatting>
  <conditionalFormatting sqref="M1148:M1149">
    <cfRule type="expression" priority="1068" aboveAverage="0" equalAverage="0" bottom="0" percent="0" rank="0" text="" dxfId="1070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1">
      <formula>LEN(TRIM(D1148))=0</formula>
    </cfRule>
  </conditionalFormatting>
  <conditionalFormatting sqref="I1148">
    <cfRule type="expression" priority="1070" aboveAverage="0" equalAverage="0" bottom="0" percent="0" rank="0" text="" dxfId="1072">
      <formula>LEN(TRIM(I1148))=0</formula>
    </cfRule>
  </conditionalFormatting>
  <conditionalFormatting sqref="I1148">
    <cfRule type="expression" priority="1071" aboveAverage="0" equalAverage="0" bottom="0" percent="0" rank="0" text="" dxfId="1073">
      <formula>LEN(TRIM(I1148))=0</formula>
    </cfRule>
  </conditionalFormatting>
  <conditionalFormatting sqref="G1148">
    <cfRule type="expression" priority="1072" aboveAverage="0" equalAverage="0" bottom="0" percent="0" rank="0" text="" dxfId="1074">
      <formula>LEN(TRIM(G1148))=0</formula>
    </cfRule>
  </conditionalFormatting>
  <conditionalFormatting sqref="AD1148">
    <cfRule type="expression" priority="1073" aboveAverage="0" equalAverage="0" bottom="0" percent="0" rank="0" text="" dxfId="1075">
      <formula>LEN(TRIM(AD1148))=0</formula>
    </cfRule>
  </conditionalFormatting>
  <conditionalFormatting sqref="AE1148">
    <cfRule type="expression" priority="1074" aboveAverage="0" equalAverage="0" bottom="0" percent="0" rank="0" text="" dxfId="1076">
      <formula>LEN(TRIM(AE1148))=0</formula>
    </cfRule>
  </conditionalFormatting>
  <conditionalFormatting sqref="I1149">
    <cfRule type="expression" priority="1075" aboveAverage="0" equalAverage="0" bottom="0" percent="0" rank="0" text="" dxfId="1077">
      <formula>LEN(TRIM(I1149))=0</formula>
    </cfRule>
  </conditionalFormatting>
  <conditionalFormatting sqref="I1149">
    <cfRule type="expression" priority="1076" aboveAverage="0" equalAverage="0" bottom="0" percent="0" rank="0" text="" dxfId="1078">
      <formula>LEN(TRIM(I1149))=0</formula>
    </cfRule>
  </conditionalFormatting>
  <conditionalFormatting sqref="G1149">
    <cfRule type="expression" priority="1077" aboveAverage="0" equalAverage="0" bottom="0" percent="0" rank="0" text="" dxfId="1079">
      <formula>LEN(TRIM(G1149))=0</formula>
    </cfRule>
  </conditionalFormatting>
  <conditionalFormatting sqref="AD1149">
    <cfRule type="expression" priority="1078" aboveAverage="0" equalAverage="0" bottom="0" percent="0" rank="0" text="" dxfId="1080">
      <formula>LEN(TRIM(AD1149))=0</formula>
    </cfRule>
  </conditionalFormatting>
  <conditionalFormatting sqref="AE1149">
    <cfRule type="expression" priority="1079" aboveAverage="0" equalAverage="0" bottom="0" percent="0" rank="0" text="" dxfId="1081">
      <formula>LEN(TRIM(AE1149))=0</formula>
    </cfRule>
  </conditionalFormatting>
  <conditionalFormatting sqref="X1148:X1149">
    <cfRule type="expression" priority="1080" aboveAverage="0" equalAverage="0" bottom="0" percent="0" rank="0" text="" dxfId="1082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3">
      <formula>LEN(TRIM(O1148))=0</formula>
    </cfRule>
  </conditionalFormatting>
  <conditionalFormatting sqref="S1149 U1149">
    <cfRule type="expression" priority="1082" aboveAverage="0" equalAverage="0" bottom="0" percent="0" rank="0" text="" dxfId="1084">
      <formula>LEN(TRIM(S1149))=0</formula>
    </cfRule>
  </conditionalFormatting>
  <conditionalFormatting sqref="J1148">
    <cfRule type="expression" priority="1083" aboveAverage="0" equalAverage="0" bottom="0" percent="0" rank="0" text="" dxfId="1085">
      <formula>LEN(TRIM(J1148))=0</formula>
    </cfRule>
  </conditionalFormatting>
  <conditionalFormatting sqref="J1149">
    <cfRule type="expression" priority="1084" aboveAverage="0" equalAverage="0" bottom="0" percent="0" rank="0" text="" dxfId="1086">
      <formula>LEN(TRIM(J1149))=0</formula>
    </cfRule>
  </conditionalFormatting>
  <conditionalFormatting sqref="W1148:W1149">
    <cfRule type="expression" priority="1085" aboveAverage="0" equalAverage="0" bottom="0" percent="0" rank="0" text="" dxfId="1087">
      <formula>LEN(TRIM(W1148))=0</formula>
    </cfRule>
  </conditionalFormatting>
  <conditionalFormatting sqref="T1148">
    <cfRule type="expression" priority="1086" aboveAverage="0" equalAverage="0" bottom="0" percent="0" rank="0" text="" dxfId="1088">
      <formula>LEN(TRIM(T1148))=0</formula>
    </cfRule>
  </conditionalFormatting>
  <conditionalFormatting sqref="T1149">
    <cfRule type="expression" priority="1087" aboveAverage="0" equalAverage="0" bottom="0" percent="0" rank="0" text="" dxfId="1089">
      <formula>LEN(TRIM(T1149))=0</formula>
    </cfRule>
  </conditionalFormatting>
  <conditionalFormatting sqref="K1148:K1149">
    <cfRule type="expression" priority="1088" aboveAverage="0" equalAverage="0" bottom="0" percent="0" rank="0" text="" dxfId="1090">
      <formula>LEN(TRIM(K1148))=0</formula>
    </cfRule>
  </conditionalFormatting>
  <conditionalFormatting sqref="F1148">
    <cfRule type="expression" priority="1089" aboveAverage="0" equalAverage="0" bottom="0" percent="0" rank="0" text="" dxfId="1091">
      <formula>LEN(TRIM(F1148))=0</formula>
    </cfRule>
  </conditionalFormatting>
  <conditionalFormatting sqref="F1149">
    <cfRule type="expression" priority="1090" aboveAverage="0" equalAverage="0" bottom="0" percent="0" rank="0" text="" dxfId="1092">
      <formula>LEN(TRIM(F1149))=0</formula>
    </cfRule>
  </conditionalFormatting>
  <conditionalFormatting sqref="Q1148:Q1149">
    <cfRule type="expression" priority="1091" aboveAverage="0" equalAverage="0" bottom="0" percent="0" rank="0" text="" dxfId="1093">
      <formula>LEN(TRIM(Q1148))=0</formula>
    </cfRule>
  </conditionalFormatting>
  <conditionalFormatting sqref="L1148:L1149">
    <cfRule type="expression" priority="1092" aboveAverage="0" equalAverage="0" bottom="0" percent="0" rank="0" text="" dxfId="1094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5">
      <formula>LEN(TRIM(D1150))=0</formula>
    </cfRule>
  </conditionalFormatting>
  <conditionalFormatting sqref="X1150:X1159">
    <cfRule type="expression" priority="1094" aboveAverage="0" equalAverage="0" bottom="0" percent="0" rank="0" text="" dxfId="1096">
      <formula>LEN(TRIM(X1150))=0</formula>
    </cfRule>
  </conditionalFormatting>
  <conditionalFormatting sqref="X1150:X1159 V1150:V1159">
    <cfRule type="expression" priority="1095" aboveAverage="0" equalAverage="0" bottom="0" percent="0" rank="0" text="" dxfId="1097">
      <formula>LEN(TRIM(V1150))=0</formula>
    </cfRule>
  </conditionalFormatting>
  <conditionalFormatting sqref="G1150">
    <cfRule type="expression" priority="1096" aboveAverage="0" equalAverage="0" bottom="0" percent="0" rank="0" text="" dxfId="1098">
      <formula>LEN(TRIM(G1150))=0</formula>
    </cfRule>
  </conditionalFormatting>
  <conditionalFormatting sqref="AD1150">
    <cfRule type="expression" priority="1097" aboveAverage="0" equalAverage="0" bottom="0" percent="0" rank="0" text="" dxfId="1099">
      <formula>LEN(TRIM(AD1150))=0</formula>
    </cfRule>
  </conditionalFormatting>
  <conditionalFormatting sqref="AE1150">
    <cfRule type="expression" priority="1098" aboveAverage="0" equalAverage="0" bottom="0" percent="0" rank="0" text="" dxfId="1100">
      <formula>LEN(TRIM(AE1150))=0</formula>
    </cfRule>
  </conditionalFormatting>
  <conditionalFormatting sqref="G1151">
    <cfRule type="expression" priority="1099" aboveAverage="0" equalAverage="0" bottom="0" percent="0" rank="0" text="" dxfId="1101">
      <formula>LEN(TRIM(G1151))=0</formula>
    </cfRule>
  </conditionalFormatting>
  <conditionalFormatting sqref="AD1151">
    <cfRule type="expression" priority="1100" aboveAverage="0" equalAverage="0" bottom="0" percent="0" rank="0" text="" dxfId="1102">
      <formula>LEN(TRIM(AD1151))=0</formula>
    </cfRule>
  </conditionalFormatting>
  <conditionalFormatting sqref="AE1151">
    <cfRule type="expression" priority="1101" aboveAverage="0" equalAverage="0" bottom="0" percent="0" rank="0" text="" dxfId="1103">
      <formula>LEN(TRIM(AE1151))=0</formula>
    </cfRule>
  </conditionalFormatting>
  <conditionalFormatting sqref="G1152">
    <cfRule type="expression" priority="1102" aboveAverage="0" equalAverage="0" bottom="0" percent="0" rank="0" text="" dxfId="1104">
      <formula>LEN(TRIM(G1152))=0</formula>
    </cfRule>
  </conditionalFormatting>
  <conditionalFormatting sqref="AD1152">
    <cfRule type="expression" priority="1103" aboveAverage="0" equalAverage="0" bottom="0" percent="0" rank="0" text="" dxfId="1105">
      <formula>LEN(TRIM(AD1152))=0</formula>
    </cfRule>
  </conditionalFormatting>
  <conditionalFormatting sqref="AE1152">
    <cfRule type="expression" priority="1104" aboveAverage="0" equalAverage="0" bottom="0" percent="0" rank="0" text="" dxfId="1106">
      <formula>LEN(TRIM(AE1152))=0</formula>
    </cfRule>
  </conditionalFormatting>
  <conditionalFormatting sqref="G1158">
    <cfRule type="expression" priority="1105" aboveAverage="0" equalAverage="0" bottom="0" percent="0" rank="0" text="" dxfId="1107">
      <formula>LEN(TRIM(G1158))=0</formula>
    </cfRule>
  </conditionalFormatting>
  <conditionalFormatting sqref="AD1158">
    <cfRule type="expression" priority="1106" aboveAverage="0" equalAverage="0" bottom="0" percent="0" rank="0" text="" dxfId="1108">
      <formula>LEN(TRIM(AD1158))=0</formula>
    </cfRule>
  </conditionalFormatting>
  <conditionalFormatting sqref="AE1158">
    <cfRule type="expression" priority="1107" aboveAverage="0" equalAverage="0" bottom="0" percent="0" rank="0" text="" dxfId="1109">
      <formula>LEN(TRIM(AE1158))=0</formula>
    </cfRule>
  </conditionalFormatting>
  <conditionalFormatting sqref="X1150:X1158">
    <cfRule type="expression" priority="1108" aboveAverage="0" equalAverage="0" bottom="0" percent="0" rank="0" text="" dxfId="1110">
      <formula>LEN(TRIM(X1150))=0</formula>
    </cfRule>
  </conditionalFormatting>
  <conditionalFormatting sqref="X1151">
    <cfRule type="expression" priority="1109" aboveAverage="0" equalAverage="0" bottom="0" percent="0" rank="0" text="" dxfId="1111">
      <formula>LEN(TRIM(X1151))=0</formula>
    </cfRule>
  </conditionalFormatting>
  <conditionalFormatting sqref="X1150">
    <cfRule type="expression" priority="1110" aboveAverage="0" equalAverage="0" bottom="0" percent="0" rank="0" text="" dxfId="1112">
      <formula>LEN(TRIM(X1150))=0</formula>
    </cfRule>
  </conditionalFormatting>
  <conditionalFormatting sqref="G1159">
    <cfRule type="expression" priority="1111" aboveAverage="0" equalAverage="0" bottom="0" percent="0" rank="0" text="" dxfId="1113">
      <formula>LEN(TRIM(G1159))=0</formula>
    </cfRule>
  </conditionalFormatting>
  <conditionalFormatting sqref="AD1159">
    <cfRule type="expression" priority="1112" aboveAverage="0" equalAverage="0" bottom="0" percent="0" rank="0" text="" dxfId="1114">
      <formula>LEN(TRIM(AD1159))=0</formula>
    </cfRule>
  </conditionalFormatting>
  <conditionalFormatting sqref="AE1159">
    <cfRule type="expression" priority="1113" aboveAverage="0" equalAverage="0" bottom="0" percent="0" rank="0" text="" dxfId="1115">
      <formula>LEN(TRIM(AE1159))=0</formula>
    </cfRule>
  </conditionalFormatting>
  <conditionalFormatting sqref="G1153">
    <cfRule type="expression" priority="1114" aboveAverage="0" equalAverage="0" bottom="0" percent="0" rank="0" text="" dxfId="1116">
      <formula>LEN(TRIM(G1153))=0</formula>
    </cfRule>
  </conditionalFormatting>
  <conditionalFormatting sqref="X1157 X1155 X1153">
    <cfRule type="expression" priority="1115" aboveAverage="0" equalAverage="0" bottom="0" percent="0" rank="0" text="" dxfId="1117">
      <formula>LEN(TRIM(X1153))=0</formula>
    </cfRule>
  </conditionalFormatting>
  <conditionalFormatting sqref="AD1153">
    <cfRule type="expression" priority="1116" aboveAverage="0" equalAverage="0" bottom="0" percent="0" rank="0" text="" dxfId="1118">
      <formula>LEN(TRIM(AD1153))=0</formula>
    </cfRule>
  </conditionalFormatting>
  <conditionalFormatting sqref="AE1153">
    <cfRule type="expression" priority="1117" aboveAverage="0" equalAverage="0" bottom="0" percent="0" rank="0" text="" dxfId="1119">
      <formula>LEN(TRIM(AE1153))=0</formula>
    </cfRule>
  </conditionalFormatting>
  <conditionalFormatting sqref="G1154">
    <cfRule type="expression" priority="1118" aboveAverage="0" equalAverage="0" bottom="0" percent="0" rank="0" text="" dxfId="1120">
      <formula>LEN(TRIM(G1154))=0</formula>
    </cfRule>
  </conditionalFormatting>
  <conditionalFormatting sqref="AD1154">
    <cfRule type="expression" priority="1119" aboveAverage="0" equalAverage="0" bottom="0" percent="0" rank="0" text="" dxfId="1121">
      <formula>LEN(TRIM(AD1154))=0</formula>
    </cfRule>
  </conditionalFormatting>
  <conditionalFormatting sqref="AE1154">
    <cfRule type="expression" priority="1120" aboveAverage="0" equalAverage="0" bottom="0" percent="0" rank="0" text="" dxfId="1122">
      <formula>LEN(TRIM(AE1154))=0</formula>
    </cfRule>
  </conditionalFormatting>
  <conditionalFormatting sqref="G1155">
    <cfRule type="expression" priority="1121" aboveAverage="0" equalAverage="0" bottom="0" percent="0" rank="0" text="" dxfId="1123">
      <formula>LEN(TRIM(G1155))=0</formula>
    </cfRule>
  </conditionalFormatting>
  <conditionalFormatting sqref="AD1155">
    <cfRule type="expression" priority="1122" aboveAverage="0" equalAverage="0" bottom="0" percent="0" rank="0" text="" dxfId="1124">
      <formula>LEN(TRIM(AD1155))=0</formula>
    </cfRule>
  </conditionalFormatting>
  <conditionalFormatting sqref="AE1155">
    <cfRule type="expression" priority="1123" aboveAverage="0" equalAverage="0" bottom="0" percent="0" rank="0" text="" dxfId="1125">
      <formula>LEN(TRIM(AE1155))=0</formula>
    </cfRule>
  </conditionalFormatting>
  <conditionalFormatting sqref="G1156">
    <cfRule type="expression" priority="1124" aboveAverage="0" equalAverage="0" bottom="0" percent="0" rank="0" text="" dxfId="1126">
      <formula>LEN(TRIM(G1156))=0</formula>
    </cfRule>
  </conditionalFormatting>
  <conditionalFormatting sqref="AD1156">
    <cfRule type="expression" priority="1125" aboveAverage="0" equalAverage="0" bottom="0" percent="0" rank="0" text="" dxfId="1127">
      <formula>LEN(TRIM(AD1156))=0</formula>
    </cfRule>
  </conditionalFormatting>
  <conditionalFormatting sqref="AE1156">
    <cfRule type="expression" priority="1126" aboveAverage="0" equalAverage="0" bottom="0" percent="0" rank="0" text="" dxfId="1128">
      <formula>LEN(TRIM(AE1156))=0</formula>
    </cfRule>
  </conditionalFormatting>
  <conditionalFormatting sqref="G1157:G1159">
    <cfRule type="expression" priority="1127" aboveAverage="0" equalAverage="0" bottom="0" percent="0" rank="0" text="" dxfId="1129">
      <formula>LEN(TRIM(G1157))=0</formula>
    </cfRule>
  </conditionalFormatting>
  <conditionalFormatting sqref="AD1157:AD1159">
    <cfRule type="expression" priority="1128" aboveAverage="0" equalAverage="0" bottom="0" percent="0" rank="0" text="" dxfId="1130">
      <formula>LEN(TRIM(AD1157))=0</formula>
    </cfRule>
  </conditionalFormatting>
  <conditionalFormatting sqref="AE1157:AE1159">
    <cfRule type="expression" priority="1129" aboveAverage="0" equalAverage="0" bottom="0" percent="0" rank="0" text="" dxfId="1131">
      <formula>LEN(TRIM(AE1157))=0</formula>
    </cfRule>
  </conditionalFormatting>
  <conditionalFormatting sqref="X1156 X1154">
    <cfRule type="expression" priority="1130" aboveAverage="0" equalAverage="0" bottom="0" percent="0" rank="0" text="" dxfId="1132">
      <formula>LEN(TRIM(X1154))=0</formula>
    </cfRule>
  </conditionalFormatting>
  <conditionalFormatting sqref="X1158">
    <cfRule type="expression" priority="1131" aboveAverage="0" equalAverage="0" bottom="0" percent="0" rank="0" text="" dxfId="1133">
      <formula>LEN(TRIM(X1158))=0</formula>
    </cfRule>
  </conditionalFormatting>
  <conditionalFormatting sqref="X1159">
    <cfRule type="expression" priority="1132" aboveAverage="0" equalAverage="0" bottom="0" percent="0" rank="0" text="" dxfId="1134">
      <formula>LEN(TRIM(X1159))=0</formula>
    </cfRule>
  </conditionalFormatting>
  <conditionalFormatting sqref="X1159">
    <cfRule type="expression" priority="1133" aboveAverage="0" equalAverage="0" bottom="0" percent="0" rank="0" text="" dxfId="1135">
      <formula>LEN(TRIM(X1159))=0</formula>
    </cfRule>
  </conditionalFormatting>
  <conditionalFormatting sqref="K1150">
    <cfRule type="expression" priority="1134" aboveAverage="0" equalAverage="0" bottom="0" percent="0" rank="0" text="" dxfId="1136">
      <formula>LEN(TRIM(K1150))=0</formula>
    </cfRule>
  </conditionalFormatting>
  <conditionalFormatting sqref="N1150">
    <cfRule type="expression" priority="1135" aboveAverage="0" equalAverage="0" bottom="0" percent="0" rank="0" text="" dxfId="1137">
      <formula>LEN(TRIM(N1150))=0</formula>
    </cfRule>
  </conditionalFormatting>
  <conditionalFormatting sqref="M1150">
    <cfRule type="expression" priority="1136" aboveAverage="0" equalAverage="0" bottom="0" percent="0" rank="0" text="" dxfId="1138">
      <formula>LEN(TRIM(M1150))=0</formula>
    </cfRule>
  </conditionalFormatting>
  <conditionalFormatting sqref="I1150">
    <cfRule type="expression" priority="1137" aboveAverage="0" equalAverage="0" bottom="0" percent="0" rank="0" text="" dxfId="1139">
      <formula>LEN(TRIM(I1150))=0</formula>
    </cfRule>
  </conditionalFormatting>
  <conditionalFormatting sqref="I1150">
    <cfRule type="expression" priority="1138" aboveAverage="0" equalAverage="0" bottom="0" percent="0" rank="0" text="" dxfId="1140">
      <formula>LEN(TRIM(I1150))=0</formula>
    </cfRule>
  </conditionalFormatting>
  <conditionalFormatting sqref="I1150">
    <cfRule type="expression" priority="1139" aboveAverage="0" equalAverage="0" bottom="0" percent="0" rank="0" text="" dxfId="1141">
      <formula>LEN(TRIM(I1150))=0</formula>
    </cfRule>
  </conditionalFormatting>
  <conditionalFormatting sqref="I1150">
    <cfRule type="expression" priority="1140" aboveAverage="0" equalAverage="0" bottom="0" percent="0" rank="0" text="" dxfId="1142">
      <formula>LEN(TRIM(I1150))=0</formula>
    </cfRule>
  </conditionalFormatting>
  <conditionalFormatting sqref="J1150">
    <cfRule type="expression" priority="1141" aboveAverage="0" equalAverage="0" bottom="0" percent="0" rank="0" text="" dxfId="1143">
      <formula>LEN(TRIM(J1150))=0</formula>
    </cfRule>
  </conditionalFormatting>
  <conditionalFormatting sqref="J1150">
    <cfRule type="expression" priority="1142" aboveAverage="0" equalAverage="0" bottom="0" percent="0" rank="0" text="" dxfId="1144">
      <formula>LEN(TRIM(J1150))=0</formula>
    </cfRule>
  </conditionalFormatting>
  <conditionalFormatting sqref="L1150">
    <cfRule type="expression" priority="1143" aboveAverage="0" equalAverage="0" bottom="0" percent="0" rank="0" text="" dxfId="1145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6">
      <formula>LEN(TRIM(O1150))=0</formula>
    </cfRule>
  </conditionalFormatting>
  <conditionalFormatting sqref="W1150">
    <cfRule type="expression" priority="1145" aboveAverage="0" equalAverage="0" bottom="0" percent="0" rank="0" text="" dxfId="1147">
      <formula>LEN(TRIM(W1150))=0</formula>
    </cfRule>
  </conditionalFormatting>
  <conditionalFormatting sqref="I1153">
    <cfRule type="expression" priority="1146" aboveAverage="0" equalAverage="0" bottom="0" percent="0" rank="0" text="" dxfId="1148">
      <formula>LEN(TRIM(I1153))=0</formula>
    </cfRule>
  </conditionalFormatting>
  <conditionalFormatting sqref="I1153">
    <cfRule type="expression" priority="1147" aboveAverage="0" equalAverage="0" bottom="0" percent="0" rank="0" text="" dxfId="1149">
      <formula>LEN(TRIM(I1153))=0</formula>
    </cfRule>
  </conditionalFormatting>
  <conditionalFormatting sqref="J1153">
    <cfRule type="expression" priority="1148" aboveAverage="0" equalAverage="0" bottom="0" percent="0" rank="0" text="" dxfId="1150">
      <formula>LEN(TRIM(J1153))=0</formula>
    </cfRule>
  </conditionalFormatting>
  <conditionalFormatting sqref="K1151:K1153">
    <cfRule type="expression" priority="1149" aboveAverage="0" equalAverage="0" bottom="0" percent="0" rank="0" text="" dxfId="1151">
      <formula>LEN(TRIM(K1151))=0</formula>
    </cfRule>
  </conditionalFormatting>
  <conditionalFormatting sqref="L1153">
    <cfRule type="expression" priority="1150" aboveAverage="0" equalAverage="0" bottom="0" percent="0" rank="0" text="" dxfId="1152">
      <formula>LEN(TRIM(L1153))=0</formula>
    </cfRule>
  </conditionalFormatting>
  <conditionalFormatting sqref="N1151:N1153">
    <cfRule type="expression" priority="1151" aboveAverage="0" equalAverage="0" bottom="0" percent="0" rank="0" text="" dxfId="1153">
      <formula>LEN(TRIM(N1151))=0</formula>
    </cfRule>
  </conditionalFormatting>
  <conditionalFormatting sqref="M1151:M1153">
    <cfRule type="expression" priority="1152" aboveAverage="0" equalAverage="0" bottom="0" percent="0" rank="0" text="" dxfId="1154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5">
      <formula>LEN(TRIM(O1153))=0</formula>
    </cfRule>
  </conditionalFormatting>
  <conditionalFormatting sqref="I1151">
    <cfRule type="expression" priority="1154" aboveAverage="0" equalAverage="0" bottom="0" percent="0" rank="0" text="" dxfId="1156">
      <formula>LEN(TRIM(I1151))=0</formula>
    </cfRule>
  </conditionalFormatting>
  <conditionalFormatting sqref="I1151">
    <cfRule type="expression" priority="1155" aboveAverage="0" equalAverage="0" bottom="0" percent="0" rank="0" text="" dxfId="1157">
      <formula>LEN(TRIM(I1151))=0</formula>
    </cfRule>
  </conditionalFormatting>
  <conditionalFormatting sqref="I1151">
    <cfRule type="expression" priority="1156" aboveAverage="0" equalAverage="0" bottom="0" percent="0" rank="0" text="" dxfId="1158">
      <formula>LEN(TRIM(I1151))=0</formula>
    </cfRule>
  </conditionalFormatting>
  <conditionalFormatting sqref="I1151">
    <cfRule type="expression" priority="1157" aboveAverage="0" equalAverage="0" bottom="0" percent="0" rank="0" text="" dxfId="1159">
      <formula>LEN(TRIM(I1151))=0</formula>
    </cfRule>
  </conditionalFormatting>
  <conditionalFormatting sqref="I1152">
    <cfRule type="expression" priority="1158" aboveAverage="0" equalAverage="0" bottom="0" percent="0" rank="0" text="" dxfId="1160">
      <formula>LEN(TRIM(I1152))=0</formula>
    </cfRule>
  </conditionalFormatting>
  <conditionalFormatting sqref="I1152">
    <cfRule type="expression" priority="1159" aboveAverage="0" equalAverage="0" bottom="0" percent="0" rank="0" text="" dxfId="1161">
      <formula>LEN(TRIM(I1152))=0</formula>
    </cfRule>
  </conditionalFormatting>
  <conditionalFormatting sqref="J1151">
    <cfRule type="expression" priority="1160" aboveAverage="0" equalAverage="0" bottom="0" percent="0" rank="0" text="" dxfId="1162">
      <formula>LEN(TRIM(J1151))=0</formula>
    </cfRule>
  </conditionalFormatting>
  <conditionalFormatting sqref="J1151">
    <cfRule type="expression" priority="1161" aboveAverage="0" equalAverage="0" bottom="0" percent="0" rank="0" text="" dxfId="1163">
      <formula>LEN(TRIM(J1151))=0</formula>
    </cfRule>
  </conditionalFormatting>
  <conditionalFormatting sqref="J1152">
    <cfRule type="expression" priority="1162" aboveAverage="0" equalAverage="0" bottom="0" percent="0" rank="0" text="" dxfId="1164">
      <formula>LEN(TRIM(J1152))=0</formula>
    </cfRule>
  </conditionalFormatting>
  <conditionalFormatting sqref="L1151">
    <cfRule type="expression" priority="1163" aboveAverage="0" equalAverage="0" bottom="0" percent="0" rank="0" text="" dxfId="1165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6">
      <formula>LEN(TRIM(O1151))=0</formula>
    </cfRule>
  </conditionalFormatting>
  <conditionalFormatting sqref="L1152">
    <cfRule type="expression" priority="1165" aboveAverage="0" equalAverage="0" bottom="0" percent="0" rank="0" text="" dxfId="1167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8">
      <formula>LEN(TRIM(O1152))=0</formula>
    </cfRule>
  </conditionalFormatting>
  <conditionalFormatting sqref="W1151:W1153">
    <cfRule type="expression" priority="1167" aboveAverage="0" equalAverage="0" bottom="0" percent="0" rank="0" text="" dxfId="1169">
      <formula>LEN(TRIM(W1151))=0</formula>
    </cfRule>
  </conditionalFormatting>
  <conditionalFormatting sqref="J1154">
    <cfRule type="expression" priority="1168" aboveAverage="0" equalAverage="0" bottom="0" percent="0" rank="0" text="" dxfId="1170">
      <formula>LEN(TRIM(J1154))=0</formula>
    </cfRule>
  </conditionalFormatting>
  <conditionalFormatting sqref="I1154">
    <cfRule type="expression" priority="1169" aboveAverage="0" equalAverage="0" bottom="0" percent="0" rank="0" text="" dxfId="1171">
      <formula>LEN(TRIM(I1154))=0</formula>
    </cfRule>
  </conditionalFormatting>
  <conditionalFormatting sqref="I1154">
    <cfRule type="expression" priority="1170" aboveAverage="0" equalAverage="0" bottom="0" percent="0" rank="0" text="" dxfId="1172">
      <formula>LEN(TRIM(I1154))=0</formula>
    </cfRule>
  </conditionalFormatting>
  <conditionalFormatting sqref="I1154">
    <cfRule type="expression" priority="1171" aboveAverage="0" equalAverage="0" bottom="0" percent="0" rank="0" text="" dxfId="1173">
      <formula>LEN(TRIM(I1154))=0</formula>
    </cfRule>
  </conditionalFormatting>
  <conditionalFormatting sqref="I1154">
    <cfRule type="expression" priority="1172" aboveAverage="0" equalAverage="0" bottom="0" percent="0" rank="0" text="" dxfId="1174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5">
      <formula>LEN(TRIM(K1154))=0</formula>
    </cfRule>
  </conditionalFormatting>
  <conditionalFormatting sqref="M1154">
    <cfRule type="expression" priority="1174" aboveAverage="0" equalAverage="0" bottom="0" percent="0" rank="0" text="" dxfId="1176">
      <formula>LEN(TRIM(M1154))=0</formula>
    </cfRule>
  </conditionalFormatting>
  <conditionalFormatting sqref="O1154">
    <cfRule type="expression" priority="1175" aboveAverage="0" equalAverage="0" bottom="0" percent="0" rank="0" text="" dxfId="1177">
      <formula>LEN(TRIM(O1154))=0</formula>
    </cfRule>
  </conditionalFormatting>
  <conditionalFormatting sqref="P1154">
    <cfRule type="expression" priority="1176" aboveAverage="0" equalAverage="0" bottom="0" percent="0" rank="0" text="" dxfId="1178">
      <formula>LEN(TRIM(P1154))=0</formula>
    </cfRule>
  </conditionalFormatting>
  <conditionalFormatting sqref="W1154">
    <cfRule type="expression" priority="1177" aboveAverage="0" equalAverage="0" bottom="0" percent="0" rank="0" text="" dxfId="1179">
      <formula>LEN(TRIM(W1154))=0</formula>
    </cfRule>
  </conditionalFormatting>
  <conditionalFormatting sqref="J1156">
    <cfRule type="expression" priority="1178" aboveAverage="0" equalAverage="0" bottom="0" percent="0" rank="0" text="" dxfId="1180">
      <formula>LEN(TRIM(J1156))=0</formula>
    </cfRule>
  </conditionalFormatting>
  <conditionalFormatting sqref="J1157">
    <cfRule type="expression" priority="1179" aboveAverage="0" equalAverage="0" bottom="0" percent="0" rank="0" text="" dxfId="1181">
      <formula>LEN(TRIM(J1157))=0</formula>
    </cfRule>
  </conditionalFormatting>
  <conditionalFormatting sqref="J1155:J1157">
    <cfRule type="expression" priority="1180" aboveAverage="0" equalAverage="0" bottom="0" percent="0" rank="0" text="" dxfId="1182">
      <formula>LEN(TRIM(J1155))=0</formula>
    </cfRule>
  </conditionalFormatting>
  <conditionalFormatting sqref="I1157">
    <cfRule type="expression" priority="1181" aboveAverage="0" equalAverage="0" bottom="0" percent="0" rank="0" text="" dxfId="1183">
      <formula>LEN(TRIM(I1157))=0</formula>
    </cfRule>
  </conditionalFormatting>
  <conditionalFormatting sqref="I1157">
    <cfRule type="expression" priority="1182" aboveAverage="0" equalAverage="0" bottom="0" percent="0" rank="0" text="" dxfId="1184">
      <formula>LEN(TRIM(I1157))=0</formula>
    </cfRule>
  </conditionalFormatting>
  <conditionalFormatting sqref="I1155">
    <cfRule type="expression" priority="1183" aboveAverage="0" equalAverage="0" bottom="0" percent="0" rank="0" text="" dxfId="1185">
      <formula>LEN(TRIM(I1155))=0</formula>
    </cfRule>
  </conditionalFormatting>
  <conditionalFormatting sqref="I1155">
    <cfRule type="expression" priority="1184" aboveAverage="0" equalAverage="0" bottom="0" percent="0" rank="0" text="" dxfId="1186">
      <formula>LEN(TRIM(I1155))=0</formula>
    </cfRule>
  </conditionalFormatting>
  <conditionalFormatting sqref="I1155">
    <cfRule type="expression" priority="1185" aboveAverage="0" equalAverage="0" bottom="0" percent="0" rank="0" text="" dxfId="1187">
      <formula>LEN(TRIM(I1155))=0</formula>
    </cfRule>
  </conditionalFormatting>
  <conditionalFormatting sqref="I1155">
    <cfRule type="expression" priority="1186" aboveAverage="0" equalAverage="0" bottom="0" percent="0" rank="0" text="" dxfId="1188">
      <formula>LEN(TRIM(I1155))=0</formula>
    </cfRule>
  </conditionalFormatting>
  <conditionalFormatting sqref="I1156">
    <cfRule type="expression" priority="1187" aboveAverage="0" equalAverage="0" bottom="0" percent="0" rank="0" text="" dxfId="1189">
      <formula>LEN(TRIM(I1156))=0</formula>
    </cfRule>
  </conditionalFormatting>
  <conditionalFormatting sqref="I1156">
    <cfRule type="expression" priority="1188" aboveAverage="0" equalAverage="0" bottom="0" percent="0" rank="0" text="" dxfId="1190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1">
      <formula>LEN(TRIM(K1155))=0</formula>
    </cfRule>
  </conditionalFormatting>
  <conditionalFormatting sqref="M1155:M1156">
    <cfRule type="expression" priority="1190" aboveAverage="0" equalAverage="0" bottom="0" percent="0" rank="0" text="" dxfId="1192">
      <formula>LEN(TRIM(M1155))=0</formula>
    </cfRule>
  </conditionalFormatting>
  <conditionalFormatting sqref="M1157">
    <cfRule type="expression" priority="1191" aboveAverage="0" equalAverage="0" bottom="0" percent="0" rank="0" text="" dxfId="1193">
      <formula>LEN(TRIM(M1157))=0</formula>
    </cfRule>
  </conditionalFormatting>
  <conditionalFormatting sqref="O1155">
    <cfRule type="expression" priority="1192" aboveAverage="0" equalAverage="0" bottom="0" percent="0" rank="0" text="" dxfId="1194">
      <formula>LEN(TRIM(O1155))=0</formula>
    </cfRule>
  </conditionalFormatting>
  <conditionalFormatting sqref="O1156">
    <cfRule type="expression" priority="1193" aboveAverage="0" equalAverage="0" bottom="0" percent="0" rank="0" text="" dxfId="1195">
      <formula>LEN(TRIM(O1156))=0</formula>
    </cfRule>
  </conditionalFormatting>
  <conditionalFormatting sqref="O1157">
    <cfRule type="expression" priority="1194" aboveAverage="0" equalAverage="0" bottom="0" percent="0" rank="0" text="" dxfId="1196">
      <formula>LEN(TRIM(O1157))=0</formula>
    </cfRule>
  </conditionalFormatting>
  <conditionalFormatting sqref="P1155:P1156">
    <cfRule type="expression" priority="1195" aboveAverage="0" equalAverage="0" bottom="0" percent="0" rank="0" text="" dxfId="1197">
      <formula>LEN(TRIM(P1155))=0</formula>
    </cfRule>
  </conditionalFormatting>
  <conditionalFormatting sqref="P1157">
    <cfRule type="expression" priority="1196" aboveAverage="0" equalAverage="0" bottom="0" percent="0" rank="0" text="" dxfId="1198">
      <formula>LEN(TRIM(P1157))=0</formula>
    </cfRule>
  </conditionalFormatting>
  <conditionalFormatting sqref="W1155:W1157">
    <cfRule type="expression" priority="1197" aboveAverage="0" equalAverage="0" bottom="0" percent="0" rank="0" text="" dxfId="1199">
      <formula>LEN(TRIM(W1155))=0</formula>
    </cfRule>
  </conditionalFormatting>
  <conditionalFormatting sqref="I1158:I1159">
    <cfRule type="expression" priority="1198" aboveAverage="0" equalAverage="0" bottom="0" percent="0" rank="0" text="" dxfId="1200">
      <formula>LEN(TRIM(I1158))=0</formula>
    </cfRule>
  </conditionalFormatting>
  <conditionalFormatting sqref="I1158:I1159">
    <cfRule type="expression" priority="1199" aboveAverage="0" equalAverage="0" bottom="0" percent="0" rank="0" text="" dxfId="1201">
      <formula>LEN(TRIM(I1158))=0</formula>
    </cfRule>
  </conditionalFormatting>
  <conditionalFormatting sqref="K1158:K1159 W1158:W1159">
    <cfRule type="expression" priority="1200" aboveAverage="0" equalAverage="0" bottom="0" percent="0" rank="0" text="" dxfId="1202">
      <formula>LEN(TRIM(K1158))=0</formula>
    </cfRule>
  </conditionalFormatting>
  <conditionalFormatting sqref="L1158:L1159">
    <cfRule type="expression" priority="1201" aboveAverage="0" equalAverage="0" bottom="0" percent="0" rank="0" text="" dxfId="1203">
      <formula>LEN(TRIM(L1158))=0</formula>
    </cfRule>
  </conditionalFormatting>
  <conditionalFormatting sqref="J1158">
    <cfRule type="expression" priority="1202" aboveAverage="0" equalAverage="0" bottom="0" percent="0" rank="0" text="" dxfId="1204">
      <formula>LEN(TRIM(J1158))=0</formula>
    </cfRule>
  </conditionalFormatting>
  <conditionalFormatting sqref="J1159">
    <cfRule type="expression" priority="1203" aboveAverage="0" equalAverage="0" bottom="0" percent="0" rank="0" text="" dxfId="1205">
      <formula>LEN(TRIM(J1159))=0</formula>
    </cfRule>
  </conditionalFormatting>
  <conditionalFormatting sqref="N1158:N1159">
    <cfRule type="expression" priority="1204" aboveAverage="0" equalAverage="0" bottom="0" percent="0" rank="0" text="" dxfId="1206">
      <formula>LEN(TRIM(N1158))=0</formula>
    </cfRule>
  </conditionalFormatting>
  <conditionalFormatting sqref="M1158:M1159">
    <cfRule type="expression" priority="1205" aboveAverage="0" equalAverage="0" bottom="0" percent="0" rank="0" text="" dxfId="1207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8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9">
      <formula>LEN(TRIM(O1159))=0</formula>
    </cfRule>
  </conditionalFormatting>
  <conditionalFormatting sqref="M1160:M1171">
    <cfRule type="expression" priority="1208" aboveAverage="0" equalAverage="0" bottom="0" percent="0" rank="0" text="" dxfId="1210">
      <formula>LEN(TRIM(M1160))=0</formula>
    </cfRule>
  </conditionalFormatting>
  <conditionalFormatting sqref="Q1160:Q1171">
    <cfRule type="expression" priority="1209" aboveAverage="0" equalAverage="0" bottom="0" percent="0" rank="0" text="" dxfId="1211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2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3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4">
      <formula>LEN(TRIM(K1175))=0</formula>
    </cfRule>
  </conditionalFormatting>
  <conditionalFormatting sqref="M1175">
    <cfRule type="expression" priority="1213" aboveAverage="0" equalAverage="0" bottom="0" percent="0" rank="0" text="" dxfId="1215">
      <formula>LEN(TRIM(M1175))=0</formula>
    </cfRule>
  </conditionalFormatting>
  <conditionalFormatting sqref="O1175">
    <cfRule type="expression" priority="1214" aboveAverage="0" equalAverage="0" bottom="0" percent="0" rank="0" text="" dxfId="1216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7">
      <formula>LEN(TRIM(K1176))=0</formula>
    </cfRule>
  </conditionalFormatting>
  <conditionalFormatting sqref="M1176">
    <cfRule type="expression" priority="1216" aboveAverage="0" equalAverage="0" bottom="0" percent="0" rank="0" text="" dxfId="1218">
      <formula>LEN(TRIM(M1176))=0</formula>
    </cfRule>
  </conditionalFormatting>
  <conditionalFormatting sqref="O1176">
    <cfRule type="expression" priority="1217" aboveAverage="0" equalAverage="0" bottom="0" percent="0" rank="0" text="" dxfId="1219">
      <formula>LEN(TRIM(O1176))=0</formula>
    </cfRule>
  </conditionalFormatting>
  <conditionalFormatting sqref="P1176">
    <cfRule type="expression" priority="1218" aboveAverage="0" equalAverage="0" bottom="0" percent="0" rank="0" text="" dxfId="1220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1">
      <formula>LEN(TRIM(K1177))=0</formula>
    </cfRule>
  </conditionalFormatting>
  <conditionalFormatting sqref="M1177">
    <cfRule type="expression" priority="1220" aboveAverage="0" equalAverage="0" bottom="0" percent="0" rank="0" text="" dxfId="1222">
      <formula>LEN(TRIM(M1177))=0</formula>
    </cfRule>
  </conditionalFormatting>
  <conditionalFormatting sqref="O1177">
    <cfRule type="expression" priority="1221" aboveAverage="0" equalAverage="0" bottom="0" percent="0" rank="0" text="" dxfId="1223">
      <formula>LEN(TRIM(O1177))=0</formula>
    </cfRule>
  </conditionalFormatting>
  <conditionalFormatting sqref="P1177">
    <cfRule type="expression" priority="1222" aboveAverage="0" equalAverage="0" bottom="0" percent="0" rank="0" text="" dxfId="1224">
      <formula>LEN(TRIM(P1177))=0</formula>
    </cfRule>
  </conditionalFormatting>
  <conditionalFormatting sqref="W1178:X1179">
    <cfRule type="expression" priority="1223" aboveAverage="0" equalAverage="0" bottom="0" percent="0" rank="0" text="" dxfId="1225">
      <formula>LEN(TRIM(W1178))=0</formula>
    </cfRule>
  </conditionalFormatting>
  <conditionalFormatting sqref="W1176:X1177">
    <cfRule type="expression" priority="1224" aboveAverage="0" equalAverage="0" bottom="0" percent="0" rank="0" text="" dxfId="1226">
      <formula>LEN(TRIM(W1176))=0</formula>
    </cfRule>
  </conditionalFormatting>
  <conditionalFormatting sqref="W1175:X1175">
    <cfRule type="expression" priority="1225" aboveAverage="0" equalAverage="0" bottom="0" percent="0" rank="0" text="" dxfId="1227">
      <formula>LEN(TRIM(W1175))=0</formula>
    </cfRule>
  </conditionalFormatting>
  <conditionalFormatting sqref="W1180:X1180">
    <cfRule type="expression" priority="1226" aboveAverage="0" equalAverage="0" bottom="0" percent="0" rank="0" text="" dxfId="1228">
      <formula>LEN(TRIM(W1180))=0</formula>
    </cfRule>
  </conditionalFormatting>
  <conditionalFormatting sqref="W1160:W1171">
    <cfRule type="expression" priority="1227" aboveAverage="0" equalAverage="0" bottom="0" percent="0" rank="0" text="" dxfId="1229">
      <formula>LEN(TRIM(W1160))=0</formula>
    </cfRule>
  </conditionalFormatting>
  <conditionalFormatting sqref="T1160:T1171">
    <cfRule type="expression" priority="1228" aboveAverage="0" equalAverage="0" bottom="0" percent="0" rank="0" text="" dxfId="1230">
      <formula>LEN(TRIM(T1160))=0</formula>
    </cfRule>
  </conditionalFormatting>
  <conditionalFormatting sqref="F1160:F1165">
    <cfRule type="expression" priority="1229" aboveAverage="0" equalAverage="0" bottom="0" percent="0" rank="0" text="" dxfId="1231">
      <formula>LEN(TRIM(F1160))=0</formula>
    </cfRule>
  </conditionalFormatting>
  <conditionalFormatting sqref="F1166 F1168 F1170">
    <cfRule type="expression" priority="1230" aboveAverage="0" equalAverage="0" bottom="0" percent="0" rank="0" text="" dxfId="1232">
      <formula>LEN(TRIM(F1166))=0</formula>
    </cfRule>
  </conditionalFormatting>
  <conditionalFormatting sqref="F1167 F1169 F1171">
    <cfRule type="expression" priority="1231" aboveAverage="0" equalAverage="0" bottom="0" percent="0" rank="0" text="" dxfId="1233">
      <formula>LEN(TRIM(F1167))=0</formula>
    </cfRule>
  </conditionalFormatting>
  <conditionalFormatting sqref="L1166">
    <cfRule type="expression" priority="1232" aboveAverage="0" equalAverage="0" bottom="0" percent="0" rank="0" text="" dxfId="1234">
      <formula>LEN(TRIM(L1166))=0</formula>
    </cfRule>
  </conditionalFormatting>
  <conditionalFormatting sqref="L1167">
    <cfRule type="expression" priority="1233" aboveAverage="0" equalAverage="0" bottom="0" percent="0" rank="0" text="" dxfId="1235">
      <formula>LEN(TRIM(L1167))=0</formula>
    </cfRule>
  </conditionalFormatting>
  <conditionalFormatting sqref="L1168">
    <cfRule type="expression" priority="1234" aboveAverage="0" equalAverage="0" bottom="0" percent="0" rank="0" text="" dxfId="1236">
      <formula>LEN(TRIM(L1168))=0</formula>
    </cfRule>
  </conditionalFormatting>
  <conditionalFormatting sqref="L1169">
    <cfRule type="expression" priority="1235" aboveAverage="0" equalAverage="0" bottom="0" percent="0" rank="0" text="" dxfId="1237">
      <formula>LEN(TRIM(L1169))=0</formula>
    </cfRule>
  </conditionalFormatting>
  <conditionalFormatting sqref="L1170">
    <cfRule type="expression" priority="1236" aboveAverage="0" equalAverage="0" bottom="0" percent="0" rank="0" text="" dxfId="1238">
      <formula>LEN(TRIM(L1170))=0</formula>
    </cfRule>
  </conditionalFormatting>
  <conditionalFormatting sqref="L1171">
    <cfRule type="expression" priority="1237" aboveAverage="0" equalAverage="0" bottom="0" percent="0" rank="0" text="" dxfId="1239">
      <formula>LEN(TRIM(L1171))=0</formula>
    </cfRule>
  </conditionalFormatting>
  <conditionalFormatting sqref="U1187:U1192 R1187:S1192">
    <cfRule type="expression" priority="1238" aboveAverage="0" equalAverage="0" bottom="0" percent="0" rank="0" text="" dxfId="1240">
      <formula>LEN(TRIM(R1187))=0</formula>
    </cfRule>
  </conditionalFormatting>
  <conditionalFormatting sqref="Q1181:Q1192">
    <cfRule type="expression" priority="1239" aboveAverage="0" equalAverage="0" bottom="0" percent="0" rank="0" text="" dxfId="1241">
      <formula>LEN(TRIM(Q1181))=0</formula>
    </cfRule>
  </conditionalFormatting>
  <conditionalFormatting sqref="M1181:M1192">
    <cfRule type="expression" priority="1240" aboveAverage="0" equalAverage="0" bottom="0" percent="0" rank="0" text="" dxfId="1242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3">
      <formula>LEN(TRIM(D1181))=0</formula>
    </cfRule>
  </conditionalFormatting>
  <conditionalFormatting sqref="I1181">
    <cfRule type="expression" priority="1242" aboveAverage="0" equalAverage="0" bottom="0" percent="0" rank="0" text="" dxfId="1244">
      <formula>LEN(TRIM(I1181))=0</formula>
    </cfRule>
  </conditionalFormatting>
  <conditionalFormatting sqref="I1181">
    <cfRule type="expression" priority="1243" aboveAverage="0" equalAverage="0" bottom="0" percent="0" rank="0" text="" dxfId="1245">
      <formula>LEN(TRIM(I1181))=0</formula>
    </cfRule>
  </conditionalFormatting>
  <conditionalFormatting sqref="AD1181">
    <cfRule type="expression" priority="1244" aboveAverage="0" equalAverage="0" bottom="0" percent="0" rank="0" text="" dxfId="1246">
      <formula>LEN(TRIM(AD1181))=0</formula>
    </cfRule>
  </conditionalFormatting>
  <conditionalFormatting sqref="AE1181">
    <cfRule type="expression" priority="1245" aboveAverage="0" equalAverage="0" bottom="0" percent="0" rank="0" text="" dxfId="1247">
      <formula>LEN(TRIM(AE1181))=0</formula>
    </cfRule>
  </conditionalFormatting>
  <conditionalFormatting sqref="I1182">
    <cfRule type="expression" priority="1246" aboveAverage="0" equalAverage="0" bottom="0" percent="0" rank="0" text="" dxfId="1248">
      <formula>LEN(TRIM(I1182))=0</formula>
    </cfRule>
  </conditionalFormatting>
  <conditionalFormatting sqref="I1182">
    <cfRule type="expression" priority="1247" aboveAverage="0" equalAverage="0" bottom="0" percent="0" rank="0" text="" dxfId="1249">
      <formula>LEN(TRIM(I1182))=0</formula>
    </cfRule>
  </conditionalFormatting>
  <conditionalFormatting sqref="AD1182">
    <cfRule type="expression" priority="1248" aboveAverage="0" equalAverage="0" bottom="0" percent="0" rank="0" text="" dxfId="1250">
      <formula>LEN(TRIM(AD1182))=0</formula>
    </cfRule>
  </conditionalFormatting>
  <conditionalFormatting sqref="AE1182">
    <cfRule type="expression" priority="1249" aboveAverage="0" equalAverage="0" bottom="0" percent="0" rank="0" text="" dxfId="1251">
      <formula>LEN(TRIM(AE1182))=0</formula>
    </cfRule>
  </conditionalFormatting>
  <conditionalFormatting sqref="X1181:X1186">
    <cfRule type="expression" priority="1250" aboveAverage="0" equalAverage="0" bottom="0" percent="0" rank="0" text="" dxfId="1252">
      <formula>LEN(TRIM(X1181))=0</formula>
    </cfRule>
  </conditionalFormatting>
  <conditionalFormatting sqref="S1181 U1181">
    <cfRule type="expression" priority="1251" aboveAverage="0" equalAverage="0" bottom="0" percent="0" rank="0" text="" dxfId="1253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4">
      <formula>LEN(TRIM(P1181))=0</formula>
    </cfRule>
  </conditionalFormatting>
  <conditionalFormatting sqref="I1183:I1186">
    <cfRule type="expression" priority="1253" aboveAverage="0" equalAverage="0" bottom="0" percent="0" rank="0" text="" dxfId="1255">
      <formula>LEN(TRIM(I1183))=0</formula>
    </cfRule>
  </conditionalFormatting>
  <conditionalFormatting sqref="I1183:I1186">
    <cfRule type="expression" priority="1254" aboveAverage="0" equalAverage="0" bottom="0" percent="0" rank="0" text="" dxfId="1256">
      <formula>LEN(TRIM(I1183))=0</formula>
    </cfRule>
  </conditionalFormatting>
  <conditionalFormatting sqref="U1183 U1185">
    <cfRule type="expression" priority="1255" aboveAverage="0" equalAverage="0" bottom="0" percent="0" rank="0" text="" dxfId="1257">
      <formula>LEN(TRIM(U1183))=0</formula>
    </cfRule>
  </conditionalFormatting>
  <conditionalFormatting sqref="S1183">
    <cfRule type="expression" priority="1256" aboveAverage="0" equalAverage="0" bottom="0" percent="0" rank="0" text="" dxfId="1258">
      <formula>LEN(TRIM(S1183))=0</formula>
    </cfRule>
  </conditionalFormatting>
  <conditionalFormatting sqref="S1183">
    <cfRule type="expression" priority="1257" aboveAverage="0" equalAverage="0" bottom="0" percent="0" rank="0" text="" dxfId="1259">
      <formula>LEN(TRIM(S1183))=0</formula>
    </cfRule>
  </conditionalFormatting>
  <conditionalFormatting sqref="AD1183">
    <cfRule type="expression" priority="1258" aboveAverage="0" equalAverage="0" bottom="0" percent="0" rank="0" text="" dxfId="1260">
      <formula>LEN(TRIM(AD1183))=0</formula>
    </cfRule>
  </conditionalFormatting>
  <conditionalFormatting sqref="AE1183">
    <cfRule type="expression" priority="1259" aboveAverage="0" equalAverage="0" bottom="0" percent="0" rank="0" text="" dxfId="1261">
      <formula>LEN(TRIM(AE1183))=0</formula>
    </cfRule>
  </conditionalFormatting>
  <conditionalFormatting sqref="AD1184">
    <cfRule type="expression" priority="1260" aboveAverage="0" equalAverage="0" bottom="0" percent="0" rank="0" text="" dxfId="1262">
      <formula>LEN(TRIM(AD1184))=0</formula>
    </cfRule>
  </conditionalFormatting>
  <conditionalFormatting sqref="AE1184">
    <cfRule type="expression" priority="1261" aboveAverage="0" equalAverage="0" bottom="0" percent="0" rank="0" text="" dxfId="1263">
      <formula>LEN(TRIM(AE1184))=0</formula>
    </cfRule>
  </conditionalFormatting>
  <conditionalFormatting sqref="AD1185">
    <cfRule type="expression" priority="1262" aboveAverage="0" equalAverage="0" bottom="0" percent="0" rank="0" text="" dxfId="1264">
      <formula>LEN(TRIM(AD1185))=0</formula>
    </cfRule>
  </conditionalFormatting>
  <conditionalFormatting sqref="AE1185">
    <cfRule type="expression" priority="1263" aboveAverage="0" equalAverage="0" bottom="0" percent="0" rank="0" text="" dxfId="1265">
      <formula>LEN(TRIM(AE1185))=0</formula>
    </cfRule>
  </conditionalFormatting>
  <conditionalFormatting sqref="AD1186">
    <cfRule type="expression" priority="1264" aboveAverage="0" equalAverage="0" bottom="0" percent="0" rank="0" text="" dxfId="1266">
      <formula>LEN(TRIM(AD1186))=0</formula>
    </cfRule>
  </conditionalFormatting>
  <conditionalFormatting sqref="AE1186">
    <cfRule type="expression" priority="1265" aboveAverage="0" equalAverage="0" bottom="0" percent="0" rank="0" text="" dxfId="1267">
      <formula>LEN(TRIM(AE1186))=0</formula>
    </cfRule>
  </conditionalFormatting>
  <conditionalFormatting sqref="S1184 U1184 U1186">
    <cfRule type="expression" priority="1266" aboveAverage="0" equalAverage="0" bottom="0" percent="0" rank="0" text="" dxfId="1268">
      <formula>LEN(TRIM(S1184))=0</formula>
    </cfRule>
  </conditionalFormatting>
  <conditionalFormatting sqref="S1185:S1186">
    <cfRule type="expression" priority="1267" aboveAverage="0" equalAverage="0" bottom="0" percent="0" rank="0" text="" dxfId="1269">
      <formula>LEN(TRIM(S1185))=0</formula>
    </cfRule>
  </conditionalFormatting>
  <conditionalFormatting sqref="J1181">
    <cfRule type="expression" priority="1268" aboveAverage="0" equalAverage="0" bottom="0" percent="0" rank="0" text="" dxfId="1270">
      <formula>LEN(TRIM(J1181))=0</formula>
    </cfRule>
  </conditionalFormatting>
  <conditionalFormatting sqref="J1182">
    <cfRule type="expression" priority="1269" aboveAverage="0" equalAverage="0" bottom="0" percent="0" rank="0" text="" dxfId="1271">
      <formula>LEN(TRIM(J1182))=0</formula>
    </cfRule>
  </conditionalFormatting>
  <conditionalFormatting sqref="J1183">
    <cfRule type="expression" priority="1270" aboveAverage="0" equalAverage="0" bottom="0" percent="0" rank="0" text="" dxfId="1272">
      <formula>LEN(TRIM(J1183))=0</formula>
    </cfRule>
  </conditionalFormatting>
  <conditionalFormatting sqref="J1184">
    <cfRule type="expression" priority="1271" aboveAverage="0" equalAverage="0" bottom="0" percent="0" rank="0" text="" dxfId="1273">
      <formula>LEN(TRIM(J1184))=0</formula>
    </cfRule>
  </conditionalFormatting>
  <conditionalFormatting sqref="J1185">
    <cfRule type="expression" priority="1272" aboveAverage="0" equalAverage="0" bottom="0" percent="0" rank="0" text="" dxfId="1274">
      <formula>LEN(TRIM(J1185))=0</formula>
    </cfRule>
  </conditionalFormatting>
  <conditionalFormatting sqref="J1186">
    <cfRule type="expression" priority="1273" aboveAverage="0" equalAverage="0" bottom="0" percent="0" rank="0" text="" dxfId="1275">
      <formula>LEN(TRIM(J1186))=0</formula>
    </cfRule>
  </conditionalFormatting>
  <conditionalFormatting sqref="W1181:W1186">
    <cfRule type="expression" priority="1274" aboveAverage="0" equalAverage="0" bottom="0" percent="0" rank="0" text="" dxfId="1276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7">
      <formula>LEN(TRIM(D1187))=0</formula>
    </cfRule>
  </conditionalFormatting>
  <conditionalFormatting sqref="X1187:X1192">
    <cfRule type="expression" priority="1276" aboveAverage="0" equalAverage="0" bottom="0" percent="0" rank="0" text="" dxfId="1278">
      <formula>LEN(TRIM(X1187))=0</formula>
    </cfRule>
  </conditionalFormatting>
  <conditionalFormatting sqref="X1187:X1192">
    <cfRule type="expression" priority="1277" aboveAverage="0" equalAverage="0" bottom="0" percent="0" rank="0" text="" dxfId="1279">
      <formula>LEN(TRIM(X1187))=0</formula>
    </cfRule>
  </conditionalFormatting>
  <conditionalFormatting sqref="AD1192">
    <cfRule type="expression" priority="1278" aboveAverage="0" equalAverage="0" bottom="0" percent="0" rank="0" text="" dxfId="1280">
      <formula>LEN(TRIM(AD1192))=0</formula>
    </cfRule>
  </conditionalFormatting>
  <conditionalFormatting sqref="AE1192">
    <cfRule type="expression" priority="1279" aboveAverage="0" equalAverage="0" bottom="0" percent="0" rank="0" text="" dxfId="1281">
      <formula>LEN(TRIM(AE1192))=0</formula>
    </cfRule>
  </conditionalFormatting>
  <conditionalFormatting sqref="AD1190:AD1192">
    <cfRule type="expression" priority="1280" aboveAverage="0" equalAverage="0" bottom="0" percent="0" rank="0" text="" dxfId="1282">
      <formula>LEN(TRIM(AD1190))=0</formula>
    </cfRule>
  </conditionalFormatting>
  <conditionalFormatting sqref="AE1190:AE1192">
    <cfRule type="expression" priority="1281" aboveAverage="0" equalAverage="0" bottom="0" percent="0" rank="0" text="" dxfId="1283">
      <formula>LEN(TRIM(AE1190))=0</formula>
    </cfRule>
  </conditionalFormatting>
  <conditionalFormatting sqref="J1192">
    <cfRule type="expression" priority="1282" aboveAverage="0" equalAverage="0" bottom="0" percent="0" rank="0" text="" dxfId="1284">
      <formula>LEN(TRIM(J1192))=0</formula>
    </cfRule>
  </conditionalFormatting>
  <conditionalFormatting sqref="J1190:J1192">
    <cfRule type="expression" priority="1283" aboveAverage="0" equalAverage="0" bottom="0" percent="0" rank="0" text="" dxfId="1285">
      <formula>LEN(TRIM(J1190))=0</formula>
    </cfRule>
  </conditionalFormatting>
  <conditionalFormatting sqref="P1192">
    <cfRule type="expression" priority="1284" aboveAverage="0" equalAverage="0" bottom="0" percent="0" rank="0" text="" dxfId="1286">
      <formula>LEN(TRIM(P1192))=0</formula>
    </cfRule>
  </conditionalFormatting>
  <conditionalFormatting sqref="I1189">
    <cfRule type="expression" priority="1285" aboveAverage="0" equalAverage="0" bottom="0" percent="0" rank="0" text="" dxfId="1287">
      <formula>LEN(TRIM(I1189))=0</formula>
    </cfRule>
  </conditionalFormatting>
  <conditionalFormatting sqref="I1189">
    <cfRule type="expression" priority="1286" aboveAverage="0" equalAverage="0" bottom="0" percent="0" rank="0" text="" dxfId="1288">
      <formula>LEN(TRIM(I1189))=0</formula>
    </cfRule>
  </conditionalFormatting>
  <conditionalFormatting sqref="AD1189">
    <cfRule type="expression" priority="1287" aboveAverage="0" equalAverage="0" bottom="0" percent="0" rank="0" text="" dxfId="1289">
      <formula>LEN(TRIM(AD1189))=0</formula>
    </cfRule>
  </conditionalFormatting>
  <conditionalFormatting sqref="AE1189">
    <cfRule type="expression" priority="1288" aboveAverage="0" equalAverage="0" bottom="0" percent="0" rank="0" text="" dxfId="1290">
      <formula>LEN(TRIM(AE1189))=0</formula>
    </cfRule>
  </conditionalFormatting>
  <conditionalFormatting sqref="J1189">
    <cfRule type="expression" priority="1289" aboveAverage="0" equalAverage="0" bottom="0" percent="0" rank="0" text="" dxfId="1291">
      <formula>LEN(TRIM(J1189))=0</formula>
    </cfRule>
  </conditionalFormatting>
  <conditionalFormatting sqref="P1189">
    <cfRule type="expression" priority="1290" aboveAverage="0" equalAverage="0" bottom="0" percent="0" rank="0" text="" dxfId="1292">
      <formula>LEN(TRIM(P1189))=0</formula>
    </cfRule>
  </conditionalFormatting>
  <conditionalFormatting sqref="I1187">
    <cfRule type="expression" priority="1291" aboveAverage="0" equalAverage="0" bottom="0" percent="0" rank="0" text="" dxfId="1293">
      <formula>LEN(TRIM(I1187))=0</formula>
    </cfRule>
  </conditionalFormatting>
  <conditionalFormatting sqref="I1187">
    <cfRule type="expression" priority="1292" aboveAverage="0" equalAverage="0" bottom="0" percent="0" rank="0" text="" dxfId="1294">
      <formula>LEN(TRIM(I1187))=0</formula>
    </cfRule>
  </conditionalFormatting>
  <conditionalFormatting sqref="AD1187">
    <cfRule type="expression" priority="1293" aboveAverage="0" equalAverage="0" bottom="0" percent="0" rank="0" text="" dxfId="1295">
      <formula>LEN(TRIM(AD1187))=0</formula>
    </cfRule>
  </conditionalFormatting>
  <conditionalFormatting sqref="AE1187">
    <cfRule type="expression" priority="1294" aboveAverage="0" equalAverage="0" bottom="0" percent="0" rank="0" text="" dxfId="1296">
      <formula>LEN(TRIM(AE1187))=0</formula>
    </cfRule>
  </conditionalFormatting>
  <conditionalFormatting sqref="I1187">
    <cfRule type="expression" priority="1295" aboveAverage="0" equalAverage="0" bottom="0" percent="0" rank="0" text="" dxfId="1297">
      <formula>LEN(TRIM(I1187))=0</formula>
    </cfRule>
  </conditionalFormatting>
  <conditionalFormatting sqref="I1187">
    <cfRule type="expression" priority="1296" aboveAverage="0" equalAverage="0" bottom="0" percent="0" rank="0" text="" dxfId="1298">
      <formula>LEN(TRIM(I1187))=0</formula>
    </cfRule>
  </conditionalFormatting>
  <conditionalFormatting sqref="AD1187">
    <cfRule type="expression" priority="1297" aboveAverage="0" equalAverage="0" bottom="0" percent="0" rank="0" text="" dxfId="1299">
      <formula>LEN(TRIM(AD1187))=0</formula>
    </cfRule>
  </conditionalFormatting>
  <conditionalFormatting sqref="AE1187">
    <cfRule type="expression" priority="1298" aboveAverage="0" equalAverage="0" bottom="0" percent="0" rank="0" text="" dxfId="1300">
      <formula>LEN(TRIM(AE1187))=0</formula>
    </cfRule>
  </conditionalFormatting>
  <conditionalFormatting sqref="I1188">
    <cfRule type="expression" priority="1299" aboveAverage="0" equalAverage="0" bottom="0" percent="0" rank="0" text="" dxfId="1301">
      <formula>LEN(TRIM(I1188))=0</formula>
    </cfRule>
  </conditionalFormatting>
  <conditionalFormatting sqref="I1188">
    <cfRule type="expression" priority="1300" aboveAverage="0" equalAverage="0" bottom="0" percent="0" rank="0" text="" dxfId="1302">
      <formula>LEN(TRIM(I1188))=0</formula>
    </cfRule>
  </conditionalFormatting>
  <conditionalFormatting sqref="AD1188">
    <cfRule type="expression" priority="1301" aboveAverage="0" equalAverage="0" bottom="0" percent="0" rank="0" text="" dxfId="1303">
      <formula>LEN(TRIM(AD1188))=0</formula>
    </cfRule>
  </conditionalFormatting>
  <conditionalFormatting sqref="AE1188">
    <cfRule type="expression" priority="1302" aboveAverage="0" equalAverage="0" bottom="0" percent="0" rank="0" text="" dxfId="1304">
      <formula>LEN(TRIM(AE1188))=0</formula>
    </cfRule>
  </conditionalFormatting>
  <conditionalFormatting sqref="J1187">
    <cfRule type="expression" priority="1303" aboveAverage="0" equalAverage="0" bottom="0" percent="0" rank="0" text="" dxfId="1305">
      <formula>LEN(TRIM(J1187))=0</formula>
    </cfRule>
  </conditionalFormatting>
  <conditionalFormatting sqref="J1187">
    <cfRule type="expression" priority="1304" aboveAverage="0" equalAverage="0" bottom="0" percent="0" rank="0" text="" dxfId="1306">
      <formula>LEN(TRIM(J1187))=0</formula>
    </cfRule>
  </conditionalFormatting>
  <conditionalFormatting sqref="J1188">
    <cfRule type="expression" priority="1305" aboveAverage="0" equalAverage="0" bottom="0" percent="0" rank="0" text="" dxfId="1307">
      <formula>LEN(TRIM(J1188))=0</formula>
    </cfRule>
  </conditionalFormatting>
  <conditionalFormatting sqref="AD1191">
    <cfRule type="expression" priority="1306" aboveAverage="0" equalAverage="0" bottom="0" percent="0" rank="0" text="" dxfId="1308">
      <formula>LEN(TRIM(AD1191))=0</formula>
    </cfRule>
  </conditionalFormatting>
  <conditionalFormatting sqref="AE1191">
    <cfRule type="expression" priority="1307" aboveAverage="0" equalAverage="0" bottom="0" percent="0" rank="0" text="" dxfId="1309">
      <formula>LEN(TRIM(AE1191))=0</formula>
    </cfRule>
  </conditionalFormatting>
  <conditionalFormatting sqref="J1191">
    <cfRule type="expression" priority="1308" aboveAverage="0" equalAverage="0" bottom="0" percent="0" rank="0" text="" dxfId="1310">
      <formula>LEN(TRIM(J1191))=0</formula>
    </cfRule>
  </conditionalFormatting>
  <conditionalFormatting sqref="P1187">
    <cfRule type="expression" priority="1309" aboveAverage="0" equalAverage="0" bottom="0" percent="0" rank="0" text="" dxfId="1311">
      <formula>LEN(TRIM(P1187))=0</formula>
    </cfRule>
  </conditionalFormatting>
  <conditionalFormatting sqref="P1188">
    <cfRule type="expression" priority="1310" aboveAverage="0" equalAverage="0" bottom="0" percent="0" rank="0" text="" dxfId="1312">
      <formula>LEN(TRIM(P1188))=0</formula>
    </cfRule>
  </conditionalFormatting>
  <conditionalFormatting sqref="P1190:P1191">
    <cfRule type="expression" priority="1311" aboveAverage="0" equalAverage="0" bottom="0" percent="0" rank="0" text="" dxfId="1313">
      <formula>LEN(TRIM(P1190))=0</formula>
    </cfRule>
  </conditionalFormatting>
  <conditionalFormatting sqref="W1187:W1192">
    <cfRule type="expression" priority="1312" aboveAverage="0" equalAverage="0" bottom="0" percent="0" rank="0" text="" dxfId="1314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5">
      <formula>LEN(TRIM(K1200))=0</formula>
    </cfRule>
  </conditionalFormatting>
  <conditionalFormatting sqref="G1193">
    <cfRule type="expression" priority="1314" aboveAverage="0" equalAverage="0" bottom="0" percent="0" rank="0" text="" dxfId="1316">
      <formula>LEN(TRIM(G1193))=0</formula>
    </cfRule>
  </conditionalFormatting>
  <conditionalFormatting sqref="AD1193">
    <cfRule type="expression" priority="1315" aboveAverage="0" equalAverage="0" bottom="0" percent="0" rank="0" text="" dxfId="1317">
      <formula>LEN(TRIM(AD1193))=0</formula>
    </cfRule>
  </conditionalFormatting>
  <conditionalFormatting sqref="AE1193">
    <cfRule type="expression" priority="1316" aboveAverage="0" equalAverage="0" bottom="0" percent="0" rank="0" text="" dxfId="1318">
      <formula>LEN(TRIM(AE1193))=0</formula>
    </cfRule>
  </conditionalFormatting>
  <conditionalFormatting sqref="G1194">
    <cfRule type="expression" priority="1317" aboveAverage="0" equalAverage="0" bottom="0" percent="0" rank="0" text="" dxfId="1319">
      <formula>LEN(TRIM(G1194))=0</formula>
    </cfRule>
  </conditionalFormatting>
  <conditionalFormatting sqref="AD1194">
    <cfRule type="expression" priority="1318" aboveAverage="0" equalAverage="0" bottom="0" percent="0" rank="0" text="" dxfId="1320">
      <formula>LEN(TRIM(AD1194))=0</formula>
    </cfRule>
  </conditionalFormatting>
  <conditionalFormatting sqref="AE1194">
    <cfRule type="expression" priority="1319" aboveAverage="0" equalAverage="0" bottom="0" percent="0" rank="0" text="" dxfId="1321">
      <formula>LEN(TRIM(AE1194))=0</formula>
    </cfRule>
  </conditionalFormatting>
  <conditionalFormatting sqref="G1195">
    <cfRule type="expression" priority="1320" aboveAverage="0" equalAverage="0" bottom="0" percent="0" rank="0" text="" dxfId="1322">
      <formula>LEN(TRIM(G1195))=0</formula>
    </cfRule>
  </conditionalFormatting>
  <conditionalFormatting sqref="AD1195">
    <cfRule type="expression" priority="1321" aboveAverage="0" equalAverage="0" bottom="0" percent="0" rank="0" text="" dxfId="1323">
      <formula>LEN(TRIM(AD1195))=0</formula>
    </cfRule>
  </conditionalFormatting>
  <conditionalFormatting sqref="AE1195">
    <cfRule type="expression" priority="1322" aboveAverage="0" equalAverage="0" bottom="0" percent="0" rank="0" text="" dxfId="1324">
      <formula>LEN(TRIM(AE1195))=0</formula>
    </cfRule>
  </conditionalFormatting>
  <conditionalFormatting sqref="G1196">
    <cfRule type="expression" priority="1323" aboveAverage="0" equalAverage="0" bottom="0" percent="0" rank="0" text="" dxfId="1325">
      <formula>LEN(TRIM(G1196))=0</formula>
    </cfRule>
  </conditionalFormatting>
  <conditionalFormatting sqref="AD1196">
    <cfRule type="expression" priority="1324" aboveAverage="0" equalAverage="0" bottom="0" percent="0" rank="0" text="" dxfId="1326">
      <formula>LEN(TRIM(AD1196))=0</formula>
    </cfRule>
  </conditionalFormatting>
  <conditionalFormatting sqref="AE1196">
    <cfRule type="expression" priority="1325" aboveAverage="0" equalAverage="0" bottom="0" percent="0" rank="0" text="" dxfId="1327">
      <formula>LEN(TRIM(AE1196))=0</formula>
    </cfRule>
  </conditionalFormatting>
  <conditionalFormatting sqref="G1202">
    <cfRule type="expression" priority="1326" aboveAverage="0" equalAverage="0" bottom="0" percent="0" rank="0" text="" dxfId="1328">
      <formula>LEN(TRIM(G1202))=0</formula>
    </cfRule>
  </conditionalFormatting>
  <conditionalFormatting sqref="AD1202">
    <cfRule type="expression" priority="1327" aboveAverage="0" equalAverage="0" bottom="0" percent="0" rank="0" text="" dxfId="1329">
      <formula>LEN(TRIM(AD1202))=0</formula>
    </cfRule>
  </conditionalFormatting>
  <conditionalFormatting sqref="AE1202">
    <cfRule type="expression" priority="1328" aboveAverage="0" equalAverage="0" bottom="0" percent="0" rank="0" text="" dxfId="1330">
      <formula>LEN(TRIM(AE1202))=0</formula>
    </cfRule>
  </conditionalFormatting>
  <conditionalFormatting sqref="X1194:X1202">
    <cfRule type="expression" priority="1329" aboveAverage="0" equalAverage="0" bottom="0" percent="0" rank="0" text="" dxfId="1331">
      <formula>LEN(TRIM(X1194))=0</formula>
    </cfRule>
  </conditionalFormatting>
  <conditionalFormatting sqref="X1195">
    <cfRule type="expression" priority="1330" aboveAverage="0" equalAverage="0" bottom="0" percent="0" rank="0" text="" dxfId="1332">
      <formula>LEN(TRIM(X1195))=0</formula>
    </cfRule>
  </conditionalFormatting>
  <conditionalFormatting sqref="X1194">
    <cfRule type="expression" priority="1331" aboveAverage="0" equalAverage="0" bottom="0" percent="0" rank="0" text="" dxfId="1333">
      <formula>LEN(TRIM(X1194))=0</formula>
    </cfRule>
  </conditionalFormatting>
  <conditionalFormatting sqref="G1203">
    <cfRule type="expression" priority="1332" aboveAverage="0" equalAverage="0" bottom="0" percent="0" rank="0" text="" dxfId="1334">
      <formula>LEN(TRIM(G1203))=0</formula>
    </cfRule>
  </conditionalFormatting>
  <conditionalFormatting sqref="AD1203">
    <cfRule type="expression" priority="1333" aboveAverage="0" equalAverage="0" bottom="0" percent="0" rank="0" text="" dxfId="1335">
      <formula>LEN(TRIM(AD1203))=0</formula>
    </cfRule>
  </conditionalFormatting>
  <conditionalFormatting sqref="AE1203">
    <cfRule type="expression" priority="1334" aboveAverage="0" equalAverage="0" bottom="0" percent="0" rank="0" text="" dxfId="1336">
      <formula>LEN(TRIM(AE1203))=0</formula>
    </cfRule>
  </conditionalFormatting>
  <conditionalFormatting sqref="G1197">
    <cfRule type="expression" priority="1335" aboveAverage="0" equalAverage="0" bottom="0" percent="0" rank="0" text="" dxfId="1337">
      <formula>LEN(TRIM(G1197))=0</formula>
    </cfRule>
  </conditionalFormatting>
  <conditionalFormatting sqref="X1201 X1199 X1197">
    <cfRule type="expression" priority="1336" aboveAverage="0" equalAverage="0" bottom="0" percent="0" rank="0" text="" dxfId="1338">
      <formula>LEN(TRIM(X1197))=0</formula>
    </cfRule>
  </conditionalFormatting>
  <conditionalFormatting sqref="AD1197">
    <cfRule type="expression" priority="1337" aboveAverage="0" equalAverage="0" bottom="0" percent="0" rank="0" text="" dxfId="1339">
      <formula>LEN(TRIM(AD1197))=0</formula>
    </cfRule>
  </conditionalFormatting>
  <conditionalFormatting sqref="AE1197">
    <cfRule type="expression" priority="1338" aboveAverage="0" equalAverage="0" bottom="0" percent="0" rank="0" text="" dxfId="1340">
      <formula>LEN(TRIM(AE1197))=0</formula>
    </cfRule>
  </conditionalFormatting>
  <conditionalFormatting sqref="G1198">
    <cfRule type="expression" priority="1339" aboveAverage="0" equalAverage="0" bottom="0" percent="0" rank="0" text="" dxfId="1341">
      <formula>LEN(TRIM(G1198))=0</formula>
    </cfRule>
  </conditionalFormatting>
  <conditionalFormatting sqref="AD1198">
    <cfRule type="expression" priority="1340" aboveAverage="0" equalAverage="0" bottom="0" percent="0" rank="0" text="" dxfId="1342">
      <formula>LEN(TRIM(AD1198))=0</formula>
    </cfRule>
  </conditionalFormatting>
  <conditionalFormatting sqref="AE1198">
    <cfRule type="expression" priority="1341" aboveAverage="0" equalAverage="0" bottom="0" percent="0" rank="0" text="" dxfId="1343">
      <formula>LEN(TRIM(AE1198))=0</formula>
    </cfRule>
  </conditionalFormatting>
  <conditionalFormatting sqref="G1199">
    <cfRule type="expression" priority="1342" aboveAverage="0" equalAverage="0" bottom="0" percent="0" rank="0" text="" dxfId="1344">
      <formula>LEN(TRIM(G1199))=0</formula>
    </cfRule>
  </conditionalFormatting>
  <conditionalFormatting sqref="AD1199">
    <cfRule type="expression" priority="1343" aboveAverage="0" equalAverage="0" bottom="0" percent="0" rank="0" text="" dxfId="1345">
      <formula>LEN(TRIM(AD1199))=0</formula>
    </cfRule>
  </conditionalFormatting>
  <conditionalFormatting sqref="AE1199">
    <cfRule type="expression" priority="1344" aboveAverage="0" equalAverage="0" bottom="0" percent="0" rank="0" text="" dxfId="1346">
      <formula>LEN(TRIM(AE1199))=0</formula>
    </cfRule>
  </conditionalFormatting>
  <conditionalFormatting sqref="G1200">
    <cfRule type="expression" priority="1345" aboveAverage="0" equalAverage="0" bottom="0" percent="0" rank="0" text="" dxfId="1347">
      <formula>LEN(TRIM(G1200))=0</formula>
    </cfRule>
  </conditionalFormatting>
  <conditionalFormatting sqref="AD1200">
    <cfRule type="expression" priority="1346" aboveAverage="0" equalAverage="0" bottom="0" percent="0" rank="0" text="" dxfId="1348">
      <formula>LEN(TRIM(AD1200))=0</formula>
    </cfRule>
  </conditionalFormatting>
  <conditionalFormatting sqref="AE1200">
    <cfRule type="expression" priority="1347" aboveAverage="0" equalAverage="0" bottom="0" percent="0" rank="0" text="" dxfId="1349">
      <formula>LEN(TRIM(AE1200))=0</formula>
    </cfRule>
  </conditionalFormatting>
  <conditionalFormatting sqref="G1201:G1203">
    <cfRule type="expression" priority="1348" aboveAverage="0" equalAverage="0" bottom="0" percent="0" rank="0" text="" dxfId="1350">
      <formula>LEN(TRIM(G1201))=0</formula>
    </cfRule>
  </conditionalFormatting>
  <conditionalFormatting sqref="AD1201:AD1203">
    <cfRule type="expression" priority="1349" aboveAverage="0" equalAverage="0" bottom="0" percent="0" rank="0" text="" dxfId="1351">
      <formula>LEN(TRIM(AD1201))=0</formula>
    </cfRule>
  </conditionalFormatting>
  <conditionalFormatting sqref="AE1201:AE1203">
    <cfRule type="expression" priority="1350" aboveAverage="0" equalAverage="0" bottom="0" percent="0" rank="0" text="" dxfId="1352">
      <formula>LEN(TRIM(AE1201))=0</formula>
    </cfRule>
  </conditionalFormatting>
  <conditionalFormatting sqref="X1200 X1198">
    <cfRule type="expression" priority="1351" aboveAverage="0" equalAverage="0" bottom="0" percent="0" rank="0" text="" dxfId="1353">
      <formula>LEN(TRIM(X1198))=0</formula>
    </cfRule>
  </conditionalFormatting>
  <conditionalFormatting sqref="X1202">
    <cfRule type="expression" priority="1352" aboveAverage="0" equalAverage="0" bottom="0" percent="0" rank="0" text="" dxfId="1354">
      <formula>LEN(TRIM(X1202))=0</formula>
    </cfRule>
  </conditionalFormatting>
  <conditionalFormatting sqref="X1203">
    <cfRule type="expression" priority="1353" aboveAverage="0" equalAverage="0" bottom="0" percent="0" rank="0" text="" dxfId="1355">
      <formula>LEN(TRIM(X1203))=0</formula>
    </cfRule>
  </conditionalFormatting>
  <conditionalFormatting sqref="X1203">
    <cfRule type="expression" priority="1354" aboveAverage="0" equalAverage="0" bottom="0" percent="0" rank="0" text="" dxfId="1356">
      <formula>LEN(TRIM(X1203))=0</formula>
    </cfRule>
  </conditionalFormatting>
  <conditionalFormatting sqref="K1193">
    <cfRule type="expression" priority="1355" aboveAverage="0" equalAverage="0" bottom="0" percent="0" rank="0" text="" dxfId="1357">
      <formula>LEN(TRIM(K1193))=0</formula>
    </cfRule>
  </conditionalFormatting>
  <conditionalFormatting sqref="N1193">
    <cfRule type="expression" priority="1356" aboveAverage="0" equalAverage="0" bottom="0" percent="0" rank="0" text="" dxfId="1358">
      <formula>LEN(TRIM(N1193))=0</formula>
    </cfRule>
  </conditionalFormatting>
  <conditionalFormatting sqref="M1193">
    <cfRule type="expression" priority="1357" aboveAverage="0" equalAverage="0" bottom="0" percent="0" rank="0" text="" dxfId="1359">
      <formula>LEN(TRIM(M1193))=0</formula>
    </cfRule>
  </conditionalFormatting>
  <conditionalFormatting sqref="I1194">
    <cfRule type="expression" priority="1358" aboveAverage="0" equalAverage="0" bottom="0" percent="0" rank="0" text="" dxfId="1360">
      <formula>LEN(TRIM(I1194))=0</formula>
    </cfRule>
  </conditionalFormatting>
  <conditionalFormatting sqref="I1194">
    <cfRule type="expression" priority="1359" aboveAverage="0" equalAverage="0" bottom="0" percent="0" rank="0" text="" dxfId="1361">
      <formula>LEN(TRIM(I1194))=0</formula>
    </cfRule>
  </conditionalFormatting>
  <conditionalFormatting sqref="I1194">
    <cfRule type="expression" priority="1360" aboveAverage="0" equalAverage="0" bottom="0" percent="0" rank="0" text="" dxfId="1362">
      <formula>LEN(TRIM(I1194))=0</formula>
    </cfRule>
  </conditionalFormatting>
  <conditionalFormatting sqref="I1194">
    <cfRule type="expression" priority="1361" aboveAverage="0" equalAverage="0" bottom="0" percent="0" rank="0" text="" dxfId="1363">
      <formula>LEN(TRIM(I1194))=0</formula>
    </cfRule>
  </conditionalFormatting>
  <conditionalFormatting sqref="L1193">
    <cfRule type="expression" priority="1362" aboveAverage="0" equalAverage="0" bottom="0" percent="0" rank="0" text="" dxfId="1364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5">
      <formula>LEN(TRIM(O1193))=0</formula>
    </cfRule>
  </conditionalFormatting>
  <conditionalFormatting sqref="W1193">
    <cfRule type="expression" priority="1364" aboveAverage="0" equalAverage="0" bottom="0" percent="0" rank="0" text="" dxfId="1366">
      <formula>LEN(TRIM(W1193))=0</formula>
    </cfRule>
  </conditionalFormatting>
  <conditionalFormatting sqref="I1197">
    <cfRule type="expression" priority="1365" aboveAverage="0" equalAverage="0" bottom="0" percent="0" rank="0" text="" dxfId="1367">
      <formula>LEN(TRIM(I1197))=0</formula>
    </cfRule>
  </conditionalFormatting>
  <conditionalFormatting sqref="I1197">
    <cfRule type="expression" priority="1366" aboveAverage="0" equalAverage="0" bottom="0" percent="0" rank="0" text="" dxfId="1368">
      <formula>LEN(TRIM(I1197))=0</formula>
    </cfRule>
  </conditionalFormatting>
  <conditionalFormatting sqref="L1195">
    <cfRule type="expression" priority="1367" aboveAverage="0" equalAverage="0" bottom="0" percent="0" rank="0" text="" dxfId="1369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70">
      <formula>LEN(TRIM(O1195))=0</formula>
    </cfRule>
  </conditionalFormatting>
  <conditionalFormatting sqref="I1195">
    <cfRule type="expression" priority="1369" aboveAverage="0" equalAverage="0" bottom="0" percent="0" rank="0" text="" dxfId="1371">
      <formula>LEN(TRIM(I1195))=0</formula>
    </cfRule>
  </conditionalFormatting>
  <conditionalFormatting sqref="I1195">
    <cfRule type="expression" priority="1370" aboveAverage="0" equalAverage="0" bottom="0" percent="0" rank="0" text="" dxfId="1372">
      <formula>LEN(TRIM(I1195))=0</formula>
    </cfRule>
  </conditionalFormatting>
  <conditionalFormatting sqref="I1195">
    <cfRule type="expression" priority="1371" aboveAverage="0" equalAverage="0" bottom="0" percent="0" rank="0" text="" dxfId="1373">
      <formula>LEN(TRIM(I1195))=0</formula>
    </cfRule>
  </conditionalFormatting>
  <conditionalFormatting sqref="I1195">
    <cfRule type="expression" priority="1372" aboveAverage="0" equalAverage="0" bottom="0" percent="0" rank="0" text="" dxfId="1374">
      <formula>LEN(TRIM(I1195))=0</formula>
    </cfRule>
  </conditionalFormatting>
  <conditionalFormatting sqref="I1196">
    <cfRule type="expression" priority="1373" aboveAverage="0" equalAverage="0" bottom="0" percent="0" rank="0" text="" dxfId="1375">
      <formula>LEN(TRIM(I1196))=0</formula>
    </cfRule>
  </conditionalFormatting>
  <conditionalFormatting sqref="I1196">
    <cfRule type="expression" priority="1374" aboveAverage="0" equalAverage="0" bottom="0" percent="0" rank="0" text="" dxfId="1376">
      <formula>LEN(TRIM(I1196))=0</formula>
    </cfRule>
  </conditionalFormatting>
  <conditionalFormatting sqref="L1194">
    <cfRule type="expression" priority="1375" aboveAverage="0" equalAverage="0" bottom="0" percent="0" rank="0" text="" dxfId="1377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8">
      <formula>LEN(TRIM(O1194))=0</formula>
    </cfRule>
  </conditionalFormatting>
  <conditionalFormatting sqref="I1198">
    <cfRule type="expression" priority="1377" aboveAverage="0" equalAverage="0" bottom="0" percent="0" rank="0" text="" dxfId="1379">
      <formula>LEN(TRIM(I1198))=0</formula>
    </cfRule>
  </conditionalFormatting>
  <conditionalFormatting sqref="I1198">
    <cfRule type="expression" priority="1378" aboveAverage="0" equalAverage="0" bottom="0" percent="0" rank="0" text="" dxfId="1380">
      <formula>LEN(TRIM(I1198))=0</formula>
    </cfRule>
  </conditionalFormatting>
  <conditionalFormatting sqref="I1198">
    <cfRule type="expression" priority="1379" aboveAverage="0" equalAverage="0" bottom="0" percent="0" rank="0" text="" dxfId="1381">
      <formula>LEN(TRIM(I1198))=0</formula>
    </cfRule>
  </conditionalFormatting>
  <conditionalFormatting sqref="I1198">
    <cfRule type="expression" priority="1380" aboveAverage="0" equalAverage="0" bottom="0" percent="0" rank="0" text="" dxfId="1382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3">
      <formula>LEN(TRIM(K1196))=0</formula>
    </cfRule>
  </conditionalFormatting>
  <conditionalFormatting sqref="M1196">
    <cfRule type="expression" priority="1382" aboveAverage="0" equalAverage="0" bottom="0" percent="0" rank="0" text="" dxfId="1384">
      <formula>LEN(TRIM(M1196))=0</formula>
    </cfRule>
  </conditionalFormatting>
  <conditionalFormatting sqref="O1196">
    <cfRule type="expression" priority="1383" aboveAverage="0" equalAverage="0" bottom="0" percent="0" rank="0" text="" dxfId="1385">
      <formula>LEN(TRIM(O1196))=0</formula>
    </cfRule>
  </conditionalFormatting>
  <conditionalFormatting sqref="P1196">
    <cfRule type="expression" priority="1384" aboveAverage="0" equalAverage="0" bottom="0" percent="0" rank="0" text="" dxfId="1386">
      <formula>LEN(TRIM(P1196))=0</formula>
    </cfRule>
  </conditionalFormatting>
  <conditionalFormatting sqref="W1196">
    <cfRule type="expression" priority="1385" aboveAverage="0" equalAverage="0" bottom="0" percent="0" rank="0" text="" dxfId="1387">
      <formula>LEN(TRIM(W1196))=0</formula>
    </cfRule>
  </conditionalFormatting>
  <conditionalFormatting sqref="I1201">
    <cfRule type="expression" priority="1386" aboveAverage="0" equalAverage="0" bottom="0" percent="0" rank="0" text="" dxfId="1388">
      <formula>LEN(TRIM(I1201))=0</formula>
    </cfRule>
  </conditionalFormatting>
  <conditionalFormatting sqref="I1201">
    <cfRule type="expression" priority="1387" aboveAverage="0" equalAverage="0" bottom="0" percent="0" rank="0" text="" dxfId="1389">
      <formula>LEN(TRIM(I1201))=0</formula>
    </cfRule>
  </conditionalFormatting>
  <conditionalFormatting sqref="I1199">
    <cfRule type="expression" priority="1388" aboveAverage="0" equalAverage="0" bottom="0" percent="0" rank="0" text="" dxfId="1390">
      <formula>LEN(TRIM(I1199))=0</formula>
    </cfRule>
  </conditionalFormatting>
  <conditionalFormatting sqref="I1199">
    <cfRule type="expression" priority="1389" aboveAverage="0" equalAverage="0" bottom="0" percent="0" rank="0" text="" dxfId="1391">
      <formula>LEN(TRIM(I1199))=0</formula>
    </cfRule>
  </conditionalFormatting>
  <conditionalFormatting sqref="I1199">
    <cfRule type="expression" priority="1390" aboveAverage="0" equalAverage="0" bottom="0" percent="0" rank="0" text="" dxfId="1392">
      <formula>LEN(TRIM(I1199))=0</formula>
    </cfRule>
  </conditionalFormatting>
  <conditionalFormatting sqref="I1199">
    <cfRule type="expression" priority="1391" aboveAverage="0" equalAverage="0" bottom="0" percent="0" rank="0" text="" dxfId="1393">
      <formula>LEN(TRIM(I1199))=0</formula>
    </cfRule>
  </conditionalFormatting>
  <conditionalFormatting sqref="I1200">
    <cfRule type="expression" priority="1392" aboveAverage="0" equalAverage="0" bottom="0" percent="0" rank="0" text="" dxfId="1394">
      <formula>LEN(TRIM(I1200))=0</formula>
    </cfRule>
  </conditionalFormatting>
  <conditionalFormatting sqref="I1200">
    <cfRule type="expression" priority="1393" aboveAverage="0" equalAverage="0" bottom="0" percent="0" rank="0" text="" dxfId="1395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6">
      <formula>LEN(TRIM(K1197))=0</formula>
    </cfRule>
  </conditionalFormatting>
  <conditionalFormatting sqref="M1197:M1198">
    <cfRule type="expression" priority="1395" aboveAverage="0" equalAverage="0" bottom="0" percent="0" rank="0" text="" dxfId="1397">
      <formula>LEN(TRIM(M1197))=0</formula>
    </cfRule>
  </conditionalFormatting>
  <conditionalFormatting sqref="M1199">
    <cfRule type="expression" priority="1396" aboveAverage="0" equalAverage="0" bottom="0" percent="0" rank="0" text="" dxfId="1398">
      <formula>LEN(TRIM(M1199))=0</formula>
    </cfRule>
  </conditionalFormatting>
  <conditionalFormatting sqref="O1197">
    <cfRule type="expression" priority="1397" aboveAverage="0" equalAverage="0" bottom="0" percent="0" rank="0" text="" dxfId="1399">
      <formula>LEN(TRIM(O1197))=0</formula>
    </cfRule>
  </conditionalFormatting>
  <conditionalFormatting sqref="O1198">
    <cfRule type="expression" priority="1398" aboveAverage="0" equalAverage="0" bottom="0" percent="0" rank="0" text="" dxfId="1400">
      <formula>LEN(TRIM(O1198))=0</formula>
    </cfRule>
  </conditionalFormatting>
  <conditionalFormatting sqref="O1199">
    <cfRule type="expression" priority="1399" aboveAverage="0" equalAverage="0" bottom="0" percent="0" rank="0" text="" dxfId="1401">
      <formula>LEN(TRIM(O1199))=0</formula>
    </cfRule>
  </conditionalFormatting>
  <conditionalFormatting sqref="P1197:P1198">
    <cfRule type="expression" priority="1400" aboveAverage="0" equalAverage="0" bottom="0" percent="0" rank="0" text="" dxfId="1402">
      <formula>LEN(TRIM(P1197))=0</formula>
    </cfRule>
  </conditionalFormatting>
  <conditionalFormatting sqref="P1199">
    <cfRule type="expression" priority="1401" aboveAverage="0" equalAverage="0" bottom="0" percent="0" rank="0" text="" dxfId="1403">
      <formula>LEN(TRIM(P1199))=0</formula>
    </cfRule>
  </conditionalFormatting>
  <conditionalFormatting sqref="W1197:W1199">
    <cfRule type="expression" priority="1402" aboveAverage="0" equalAverage="0" bottom="0" percent="0" rank="0" text="" dxfId="1404">
      <formula>LEN(TRIM(W1197))=0</formula>
    </cfRule>
  </conditionalFormatting>
  <conditionalFormatting sqref="I1202:I1203">
    <cfRule type="expression" priority="1403" aboveAverage="0" equalAverage="0" bottom="0" percent="0" rank="0" text="" dxfId="1405">
      <formula>LEN(TRIM(I1202))=0</formula>
    </cfRule>
  </conditionalFormatting>
  <conditionalFormatting sqref="I1202:I1203">
    <cfRule type="expression" priority="1404" aboveAverage="0" equalAverage="0" bottom="0" percent="0" rank="0" text="" dxfId="1406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7">
      <formula>LEN(TRIM(O1200))=0</formula>
    </cfRule>
  </conditionalFormatting>
  <conditionalFormatting sqref="J1193">
    <cfRule type="expression" priority="1406" aboveAverage="0" equalAverage="0" bottom="0" percent="0" rank="0" text="" dxfId="1408">
      <formula>LEN(TRIM(J1193))=0</formula>
    </cfRule>
  </conditionalFormatting>
  <conditionalFormatting sqref="J1194">
    <cfRule type="expression" priority="1407" aboveAverage="0" equalAverage="0" bottom="0" percent="0" rank="0" text="" dxfId="1409">
      <formula>LEN(TRIM(J1194))=0</formula>
    </cfRule>
  </conditionalFormatting>
  <conditionalFormatting sqref="J1195">
    <cfRule type="expression" priority="1408" aboveAverage="0" equalAverage="0" bottom="0" percent="0" rank="0" text="" dxfId="1410">
      <formula>LEN(TRIM(J1195))=0</formula>
    </cfRule>
  </conditionalFormatting>
  <conditionalFormatting sqref="J1196">
    <cfRule type="expression" priority="1409" aboveAverage="0" equalAverage="0" bottom="0" percent="0" rank="0" text="" dxfId="1411">
      <formula>LEN(TRIM(J1196))=0</formula>
    </cfRule>
  </conditionalFormatting>
  <conditionalFormatting sqref="J1202">
    <cfRule type="expression" priority="1410" aboveAverage="0" equalAverage="0" bottom="0" percent="0" rank="0" text="" dxfId="1412">
      <formula>LEN(TRIM(J1202))=0</formula>
    </cfRule>
  </conditionalFormatting>
  <conditionalFormatting sqref="J1203">
    <cfRule type="expression" priority="1411" aboveAverage="0" equalAverage="0" bottom="0" percent="0" rank="0" text="" dxfId="1413">
      <formula>LEN(TRIM(J1203))=0</formula>
    </cfRule>
  </conditionalFormatting>
  <conditionalFormatting sqref="J1197">
    <cfRule type="expression" priority="1412" aboveAverage="0" equalAverage="0" bottom="0" percent="0" rank="0" text="" dxfId="1414">
      <formula>LEN(TRIM(J1197))=0</formula>
    </cfRule>
  </conditionalFormatting>
  <conditionalFormatting sqref="J1198">
    <cfRule type="expression" priority="1413" aboveAverage="0" equalAverage="0" bottom="0" percent="0" rank="0" text="" dxfId="1415">
      <formula>LEN(TRIM(J1198))=0</formula>
    </cfRule>
  </conditionalFormatting>
  <conditionalFormatting sqref="J1199">
    <cfRule type="expression" priority="1414" aboveAverage="0" equalAverage="0" bottom="0" percent="0" rank="0" text="" dxfId="1416">
      <formula>LEN(TRIM(J1199))=0</formula>
    </cfRule>
  </conditionalFormatting>
  <conditionalFormatting sqref="J1200">
    <cfRule type="expression" priority="1415" aboveAverage="0" equalAverage="0" bottom="0" percent="0" rank="0" text="" dxfId="1417">
      <formula>LEN(TRIM(J1200))=0</formula>
    </cfRule>
  </conditionalFormatting>
  <conditionalFormatting sqref="J1201:J1203">
    <cfRule type="expression" priority="1416" aboveAverage="0" equalAverage="0" bottom="0" percent="0" rank="0" text="" dxfId="1418">
      <formula>LEN(TRIM(J1201))=0</formula>
    </cfRule>
  </conditionalFormatting>
  <conditionalFormatting sqref="I1193">
    <cfRule type="expression" priority="1417" aboveAverage="0" equalAverage="0" bottom="0" percent="0" rank="0" text="" dxfId="1419">
      <formula>LEN(TRIM(I1193))=0</formula>
    </cfRule>
  </conditionalFormatting>
  <conditionalFormatting sqref="I1193">
    <cfRule type="expression" priority="1418" aboveAverage="0" equalAverage="0" bottom="0" percent="0" rank="0" text="" dxfId="1420">
      <formula>LEN(TRIM(I1193))=0</formula>
    </cfRule>
  </conditionalFormatting>
  <conditionalFormatting sqref="I1193">
    <cfRule type="expression" priority="1419" aboveAverage="0" equalAverage="0" bottom="0" percent="0" rank="0" text="" dxfId="1421">
      <formula>LEN(TRIM(I1193))=0</formula>
    </cfRule>
  </conditionalFormatting>
  <conditionalFormatting sqref="I1193">
    <cfRule type="expression" priority="1420" aboveAverage="0" equalAverage="0" bottom="0" percent="0" rank="0" text="" dxfId="1422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3">
      <formula>LEN(TRIM(O1202))=0</formula>
    </cfRule>
  </conditionalFormatting>
  <conditionalFormatting sqref="T1181:T1192">
    <cfRule type="expression" priority="1422" aboveAverage="0" equalAverage="0" bottom="0" percent="0" rank="0" text="" dxfId="1424">
      <formula>LEN(TRIM(T1181))=0</formula>
    </cfRule>
  </conditionalFormatting>
  <conditionalFormatting sqref="I1192">
    <cfRule type="expression" priority="1423" aboveAverage="0" equalAverage="0" bottom="0" percent="0" rank="0" text="" dxfId="1425">
      <formula>LEN(TRIM(I1192))=0</formula>
    </cfRule>
  </conditionalFormatting>
  <conditionalFormatting sqref="I1192">
    <cfRule type="expression" priority="1424" aboveAverage="0" equalAverage="0" bottom="0" percent="0" rank="0" text="" dxfId="1426">
      <formula>LEN(TRIM(I1192))=0</formula>
    </cfRule>
  </conditionalFormatting>
  <conditionalFormatting sqref="I1190">
    <cfRule type="expression" priority="1425" aboveAverage="0" equalAverage="0" bottom="0" percent="0" rank="0" text="" dxfId="1427">
      <formula>LEN(TRIM(I1190))=0</formula>
    </cfRule>
  </conditionalFormatting>
  <conditionalFormatting sqref="I1190">
    <cfRule type="expression" priority="1426" aboveAverage="0" equalAverage="0" bottom="0" percent="0" rank="0" text="" dxfId="1428">
      <formula>LEN(TRIM(I1190))=0</formula>
    </cfRule>
  </conditionalFormatting>
  <conditionalFormatting sqref="I1190">
    <cfRule type="expression" priority="1427" aboveAverage="0" equalAverage="0" bottom="0" percent="0" rank="0" text="" dxfId="1429">
      <formula>LEN(TRIM(I1190))=0</formula>
    </cfRule>
  </conditionalFormatting>
  <conditionalFormatting sqref="I1190">
    <cfRule type="expression" priority="1428" aboveAverage="0" equalAverage="0" bottom="0" percent="0" rank="0" text="" dxfId="1430">
      <formula>LEN(TRIM(I1190))=0</formula>
    </cfRule>
  </conditionalFormatting>
  <conditionalFormatting sqref="I1191">
    <cfRule type="expression" priority="1429" aboveAverage="0" equalAverage="0" bottom="0" percent="0" rank="0" text="" dxfId="1431">
      <formula>LEN(TRIM(I1191))=0</formula>
    </cfRule>
  </conditionalFormatting>
  <conditionalFormatting sqref="I1191">
    <cfRule type="expression" priority="1430" aboveAverage="0" equalAverage="0" bottom="0" percent="0" rank="0" text="" dxfId="1432">
      <formula>LEN(TRIM(I1191))=0</formula>
    </cfRule>
  </conditionalFormatting>
  <conditionalFormatting sqref="K1181:K1186">
    <cfRule type="expression" priority="1431" aboveAverage="0" equalAverage="0" bottom="0" percent="0" rank="0" text="" dxfId="1433">
      <formula>LEN(TRIM(K1181))=0</formula>
    </cfRule>
  </conditionalFormatting>
  <conditionalFormatting sqref="K1187:K1192">
    <cfRule type="expression" priority="1432" aboveAverage="0" equalAverage="0" bottom="0" percent="0" rank="0" text="" dxfId="1434">
      <formula>LEN(TRIM(K1187))=0</formula>
    </cfRule>
  </conditionalFormatting>
  <conditionalFormatting sqref="F1181:F1186">
    <cfRule type="expression" priority="1433" aboveAverage="0" equalAverage="0" bottom="0" percent="0" rank="0" text="" dxfId="1435">
      <formula>LEN(TRIM(F1181))=0</formula>
    </cfRule>
  </conditionalFormatting>
  <conditionalFormatting sqref="F1187 F1189 F1191">
    <cfRule type="expression" priority="1434" aboveAverage="0" equalAverage="0" bottom="0" percent="0" rank="0" text="" dxfId="1436">
      <formula>LEN(TRIM(F1187))=0</formula>
    </cfRule>
  </conditionalFormatting>
  <conditionalFormatting sqref="F1188 F1190 F1192">
    <cfRule type="expression" priority="1435" aboveAverage="0" equalAverage="0" bottom="0" percent="0" rank="0" text="" dxfId="1437">
      <formula>LEN(TRIM(F1188))=0</formula>
    </cfRule>
  </conditionalFormatting>
  <conditionalFormatting sqref="L1181">
    <cfRule type="expression" priority="1436" aboveAverage="0" equalAverage="0" bottom="0" percent="0" rank="0" text="" dxfId="1438">
      <formula>LEN(TRIM(L1181))=0</formula>
    </cfRule>
  </conditionalFormatting>
  <conditionalFormatting sqref="L1182">
    <cfRule type="expression" priority="1437" aboveAverage="0" equalAverage="0" bottom="0" percent="0" rank="0" text="" dxfId="1439">
      <formula>LEN(TRIM(L1182))=0</formula>
    </cfRule>
  </conditionalFormatting>
  <conditionalFormatting sqref="L1183">
    <cfRule type="expression" priority="1438" aboveAverage="0" equalAverage="0" bottom="0" percent="0" rank="0" text="" dxfId="1440">
      <formula>LEN(TRIM(L1183))=0</formula>
    </cfRule>
  </conditionalFormatting>
  <conditionalFormatting sqref="L1184">
    <cfRule type="expression" priority="1439" aboveAverage="0" equalAverage="0" bottom="0" percent="0" rank="0" text="" dxfId="1441">
      <formula>LEN(TRIM(L1184))=0</formula>
    </cfRule>
  </conditionalFormatting>
  <conditionalFormatting sqref="L1185">
    <cfRule type="expression" priority="1440" aboveAverage="0" equalAverage="0" bottom="0" percent="0" rank="0" text="" dxfId="1442">
      <formula>LEN(TRIM(L1185))=0</formula>
    </cfRule>
  </conditionalFormatting>
  <conditionalFormatting sqref="L1186">
    <cfRule type="expression" priority="1441" aboveAverage="0" equalAverage="0" bottom="0" percent="0" rank="0" text="" dxfId="1443">
      <formula>LEN(TRIM(L1186))=0</formula>
    </cfRule>
  </conditionalFormatting>
  <conditionalFormatting sqref="L1187">
    <cfRule type="expression" priority="1442" aboveAverage="0" equalAverage="0" bottom="0" percent="0" rank="0" text="" dxfId="1444">
      <formula>LEN(TRIM(L1187))=0</formula>
    </cfRule>
  </conditionalFormatting>
  <conditionalFormatting sqref="L1188">
    <cfRule type="expression" priority="1443" aboveAverage="0" equalAverage="0" bottom="0" percent="0" rank="0" text="" dxfId="1445">
      <formula>LEN(TRIM(L1188))=0</formula>
    </cfRule>
  </conditionalFormatting>
  <conditionalFormatting sqref="L1189">
    <cfRule type="expression" priority="1444" aboveAverage="0" equalAverage="0" bottom="0" percent="0" rank="0" text="" dxfId="1446">
      <formula>LEN(TRIM(L1189))=0</formula>
    </cfRule>
  </conditionalFormatting>
  <conditionalFormatting sqref="L1190">
    <cfRule type="expression" priority="1445" aboveAverage="0" equalAverage="0" bottom="0" percent="0" rank="0" text="" dxfId="1447">
      <formula>LEN(TRIM(L1190))=0</formula>
    </cfRule>
  </conditionalFormatting>
  <conditionalFormatting sqref="L1191">
    <cfRule type="expression" priority="1446" aboveAverage="0" equalAverage="0" bottom="0" percent="0" rank="0" text="" dxfId="1448">
      <formula>LEN(TRIM(L1191))=0</formula>
    </cfRule>
  </conditionalFormatting>
  <conditionalFormatting sqref="L1192">
    <cfRule type="expression" priority="1447" aboveAverage="0" equalAverage="0" bottom="0" percent="0" rank="0" text="" dxfId="1449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50">
      <formula>LEN(TRIM(D1204))=0</formula>
    </cfRule>
  </conditionalFormatting>
  <conditionalFormatting sqref="AD1205">
    <cfRule type="expression" priority="1449" aboveAverage="0" equalAverage="0" bottom="0" percent="0" rank="0" text="" dxfId="1451">
      <formula>LEN(TRIM(AD1205))=0</formula>
    </cfRule>
  </conditionalFormatting>
  <conditionalFormatting sqref="AE1205">
    <cfRule type="expression" priority="1450" aboveAverage="0" equalAverage="0" bottom="0" percent="0" rank="0" text="" dxfId="1452">
      <formula>LEN(TRIM(AE1205))=0</formula>
    </cfRule>
  </conditionalFormatting>
  <conditionalFormatting sqref="J1205">
    <cfRule type="expression" priority="1451" aboveAverage="0" equalAverage="0" bottom="0" percent="0" rank="0" text="" dxfId="1453">
      <formula>LEN(TRIM(J1205))=0</formula>
    </cfRule>
  </conditionalFormatting>
  <conditionalFormatting sqref="R1205:S1205 U1205">
    <cfRule type="expression" priority="1452" aboveAverage="0" equalAverage="0" bottom="0" percent="0" rank="0" text="" dxfId="1454">
      <formula>LEN(TRIM(R1205))=0</formula>
    </cfRule>
  </conditionalFormatting>
  <conditionalFormatting sqref="X1204:X1207">
    <cfRule type="expression" priority="1453" aboveAverage="0" equalAverage="0" bottom="0" percent="0" rank="0" text="" dxfId="1455">
      <formula>LEN(TRIM(X1204))=0</formula>
    </cfRule>
  </conditionalFormatting>
  <conditionalFormatting sqref="X1204:X1207">
    <cfRule type="expression" priority="1454" aboveAverage="0" equalAverage="0" bottom="0" percent="0" rank="0" text="" dxfId="1456">
      <formula>LEN(TRIM(X1204))=0</formula>
    </cfRule>
  </conditionalFormatting>
  <conditionalFormatting sqref="AD1204">
    <cfRule type="expression" priority="1455" aboveAverage="0" equalAverage="0" bottom="0" percent="0" rank="0" text="" dxfId="1457">
      <formula>LEN(TRIM(AD1204))=0</formula>
    </cfRule>
  </conditionalFormatting>
  <conditionalFormatting sqref="AE1204">
    <cfRule type="expression" priority="1456" aboveAverage="0" equalAverage="0" bottom="0" percent="0" rank="0" text="" dxfId="1458">
      <formula>LEN(TRIM(AE1204))=0</formula>
    </cfRule>
  </conditionalFormatting>
  <conditionalFormatting sqref="J1204">
    <cfRule type="expression" priority="1457" aboveAverage="0" equalAverage="0" bottom="0" percent="0" rank="0" text="" dxfId="1459">
      <formula>LEN(TRIM(J1204))=0</formula>
    </cfRule>
  </conditionalFormatting>
  <conditionalFormatting sqref="AD1207">
    <cfRule type="expression" priority="1458" aboveAverage="0" equalAverage="0" bottom="0" percent="0" rank="0" text="" dxfId="1460">
      <formula>LEN(TRIM(AD1207))=0</formula>
    </cfRule>
  </conditionalFormatting>
  <conditionalFormatting sqref="AE1207">
    <cfRule type="expression" priority="1459" aboveAverage="0" equalAverage="0" bottom="0" percent="0" rank="0" text="" dxfId="1461">
      <formula>LEN(TRIM(AE1207))=0</formula>
    </cfRule>
  </conditionalFormatting>
  <conditionalFormatting sqref="AD1206:AD1207">
    <cfRule type="expression" priority="1460" aboveAverage="0" equalAverage="0" bottom="0" percent="0" rank="0" text="" dxfId="1462">
      <formula>LEN(TRIM(AD1206))=0</formula>
    </cfRule>
  </conditionalFormatting>
  <conditionalFormatting sqref="AE1206:AE1207">
    <cfRule type="expression" priority="1461" aboveAverage="0" equalAverage="0" bottom="0" percent="0" rank="0" text="" dxfId="1463">
      <formula>LEN(TRIM(AE1206))=0</formula>
    </cfRule>
  </conditionalFormatting>
  <conditionalFormatting sqref="J1207">
    <cfRule type="expression" priority="1462" aboveAverage="0" equalAverage="0" bottom="0" percent="0" rank="0" text="" dxfId="1464">
      <formula>LEN(TRIM(J1207))=0</formula>
    </cfRule>
  </conditionalFormatting>
  <conditionalFormatting sqref="J1206:J1207">
    <cfRule type="expression" priority="1463" aboveAverage="0" equalAverage="0" bottom="0" percent="0" rank="0" text="" dxfId="1465">
      <formula>LEN(TRIM(J1206))=0</formula>
    </cfRule>
  </conditionalFormatting>
  <conditionalFormatting sqref="R1204:S1204 U1204">
    <cfRule type="expression" priority="1464" aboveAverage="0" equalAverage="0" bottom="0" percent="0" rank="0" text="" dxfId="1466">
      <formula>LEN(TRIM(R1204))=0</formula>
    </cfRule>
  </conditionalFormatting>
  <conditionalFormatting sqref="R1206:S1207 U1206:U1207">
    <cfRule type="expression" priority="1465" aboveAverage="0" equalAverage="0" bottom="0" percent="0" rank="0" text="" dxfId="1467">
      <formula>LEN(TRIM(R1206))=0</formula>
    </cfRule>
  </conditionalFormatting>
  <conditionalFormatting sqref="W1204:W1207">
    <cfRule type="expression" priority="1466" aboveAverage="0" equalAverage="0" bottom="0" percent="0" rank="0" text="" dxfId="1468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9">
      <formula>LEN(TRIM(D1208))=0</formula>
    </cfRule>
  </conditionalFormatting>
  <conditionalFormatting sqref="AE1208">
    <cfRule type="expression" priority="1468" aboveAverage="0" equalAverage="0" bottom="0" percent="0" rank="0" text="" dxfId="1470">
      <formula>LEN(TRIM(AE1208))=0</formula>
    </cfRule>
  </conditionalFormatting>
  <conditionalFormatting sqref="AD1208:AD1209">
    <cfRule type="expression" priority="1469" aboveAverage="0" equalAverage="0" bottom="0" percent="0" rank="0" text="" dxfId="1471">
      <formula>LEN(TRIM(AD1208))=0</formula>
    </cfRule>
  </conditionalFormatting>
  <conditionalFormatting sqref="AE1209">
    <cfRule type="expression" priority="1470" aboveAverage="0" equalAverage="0" bottom="0" percent="0" rank="0" text="" dxfId="1472">
      <formula>LEN(TRIM(AE1209))=0</formula>
    </cfRule>
  </conditionalFormatting>
  <conditionalFormatting sqref="AD1210">
    <cfRule type="expression" priority="1471" aboveAverage="0" equalAverage="0" bottom="0" percent="0" rank="0" text="" dxfId="1473">
      <formula>LEN(TRIM(AD1210))=0</formula>
    </cfRule>
  </conditionalFormatting>
  <conditionalFormatting sqref="AE1210">
    <cfRule type="expression" priority="1472" aboveAverage="0" equalAverage="0" bottom="0" percent="0" rank="0" text="" dxfId="1474">
      <formula>LEN(TRIM(AE1210))=0</formula>
    </cfRule>
  </conditionalFormatting>
  <conditionalFormatting sqref="X1208:X1210">
    <cfRule type="expression" priority="1473" aboveAverage="0" equalAverage="0" bottom="0" percent="0" rank="0" text="" dxfId="1475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6">
      <formula>LEN(TRIM(P1208))=0</formula>
    </cfRule>
  </conditionalFormatting>
  <conditionalFormatting sqref="S1209:S1210 U1209:U1210">
    <cfRule type="expression" priority="1475" aboveAverage="0" equalAverage="0" bottom="0" percent="0" rank="0" text="" dxfId="1477">
      <formula>LEN(TRIM(S1209))=0</formula>
    </cfRule>
  </conditionalFormatting>
  <conditionalFormatting sqref="J1208">
    <cfRule type="expression" priority="1476" aboveAverage="0" equalAverage="0" bottom="0" percent="0" rank="0" text="" dxfId="1478">
      <formula>LEN(TRIM(J1208))=0</formula>
    </cfRule>
  </conditionalFormatting>
  <conditionalFormatting sqref="J1209">
    <cfRule type="expression" priority="1477" aboveAverage="0" equalAverage="0" bottom="0" percent="0" rank="0" text="" dxfId="1479">
      <formula>LEN(TRIM(J1209))=0</formula>
    </cfRule>
  </conditionalFormatting>
  <conditionalFormatting sqref="J1210">
    <cfRule type="expression" priority="1478" aboveAverage="0" equalAverage="0" bottom="0" percent="0" rank="0" text="" dxfId="1480">
      <formula>LEN(TRIM(J1210))=0</formula>
    </cfRule>
  </conditionalFormatting>
  <conditionalFormatting sqref="W1208:W1210">
    <cfRule type="expression" priority="1479" aboveAverage="0" equalAverage="0" bottom="0" percent="0" rank="0" text="" dxfId="1481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2">
      <formula>LEN(TRIM(D1211))=0</formula>
    </cfRule>
  </conditionalFormatting>
  <conditionalFormatting sqref="X1211:X1215">
    <cfRule type="expression" priority="1481" aboveAverage="0" equalAverage="0" bottom="0" percent="0" rank="0" text="" dxfId="1483">
      <formula>LEN(TRIM(X1211))=0</formula>
    </cfRule>
  </conditionalFormatting>
  <conditionalFormatting sqref="X1211:X1215">
    <cfRule type="expression" priority="1482" aboveAverage="0" equalAverage="0" bottom="0" percent="0" rank="0" text="" dxfId="1484">
      <formula>LEN(TRIM(X1211))=0</formula>
    </cfRule>
  </conditionalFormatting>
  <conditionalFormatting sqref="AD1211">
    <cfRule type="expression" priority="1483" aboveAverage="0" equalAverage="0" bottom="0" percent="0" rank="0" text="" dxfId="1485">
      <formula>LEN(TRIM(AD1211))=0</formula>
    </cfRule>
  </conditionalFormatting>
  <conditionalFormatting sqref="AE1211">
    <cfRule type="expression" priority="1484" aboveAverage="0" equalAverage="0" bottom="0" percent="0" rank="0" text="" dxfId="1486">
      <formula>LEN(TRIM(AE1211))=0</formula>
    </cfRule>
  </conditionalFormatting>
  <conditionalFormatting sqref="AD1211">
    <cfRule type="expression" priority="1485" aboveAverage="0" equalAverage="0" bottom="0" percent="0" rank="0" text="" dxfId="1487">
      <formula>LEN(TRIM(AD1211))=0</formula>
    </cfRule>
  </conditionalFormatting>
  <conditionalFormatting sqref="AE1211">
    <cfRule type="expression" priority="1486" aboveAverage="0" equalAverage="0" bottom="0" percent="0" rank="0" text="" dxfId="1488">
      <formula>LEN(TRIM(AE1211))=0</formula>
    </cfRule>
  </conditionalFormatting>
  <conditionalFormatting sqref="J1211">
    <cfRule type="expression" priority="1487" aboveAverage="0" equalAverage="0" bottom="0" percent="0" rank="0" text="" dxfId="1489">
      <formula>LEN(TRIM(J1211))=0</formula>
    </cfRule>
  </conditionalFormatting>
  <conditionalFormatting sqref="J1211">
    <cfRule type="expression" priority="1488" aboveAverage="0" equalAverage="0" bottom="0" percent="0" rank="0" text="" dxfId="1490">
      <formula>LEN(TRIM(J1211))=0</formula>
    </cfRule>
  </conditionalFormatting>
  <conditionalFormatting sqref="R1211:S1211 U1211">
    <cfRule type="expression" priority="1489" aboveAverage="0" equalAverage="0" bottom="0" percent="0" rank="0" text="" dxfId="1491">
      <formula>LEN(TRIM(R1211))=0</formula>
    </cfRule>
  </conditionalFormatting>
  <conditionalFormatting sqref="AD1212">
    <cfRule type="expression" priority="1490" aboveAverage="0" equalAverage="0" bottom="0" percent="0" rank="0" text="" dxfId="1492">
      <formula>LEN(TRIM(AD1212))=0</formula>
    </cfRule>
  </conditionalFormatting>
  <conditionalFormatting sqref="AE1212">
    <cfRule type="expression" priority="1491" aboveAverage="0" equalAverage="0" bottom="0" percent="0" rank="0" text="" dxfId="1493">
      <formula>LEN(TRIM(AE1212))=0</formula>
    </cfRule>
  </conditionalFormatting>
  <conditionalFormatting sqref="AD1213">
    <cfRule type="expression" priority="1492" aboveAverage="0" equalAverage="0" bottom="0" percent="0" rank="0" text="" dxfId="1494">
      <formula>LEN(TRIM(AD1213))=0</formula>
    </cfRule>
  </conditionalFormatting>
  <conditionalFormatting sqref="AE1213">
    <cfRule type="expression" priority="1493" aboveAverage="0" equalAverage="0" bottom="0" percent="0" rank="0" text="" dxfId="1495">
      <formula>LEN(TRIM(AE1213))=0</formula>
    </cfRule>
  </conditionalFormatting>
  <conditionalFormatting sqref="AD1214">
    <cfRule type="expression" priority="1494" aboveAverage="0" equalAverage="0" bottom="0" percent="0" rank="0" text="" dxfId="1496">
      <formula>LEN(TRIM(AD1214))=0</formula>
    </cfRule>
  </conditionalFormatting>
  <conditionalFormatting sqref="AE1214">
    <cfRule type="expression" priority="1495" aboveAverage="0" equalAverage="0" bottom="0" percent="0" rank="0" text="" dxfId="1497">
      <formula>LEN(TRIM(AE1214))=0</formula>
    </cfRule>
  </conditionalFormatting>
  <conditionalFormatting sqref="AD1215">
    <cfRule type="expression" priority="1496" aboveAverage="0" equalAverage="0" bottom="0" percent="0" rank="0" text="" dxfId="1498">
      <formula>LEN(TRIM(AD1215))=0</formula>
    </cfRule>
  </conditionalFormatting>
  <conditionalFormatting sqref="AE1215">
    <cfRule type="expression" priority="1497" aboveAverage="0" equalAverage="0" bottom="0" percent="0" rank="0" text="" dxfId="1499">
      <formula>LEN(TRIM(AE1215))=0</formula>
    </cfRule>
  </conditionalFormatting>
  <conditionalFormatting sqref="S1215 U1215">
    <cfRule type="expression" priority="1498" aboveAverage="0" equalAverage="0" bottom="0" percent="0" rank="0" text="" dxfId="1500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1">
      <formula>LEN(TRIM(P1184))=0</formula>
    </cfRule>
  </conditionalFormatting>
  <conditionalFormatting sqref="S1213:S1214 U1213:U1214">
    <cfRule type="expression" priority="1500" aboveAverage="0" equalAverage="0" bottom="0" percent="0" rank="0" text="" dxfId="1502">
      <formula>LEN(TRIM(S1213))=0</formula>
    </cfRule>
  </conditionalFormatting>
  <conditionalFormatting sqref="J1212">
    <cfRule type="expression" priority="1501" aboveAverage="0" equalAverage="0" bottom="0" percent="0" rank="0" text="" dxfId="1503">
      <formula>LEN(TRIM(J1212))=0</formula>
    </cfRule>
  </conditionalFormatting>
  <conditionalFormatting sqref="J1213">
    <cfRule type="expression" priority="1502" aboveAverage="0" equalAverage="0" bottom="0" percent="0" rank="0" text="" dxfId="1504">
      <formula>LEN(TRIM(J1213))=0</formula>
    </cfRule>
  </conditionalFormatting>
  <conditionalFormatting sqref="J1214">
    <cfRule type="expression" priority="1503" aboveAverage="0" equalAverage="0" bottom="0" percent="0" rank="0" text="" dxfId="1505">
      <formula>LEN(TRIM(J1214))=0</formula>
    </cfRule>
  </conditionalFormatting>
  <conditionalFormatting sqref="J1215">
    <cfRule type="expression" priority="1504" aboveAverage="0" equalAverage="0" bottom="0" percent="0" rank="0" text="" dxfId="1506">
      <formula>LEN(TRIM(J1215))=0</formula>
    </cfRule>
  </conditionalFormatting>
  <conditionalFormatting sqref="W1211:W1215">
    <cfRule type="expression" priority="1505" aboveAverage="0" equalAverage="0" bottom="0" percent="0" rank="0" text="" dxfId="1507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8">
      <formula>LEN(TRIM(D1216))=0</formula>
    </cfRule>
  </conditionalFormatting>
  <conditionalFormatting sqref="X1216:X1219">
    <cfRule type="expression" priority="1507" aboveAverage="0" equalAverage="0" bottom="0" percent="0" rank="0" text="" dxfId="1509">
      <formula>LEN(TRIM(X1216))=0</formula>
    </cfRule>
  </conditionalFormatting>
  <conditionalFormatting sqref="X1216:X1219">
    <cfRule type="expression" priority="1508" aboveAverage="0" equalAverage="0" bottom="0" percent="0" rank="0" text="" dxfId="1510">
      <formula>LEN(TRIM(X1216))=0</formula>
    </cfRule>
  </conditionalFormatting>
  <conditionalFormatting sqref="AD1219">
    <cfRule type="expression" priority="1509" aboveAverage="0" equalAverage="0" bottom="0" percent="0" rank="0" text="" dxfId="1511">
      <formula>LEN(TRIM(AD1219))=0</formula>
    </cfRule>
  </conditionalFormatting>
  <conditionalFormatting sqref="AE1219">
    <cfRule type="expression" priority="1510" aboveAverage="0" equalAverage="0" bottom="0" percent="0" rank="0" text="" dxfId="1512">
      <formula>LEN(TRIM(AE1219))=0</formula>
    </cfRule>
  </conditionalFormatting>
  <conditionalFormatting sqref="R1216:R1218">
    <cfRule type="expression" priority="1511" aboveAverage="0" equalAverage="0" bottom="0" percent="0" rank="0" text="" dxfId="1513">
      <formula>LEN(TRIM(R1216))=0</formula>
    </cfRule>
  </conditionalFormatting>
  <conditionalFormatting sqref="U1216 U1218">
    <cfRule type="expression" priority="1512" aboveAverage="0" equalAverage="0" bottom="0" percent="0" rank="0" text="" dxfId="1514">
      <formula>LEN(TRIM(U1216))=0</formula>
    </cfRule>
  </conditionalFormatting>
  <conditionalFormatting sqref="AD1216">
    <cfRule type="expression" priority="1513" aboveAverage="0" equalAverage="0" bottom="0" percent="0" rank="0" text="" dxfId="1515">
      <formula>LEN(TRIM(AD1216))=0</formula>
    </cfRule>
  </conditionalFormatting>
  <conditionalFormatting sqref="AE1216">
    <cfRule type="expression" priority="1514" aboveAverage="0" equalAverage="0" bottom="0" percent="0" rank="0" text="" dxfId="1516">
      <formula>LEN(TRIM(AE1216))=0</formula>
    </cfRule>
  </conditionalFormatting>
  <conditionalFormatting sqref="AD1217">
    <cfRule type="expression" priority="1515" aboveAverage="0" equalAverage="0" bottom="0" percent="0" rank="0" text="" dxfId="1517">
      <formula>LEN(TRIM(AD1217))=0</formula>
    </cfRule>
  </conditionalFormatting>
  <conditionalFormatting sqref="AE1217">
    <cfRule type="expression" priority="1516" aboveAverage="0" equalAverage="0" bottom="0" percent="0" rank="0" text="" dxfId="1518">
      <formula>LEN(TRIM(AE1217))=0</formula>
    </cfRule>
  </conditionalFormatting>
  <conditionalFormatting sqref="AD1218:AD1219">
    <cfRule type="expression" priority="1517" aboveAverage="0" equalAverage="0" bottom="0" percent="0" rank="0" text="" dxfId="1519">
      <formula>LEN(TRIM(AD1218))=0</formula>
    </cfRule>
  </conditionalFormatting>
  <conditionalFormatting sqref="AE1218:AE1219">
    <cfRule type="expression" priority="1518" aboveAverage="0" equalAverage="0" bottom="0" percent="0" rank="0" text="" dxfId="1520">
      <formula>LEN(TRIM(AE1218))=0</formula>
    </cfRule>
  </conditionalFormatting>
  <conditionalFormatting sqref="S1218">
    <cfRule type="expression" priority="1519" aboveAverage="0" equalAverage="0" bottom="0" percent="0" rank="0" text="" dxfId="1521">
      <formula>LEN(TRIM(S1218))=0</formula>
    </cfRule>
  </conditionalFormatting>
  <conditionalFormatting sqref="U1217">
    <cfRule type="expression" priority="1520" aboveAverage="0" equalAverage="0" bottom="0" percent="0" rank="0" text="" dxfId="1522">
      <formula>LEN(TRIM(U1217))=0</formula>
    </cfRule>
  </conditionalFormatting>
  <conditionalFormatting sqref="S1216:S1217">
    <cfRule type="expression" priority="1521" aboveAverage="0" equalAverage="0" bottom="0" percent="0" rank="0" text="" dxfId="1523">
      <formula>LEN(TRIM(S1216))=0</formula>
    </cfRule>
  </conditionalFormatting>
  <conditionalFormatting sqref="J1219">
    <cfRule type="expression" priority="1522" aboveAverage="0" equalAverage="0" bottom="0" percent="0" rank="0" text="" dxfId="1524">
      <formula>LEN(TRIM(J1219))=0</formula>
    </cfRule>
  </conditionalFormatting>
  <conditionalFormatting sqref="J1216">
    <cfRule type="expression" priority="1523" aboveAverage="0" equalAverage="0" bottom="0" percent="0" rank="0" text="" dxfId="1525">
      <formula>LEN(TRIM(J1216))=0</formula>
    </cfRule>
  </conditionalFormatting>
  <conditionalFormatting sqref="J1217">
    <cfRule type="expression" priority="1524" aboveAverage="0" equalAverage="0" bottom="0" percent="0" rank="0" text="" dxfId="1526">
      <formula>LEN(TRIM(J1217))=0</formula>
    </cfRule>
  </conditionalFormatting>
  <conditionalFormatting sqref="J1218:J1219">
    <cfRule type="expression" priority="1525" aboveAverage="0" equalAverage="0" bottom="0" percent="0" rank="0" text="" dxfId="1527">
      <formula>LEN(TRIM(J1218))=0</formula>
    </cfRule>
  </conditionalFormatting>
  <conditionalFormatting sqref="R1219:S1219 U1219">
    <cfRule type="expression" priority="1526" aboveAverage="0" equalAverage="0" bottom="0" percent="0" rank="0" text="" dxfId="1528">
      <formula>LEN(TRIM(R1219))=0</formula>
    </cfRule>
  </conditionalFormatting>
  <conditionalFormatting sqref="P1219">
    <cfRule type="expression" priority="1527" aboveAverage="0" equalAverage="0" bottom="0" percent="0" rank="0" text="" dxfId="1529">
      <formula>LEN(TRIM(P1219))=0</formula>
    </cfRule>
  </conditionalFormatting>
  <conditionalFormatting sqref="W1216:W1219">
    <cfRule type="expression" priority="1528" aboveAverage="0" equalAverage="0" bottom="0" percent="0" rank="0" text="" dxfId="1530">
      <formula>LEN(TRIM(W1216))=0</formula>
    </cfRule>
  </conditionalFormatting>
  <conditionalFormatting sqref="I1204:I1207">
    <cfRule type="expression" priority="1529" aboveAverage="0" equalAverage="0" bottom="0" percent="0" rank="0" text="" dxfId="1531">
      <formula>LEN(TRIM(I1204))=0</formula>
    </cfRule>
  </conditionalFormatting>
  <conditionalFormatting sqref="I1204:I1207">
    <cfRule type="expression" priority="1530" aboveAverage="0" equalAverage="0" bottom="0" percent="0" rank="0" text="" dxfId="1532">
      <formula>LEN(TRIM(I1204))=0</formula>
    </cfRule>
  </conditionalFormatting>
  <conditionalFormatting sqref="I1204:I1207">
    <cfRule type="expression" priority="1531" aboveAverage="0" equalAverage="0" bottom="0" percent="0" rank="0" text="" dxfId="1533">
      <formula>LEN(TRIM(I1204))=0</formula>
    </cfRule>
  </conditionalFormatting>
  <conditionalFormatting sqref="I1204:I1207">
    <cfRule type="expression" priority="1532" aboveAverage="0" equalAverage="0" bottom="0" percent="0" rank="0" text="" dxfId="1534">
      <formula>LEN(TRIM(I1204))=0</formula>
    </cfRule>
  </conditionalFormatting>
  <conditionalFormatting sqref="I1208:I1210">
    <cfRule type="expression" priority="1533" aboveAverage="0" equalAverage="0" bottom="0" percent="0" rank="0" text="" dxfId="1535">
      <formula>LEN(TRIM(I1208))=0</formula>
    </cfRule>
  </conditionalFormatting>
  <conditionalFormatting sqref="I1208:I1210">
    <cfRule type="expression" priority="1534" aboveAverage="0" equalAverage="0" bottom="0" percent="0" rank="0" text="" dxfId="1536">
      <formula>LEN(TRIM(I1208))=0</formula>
    </cfRule>
  </conditionalFormatting>
  <conditionalFormatting sqref="I1212">
    <cfRule type="expression" priority="1535" aboveAverage="0" equalAverage="0" bottom="0" percent="0" rank="0" text="" dxfId="1537">
      <formula>LEN(TRIM(I1212))=0</formula>
    </cfRule>
  </conditionalFormatting>
  <conditionalFormatting sqref="I1212">
    <cfRule type="expression" priority="1536" aboveAverage="0" equalAverage="0" bottom="0" percent="0" rank="0" text="" dxfId="1538">
      <formula>LEN(TRIM(I1212))=0</formula>
    </cfRule>
  </conditionalFormatting>
  <conditionalFormatting sqref="I1211">
    <cfRule type="expression" priority="1537" aboveAverage="0" equalAverage="0" bottom="0" percent="0" rank="0" text="" dxfId="1539">
      <formula>LEN(TRIM(I1211))=0</formula>
    </cfRule>
  </conditionalFormatting>
  <conditionalFormatting sqref="I1211">
    <cfRule type="expression" priority="1538" aboveAverage="0" equalAverage="0" bottom="0" percent="0" rank="0" text="" dxfId="1540">
      <formula>LEN(TRIM(I1211))=0</formula>
    </cfRule>
  </conditionalFormatting>
  <conditionalFormatting sqref="I1215">
    <cfRule type="expression" priority="1539" aboveAverage="0" equalAverage="0" bottom="0" percent="0" rank="0" text="" dxfId="1541">
      <formula>LEN(TRIM(I1215))=0</formula>
    </cfRule>
  </conditionalFormatting>
  <conditionalFormatting sqref="I1215">
    <cfRule type="expression" priority="1540" aboveAverage="0" equalAverage="0" bottom="0" percent="0" rank="0" text="" dxfId="1542">
      <formula>LEN(TRIM(I1215))=0</formula>
    </cfRule>
  </conditionalFormatting>
  <conditionalFormatting sqref="I1213">
    <cfRule type="expression" priority="1541" aboveAverage="0" equalAverage="0" bottom="0" percent="0" rank="0" text="" dxfId="1543">
      <formula>LEN(TRIM(I1213))=0</formula>
    </cfRule>
  </conditionalFormatting>
  <conditionalFormatting sqref="I1213">
    <cfRule type="expression" priority="1542" aboveAverage="0" equalAverage="0" bottom="0" percent="0" rank="0" text="" dxfId="1544">
      <formula>LEN(TRIM(I1213))=0</formula>
    </cfRule>
  </conditionalFormatting>
  <conditionalFormatting sqref="I1213">
    <cfRule type="expression" priority="1543" aboveAverage="0" equalAverage="0" bottom="0" percent="0" rank="0" text="" dxfId="1545">
      <formula>LEN(TRIM(I1213))=0</formula>
    </cfRule>
  </conditionalFormatting>
  <conditionalFormatting sqref="I1213">
    <cfRule type="expression" priority="1544" aboveAverage="0" equalAverage="0" bottom="0" percent="0" rank="0" text="" dxfId="1546">
      <formula>LEN(TRIM(I1213))=0</formula>
    </cfRule>
  </conditionalFormatting>
  <conditionalFormatting sqref="I1214">
    <cfRule type="expression" priority="1545" aboveAverage="0" equalAverage="0" bottom="0" percent="0" rank="0" text="" dxfId="1547">
      <formula>LEN(TRIM(I1214))=0</formula>
    </cfRule>
  </conditionalFormatting>
  <conditionalFormatting sqref="I1214">
    <cfRule type="expression" priority="1546" aboveAverage="0" equalAverage="0" bottom="0" percent="0" rank="0" text="" dxfId="1548">
      <formula>LEN(TRIM(I1214))=0</formula>
    </cfRule>
  </conditionalFormatting>
  <conditionalFormatting sqref="I1216">
    <cfRule type="expression" priority="1547" aboveAverage="0" equalAverage="0" bottom="0" percent="0" rank="0" text="" dxfId="1549">
      <formula>LEN(TRIM(I1216))=0</formula>
    </cfRule>
  </conditionalFormatting>
  <conditionalFormatting sqref="I1216">
    <cfRule type="expression" priority="1548" aboveAverage="0" equalAverage="0" bottom="0" percent="0" rank="0" text="" dxfId="1550">
      <formula>LEN(TRIM(I1216))=0</formula>
    </cfRule>
  </conditionalFormatting>
  <conditionalFormatting sqref="I1216">
    <cfRule type="expression" priority="1549" aboveAverage="0" equalAverage="0" bottom="0" percent="0" rank="0" text="" dxfId="1551">
      <formula>LEN(TRIM(I1216))=0</formula>
    </cfRule>
  </conditionalFormatting>
  <conditionalFormatting sqref="I1216">
    <cfRule type="expression" priority="1550" aboveAverage="0" equalAverage="0" bottom="0" percent="0" rank="0" text="" dxfId="1552">
      <formula>LEN(TRIM(I1216))=0</formula>
    </cfRule>
  </conditionalFormatting>
  <conditionalFormatting sqref="I1219">
    <cfRule type="expression" priority="1551" aboveAverage="0" equalAverage="0" bottom="0" percent="0" rank="0" text="" dxfId="1553">
      <formula>LEN(TRIM(I1219))=0</formula>
    </cfRule>
  </conditionalFormatting>
  <conditionalFormatting sqref="I1219">
    <cfRule type="expression" priority="1552" aboveAverage="0" equalAverage="0" bottom="0" percent="0" rank="0" text="" dxfId="1554">
      <formula>LEN(TRIM(I1219))=0</formula>
    </cfRule>
  </conditionalFormatting>
  <conditionalFormatting sqref="I1217">
    <cfRule type="expression" priority="1553" aboveAverage="0" equalAverage="0" bottom="0" percent="0" rank="0" text="" dxfId="1555">
      <formula>LEN(TRIM(I1217))=0</formula>
    </cfRule>
  </conditionalFormatting>
  <conditionalFormatting sqref="I1217">
    <cfRule type="expression" priority="1554" aboveAverage="0" equalAverage="0" bottom="0" percent="0" rank="0" text="" dxfId="1556">
      <formula>LEN(TRIM(I1217))=0</formula>
    </cfRule>
  </conditionalFormatting>
  <conditionalFormatting sqref="I1217">
    <cfRule type="expression" priority="1555" aboveAverage="0" equalAverage="0" bottom="0" percent="0" rank="0" text="" dxfId="1557">
      <formula>LEN(TRIM(I1217))=0</formula>
    </cfRule>
  </conditionalFormatting>
  <conditionalFormatting sqref="I1217">
    <cfRule type="expression" priority="1556" aboveAverage="0" equalAverage="0" bottom="0" percent="0" rank="0" text="" dxfId="1558">
      <formula>LEN(TRIM(I1217))=0</formula>
    </cfRule>
  </conditionalFormatting>
  <conditionalFormatting sqref="I1218">
    <cfRule type="expression" priority="1557" aboveAverage="0" equalAverage="0" bottom="0" percent="0" rank="0" text="" dxfId="1559">
      <formula>LEN(TRIM(I1218))=0</formula>
    </cfRule>
  </conditionalFormatting>
  <conditionalFormatting sqref="I1218">
    <cfRule type="expression" priority="1558" aboveAverage="0" equalAverage="0" bottom="0" percent="0" rank="0" text="" dxfId="1560">
      <formula>LEN(TRIM(I1218))=0</formula>
    </cfRule>
  </conditionalFormatting>
  <conditionalFormatting sqref="K1204:K1209">
    <cfRule type="expression" priority="1559" aboveAverage="0" equalAverage="0" bottom="0" percent="0" rank="0" text="" dxfId="1561">
      <formula>LEN(TRIM(K1204))=0</formula>
    </cfRule>
  </conditionalFormatting>
  <conditionalFormatting sqref="K1213:K1215">
    <cfRule type="expression" priority="1560" aboveAverage="0" equalAverage="0" bottom="0" percent="0" rank="0" text="" dxfId="1562">
      <formula>LEN(TRIM(K1213))=0</formula>
    </cfRule>
  </conditionalFormatting>
  <conditionalFormatting sqref="K1216:K1219">
    <cfRule type="expression" priority="1561" aboveAverage="0" equalAverage="0" bottom="0" percent="0" rank="0" text="" dxfId="1563">
      <formula>LEN(TRIM(K1216))=0</formula>
    </cfRule>
  </conditionalFormatting>
  <conditionalFormatting sqref="F1204 F1206 F1208 F1210">
    <cfRule type="expression" priority="1562" aboveAverage="0" equalAverage="0" bottom="0" percent="0" rank="0" text="" dxfId="1564">
      <formula>LEN(TRIM(F1204))=0</formula>
    </cfRule>
  </conditionalFormatting>
  <conditionalFormatting sqref="F1205 F1207 F1209">
    <cfRule type="expression" priority="1563" aboveAverage="0" equalAverage="0" bottom="0" percent="0" rank="0" text="" dxfId="1565">
      <formula>LEN(TRIM(F1205))=0</formula>
    </cfRule>
  </conditionalFormatting>
  <conditionalFormatting sqref="F1211 F1213 F1215">
    <cfRule type="expression" priority="1564" aboveAverage="0" equalAverage="0" bottom="0" percent="0" rank="0" text="" dxfId="1566">
      <formula>LEN(TRIM(F1211))=0</formula>
    </cfRule>
  </conditionalFormatting>
  <conditionalFormatting sqref="F1212 F1214">
    <cfRule type="expression" priority="1565" aboveAverage="0" equalAverage="0" bottom="0" percent="0" rank="0" text="" dxfId="1567">
      <formula>LEN(TRIM(F1212))=0</formula>
    </cfRule>
  </conditionalFormatting>
  <conditionalFormatting sqref="F1216:F1219">
    <cfRule type="expression" priority="1566" aboveAverage="0" equalAverage="0" bottom="0" percent="0" rank="0" text="" dxfId="1568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9">
      <formula>LEN(TRIM(D1231))=0</formula>
    </cfRule>
  </conditionalFormatting>
  <conditionalFormatting sqref="AD1232">
    <cfRule type="expression" priority="1568" aboveAverage="0" equalAverage="0" bottom="0" percent="0" rank="0" text="" dxfId="1570">
      <formula>LEN(TRIM(AD1232))=0</formula>
    </cfRule>
  </conditionalFormatting>
  <conditionalFormatting sqref="AE1232">
    <cfRule type="expression" priority="1569" aboveAverage="0" equalAverage="0" bottom="0" percent="0" rank="0" text="" dxfId="1571">
      <formula>LEN(TRIM(AE1232))=0</formula>
    </cfRule>
  </conditionalFormatting>
  <conditionalFormatting sqref="J1232">
    <cfRule type="expression" priority="1570" aboveAverage="0" equalAverage="0" bottom="0" percent="0" rank="0" text="" dxfId="1572">
      <formula>LEN(TRIM(J1232))=0</formula>
    </cfRule>
  </conditionalFormatting>
  <conditionalFormatting sqref="R1232:S1232 U1232">
    <cfRule type="expression" priority="1571" aboveAverage="0" equalAverage="0" bottom="0" percent="0" rank="0" text="" dxfId="1573">
      <formula>LEN(TRIM(R1232))=0</formula>
    </cfRule>
  </conditionalFormatting>
  <conditionalFormatting sqref="X1231:X1234">
    <cfRule type="expression" priority="1572" aboveAverage="0" equalAverage="0" bottom="0" percent="0" rank="0" text="" dxfId="1574">
      <formula>LEN(TRIM(X1231))=0</formula>
    </cfRule>
  </conditionalFormatting>
  <conditionalFormatting sqref="X1231:X1234">
    <cfRule type="expression" priority="1573" aboveAverage="0" equalAverage="0" bottom="0" percent="0" rank="0" text="" dxfId="1575">
      <formula>LEN(TRIM(X1231))=0</formula>
    </cfRule>
  </conditionalFormatting>
  <conditionalFormatting sqref="AD1231">
    <cfRule type="expression" priority="1574" aboveAverage="0" equalAverage="0" bottom="0" percent="0" rank="0" text="" dxfId="1576">
      <formula>LEN(TRIM(AD1231))=0</formula>
    </cfRule>
  </conditionalFormatting>
  <conditionalFormatting sqref="AE1231">
    <cfRule type="expression" priority="1575" aboveAverage="0" equalAverage="0" bottom="0" percent="0" rank="0" text="" dxfId="1577">
      <formula>LEN(TRIM(AE1231))=0</formula>
    </cfRule>
  </conditionalFormatting>
  <conditionalFormatting sqref="J1231">
    <cfRule type="expression" priority="1576" aboveAverage="0" equalAverage="0" bottom="0" percent="0" rank="0" text="" dxfId="1578">
      <formula>LEN(TRIM(J1231))=0</formula>
    </cfRule>
  </conditionalFormatting>
  <conditionalFormatting sqref="AD1234">
    <cfRule type="expression" priority="1577" aboveAverage="0" equalAverage="0" bottom="0" percent="0" rank="0" text="" dxfId="1579">
      <formula>LEN(TRIM(AD1234))=0</formula>
    </cfRule>
  </conditionalFormatting>
  <conditionalFormatting sqref="AE1234">
    <cfRule type="expression" priority="1578" aboveAverage="0" equalAverage="0" bottom="0" percent="0" rank="0" text="" dxfId="1580">
      <formula>LEN(TRIM(AE1234))=0</formula>
    </cfRule>
  </conditionalFormatting>
  <conditionalFormatting sqref="AD1233:AD1234">
    <cfRule type="expression" priority="1579" aboveAverage="0" equalAverage="0" bottom="0" percent="0" rank="0" text="" dxfId="1581">
      <formula>LEN(TRIM(AD1233))=0</formula>
    </cfRule>
  </conditionalFormatting>
  <conditionalFormatting sqref="AE1233:AE1234">
    <cfRule type="expression" priority="1580" aboveAverage="0" equalAverage="0" bottom="0" percent="0" rank="0" text="" dxfId="1582">
      <formula>LEN(TRIM(AE1233))=0</formula>
    </cfRule>
  </conditionalFormatting>
  <conditionalFormatting sqref="J1234">
    <cfRule type="expression" priority="1581" aboveAverage="0" equalAverage="0" bottom="0" percent="0" rank="0" text="" dxfId="1583">
      <formula>LEN(TRIM(J1234))=0</formula>
    </cfRule>
  </conditionalFormatting>
  <conditionalFormatting sqref="J1233:J1234">
    <cfRule type="expression" priority="1582" aboveAverage="0" equalAverage="0" bottom="0" percent="0" rank="0" text="" dxfId="1584">
      <formula>LEN(TRIM(J1233))=0</formula>
    </cfRule>
  </conditionalFormatting>
  <conditionalFormatting sqref="R1231:S1231 U1231">
    <cfRule type="expression" priority="1583" aboveAverage="0" equalAverage="0" bottom="0" percent="0" rank="0" text="" dxfId="1585">
      <formula>LEN(TRIM(R1231))=0</formula>
    </cfRule>
  </conditionalFormatting>
  <conditionalFormatting sqref="R1233:S1234 U1233:U1234">
    <cfRule type="expression" priority="1584" aboveAverage="0" equalAverage="0" bottom="0" percent="0" rank="0" text="" dxfId="1586">
      <formula>LEN(TRIM(R1233))=0</formula>
    </cfRule>
  </conditionalFormatting>
  <conditionalFormatting sqref="W1231:W1234">
    <cfRule type="expression" priority="1585" aboveAverage="0" equalAverage="0" bottom="0" percent="0" rank="0" text="" dxfId="1587">
      <formula>LEN(TRIM(W1231))=0</formula>
    </cfRule>
  </conditionalFormatting>
  <conditionalFormatting sqref="S1236 U1236">
    <cfRule type="expression" priority="1586" aboveAverage="0" equalAverage="0" bottom="0" percent="0" rank="0" text="" dxfId="1588">
      <formula>LEN(TRIM(S1236))=0</formula>
    </cfRule>
  </conditionalFormatting>
  <conditionalFormatting sqref="AD1235">
    <cfRule type="expression" priority="1587" aboveAverage="0" equalAverage="0" bottom="0" percent="0" rank="0" text="" dxfId="1589">
      <formula>LEN(TRIM(AD1235))=0</formula>
    </cfRule>
  </conditionalFormatting>
  <conditionalFormatting sqref="AE1235">
    <cfRule type="expression" priority="1588" aboveAverage="0" equalAverage="0" bottom="0" percent="0" rank="0" text="" dxfId="1590">
      <formula>LEN(TRIM(AE1235))=0</formula>
    </cfRule>
  </conditionalFormatting>
  <conditionalFormatting sqref="AD1236">
    <cfRule type="expression" priority="1589" aboveAverage="0" equalAverage="0" bottom="0" percent="0" rank="0" text="" dxfId="1591">
      <formula>LEN(TRIM(AD1236))=0</formula>
    </cfRule>
  </conditionalFormatting>
  <conditionalFormatting sqref="AE1236">
    <cfRule type="expression" priority="1590" aboveAverage="0" equalAverage="0" bottom="0" percent="0" rank="0" text="" dxfId="1592">
      <formula>LEN(TRIM(AE1236))=0</formula>
    </cfRule>
  </conditionalFormatting>
  <conditionalFormatting sqref="S1235 U1235">
    <cfRule type="expression" priority="1591" aboveAverage="0" equalAverage="0" bottom="0" percent="0" rank="0" text="" dxfId="1593">
      <formula>LEN(TRIM(S1235))=0</formula>
    </cfRule>
  </conditionalFormatting>
  <conditionalFormatting sqref="U1237">
    <cfRule type="expression" priority="1592" aboveAverage="0" equalAverage="0" bottom="0" percent="0" rank="0" text="" dxfId="1594">
      <formula>LEN(TRIM(U1237))=0</formula>
    </cfRule>
  </conditionalFormatting>
  <conditionalFormatting sqref="S1237">
    <cfRule type="expression" priority="1593" aboveAverage="0" equalAverage="0" bottom="0" percent="0" rank="0" text="" dxfId="1595">
      <formula>LEN(TRIM(S1237))=0</formula>
    </cfRule>
  </conditionalFormatting>
  <conditionalFormatting sqref="S1237">
    <cfRule type="expression" priority="1594" aboveAverage="0" equalAverage="0" bottom="0" percent="0" rank="0" text="" dxfId="1596">
      <formula>LEN(TRIM(S1237))=0</formula>
    </cfRule>
  </conditionalFormatting>
  <conditionalFormatting sqref="AD1237">
    <cfRule type="expression" priority="1595" aboveAverage="0" equalAverage="0" bottom="0" percent="0" rank="0" text="" dxfId="1597">
      <formula>LEN(TRIM(AD1237))=0</formula>
    </cfRule>
  </conditionalFormatting>
  <conditionalFormatting sqref="AE1237">
    <cfRule type="expression" priority="1596" aboveAverage="0" equalAverage="0" bottom="0" percent="0" rank="0" text="" dxfId="1598">
      <formula>LEN(TRIM(AE1237))=0</formula>
    </cfRule>
  </conditionalFormatting>
  <conditionalFormatting sqref="J1235">
    <cfRule type="expression" priority="1597" aboveAverage="0" equalAverage="0" bottom="0" percent="0" rank="0" text="" dxfId="1599">
      <formula>LEN(TRIM(J1235))=0</formula>
    </cfRule>
  </conditionalFormatting>
  <conditionalFormatting sqref="J1236">
    <cfRule type="expression" priority="1598" aboveAverage="0" equalAverage="0" bottom="0" percent="0" rank="0" text="" dxfId="1600">
      <formula>LEN(TRIM(J1236))=0</formula>
    </cfRule>
  </conditionalFormatting>
  <conditionalFormatting sqref="J1237">
    <cfRule type="expression" priority="1599" aboveAverage="0" equalAverage="0" bottom="0" percent="0" rank="0" text="" dxfId="1601">
      <formula>LEN(TRIM(J1237))=0</formula>
    </cfRule>
  </conditionalFormatting>
  <conditionalFormatting sqref="S1240 U1240">
    <cfRule type="expression" priority="1600" aboveAverage="0" equalAverage="0" bottom="0" percent="0" rank="0" text="" dxfId="1602">
      <formula>LEN(TRIM(S1240))=0</formula>
    </cfRule>
  </conditionalFormatting>
  <conditionalFormatting sqref="AD1238">
    <cfRule type="expression" priority="1601" aboveAverage="0" equalAverage="0" bottom="0" percent="0" rank="0" text="" dxfId="1603">
      <formula>LEN(TRIM(AD1238))=0</formula>
    </cfRule>
  </conditionalFormatting>
  <conditionalFormatting sqref="AE1238">
    <cfRule type="expression" priority="1602" aboveAverage="0" equalAverage="0" bottom="0" percent="0" rank="0" text="" dxfId="1604">
      <formula>LEN(TRIM(AE1238))=0</formula>
    </cfRule>
  </conditionalFormatting>
  <conditionalFormatting sqref="AD1238">
    <cfRule type="expression" priority="1603" aboveAverage="0" equalAverage="0" bottom="0" percent="0" rank="0" text="" dxfId="1605">
      <formula>LEN(TRIM(AD1238))=0</formula>
    </cfRule>
  </conditionalFormatting>
  <conditionalFormatting sqref="AE1238">
    <cfRule type="expression" priority="1604" aboveAverage="0" equalAverage="0" bottom="0" percent="0" rank="0" text="" dxfId="1606">
      <formula>LEN(TRIM(AE1238))=0</formula>
    </cfRule>
  </conditionalFormatting>
  <conditionalFormatting sqref="J1238">
    <cfRule type="expression" priority="1605" aboveAverage="0" equalAverage="0" bottom="0" percent="0" rank="0" text="" dxfId="1607">
      <formula>LEN(TRIM(J1238))=0</formula>
    </cfRule>
  </conditionalFormatting>
  <conditionalFormatting sqref="J1238">
    <cfRule type="expression" priority="1606" aboveAverage="0" equalAverage="0" bottom="0" percent="0" rank="0" text="" dxfId="1608">
      <formula>LEN(TRIM(J1238))=0</formula>
    </cfRule>
  </conditionalFormatting>
  <conditionalFormatting sqref="R1238:S1238 U1238">
    <cfRule type="expression" priority="1607" aboveAverage="0" equalAverage="0" bottom="0" percent="0" rank="0" text="" dxfId="1609">
      <formula>LEN(TRIM(R1238))=0</formula>
    </cfRule>
  </conditionalFormatting>
  <conditionalFormatting sqref="AD1239">
    <cfRule type="expression" priority="1608" aboveAverage="0" equalAverage="0" bottom="0" percent="0" rank="0" text="" dxfId="1610">
      <formula>LEN(TRIM(AD1239))=0</formula>
    </cfRule>
  </conditionalFormatting>
  <conditionalFormatting sqref="AE1239">
    <cfRule type="expression" priority="1609" aboveAverage="0" equalAverage="0" bottom="0" percent="0" rank="0" text="" dxfId="1611">
      <formula>LEN(TRIM(AE1239))=0</formula>
    </cfRule>
  </conditionalFormatting>
  <conditionalFormatting sqref="AD1240">
    <cfRule type="expression" priority="1610" aboveAverage="0" equalAverage="0" bottom="0" percent="0" rank="0" text="" dxfId="1612">
      <formula>LEN(TRIM(AD1240))=0</formula>
    </cfRule>
  </conditionalFormatting>
  <conditionalFormatting sqref="AE1240">
    <cfRule type="expression" priority="1611" aboveAverage="0" equalAverage="0" bottom="0" percent="0" rank="0" text="" dxfId="1613">
      <formula>LEN(TRIM(AE1240))=0</formula>
    </cfRule>
  </conditionalFormatting>
  <conditionalFormatting sqref="R1239:S1239 U1239">
    <cfRule type="expression" priority="1612" aboveAverage="0" equalAverage="0" bottom="0" percent="0" rank="0" text="" dxfId="1614">
      <formula>LEN(TRIM(R1239))=0</formula>
    </cfRule>
  </conditionalFormatting>
  <conditionalFormatting sqref="U1241">
    <cfRule type="expression" priority="1613" aboveAverage="0" equalAverage="0" bottom="0" percent="0" rank="0" text="" dxfId="1615">
      <formula>LEN(TRIM(U1241))=0</formula>
    </cfRule>
  </conditionalFormatting>
  <conditionalFormatting sqref="S1241">
    <cfRule type="expression" priority="1614" aboveAverage="0" equalAverage="0" bottom="0" percent="0" rank="0" text="" dxfId="1616">
      <formula>LEN(TRIM(S1241))=0</formula>
    </cfRule>
  </conditionalFormatting>
  <conditionalFormatting sqref="S1241">
    <cfRule type="expression" priority="1615" aboveAverage="0" equalAverage="0" bottom="0" percent="0" rank="0" text="" dxfId="1617">
      <formula>LEN(TRIM(S1241))=0</formula>
    </cfRule>
  </conditionalFormatting>
  <conditionalFormatting sqref="AD1241">
    <cfRule type="expression" priority="1616" aboveAverage="0" equalAverage="0" bottom="0" percent="0" rank="0" text="" dxfId="1618">
      <formula>LEN(TRIM(AD1241))=0</formula>
    </cfRule>
  </conditionalFormatting>
  <conditionalFormatting sqref="AE1241">
    <cfRule type="expression" priority="1617" aboveAverage="0" equalAverage="0" bottom="0" percent="0" rank="0" text="" dxfId="1619">
      <formula>LEN(TRIM(AE1241))=0</formula>
    </cfRule>
  </conditionalFormatting>
  <conditionalFormatting sqref="AD1242">
    <cfRule type="expression" priority="1618" aboveAverage="0" equalAverage="0" bottom="0" percent="0" rank="0" text="" dxfId="1620">
      <formula>LEN(TRIM(AD1242))=0</formula>
    </cfRule>
  </conditionalFormatting>
  <conditionalFormatting sqref="AE1242">
    <cfRule type="expression" priority="1619" aboveAverage="0" equalAverage="0" bottom="0" percent="0" rank="0" text="" dxfId="1621">
      <formula>LEN(TRIM(AE1242))=0</formula>
    </cfRule>
  </conditionalFormatting>
  <conditionalFormatting sqref="S1242 U1242">
    <cfRule type="expression" priority="1620" aboveAverage="0" equalAverage="0" bottom="0" percent="0" rank="0" text="" dxfId="1622">
      <formula>LEN(TRIM(S1242))=0</formula>
    </cfRule>
  </conditionalFormatting>
  <conditionalFormatting sqref="J1239">
    <cfRule type="expression" priority="1621" aboveAverage="0" equalAverage="0" bottom="0" percent="0" rank="0" text="" dxfId="1623">
      <formula>LEN(TRIM(J1239))=0</formula>
    </cfRule>
  </conditionalFormatting>
  <conditionalFormatting sqref="J1240">
    <cfRule type="expression" priority="1622" aboveAverage="0" equalAverage="0" bottom="0" percent="0" rank="0" text="" dxfId="1624">
      <formula>LEN(TRIM(J1240))=0</formula>
    </cfRule>
  </conditionalFormatting>
  <conditionalFormatting sqref="J1241">
    <cfRule type="expression" priority="1623" aboveAverage="0" equalAverage="0" bottom="0" percent="0" rank="0" text="" dxfId="1625">
      <formula>LEN(TRIM(J1241))=0</formula>
    </cfRule>
  </conditionalFormatting>
  <conditionalFormatting sqref="J1242">
    <cfRule type="expression" priority="1624" aboveAverage="0" equalAverage="0" bottom="0" percent="0" rank="0" text="" dxfId="1626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7">
      <formula>LEN(TRIM(D1243))=0</formula>
    </cfRule>
  </conditionalFormatting>
  <conditionalFormatting sqref="X1243:X1245">
    <cfRule type="expression" priority="1626" aboveAverage="0" equalAverage="0" bottom="0" percent="0" rank="0" text="" dxfId="1628">
      <formula>LEN(TRIM(X1243))=0</formula>
    </cfRule>
  </conditionalFormatting>
  <conditionalFormatting sqref="X1243:X1245">
    <cfRule type="expression" priority="1627" aboveAverage="0" equalAverage="0" bottom="0" percent="0" rank="0" text="" dxfId="1629">
      <formula>LEN(TRIM(X1243))=0</formula>
    </cfRule>
  </conditionalFormatting>
  <conditionalFormatting sqref="R1243:R1245">
    <cfRule type="expression" priority="1628" aboveAverage="0" equalAverage="0" bottom="0" percent="0" rank="0" text="" dxfId="1630">
      <formula>LEN(TRIM(R1243))=0</formula>
    </cfRule>
  </conditionalFormatting>
  <conditionalFormatting sqref="U1243 U1245">
    <cfRule type="expression" priority="1629" aboveAverage="0" equalAverage="0" bottom="0" percent="0" rank="0" text="" dxfId="1631">
      <formula>LEN(TRIM(U1243))=0</formula>
    </cfRule>
  </conditionalFormatting>
  <conditionalFormatting sqref="AD1243">
    <cfRule type="expression" priority="1630" aboveAverage="0" equalAverage="0" bottom="0" percent="0" rank="0" text="" dxfId="1632">
      <formula>LEN(TRIM(AD1243))=0</formula>
    </cfRule>
  </conditionalFormatting>
  <conditionalFormatting sqref="AE1243">
    <cfRule type="expression" priority="1631" aboveAverage="0" equalAverage="0" bottom="0" percent="0" rank="0" text="" dxfId="1633">
      <formula>LEN(TRIM(AE1243))=0</formula>
    </cfRule>
  </conditionalFormatting>
  <conditionalFormatting sqref="AD1244">
    <cfRule type="expression" priority="1632" aboveAverage="0" equalAverage="0" bottom="0" percent="0" rank="0" text="" dxfId="1634">
      <formula>LEN(TRIM(AD1244))=0</formula>
    </cfRule>
  </conditionalFormatting>
  <conditionalFormatting sqref="AE1244">
    <cfRule type="expression" priority="1633" aboveAverage="0" equalAverage="0" bottom="0" percent="0" rank="0" text="" dxfId="1635">
      <formula>LEN(TRIM(AE1244))=0</formula>
    </cfRule>
  </conditionalFormatting>
  <conditionalFormatting sqref="AD1245">
    <cfRule type="expression" priority="1634" aboveAverage="0" equalAverage="0" bottom="0" percent="0" rank="0" text="" dxfId="1636">
      <formula>LEN(TRIM(AD1245))=0</formula>
    </cfRule>
  </conditionalFormatting>
  <conditionalFormatting sqref="AE1245">
    <cfRule type="expression" priority="1635" aboveAverage="0" equalAverage="0" bottom="0" percent="0" rank="0" text="" dxfId="1637">
      <formula>LEN(TRIM(AE1245))=0</formula>
    </cfRule>
  </conditionalFormatting>
  <conditionalFormatting sqref="S1245">
    <cfRule type="expression" priority="1636" aboveAverage="0" equalAverage="0" bottom="0" percent="0" rank="0" text="" dxfId="1638">
      <formula>LEN(TRIM(S1245))=0</formula>
    </cfRule>
  </conditionalFormatting>
  <conditionalFormatting sqref="U1244">
    <cfRule type="expression" priority="1637" aboveAverage="0" equalAverage="0" bottom="0" percent="0" rank="0" text="" dxfId="1639">
      <formula>LEN(TRIM(U1244))=0</formula>
    </cfRule>
  </conditionalFormatting>
  <conditionalFormatting sqref="S1243:S1244">
    <cfRule type="expression" priority="1638" aboveAverage="0" equalAverage="0" bottom="0" percent="0" rank="0" text="" dxfId="1640">
      <formula>LEN(TRIM(S1243))=0</formula>
    </cfRule>
  </conditionalFormatting>
  <conditionalFormatting sqref="J1243">
    <cfRule type="expression" priority="1639" aboveAverage="0" equalAverage="0" bottom="0" percent="0" rank="0" text="" dxfId="1641">
      <formula>LEN(TRIM(J1243))=0</formula>
    </cfRule>
  </conditionalFormatting>
  <conditionalFormatting sqref="J1244">
    <cfRule type="expression" priority="1640" aboveAverage="0" equalAverage="0" bottom="0" percent="0" rank="0" text="" dxfId="1642">
      <formula>LEN(TRIM(J1244))=0</formula>
    </cfRule>
  </conditionalFormatting>
  <conditionalFormatting sqref="J1245">
    <cfRule type="expression" priority="1641" aboveAverage="0" equalAverage="0" bottom="0" percent="0" rank="0" text="" dxfId="1643">
      <formula>LEN(TRIM(J1245))=0</formula>
    </cfRule>
  </conditionalFormatting>
  <conditionalFormatting sqref="W1243:W1245">
    <cfRule type="expression" priority="1642" aboveAverage="0" equalAverage="0" bottom="0" percent="0" rank="0" text="" dxfId="1644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5">
      <formula>LEN(TRIM(D1246))=0</formula>
    </cfRule>
  </conditionalFormatting>
  <conditionalFormatting sqref="X1246:X1248">
    <cfRule type="expression" priority="1644" aboveAverage="0" equalAverage="0" bottom="0" percent="0" rank="0" text="" dxfId="1646">
      <formula>LEN(TRIM(X1246))=0</formula>
    </cfRule>
  </conditionalFormatting>
  <conditionalFormatting sqref="X1246:X1248">
    <cfRule type="expression" priority="1645" aboveAverage="0" equalAverage="0" bottom="0" percent="0" rank="0" text="" dxfId="1647">
      <formula>LEN(TRIM(X1246))=0</formula>
    </cfRule>
  </conditionalFormatting>
  <conditionalFormatting sqref="AD1247">
    <cfRule type="expression" priority="1646" aboveAverage="0" equalAverage="0" bottom="0" percent="0" rank="0" text="" dxfId="1648">
      <formula>LEN(TRIM(AD1247))=0</formula>
    </cfRule>
  </conditionalFormatting>
  <conditionalFormatting sqref="AE1247">
    <cfRule type="expression" priority="1647" aboveAverage="0" equalAverage="0" bottom="0" percent="0" rank="0" text="" dxfId="1649">
      <formula>LEN(TRIM(AE1247))=0</formula>
    </cfRule>
  </conditionalFormatting>
  <conditionalFormatting sqref="AD1246:AD1247">
    <cfRule type="expression" priority="1648" aboveAverage="0" equalAverage="0" bottom="0" percent="0" rank="0" text="" dxfId="1650">
      <formula>LEN(TRIM(AD1246))=0</formula>
    </cfRule>
  </conditionalFormatting>
  <conditionalFormatting sqref="AE1246:AE1247">
    <cfRule type="expression" priority="1649" aboveAverage="0" equalAverage="0" bottom="0" percent="0" rank="0" text="" dxfId="1651">
      <formula>LEN(TRIM(AE1246))=0</formula>
    </cfRule>
  </conditionalFormatting>
  <conditionalFormatting sqref="J1247">
    <cfRule type="expression" priority="1650" aboveAverage="0" equalAverage="0" bottom="0" percent="0" rank="0" text="" dxfId="1652">
      <formula>LEN(TRIM(J1247))=0</formula>
    </cfRule>
  </conditionalFormatting>
  <conditionalFormatting sqref="J1246:J1247">
    <cfRule type="expression" priority="1651" aboveAverage="0" equalAverage="0" bottom="0" percent="0" rank="0" text="" dxfId="1653">
      <formula>LEN(TRIM(J1246))=0</formula>
    </cfRule>
  </conditionalFormatting>
  <conditionalFormatting sqref="R1246:S1247 U1246:U1247">
    <cfRule type="expression" priority="1652" aboveAverage="0" equalAverage="0" bottom="0" percent="0" rank="0" text="" dxfId="1654">
      <formula>LEN(TRIM(R1246))=0</formula>
    </cfRule>
  </conditionalFormatting>
  <conditionalFormatting sqref="AD1246">
    <cfRule type="expression" priority="1653" aboveAverage="0" equalAverage="0" bottom="0" percent="0" rank="0" text="" dxfId="1655">
      <formula>LEN(TRIM(AD1246))=0</formula>
    </cfRule>
  </conditionalFormatting>
  <conditionalFormatting sqref="AE1246">
    <cfRule type="expression" priority="1654" aboveAverage="0" equalAverage="0" bottom="0" percent="0" rank="0" text="" dxfId="1656">
      <formula>LEN(TRIM(AE1246))=0</formula>
    </cfRule>
  </conditionalFormatting>
  <conditionalFormatting sqref="J1246">
    <cfRule type="expression" priority="1655" aboveAverage="0" equalAverage="0" bottom="0" percent="0" rank="0" text="" dxfId="1657">
      <formula>LEN(TRIM(J1246))=0</formula>
    </cfRule>
  </conditionalFormatting>
  <conditionalFormatting sqref="AD1248">
    <cfRule type="expression" priority="1656" aboveAverage="0" equalAverage="0" bottom="0" percent="0" rank="0" text="" dxfId="1658">
      <formula>LEN(TRIM(AD1248))=0</formula>
    </cfRule>
  </conditionalFormatting>
  <conditionalFormatting sqref="AE1248">
    <cfRule type="expression" priority="1657" aboveAverage="0" equalAverage="0" bottom="0" percent="0" rank="0" text="" dxfId="1659">
      <formula>LEN(TRIM(AE1248))=0</formula>
    </cfRule>
  </conditionalFormatting>
  <conditionalFormatting sqref="R1248:S1248 U1248">
    <cfRule type="expression" priority="1658" aboveAverage="0" equalAverage="0" bottom="0" percent="0" rank="0" text="" dxfId="1660">
      <formula>LEN(TRIM(R1248))=0</formula>
    </cfRule>
  </conditionalFormatting>
  <conditionalFormatting sqref="J1248">
    <cfRule type="expression" priority="1659" aboveAverage="0" equalAverage="0" bottom="0" percent="0" rank="0" text="" dxfId="1661">
      <formula>LEN(TRIM(J1248))=0</formula>
    </cfRule>
  </conditionalFormatting>
  <conditionalFormatting sqref="W1246:W1248">
    <cfRule type="expression" priority="1660" aboveAverage="0" equalAverage="0" bottom="0" percent="0" rank="0" text="" dxfId="1662">
      <formula>LEN(TRIM(W1246))=0</formula>
    </cfRule>
  </conditionalFormatting>
  <conditionalFormatting sqref="P1241">
    <cfRule type="expression" priority="1661" aboveAverage="0" equalAverage="0" bottom="0" percent="0" rank="0" text="" dxfId="1663">
      <formula>LEN(TRIM(P1241))=0</formula>
    </cfRule>
  </conditionalFormatting>
  <conditionalFormatting sqref="P1242">
    <cfRule type="expression" priority="1662" aboveAverage="0" equalAverage="0" bottom="0" percent="0" rank="0" text="" dxfId="1664">
      <formula>LEN(TRIM(P1242))=0</formula>
    </cfRule>
  </conditionalFormatting>
  <conditionalFormatting sqref="P1246:P1248">
    <cfRule type="expression" priority="1663" aboveAverage="0" equalAverage="0" bottom="0" percent="0" rank="0" text="" dxfId="1665">
      <formula>LEN(TRIM(P1246))=0</formula>
    </cfRule>
  </conditionalFormatting>
  <conditionalFormatting sqref="I1231:I1234">
    <cfRule type="expression" priority="1664" aboveAverage="0" equalAverage="0" bottom="0" percent="0" rank="0" text="" dxfId="1666">
      <formula>LEN(TRIM(I1231))=0</formula>
    </cfRule>
  </conditionalFormatting>
  <conditionalFormatting sqref="I1231:I1234">
    <cfRule type="expression" priority="1665" aboveAverage="0" equalAverage="0" bottom="0" percent="0" rank="0" text="" dxfId="1667">
      <formula>LEN(TRIM(I1231))=0</formula>
    </cfRule>
  </conditionalFormatting>
  <conditionalFormatting sqref="I1231:I1234">
    <cfRule type="expression" priority="1666" aboveAverage="0" equalAverage="0" bottom="0" percent="0" rank="0" text="" dxfId="1668">
      <formula>LEN(TRIM(I1231))=0</formula>
    </cfRule>
  </conditionalFormatting>
  <conditionalFormatting sqref="I1231:I1234">
    <cfRule type="expression" priority="1667" aboveAverage="0" equalAverage="0" bottom="0" percent="0" rank="0" text="" dxfId="1669">
      <formula>LEN(TRIM(I1231))=0</formula>
    </cfRule>
  </conditionalFormatting>
  <conditionalFormatting sqref="I1239">
    <cfRule type="expression" priority="1668" aboveAverage="0" equalAverage="0" bottom="0" percent="0" rank="0" text="" dxfId="1670">
      <formula>LEN(TRIM(I1239))=0</formula>
    </cfRule>
  </conditionalFormatting>
  <conditionalFormatting sqref="I1239">
    <cfRule type="expression" priority="1669" aboveAverage="0" equalAverage="0" bottom="0" percent="0" rank="0" text="" dxfId="1671">
      <formula>LEN(TRIM(I1239))=0</formula>
    </cfRule>
  </conditionalFormatting>
  <conditionalFormatting sqref="I1238">
    <cfRule type="expression" priority="1670" aboveAverage="0" equalAverage="0" bottom="0" percent="0" rank="0" text="" dxfId="1672">
      <formula>LEN(TRIM(I1238))=0</formula>
    </cfRule>
  </conditionalFormatting>
  <conditionalFormatting sqref="I1238">
    <cfRule type="expression" priority="1671" aboveAverage="0" equalAverage="0" bottom="0" percent="0" rank="0" text="" dxfId="1673">
      <formula>LEN(TRIM(I1238))=0</formula>
    </cfRule>
  </conditionalFormatting>
  <conditionalFormatting sqref="I1242">
    <cfRule type="expression" priority="1672" aboveAverage="0" equalAverage="0" bottom="0" percent="0" rank="0" text="" dxfId="1674">
      <formula>LEN(TRIM(I1242))=0</formula>
    </cfRule>
  </conditionalFormatting>
  <conditionalFormatting sqref="I1242">
    <cfRule type="expression" priority="1673" aboveAverage="0" equalAverage="0" bottom="0" percent="0" rank="0" text="" dxfId="1675">
      <formula>LEN(TRIM(I1242))=0</formula>
    </cfRule>
  </conditionalFormatting>
  <conditionalFormatting sqref="I1240">
    <cfRule type="expression" priority="1674" aboveAverage="0" equalAverage="0" bottom="0" percent="0" rank="0" text="" dxfId="1676">
      <formula>LEN(TRIM(I1240))=0</formula>
    </cfRule>
  </conditionalFormatting>
  <conditionalFormatting sqref="I1240">
    <cfRule type="expression" priority="1675" aboveAverage="0" equalAverage="0" bottom="0" percent="0" rank="0" text="" dxfId="1677">
      <formula>LEN(TRIM(I1240))=0</formula>
    </cfRule>
  </conditionalFormatting>
  <conditionalFormatting sqref="I1240">
    <cfRule type="expression" priority="1676" aboveAverage="0" equalAverage="0" bottom="0" percent="0" rank="0" text="" dxfId="1678">
      <formula>LEN(TRIM(I1240))=0</formula>
    </cfRule>
  </conditionalFormatting>
  <conditionalFormatting sqref="I1240">
    <cfRule type="expression" priority="1677" aboveAverage="0" equalAverage="0" bottom="0" percent="0" rank="0" text="" dxfId="1679">
      <formula>LEN(TRIM(I1240))=0</formula>
    </cfRule>
  </conditionalFormatting>
  <conditionalFormatting sqref="I1241">
    <cfRule type="expression" priority="1678" aboveAverage="0" equalAverage="0" bottom="0" percent="0" rank="0" text="" dxfId="1680">
      <formula>LEN(TRIM(I1241))=0</formula>
    </cfRule>
  </conditionalFormatting>
  <conditionalFormatting sqref="I1241">
    <cfRule type="expression" priority="1679" aboveAverage="0" equalAverage="0" bottom="0" percent="0" rank="0" text="" dxfId="1681">
      <formula>LEN(TRIM(I1241))=0</formula>
    </cfRule>
  </conditionalFormatting>
  <conditionalFormatting sqref="I1243">
    <cfRule type="expression" priority="1680" aboveAverage="0" equalAverage="0" bottom="0" percent="0" rank="0" text="" dxfId="1682">
      <formula>LEN(TRIM(I1243))=0</formula>
    </cfRule>
  </conditionalFormatting>
  <conditionalFormatting sqref="I1243">
    <cfRule type="expression" priority="1681" aboveAverage="0" equalAverage="0" bottom="0" percent="0" rank="0" text="" dxfId="1683">
      <formula>LEN(TRIM(I1243))=0</formula>
    </cfRule>
  </conditionalFormatting>
  <conditionalFormatting sqref="I1243">
    <cfRule type="expression" priority="1682" aboveAverage="0" equalAverage="0" bottom="0" percent="0" rank="0" text="" dxfId="1684">
      <formula>LEN(TRIM(I1243))=0</formula>
    </cfRule>
  </conditionalFormatting>
  <conditionalFormatting sqref="I1243">
    <cfRule type="expression" priority="1683" aboveAverage="0" equalAverage="0" bottom="0" percent="0" rank="0" text="" dxfId="1685">
      <formula>LEN(TRIM(I1243))=0</formula>
    </cfRule>
  </conditionalFormatting>
  <conditionalFormatting sqref="I1244">
    <cfRule type="expression" priority="1684" aboveAverage="0" equalAverage="0" bottom="0" percent="0" rank="0" text="" dxfId="1686">
      <formula>LEN(TRIM(I1244))=0</formula>
    </cfRule>
  </conditionalFormatting>
  <conditionalFormatting sqref="I1244">
    <cfRule type="expression" priority="1685" aboveAverage="0" equalAverage="0" bottom="0" percent="0" rank="0" text="" dxfId="1687">
      <formula>LEN(TRIM(I1244))=0</formula>
    </cfRule>
  </conditionalFormatting>
  <conditionalFormatting sqref="I1244">
    <cfRule type="expression" priority="1686" aboveAverage="0" equalAverage="0" bottom="0" percent="0" rank="0" text="" dxfId="1688">
      <formula>LEN(TRIM(I1244))=0</formula>
    </cfRule>
  </conditionalFormatting>
  <conditionalFormatting sqref="I1244">
    <cfRule type="expression" priority="1687" aboveAverage="0" equalAverage="0" bottom="0" percent="0" rank="0" text="" dxfId="1689">
      <formula>LEN(TRIM(I1244))=0</formula>
    </cfRule>
  </conditionalFormatting>
  <conditionalFormatting sqref="I1245">
    <cfRule type="expression" priority="1688" aboveAverage="0" equalAverage="0" bottom="0" percent="0" rank="0" text="" dxfId="1690">
      <formula>LEN(TRIM(I1245))=0</formula>
    </cfRule>
  </conditionalFormatting>
  <conditionalFormatting sqref="I1245">
    <cfRule type="expression" priority="1689" aboveAverage="0" equalAverage="0" bottom="0" percent="0" rank="0" text="" dxfId="1691">
      <formula>LEN(TRIM(I1245))=0</formula>
    </cfRule>
  </conditionalFormatting>
  <conditionalFormatting sqref="I1248">
    <cfRule type="expression" priority="1690" aboveAverage="0" equalAverage="0" bottom="0" percent="0" rank="0" text="" dxfId="1692">
      <formula>LEN(TRIM(I1248))=0</formula>
    </cfRule>
  </conditionalFormatting>
  <conditionalFormatting sqref="I1248">
    <cfRule type="expression" priority="1691" aboveAverage="0" equalAverage="0" bottom="0" percent="0" rank="0" text="" dxfId="1693">
      <formula>LEN(TRIM(I1248))=0</formula>
    </cfRule>
  </conditionalFormatting>
  <conditionalFormatting sqref="I1246">
    <cfRule type="expression" priority="1692" aboveAverage="0" equalAverage="0" bottom="0" percent="0" rank="0" text="" dxfId="1694">
      <formula>LEN(TRIM(I1246))=0</formula>
    </cfRule>
  </conditionalFormatting>
  <conditionalFormatting sqref="I1246">
    <cfRule type="expression" priority="1693" aboveAverage="0" equalAverage="0" bottom="0" percent="0" rank="0" text="" dxfId="1695">
      <formula>LEN(TRIM(I1246))=0</formula>
    </cfRule>
  </conditionalFormatting>
  <conditionalFormatting sqref="I1246">
    <cfRule type="expression" priority="1694" aboveAverage="0" equalAverage="0" bottom="0" percent="0" rank="0" text="" dxfId="1696">
      <formula>LEN(TRIM(I1246))=0</formula>
    </cfRule>
  </conditionalFormatting>
  <conditionalFormatting sqref="I1246">
    <cfRule type="expression" priority="1695" aboveAverage="0" equalAverage="0" bottom="0" percent="0" rank="0" text="" dxfId="1697">
      <formula>LEN(TRIM(I1246))=0</formula>
    </cfRule>
  </conditionalFormatting>
  <conditionalFormatting sqref="I1247">
    <cfRule type="expression" priority="1696" aboveAverage="0" equalAverage="0" bottom="0" percent="0" rank="0" text="" dxfId="1698">
      <formula>LEN(TRIM(I1247))=0</formula>
    </cfRule>
  </conditionalFormatting>
  <conditionalFormatting sqref="I1247">
    <cfRule type="expression" priority="1697" aboveAverage="0" equalAverage="0" bottom="0" percent="0" rank="0" text="" dxfId="1699">
      <formula>LEN(TRIM(I1247))=0</formula>
    </cfRule>
  </conditionalFormatting>
  <conditionalFormatting sqref="K1231:K1234">
    <cfRule type="expression" priority="1698" aboveAverage="0" equalAverage="0" bottom="0" percent="0" rank="0" text="" dxfId="1700">
      <formula>LEN(TRIM(K1231))=0</formula>
    </cfRule>
  </conditionalFormatting>
  <conditionalFormatting sqref="K1248">
    <cfRule type="expression" priority="1699" aboveAverage="0" equalAverage="0" bottom="0" percent="0" rank="0" text="" dxfId="1701">
      <formula>LEN(TRIM(K1248))=0</formula>
    </cfRule>
  </conditionalFormatting>
  <conditionalFormatting sqref="F1231 F1233 F1236">
    <cfRule type="expression" priority="1700" aboveAverage="0" equalAverage="0" bottom="0" percent="0" rank="0" text="" dxfId="1702">
      <formula>LEN(TRIM(F1231))=0</formula>
    </cfRule>
  </conditionalFormatting>
  <conditionalFormatting sqref="F1232 F1234:F1235 F1237">
    <cfRule type="expression" priority="1701" aboveAverage="0" equalAverage="0" bottom="0" percent="0" rank="0" text="" dxfId="1703">
      <formula>LEN(TRIM(F1232))=0</formula>
    </cfRule>
  </conditionalFormatting>
  <conditionalFormatting sqref="F1238 F1241">
    <cfRule type="expression" priority="1702" aboveAverage="0" equalAverage="0" bottom="0" percent="0" rank="0" text="" dxfId="1704">
      <formula>LEN(TRIM(F1238))=0</formula>
    </cfRule>
  </conditionalFormatting>
  <conditionalFormatting sqref="F1239:F1240 F1242">
    <cfRule type="expression" priority="1703" aboveAverage="0" equalAverage="0" bottom="0" percent="0" rank="0" text="" dxfId="1705">
      <formula>LEN(TRIM(F1239))=0</formula>
    </cfRule>
  </conditionalFormatting>
  <conditionalFormatting sqref="C1204:C1230">
    <cfRule type="expression" priority="1704" aboveAverage="0" equalAverage="0" bottom="0" percent="0" rank="0" text="" dxfId="1706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7">
      <formula>LEN(TRIM(D882))=0</formula>
    </cfRule>
  </conditionalFormatting>
  <conditionalFormatting sqref="X882:X891">
    <cfRule type="expression" priority="1706" aboveAverage="0" equalAverage="0" bottom="0" percent="0" rank="0" text="" dxfId="1708">
      <formula>LEN(TRIM(X882))=0</formula>
    </cfRule>
  </conditionalFormatting>
  <conditionalFormatting sqref="X882:X891 V882:V891">
    <cfRule type="expression" priority="1707" aboveAverage="0" equalAverage="0" bottom="0" percent="0" rank="0" text="" dxfId="1709">
      <formula>LEN(TRIM(V882))=0</formula>
    </cfRule>
  </conditionalFormatting>
  <conditionalFormatting sqref="G882">
    <cfRule type="expression" priority="1708" aboveAverage="0" equalAverage="0" bottom="0" percent="0" rank="0" text="" dxfId="1710">
      <formula>LEN(TRIM(G882))=0</formula>
    </cfRule>
  </conditionalFormatting>
  <conditionalFormatting sqref="AD882">
    <cfRule type="expression" priority="1709" aboveAverage="0" equalAverage="0" bottom="0" percent="0" rank="0" text="" dxfId="1711">
      <formula>LEN(TRIM(AD882))=0</formula>
    </cfRule>
  </conditionalFormatting>
  <conditionalFormatting sqref="AE882">
    <cfRule type="expression" priority="1710" aboveAverage="0" equalAverage="0" bottom="0" percent="0" rank="0" text="" dxfId="1712">
      <formula>LEN(TRIM(AE882))=0</formula>
    </cfRule>
  </conditionalFormatting>
  <conditionalFormatting sqref="G883">
    <cfRule type="expression" priority="1711" aboveAverage="0" equalAverage="0" bottom="0" percent="0" rank="0" text="" dxfId="1713">
      <formula>LEN(TRIM(G883))=0</formula>
    </cfRule>
  </conditionalFormatting>
  <conditionalFormatting sqref="AD883">
    <cfRule type="expression" priority="1712" aboveAverage="0" equalAverage="0" bottom="0" percent="0" rank="0" text="" dxfId="1714">
      <formula>LEN(TRIM(AD883))=0</formula>
    </cfRule>
  </conditionalFormatting>
  <conditionalFormatting sqref="AE883">
    <cfRule type="expression" priority="1713" aboveAverage="0" equalAverage="0" bottom="0" percent="0" rank="0" text="" dxfId="1715">
      <formula>LEN(TRIM(AE883))=0</formula>
    </cfRule>
  </conditionalFormatting>
  <conditionalFormatting sqref="G884">
    <cfRule type="expression" priority="1714" aboveAverage="0" equalAverage="0" bottom="0" percent="0" rank="0" text="" dxfId="1716">
      <formula>LEN(TRIM(G884))=0</formula>
    </cfRule>
  </conditionalFormatting>
  <conditionalFormatting sqref="AD884">
    <cfRule type="expression" priority="1715" aboveAverage="0" equalAverage="0" bottom="0" percent="0" rank="0" text="" dxfId="1717">
      <formula>LEN(TRIM(AD884))=0</formula>
    </cfRule>
  </conditionalFormatting>
  <conditionalFormatting sqref="AE884">
    <cfRule type="expression" priority="1716" aboveAverage="0" equalAverage="0" bottom="0" percent="0" rank="0" text="" dxfId="1718">
      <formula>LEN(TRIM(AE884))=0</formula>
    </cfRule>
  </conditionalFormatting>
  <conditionalFormatting sqref="G890">
    <cfRule type="expression" priority="1717" aboveAverage="0" equalAverage="0" bottom="0" percent="0" rank="0" text="" dxfId="1719">
      <formula>LEN(TRIM(G890))=0</formula>
    </cfRule>
  </conditionalFormatting>
  <conditionalFormatting sqref="AD890">
    <cfRule type="expression" priority="1718" aboveAverage="0" equalAverage="0" bottom="0" percent="0" rank="0" text="" dxfId="1720">
      <formula>LEN(TRIM(AD890))=0</formula>
    </cfRule>
  </conditionalFormatting>
  <conditionalFormatting sqref="AE890">
    <cfRule type="expression" priority="1719" aboveAverage="0" equalAverage="0" bottom="0" percent="0" rank="0" text="" dxfId="1721">
      <formula>LEN(TRIM(AE890))=0</formula>
    </cfRule>
  </conditionalFormatting>
  <conditionalFormatting sqref="X882:X890">
    <cfRule type="expression" priority="1720" aboveAverage="0" equalAverage="0" bottom="0" percent="0" rank="0" text="" dxfId="1722">
      <formula>LEN(TRIM(X882))=0</formula>
    </cfRule>
  </conditionalFormatting>
  <conditionalFormatting sqref="X883">
    <cfRule type="expression" priority="1721" aboveAverage="0" equalAverage="0" bottom="0" percent="0" rank="0" text="" dxfId="1723">
      <formula>LEN(TRIM(X883))=0</formula>
    </cfRule>
  </conditionalFormatting>
  <conditionalFormatting sqref="X882">
    <cfRule type="expression" priority="1722" aboveAverage="0" equalAverage="0" bottom="0" percent="0" rank="0" text="" dxfId="1724">
      <formula>LEN(TRIM(X882))=0</formula>
    </cfRule>
  </conditionalFormatting>
  <conditionalFormatting sqref="G891">
    <cfRule type="expression" priority="1723" aboveAverage="0" equalAverage="0" bottom="0" percent="0" rank="0" text="" dxfId="1725">
      <formula>LEN(TRIM(G891))=0</formula>
    </cfRule>
  </conditionalFormatting>
  <conditionalFormatting sqref="AD891">
    <cfRule type="expression" priority="1724" aboveAverage="0" equalAverage="0" bottom="0" percent="0" rank="0" text="" dxfId="1726">
      <formula>LEN(TRIM(AD891))=0</formula>
    </cfRule>
  </conditionalFormatting>
  <conditionalFormatting sqref="AE891">
    <cfRule type="expression" priority="1725" aboveAverage="0" equalAverage="0" bottom="0" percent="0" rank="0" text="" dxfId="1727">
      <formula>LEN(TRIM(AE891))=0</formula>
    </cfRule>
  </conditionalFormatting>
  <conditionalFormatting sqref="G885">
    <cfRule type="expression" priority="1726" aboveAverage="0" equalAverage="0" bottom="0" percent="0" rank="0" text="" dxfId="1728">
      <formula>LEN(TRIM(G885))=0</formula>
    </cfRule>
  </conditionalFormatting>
  <conditionalFormatting sqref="X889 X887 X885">
    <cfRule type="expression" priority="1727" aboveAverage="0" equalAverage="0" bottom="0" percent="0" rank="0" text="" dxfId="1729">
      <formula>LEN(TRIM(X885))=0</formula>
    </cfRule>
  </conditionalFormatting>
  <conditionalFormatting sqref="AD885">
    <cfRule type="expression" priority="1728" aboveAverage="0" equalAverage="0" bottom="0" percent="0" rank="0" text="" dxfId="1730">
      <formula>LEN(TRIM(AD885))=0</formula>
    </cfRule>
  </conditionalFormatting>
  <conditionalFormatting sqref="AE885">
    <cfRule type="expression" priority="1729" aboveAverage="0" equalAverage="0" bottom="0" percent="0" rank="0" text="" dxfId="1731">
      <formula>LEN(TRIM(AE885))=0</formula>
    </cfRule>
  </conditionalFormatting>
  <conditionalFormatting sqref="G886">
    <cfRule type="expression" priority="1730" aboveAverage="0" equalAverage="0" bottom="0" percent="0" rank="0" text="" dxfId="1732">
      <formula>LEN(TRIM(G886))=0</formula>
    </cfRule>
  </conditionalFormatting>
  <conditionalFormatting sqref="AD886">
    <cfRule type="expression" priority="1731" aboveAverage="0" equalAverage="0" bottom="0" percent="0" rank="0" text="" dxfId="1733">
      <formula>LEN(TRIM(AD886))=0</formula>
    </cfRule>
  </conditionalFormatting>
  <conditionalFormatting sqref="AE886">
    <cfRule type="expression" priority="1732" aboveAverage="0" equalAverage="0" bottom="0" percent="0" rank="0" text="" dxfId="1734">
      <formula>LEN(TRIM(AE886))=0</formula>
    </cfRule>
  </conditionalFormatting>
  <conditionalFormatting sqref="G887">
    <cfRule type="expression" priority="1733" aboveAverage="0" equalAverage="0" bottom="0" percent="0" rank="0" text="" dxfId="1735">
      <formula>LEN(TRIM(G887))=0</formula>
    </cfRule>
  </conditionalFormatting>
  <conditionalFormatting sqref="AD887">
    <cfRule type="expression" priority="1734" aboveAverage="0" equalAverage="0" bottom="0" percent="0" rank="0" text="" dxfId="1736">
      <formula>LEN(TRIM(AD887))=0</formula>
    </cfRule>
  </conditionalFormatting>
  <conditionalFormatting sqref="AE887">
    <cfRule type="expression" priority="1735" aboveAverage="0" equalAverage="0" bottom="0" percent="0" rank="0" text="" dxfId="1737">
      <formula>LEN(TRIM(AE887))=0</formula>
    </cfRule>
  </conditionalFormatting>
  <conditionalFormatting sqref="G888">
    <cfRule type="expression" priority="1736" aboveAverage="0" equalAverage="0" bottom="0" percent="0" rank="0" text="" dxfId="1738">
      <formula>LEN(TRIM(G888))=0</formula>
    </cfRule>
  </conditionalFormatting>
  <conditionalFormatting sqref="AD888">
    <cfRule type="expression" priority="1737" aboveAverage="0" equalAverage="0" bottom="0" percent="0" rank="0" text="" dxfId="1739">
      <formula>LEN(TRIM(AD888))=0</formula>
    </cfRule>
  </conditionalFormatting>
  <conditionalFormatting sqref="AE888">
    <cfRule type="expression" priority="1738" aboveAverage="0" equalAverage="0" bottom="0" percent="0" rank="0" text="" dxfId="1740">
      <formula>LEN(TRIM(AE888))=0</formula>
    </cfRule>
  </conditionalFormatting>
  <conditionalFormatting sqref="G889:G891">
    <cfRule type="expression" priority="1739" aboveAverage="0" equalAverage="0" bottom="0" percent="0" rank="0" text="" dxfId="1741">
      <formula>LEN(TRIM(G889))=0</formula>
    </cfRule>
  </conditionalFormatting>
  <conditionalFormatting sqref="AD889:AD891">
    <cfRule type="expression" priority="1740" aboveAverage="0" equalAverage="0" bottom="0" percent="0" rank="0" text="" dxfId="1742">
      <formula>LEN(TRIM(AD889))=0</formula>
    </cfRule>
  </conditionalFormatting>
  <conditionalFormatting sqref="AE889:AE891">
    <cfRule type="expression" priority="1741" aboveAverage="0" equalAverage="0" bottom="0" percent="0" rank="0" text="" dxfId="1743">
      <formula>LEN(TRIM(AE889))=0</formula>
    </cfRule>
  </conditionalFormatting>
  <conditionalFormatting sqref="X888 X886">
    <cfRule type="expression" priority="1742" aboveAverage="0" equalAverage="0" bottom="0" percent="0" rank="0" text="" dxfId="1744">
      <formula>LEN(TRIM(X886))=0</formula>
    </cfRule>
  </conditionalFormatting>
  <conditionalFormatting sqref="X890">
    <cfRule type="expression" priority="1743" aboveAverage="0" equalAverage="0" bottom="0" percent="0" rank="0" text="" dxfId="1745">
      <formula>LEN(TRIM(X890))=0</formula>
    </cfRule>
  </conditionalFormatting>
  <conditionalFormatting sqref="X891">
    <cfRule type="expression" priority="1744" aboveAverage="0" equalAverage="0" bottom="0" percent="0" rank="0" text="" dxfId="1746">
      <formula>LEN(TRIM(X891))=0</formula>
    </cfRule>
  </conditionalFormatting>
  <conditionalFormatting sqref="X891">
    <cfRule type="expression" priority="1745" aboveAverage="0" equalAverage="0" bottom="0" percent="0" rank="0" text="" dxfId="1747">
      <formula>LEN(TRIM(X891))=0</formula>
    </cfRule>
  </conditionalFormatting>
  <conditionalFormatting sqref="K882">
    <cfRule type="expression" priority="1746" aboveAverage="0" equalAverage="0" bottom="0" percent="0" rank="0" text="" dxfId="1748">
      <formula>LEN(TRIM(K882))=0</formula>
    </cfRule>
  </conditionalFormatting>
  <conditionalFormatting sqref="N882">
    <cfRule type="expression" priority="1747" aboveAverage="0" equalAverage="0" bottom="0" percent="0" rank="0" text="" dxfId="1749">
      <formula>LEN(TRIM(N882))=0</formula>
    </cfRule>
  </conditionalFormatting>
  <conditionalFormatting sqref="M882">
    <cfRule type="expression" priority="1748" aboveAverage="0" equalAverage="0" bottom="0" percent="0" rank="0" text="" dxfId="1750">
      <formula>LEN(TRIM(M882))=0</formula>
    </cfRule>
  </conditionalFormatting>
  <conditionalFormatting sqref="I882">
    <cfRule type="expression" priority="1749" aboveAverage="0" equalAverage="0" bottom="0" percent="0" rank="0" text="" dxfId="1751">
      <formula>LEN(TRIM(I882))=0</formula>
    </cfRule>
  </conditionalFormatting>
  <conditionalFormatting sqref="I882">
    <cfRule type="expression" priority="1750" aboveAverage="0" equalAverage="0" bottom="0" percent="0" rank="0" text="" dxfId="1752">
      <formula>LEN(TRIM(I882))=0</formula>
    </cfRule>
  </conditionalFormatting>
  <conditionalFormatting sqref="I882">
    <cfRule type="expression" priority="1751" aboveAverage="0" equalAverage="0" bottom="0" percent="0" rank="0" text="" dxfId="1753">
      <formula>LEN(TRIM(I882))=0</formula>
    </cfRule>
  </conditionalFormatting>
  <conditionalFormatting sqref="I882">
    <cfRule type="expression" priority="1752" aboveAverage="0" equalAverage="0" bottom="0" percent="0" rank="0" text="" dxfId="1754">
      <formula>LEN(TRIM(I882))=0</formula>
    </cfRule>
  </conditionalFormatting>
  <conditionalFormatting sqref="J882">
    <cfRule type="expression" priority="1753" aboveAverage="0" equalAverage="0" bottom="0" percent="0" rank="0" text="" dxfId="1755">
      <formula>LEN(TRIM(J882))=0</formula>
    </cfRule>
  </conditionalFormatting>
  <conditionalFormatting sqref="J882">
    <cfRule type="expression" priority="1754" aboveAverage="0" equalAverage="0" bottom="0" percent="0" rank="0" text="" dxfId="1756">
      <formula>LEN(TRIM(J882))=0</formula>
    </cfRule>
  </conditionalFormatting>
  <conditionalFormatting sqref="L882">
    <cfRule type="expression" priority="1755" aboveAverage="0" equalAverage="0" bottom="0" percent="0" rank="0" text="" dxfId="1757">
      <formula>LEN(TRIM(L882))=0</formula>
    </cfRule>
  </conditionalFormatting>
  <conditionalFormatting sqref="O882:P882 R882:U882 W882">
    <cfRule type="expression" priority="1756" aboveAverage="0" equalAverage="0" bottom="0" percent="0" rank="0" text="" dxfId="1758">
      <formula>LEN(TRIM(O882))=0</formula>
    </cfRule>
  </conditionalFormatting>
  <conditionalFormatting sqref="W882">
    <cfRule type="expression" priority="1757" aboveAverage="0" equalAverage="0" bottom="0" percent="0" rank="0" text="" dxfId="1759">
      <formula>LEN(TRIM(W882))=0</formula>
    </cfRule>
  </conditionalFormatting>
  <conditionalFormatting sqref="I885">
    <cfRule type="expression" priority="1758" aboveAverage="0" equalAverage="0" bottom="0" percent="0" rank="0" text="" dxfId="1760">
      <formula>LEN(TRIM(I885))=0</formula>
    </cfRule>
  </conditionalFormatting>
  <conditionalFormatting sqref="I885">
    <cfRule type="expression" priority="1759" aboveAverage="0" equalAverage="0" bottom="0" percent="0" rank="0" text="" dxfId="1761">
      <formula>LEN(TRIM(I885))=0</formula>
    </cfRule>
  </conditionalFormatting>
  <conditionalFormatting sqref="J885">
    <cfRule type="expression" priority="1760" aboveAverage="0" equalAverage="0" bottom="0" percent="0" rank="0" text="" dxfId="1762">
      <formula>LEN(TRIM(J885))=0</formula>
    </cfRule>
  </conditionalFormatting>
  <conditionalFormatting sqref="K883:K885">
    <cfRule type="expression" priority="1761" aboveAverage="0" equalAverage="0" bottom="0" percent="0" rank="0" text="" dxfId="1763">
      <formula>LEN(TRIM(K883))=0</formula>
    </cfRule>
  </conditionalFormatting>
  <conditionalFormatting sqref="L885">
    <cfRule type="expression" priority="1762" aboveAverage="0" equalAverage="0" bottom="0" percent="0" rank="0" text="" dxfId="1764">
      <formula>LEN(TRIM(L885))=0</formula>
    </cfRule>
  </conditionalFormatting>
  <conditionalFormatting sqref="N883:N885">
    <cfRule type="expression" priority="1763" aboveAverage="0" equalAverage="0" bottom="0" percent="0" rank="0" text="" dxfId="1765">
      <formula>LEN(TRIM(N883))=0</formula>
    </cfRule>
  </conditionalFormatting>
  <conditionalFormatting sqref="M883:M885">
    <cfRule type="expression" priority="1764" aboveAverage="0" equalAverage="0" bottom="0" percent="0" rank="0" text="" dxfId="1766">
      <formula>LEN(TRIM(M883))=0</formula>
    </cfRule>
  </conditionalFormatting>
  <conditionalFormatting sqref="O885:P885 R885:U885 W885">
    <cfRule type="expression" priority="1765" aboveAverage="0" equalAverage="0" bottom="0" percent="0" rank="0" text="" dxfId="1767">
      <formula>LEN(TRIM(O885))=0</formula>
    </cfRule>
  </conditionalFormatting>
  <conditionalFormatting sqref="I883">
    <cfRule type="expression" priority="1766" aboveAverage="0" equalAverage="0" bottom="0" percent="0" rank="0" text="" dxfId="1768">
      <formula>LEN(TRIM(I883))=0</formula>
    </cfRule>
  </conditionalFormatting>
  <conditionalFormatting sqref="I883">
    <cfRule type="expression" priority="1767" aboveAverage="0" equalAverage="0" bottom="0" percent="0" rank="0" text="" dxfId="1769">
      <formula>LEN(TRIM(I883))=0</formula>
    </cfRule>
  </conditionalFormatting>
  <conditionalFormatting sqref="I883">
    <cfRule type="expression" priority="1768" aboveAverage="0" equalAverage="0" bottom="0" percent="0" rank="0" text="" dxfId="1770">
      <formula>LEN(TRIM(I883))=0</formula>
    </cfRule>
  </conditionalFormatting>
  <conditionalFormatting sqref="I883">
    <cfRule type="expression" priority="1769" aboveAverage="0" equalAverage="0" bottom="0" percent="0" rank="0" text="" dxfId="1771">
      <formula>LEN(TRIM(I883))=0</formula>
    </cfRule>
  </conditionalFormatting>
  <conditionalFormatting sqref="I884">
    <cfRule type="expression" priority="1770" aboveAverage="0" equalAverage="0" bottom="0" percent="0" rank="0" text="" dxfId="1772">
      <formula>LEN(TRIM(I884))=0</formula>
    </cfRule>
  </conditionalFormatting>
  <conditionalFormatting sqref="I884">
    <cfRule type="expression" priority="1771" aboveAverage="0" equalAverage="0" bottom="0" percent="0" rank="0" text="" dxfId="1773">
      <formula>LEN(TRIM(I884))=0</formula>
    </cfRule>
  </conditionalFormatting>
  <conditionalFormatting sqref="J883">
    <cfRule type="expression" priority="1772" aboveAverage="0" equalAverage="0" bottom="0" percent="0" rank="0" text="" dxfId="1774">
      <formula>LEN(TRIM(J883))=0</formula>
    </cfRule>
  </conditionalFormatting>
  <conditionalFormatting sqref="J883">
    <cfRule type="expression" priority="1773" aboveAverage="0" equalAverage="0" bottom="0" percent="0" rank="0" text="" dxfId="1775">
      <formula>LEN(TRIM(J883))=0</formula>
    </cfRule>
  </conditionalFormatting>
  <conditionalFormatting sqref="J884">
    <cfRule type="expression" priority="1774" aboveAverage="0" equalAverage="0" bottom="0" percent="0" rank="0" text="" dxfId="1776">
      <formula>LEN(TRIM(J884))=0</formula>
    </cfRule>
  </conditionalFormatting>
  <conditionalFormatting sqref="L883">
    <cfRule type="expression" priority="1775" aboveAverage="0" equalAverage="0" bottom="0" percent="0" rank="0" text="" dxfId="1777">
      <formula>LEN(TRIM(L883))=0</formula>
    </cfRule>
  </conditionalFormatting>
  <conditionalFormatting sqref="O883:P883 R883:U883 W883">
    <cfRule type="expression" priority="1776" aboveAverage="0" equalAverage="0" bottom="0" percent="0" rank="0" text="" dxfId="1778">
      <formula>LEN(TRIM(O883))=0</formula>
    </cfRule>
  </conditionalFormatting>
  <conditionalFormatting sqref="L884">
    <cfRule type="expression" priority="1777" aboveAverage="0" equalAverage="0" bottom="0" percent="0" rank="0" text="" dxfId="1779">
      <formula>LEN(TRIM(L884))=0</formula>
    </cfRule>
  </conditionalFormatting>
  <conditionalFormatting sqref="O884:P884 R884:U884 W884">
    <cfRule type="expression" priority="1778" aboveAverage="0" equalAverage="0" bottom="0" percent="0" rank="0" text="" dxfId="1780">
      <formula>LEN(TRIM(O884))=0</formula>
    </cfRule>
  </conditionalFormatting>
  <conditionalFormatting sqref="W883:W885">
    <cfRule type="expression" priority="1779" aboveAverage="0" equalAverage="0" bottom="0" percent="0" rank="0" text="" dxfId="1781">
      <formula>LEN(TRIM(W883))=0</formula>
    </cfRule>
  </conditionalFormatting>
  <conditionalFormatting sqref="J886">
    <cfRule type="expression" priority="1780" aboveAverage="0" equalAverage="0" bottom="0" percent="0" rank="0" text="" dxfId="1782">
      <formula>LEN(TRIM(J886))=0</formula>
    </cfRule>
  </conditionalFormatting>
  <conditionalFormatting sqref="I886">
    <cfRule type="expression" priority="1781" aboveAverage="0" equalAverage="0" bottom="0" percent="0" rank="0" text="" dxfId="1783">
      <formula>LEN(TRIM(I886))=0</formula>
    </cfRule>
  </conditionalFormatting>
  <conditionalFormatting sqref="I886">
    <cfRule type="expression" priority="1782" aboveAverage="0" equalAverage="0" bottom="0" percent="0" rank="0" text="" dxfId="1784">
      <formula>LEN(TRIM(I886))=0</formula>
    </cfRule>
  </conditionalFormatting>
  <conditionalFormatting sqref="I886">
    <cfRule type="expression" priority="1783" aboveAverage="0" equalAverage="0" bottom="0" percent="0" rank="0" text="" dxfId="1785">
      <formula>LEN(TRIM(I886))=0</formula>
    </cfRule>
  </conditionalFormatting>
  <conditionalFormatting sqref="I886">
    <cfRule type="expression" priority="1784" aboveAverage="0" equalAverage="0" bottom="0" percent="0" rank="0" text="" dxfId="1786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7">
      <formula>LEN(TRIM(K886))=0</formula>
    </cfRule>
  </conditionalFormatting>
  <conditionalFormatting sqref="M886">
    <cfRule type="expression" priority="1786" aboveAverage="0" equalAverage="0" bottom="0" percent="0" rank="0" text="" dxfId="1788">
      <formula>LEN(TRIM(M886))=0</formula>
    </cfRule>
  </conditionalFormatting>
  <conditionalFormatting sqref="O886">
    <cfRule type="expression" priority="1787" aboveAverage="0" equalAverage="0" bottom="0" percent="0" rank="0" text="" dxfId="1789">
      <formula>LEN(TRIM(O886))=0</formula>
    </cfRule>
  </conditionalFormatting>
  <conditionalFormatting sqref="P886">
    <cfRule type="expression" priority="1788" aboveAverage="0" equalAverage="0" bottom="0" percent="0" rank="0" text="" dxfId="1790">
      <formula>LEN(TRIM(P886))=0</formula>
    </cfRule>
  </conditionalFormatting>
  <conditionalFormatting sqref="W886">
    <cfRule type="expression" priority="1789" aboveAverage="0" equalAverage="0" bottom="0" percent="0" rank="0" text="" dxfId="1791">
      <formula>LEN(TRIM(W886))=0</formula>
    </cfRule>
  </conditionalFormatting>
  <conditionalFormatting sqref="J888">
    <cfRule type="expression" priority="1790" aboveAverage="0" equalAverage="0" bottom="0" percent="0" rank="0" text="" dxfId="1792">
      <formula>LEN(TRIM(J888))=0</formula>
    </cfRule>
  </conditionalFormatting>
  <conditionalFormatting sqref="J889">
    <cfRule type="expression" priority="1791" aboveAverage="0" equalAverage="0" bottom="0" percent="0" rank="0" text="" dxfId="1793">
      <formula>LEN(TRIM(J889))=0</formula>
    </cfRule>
  </conditionalFormatting>
  <conditionalFormatting sqref="J887:J889">
    <cfRule type="expression" priority="1792" aboveAverage="0" equalAverage="0" bottom="0" percent="0" rank="0" text="" dxfId="1794">
      <formula>LEN(TRIM(J887))=0</formula>
    </cfRule>
  </conditionalFormatting>
  <conditionalFormatting sqref="I889">
    <cfRule type="expression" priority="1793" aboveAverage="0" equalAverage="0" bottom="0" percent="0" rank="0" text="" dxfId="1795">
      <formula>LEN(TRIM(I889))=0</formula>
    </cfRule>
  </conditionalFormatting>
  <conditionalFormatting sqref="I889">
    <cfRule type="expression" priority="1794" aboveAverage="0" equalAverage="0" bottom="0" percent="0" rank="0" text="" dxfId="1796">
      <formula>LEN(TRIM(I889))=0</formula>
    </cfRule>
  </conditionalFormatting>
  <conditionalFormatting sqref="I887">
    <cfRule type="expression" priority="1795" aboveAverage="0" equalAverage="0" bottom="0" percent="0" rank="0" text="" dxfId="1797">
      <formula>LEN(TRIM(I887))=0</formula>
    </cfRule>
  </conditionalFormatting>
  <conditionalFormatting sqref="I887">
    <cfRule type="expression" priority="1796" aboveAverage="0" equalAverage="0" bottom="0" percent="0" rank="0" text="" dxfId="1798">
      <formula>LEN(TRIM(I887))=0</formula>
    </cfRule>
  </conditionalFormatting>
  <conditionalFormatting sqref="I887">
    <cfRule type="expression" priority="1797" aboveAverage="0" equalAverage="0" bottom="0" percent="0" rank="0" text="" dxfId="1799">
      <formula>LEN(TRIM(I887))=0</formula>
    </cfRule>
  </conditionalFormatting>
  <conditionalFormatting sqref="I887">
    <cfRule type="expression" priority="1798" aboveAverage="0" equalAverage="0" bottom="0" percent="0" rank="0" text="" dxfId="1800">
      <formula>LEN(TRIM(I887))=0</formula>
    </cfRule>
  </conditionalFormatting>
  <conditionalFormatting sqref="I888">
    <cfRule type="expression" priority="1799" aboveAverage="0" equalAverage="0" bottom="0" percent="0" rank="0" text="" dxfId="1801">
      <formula>LEN(TRIM(I888))=0</formula>
    </cfRule>
  </conditionalFormatting>
  <conditionalFormatting sqref="I888">
    <cfRule type="expression" priority="1800" aboveAverage="0" equalAverage="0" bottom="0" percent="0" rank="0" text="" dxfId="1802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3">
      <formula>LEN(TRIM(K887))=0</formula>
    </cfRule>
  </conditionalFormatting>
  <conditionalFormatting sqref="M887:M888">
    <cfRule type="expression" priority="1802" aboveAverage="0" equalAverage="0" bottom="0" percent="0" rank="0" text="" dxfId="1804">
      <formula>LEN(TRIM(M887))=0</formula>
    </cfRule>
  </conditionalFormatting>
  <conditionalFormatting sqref="M889">
    <cfRule type="expression" priority="1803" aboveAverage="0" equalAverage="0" bottom="0" percent="0" rank="0" text="" dxfId="1805">
      <formula>LEN(TRIM(M889))=0</formula>
    </cfRule>
  </conditionalFormatting>
  <conditionalFormatting sqref="O887">
    <cfRule type="expression" priority="1804" aboveAverage="0" equalAverage="0" bottom="0" percent="0" rank="0" text="" dxfId="1806">
      <formula>LEN(TRIM(O887))=0</formula>
    </cfRule>
  </conditionalFormatting>
  <conditionalFormatting sqref="O888">
    <cfRule type="expression" priority="1805" aboveAverage="0" equalAverage="0" bottom="0" percent="0" rank="0" text="" dxfId="1807">
      <formula>LEN(TRIM(O888))=0</formula>
    </cfRule>
  </conditionalFormatting>
  <conditionalFormatting sqref="O889">
    <cfRule type="expression" priority="1806" aboveAverage="0" equalAverage="0" bottom="0" percent="0" rank="0" text="" dxfId="1808">
      <formula>LEN(TRIM(O889))=0</formula>
    </cfRule>
  </conditionalFormatting>
  <conditionalFormatting sqref="P887:P888">
    <cfRule type="expression" priority="1807" aboveAverage="0" equalAverage="0" bottom="0" percent="0" rank="0" text="" dxfId="1809">
      <formula>LEN(TRIM(P887))=0</formula>
    </cfRule>
  </conditionalFormatting>
  <conditionalFormatting sqref="P889">
    <cfRule type="expression" priority="1808" aboveAverage="0" equalAverage="0" bottom="0" percent="0" rank="0" text="" dxfId="1810">
      <formula>LEN(TRIM(P889))=0</formula>
    </cfRule>
  </conditionalFormatting>
  <conditionalFormatting sqref="W887:W889">
    <cfRule type="expression" priority="1809" aboveAverage="0" equalAverage="0" bottom="0" percent="0" rank="0" text="" dxfId="1811">
      <formula>LEN(TRIM(W887))=0</formula>
    </cfRule>
  </conditionalFormatting>
  <conditionalFormatting sqref="I890:I891">
    <cfRule type="expression" priority="1810" aboveAverage="0" equalAverage="0" bottom="0" percent="0" rank="0" text="" dxfId="1812">
      <formula>LEN(TRIM(I890))=0</formula>
    </cfRule>
  </conditionalFormatting>
  <conditionalFormatting sqref="I890:I891">
    <cfRule type="expression" priority="1811" aboveAverage="0" equalAverage="0" bottom="0" percent="0" rank="0" text="" dxfId="1813">
      <formula>LEN(TRIM(I890))=0</formula>
    </cfRule>
  </conditionalFormatting>
  <conditionalFormatting sqref="K890:K891 W890:W891">
    <cfRule type="expression" priority="1812" aboveAverage="0" equalAverage="0" bottom="0" percent="0" rank="0" text="" dxfId="1814">
      <formula>LEN(TRIM(K890))=0</formula>
    </cfRule>
  </conditionalFormatting>
  <conditionalFormatting sqref="L890:L891">
    <cfRule type="expression" priority="1813" aboveAverage="0" equalAverage="0" bottom="0" percent="0" rank="0" text="" dxfId="1815">
      <formula>LEN(TRIM(L890))=0</formula>
    </cfRule>
  </conditionalFormatting>
  <conditionalFormatting sqref="J890">
    <cfRule type="expression" priority="1814" aboveAverage="0" equalAverage="0" bottom="0" percent="0" rank="0" text="" dxfId="1816">
      <formula>LEN(TRIM(J890))=0</formula>
    </cfRule>
  </conditionalFormatting>
  <conditionalFormatting sqref="J891">
    <cfRule type="expression" priority="1815" aboveAverage="0" equalAverage="0" bottom="0" percent="0" rank="0" text="" dxfId="1817">
      <formula>LEN(TRIM(J891))=0</formula>
    </cfRule>
  </conditionalFormatting>
  <conditionalFormatting sqref="N890:N891">
    <cfRule type="expression" priority="1816" aboveAverage="0" equalAverage="0" bottom="0" percent="0" rank="0" text="" dxfId="1818">
      <formula>LEN(TRIM(N890))=0</formula>
    </cfRule>
  </conditionalFormatting>
  <conditionalFormatting sqref="M890:M891">
    <cfRule type="expression" priority="1817" aboveAverage="0" equalAverage="0" bottom="0" percent="0" rank="0" text="" dxfId="1819">
      <formula>LEN(TRIM(M890))=0</formula>
    </cfRule>
  </conditionalFormatting>
  <conditionalFormatting sqref="O890:P890 R890:U890 W890">
    <cfRule type="expression" priority="1818" aboveAverage="0" equalAverage="0" bottom="0" percent="0" rank="0" text="" dxfId="1820">
      <formula>LEN(TRIM(O890))=0</formula>
    </cfRule>
  </conditionalFormatting>
  <conditionalFormatting sqref="O891:P891 R891:U891 W891">
    <cfRule type="expression" priority="1819" aboveAverage="0" equalAverage="0" bottom="0" percent="0" rank="0" text="" dxfId="1821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2">
      <formula>LEN(TRIM(D894))=0</formula>
    </cfRule>
  </conditionalFormatting>
  <conditionalFormatting sqref="X894:X903">
    <cfRule type="expression" priority="1821" aboveAverage="0" equalAverage="0" bottom="0" percent="0" rank="0" text="" dxfId="1823">
      <formula>LEN(TRIM(X894))=0</formula>
    </cfRule>
  </conditionalFormatting>
  <conditionalFormatting sqref="X894:X903 V894:V903">
    <cfRule type="expression" priority="1822" aboveAverage="0" equalAverage="0" bottom="0" percent="0" rank="0" text="" dxfId="1824">
      <formula>LEN(TRIM(V894))=0</formula>
    </cfRule>
  </conditionalFormatting>
  <conditionalFormatting sqref="G894">
    <cfRule type="expression" priority="1823" aboveAverage="0" equalAverage="0" bottom="0" percent="0" rank="0" text="" dxfId="1825">
      <formula>LEN(TRIM(G894))=0</formula>
    </cfRule>
  </conditionalFormatting>
  <conditionalFormatting sqref="AD894">
    <cfRule type="expression" priority="1824" aboveAverage="0" equalAverage="0" bottom="0" percent="0" rank="0" text="" dxfId="1826">
      <formula>LEN(TRIM(AD894))=0</formula>
    </cfRule>
  </conditionalFormatting>
  <conditionalFormatting sqref="AE894">
    <cfRule type="expression" priority="1825" aboveAverage="0" equalAverage="0" bottom="0" percent="0" rank="0" text="" dxfId="1827">
      <formula>LEN(TRIM(AE894))=0</formula>
    </cfRule>
  </conditionalFormatting>
  <conditionalFormatting sqref="G895">
    <cfRule type="expression" priority="1826" aboveAverage="0" equalAverage="0" bottom="0" percent="0" rank="0" text="" dxfId="1828">
      <formula>LEN(TRIM(G895))=0</formula>
    </cfRule>
  </conditionalFormatting>
  <conditionalFormatting sqref="AD895">
    <cfRule type="expression" priority="1827" aboveAverage="0" equalAverage="0" bottom="0" percent="0" rank="0" text="" dxfId="1829">
      <formula>LEN(TRIM(AD895))=0</formula>
    </cfRule>
  </conditionalFormatting>
  <conditionalFormatting sqref="AE895">
    <cfRule type="expression" priority="1828" aboveAverage="0" equalAverage="0" bottom="0" percent="0" rank="0" text="" dxfId="1830">
      <formula>LEN(TRIM(AE895))=0</formula>
    </cfRule>
  </conditionalFormatting>
  <conditionalFormatting sqref="G896">
    <cfRule type="expression" priority="1829" aboveAverage="0" equalAverage="0" bottom="0" percent="0" rank="0" text="" dxfId="1831">
      <formula>LEN(TRIM(G896))=0</formula>
    </cfRule>
  </conditionalFormatting>
  <conditionalFormatting sqref="AD896">
    <cfRule type="expression" priority="1830" aboveAverage="0" equalAverage="0" bottom="0" percent="0" rank="0" text="" dxfId="1832">
      <formula>LEN(TRIM(AD896))=0</formula>
    </cfRule>
  </conditionalFormatting>
  <conditionalFormatting sqref="AE896">
    <cfRule type="expression" priority="1831" aboveAverage="0" equalAverage="0" bottom="0" percent="0" rank="0" text="" dxfId="1833">
      <formula>LEN(TRIM(AE896))=0</formula>
    </cfRule>
  </conditionalFormatting>
  <conditionalFormatting sqref="G902">
    <cfRule type="expression" priority="1832" aboveAverage="0" equalAverage="0" bottom="0" percent="0" rank="0" text="" dxfId="1834">
      <formula>LEN(TRIM(G902))=0</formula>
    </cfRule>
  </conditionalFormatting>
  <conditionalFormatting sqref="AD902">
    <cfRule type="expression" priority="1833" aboveAverage="0" equalAverage="0" bottom="0" percent="0" rank="0" text="" dxfId="1835">
      <formula>LEN(TRIM(AD902))=0</formula>
    </cfRule>
  </conditionalFormatting>
  <conditionalFormatting sqref="AE902">
    <cfRule type="expression" priority="1834" aboveAverage="0" equalAverage="0" bottom="0" percent="0" rank="0" text="" dxfId="1836">
      <formula>LEN(TRIM(AE902))=0</formula>
    </cfRule>
  </conditionalFormatting>
  <conditionalFormatting sqref="X894:X902">
    <cfRule type="expression" priority="1835" aboveAverage="0" equalAverage="0" bottom="0" percent="0" rank="0" text="" dxfId="1837">
      <formula>LEN(TRIM(X894))=0</formula>
    </cfRule>
  </conditionalFormatting>
  <conditionalFormatting sqref="X895">
    <cfRule type="expression" priority="1836" aboveAverage="0" equalAverage="0" bottom="0" percent="0" rank="0" text="" dxfId="1838">
      <formula>LEN(TRIM(X895))=0</formula>
    </cfRule>
  </conditionalFormatting>
  <conditionalFormatting sqref="X894">
    <cfRule type="expression" priority="1837" aboveAverage="0" equalAverage="0" bottom="0" percent="0" rank="0" text="" dxfId="1839">
      <formula>LEN(TRIM(X894))=0</formula>
    </cfRule>
  </conditionalFormatting>
  <conditionalFormatting sqref="G903">
    <cfRule type="expression" priority="1838" aboveAverage="0" equalAverage="0" bottom="0" percent="0" rank="0" text="" dxfId="1840">
      <formula>LEN(TRIM(G903))=0</formula>
    </cfRule>
  </conditionalFormatting>
  <conditionalFormatting sqref="AD903">
    <cfRule type="expression" priority="1839" aboveAverage="0" equalAverage="0" bottom="0" percent="0" rank="0" text="" dxfId="1841">
      <formula>LEN(TRIM(AD903))=0</formula>
    </cfRule>
  </conditionalFormatting>
  <conditionalFormatting sqref="AE903">
    <cfRule type="expression" priority="1840" aboveAverage="0" equalAverage="0" bottom="0" percent="0" rank="0" text="" dxfId="1842">
      <formula>LEN(TRIM(AE903))=0</formula>
    </cfRule>
  </conditionalFormatting>
  <conditionalFormatting sqref="G897">
    <cfRule type="expression" priority="1841" aboveAverage="0" equalAverage="0" bottom="0" percent="0" rank="0" text="" dxfId="1843">
      <formula>LEN(TRIM(G897))=0</formula>
    </cfRule>
  </conditionalFormatting>
  <conditionalFormatting sqref="X901 X899 X897">
    <cfRule type="expression" priority="1842" aboveAverage="0" equalAverage="0" bottom="0" percent="0" rank="0" text="" dxfId="1844">
      <formula>LEN(TRIM(X897))=0</formula>
    </cfRule>
  </conditionalFormatting>
  <conditionalFormatting sqref="AD897">
    <cfRule type="expression" priority="1843" aboveAverage="0" equalAverage="0" bottom="0" percent="0" rank="0" text="" dxfId="1845">
      <formula>LEN(TRIM(AD897))=0</formula>
    </cfRule>
  </conditionalFormatting>
  <conditionalFormatting sqref="AE897">
    <cfRule type="expression" priority="1844" aboveAverage="0" equalAverage="0" bottom="0" percent="0" rank="0" text="" dxfId="1846">
      <formula>LEN(TRIM(AE897))=0</formula>
    </cfRule>
  </conditionalFormatting>
  <conditionalFormatting sqref="G898">
    <cfRule type="expression" priority="1845" aboveAverage="0" equalAverage="0" bottom="0" percent="0" rank="0" text="" dxfId="1847">
      <formula>LEN(TRIM(G898))=0</formula>
    </cfRule>
  </conditionalFormatting>
  <conditionalFormatting sqref="AD898">
    <cfRule type="expression" priority="1846" aboveAverage="0" equalAverage="0" bottom="0" percent="0" rank="0" text="" dxfId="1848">
      <formula>LEN(TRIM(AD898))=0</formula>
    </cfRule>
  </conditionalFormatting>
  <conditionalFormatting sqref="AE898">
    <cfRule type="expression" priority="1847" aboveAverage="0" equalAverage="0" bottom="0" percent="0" rank="0" text="" dxfId="1849">
      <formula>LEN(TRIM(AE898))=0</formula>
    </cfRule>
  </conditionalFormatting>
  <conditionalFormatting sqref="G899">
    <cfRule type="expression" priority="1848" aboveAverage="0" equalAverage="0" bottom="0" percent="0" rank="0" text="" dxfId="1850">
      <formula>LEN(TRIM(G899))=0</formula>
    </cfRule>
  </conditionalFormatting>
  <conditionalFormatting sqref="AD899">
    <cfRule type="expression" priority="1849" aboveAverage="0" equalAverage="0" bottom="0" percent="0" rank="0" text="" dxfId="1851">
      <formula>LEN(TRIM(AD899))=0</formula>
    </cfRule>
  </conditionalFormatting>
  <conditionalFormatting sqref="AE899">
    <cfRule type="expression" priority="1850" aboveAverage="0" equalAverage="0" bottom="0" percent="0" rank="0" text="" dxfId="1852">
      <formula>LEN(TRIM(AE899))=0</formula>
    </cfRule>
  </conditionalFormatting>
  <conditionalFormatting sqref="G900">
    <cfRule type="expression" priority="1851" aboveAverage="0" equalAverage="0" bottom="0" percent="0" rank="0" text="" dxfId="1853">
      <formula>LEN(TRIM(G900))=0</formula>
    </cfRule>
  </conditionalFormatting>
  <conditionalFormatting sqref="AD900">
    <cfRule type="expression" priority="1852" aboveAverage="0" equalAverage="0" bottom="0" percent="0" rank="0" text="" dxfId="1854">
      <formula>LEN(TRIM(AD900))=0</formula>
    </cfRule>
  </conditionalFormatting>
  <conditionalFormatting sqref="AE900">
    <cfRule type="expression" priority="1853" aboveAverage="0" equalAverage="0" bottom="0" percent="0" rank="0" text="" dxfId="1855">
      <formula>LEN(TRIM(AE900))=0</formula>
    </cfRule>
  </conditionalFormatting>
  <conditionalFormatting sqref="G901:G903">
    <cfRule type="expression" priority="1854" aboveAverage="0" equalAverage="0" bottom="0" percent="0" rank="0" text="" dxfId="1856">
      <formula>LEN(TRIM(G901))=0</formula>
    </cfRule>
  </conditionalFormatting>
  <conditionalFormatting sqref="AD901:AD903">
    <cfRule type="expression" priority="1855" aboveAverage="0" equalAverage="0" bottom="0" percent="0" rank="0" text="" dxfId="1857">
      <formula>LEN(TRIM(AD901))=0</formula>
    </cfRule>
  </conditionalFormatting>
  <conditionalFormatting sqref="AE901:AE903">
    <cfRule type="expression" priority="1856" aboveAverage="0" equalAverage="0" bottom="0" percent="0" rank="0" text="" dxfId="1858">
      <formula>LEN(TRIM(AE901))=0</formula>
    </cfRule>
  </conditionalFormatting>
  <conditionalFormatting sqref="X900 X898">
    <cfRule type="expression" priority="1857" aboveAverage="0" equalAverage="0" bottom="0" percent="0" rank="0" text="" dxfId="1859">
      <formula>LEN(TRIM(X898))=0</formula>
    </cfRule>
  </conditionalFormatting>
  <conditionalFormatting sqref="X902">
    <cfRule type="expression" priority="1858" aboveAverage="0" equalAverage="0" bottom="0" percent="0" rank="0" text="" dxfId="1860">
      <formula>LEN(TRIM(X902))=0</formula>
    </cfRule>
  </conditionalFormatting>
  <conditionalFormatting sqref="X903">
    <cfRule type="expression" priority="1859" aboveAverage="0" equalAverage="0" bottom="0" percent="0" rank="0" text="" dxfId="1861">
      <formula>LEN(TRIM(X903))=0</formula>
    </cfRule>
  </conditionalFormatting>
  <conditionalFormatting sqref="X903">
    <cfRule type="expression" priority="1860" aboveAverage="0" equalAverage="0" bottom="0" percent="0" rank="0" text="" dxfId="1862">
      <formula>LEN(TRIM(X903))=0</formula>
    </cfRule>
  </conditionalFormatting>
  <conditionalFormatting sqref="K894">
    <cfRule type="expression" priority="1861" aboveAverage="0" equalAverage="0" bottom="0" percent="0" rank="0" text="" dxfId="1863">
      <formula>LEN(TRIM(K894))=0</formula>
    </cfRule>
  </conditionalFormatting>
  <conditionalFormatting sqref="N894">
    <cfRule type="expression" priority="1862" aboveAverage="0" equalAverage="0" bottom="0" percent="0" rank="0" text="" dxfId="1864">
      <formula>LEN(TRIM(N894))=0</formula>
    </cfRule>
  </conditionalFormatting>
  <conditionalFormatting sqref="M894">
    <cfRule type="expression" priority="1863" aboveAverage="0" equalAverage="0" bottom="0" percent="0" rank="0" text="" dxfId="1865">
      <formula>LEN(TRIM(M894))=0</formula>
    </cfRule>
  </conditionalFormatting>
  <conditionalFormatting sqref="I894">
    <cfRule type="expression" priority="1864" aboveAverage="0" equalAverage="0" bottom="0" percent="0" rank="0" text="" dxfId="1866">
      <formula>LEN(TRIM(I894))=0</formula>
    </cfRule>
  </conditionalFormatting>
  <conditionalFormatting sqref="I894">
    <cfRule type="expression" priority="1865" aboveAverage="0" equalAverage="0" bottom="0" percent="0" rank="0" text="" dxfId="1867">
      <formula>LEN(TRIM(I894))=0</formula>
    </cfRule>
  </conditionalFormatting>
  <conditionalFormatting sqref="I894">
    <cfRule type="expression" priority="1866" aboveAverage="0" equalAverage="0" bottom="0" percent="0" rank="0" text="" dxfId="1868">
      <formula>LEN(TRIM(I894))=0</formula>
    </cfRule>
  </conditionalFormatting>
  <conditionalFormatting sqref="I894">
    <cfRule type="expression" priority="1867" aboveAverage="0" equalAverage="0" bottom="0" percent="0" rank="0" text="" dxfId="1869">
      <formula>LEN(TRIM(I894))=0</formula>
    </cfRule>
  </conditionalFormatting>
  <conditionalFormatting sqref="J894">
    <cfRule type="expression" priority="1868" aboveAverage="0" equalAverage="0" bottom="0" percent="0" rank="0" text="" dxfId="1870">
      <formula>LEN(TRIM(J894))=0</formula>
    </cfRule>
  </conditionalFormatting>
  <conditionalFormatting sqref="J894">
    <cfRule type="expression" priority="1869" aboveAverage="0" equalAverage="0" bottom="0" percent="0" rank="0" text="" dxfId="1871">
      <formula>LEN(TRIM(J894))=0</formula>
    </cfRule>
  </conditionalFormatting>
  <conditionalFormatting sqref="L894">
    <cfRule type="expression" priority="1870" aboveAverage="0" equalAverage="0" bottom="0" percent="0" rank="0" text="" dxfId="1872">
      <formula>LEN(TRIM(L894))=0</formula>
    </cfRule>
  </conditionalFormatting>
  <conditionalFormatting sqref="O894:P894 R894:U894 W894">
    <cfRule type="expression" priority="1871" aboveAverage="0" equalAverage="0" bottom="0" percent="0" rank="0" text="" dxfId="1873">
      <formula>LEN(TRIM(O894))=0</formula>
    </cfRule>
  </conditionalFormatting>
  <conditionalFormatting sqref="W894">
    <cfRule type="expression" priority="1872" aboveAverage="0" equalAverage="0" bottom="0" percent="0" rank="0" text="" dxfId="1874">
      <formula>LEN(TRIM(W894))=0</formula>
    </cfRule>
  </conditionalFormatting>
  <conditionalFormatting sqref="I897">
    <cfRule type="expression" priority="1873" aboveAverage="0" equalAverage="0" bottom="0" percent="0" rank="0" text="" dxfId="1875">
      <formula>LEN(TRIM(I897))=0</formula>
    </cfRule>
  </conditionalFormatting>
  <conditionalFormatting sqref="I897">
    <cfRule type="expression" priority="1874" aboveAverage="0" equalAverage="0" bottom="0" percent="0" rank="0" text="" dxfId="1876">
      <formula>LEN(TRIM(I897))=0</formula>
    </cfRule>
  </conditionalFormatting>
  <conditionalFormatting sqref="J897">
    <cfRule type="expression" priority="1875" aboveAverage="0" equalAverage="0" bottom="0" percent="0" rank="0" text="" dxfId="1877">
      <formula>LEN(TRIM(J897))=0</formula>
    </cfRule>
  </conditionalFormatting>
  <conditionalFormatting sqref="K895:K897">
    <cfRule type="expression" priority="1876" aboveAverage="0" equalAverage="0" bottom="0" percent="0" rank="0" text="" dxfId="1878">
      <formula>LEN(TRIM(K895))=0</formula>
    </cfRule>
  </conditionalFormatting>
  <conditionalFormatting sqref="L897">
    <cfRule type="expression" priority="1877" aboveAverage="0" equalAverage="0" bottom="0" percent="0" rank="0" text="" dxfId="1879">
      <formula>LEN(TRIM(L897))=0</formula>
    </cfRule>
  </conditionalFormatting>
  <conditionalFormatting sqref="N895:N897">
    <cfRule type="expression" priority="1878" aboveAverage="0" equalAverage="0" bottom="0" percent="0" rank="0" text="" dxfId="1880">
      <formula>LEN(TRIM(N895))=0</formula>
    </cfRule>
  </conditionalFormatting>
  <conditionalFormatting sqref="M895:M897">
    <cfRule type="expression" priority="1879" aboveAverage="0" equalAverage="0" bottom="0" percent="0" rank="0" text="" dxfId="1881">
      <formula>LEN(TRIM(M895))=0</formula>
    </cfRule>
  </conditionalFormatting>
  <conditionalFormatting sqref="O897:P897 R897:U897 W897">
    <cfRule type="expression" priority="1880" aboveAverage="0" equalAverage="0" bottom="0" percent="0" rank="0" text="" dxfId="1882">
      <formula>LEN(TRIM(O897))=0</formula>
    </cfRule>
  </conditionalFormatting>
  <conditionalFormatting sqref="I895">
    <cfRule type="expression" priority="1881" aboveAverage="0" equalAverage="0" bottom="0" percent="0" rank="0" text="" dxfId="1883">
      <formula>LEN(TRIM(I895))=0</formula>
    </cfRule>
  </conditionalFormatting>
  <conditionalFormatting sqref="I895">
    <cfRule type="expression" priority="1882" aboveAverage="0" equalAverage="0" bottom="0" percent="0" rank="0" text="" dxfId="1884">
      <formula>LEN(TRIM(I895))=0</formula>
    </cfRule>
  </conditionalFormatting>
  <conditionalFormatting sqref="I895">
    <cfRule type="expression" priority="1883" aboveAverage="0" equalAverage="0" bottom="0" percent="0" rank="0" text="" dxfId="1885">
      <formula>LEN(TRIM(I895))=0</formula>
    </cfRule>
  </conditionalFormatting>
  <conditionalFormatting sqref="I895">
    <cfRule type="expression" priority="1884" aboveAverage="0" equalAverage="0" bottom="0" percent="0" rank="0" text="" dxfId="1886">
      <formula>LEN(TRIM(I895))=0</formula>
    </cfRule>
  </conditionalFormatting>
  <conditionalFormatting sqref="I896">
    <cfRule type="expression" priority="1885" aboveAverage="0" equalAverage="0" bottom="0" percent="0" rank="0" text="" dxfId="1887">
      <formula>LEN(TRIM(I896))=0</formula>
    </cfRule>
  </conditionalFormatting>
  <conditionalFormatting sqref="I896">
    <cfRule type="expression" priority="1886" aboveAverage="0" equalAverage="0" bottom="0" percent="0" rank="0" text="" dxfId="1888">
      <formula>LEN(TRIM(I896))=0</formula>
    </cfRule>
  </conditionalFormatting>
  <conditionalFormatting sqref="J895">
    <cfRule type="expression" priority="1887" aboveAverage="0" equalAverage="0" bottom="0" percent="0" rank="0" text="" dxfId="1889">
      <formula>LEN(TRIM(J895))=0</formula>
    </cfRule>
  </conditionalFormatting>
  <conditionalFormatting sqref="J895">
    <cfRule type="expression" priority="1888" aboveAverage="0" equalAverage="0" bottom="0" percent="0" rank="0" text="" dxfId="1890">
      <formula>LEN(TRIM(J895))=0</formula>
    </cfRule>
  </conditionalFormatting>
  <conditionalFormatting sqref="J896">
    <cfRule type="expression" priority="1889" aboveAverage="0" equalAverage="0" bottom="0" percent="0" rank="0" text="" dxfId="1891">
      <formula>LEN(TRIM(J896))=0</formula>
    </cfRule>
  </conditionalFormatting>
  <conditionalFormatting sqref="L895">
    <cfRule type="expression" priority="1890" aboveAverage="0" equalAverage="0" bottom="0" percent="0" rank="0" text="" dxfId="1892">
      <formula>LEN(TRIM(L895))=0</formula>
    </cfRule>
  </conditionalFormatting>
  <conditionalFormatting sqref="O895:P895 R895:U895 W895">
    <cfRule type="expression" priority="1891" aboveAverage="0" equalAverage="0" bottom="0" percent="0" rank="0" text="" dxfId="1893">
      <formula>LEN(TRIM(O895))=0</formula>
    </cfRule>
  </conditionalFormatting>
  <conditionalFormatting sqref="L896">
    <cfRule type="expression" priority="1892" aboveAverage="0" equalAverage="0" bottom="0" percent="0" rank="0" text="" dxfId="1894">
      <formula>LEN(TRIM(L896))=0</formula>
    </cfRule>
  </conditionalFormatting>
  <conditionalFormatting sqref="O896:P896 R896:U896 W896">
    <cfRule type="expression" priority="1893" aboveAverage="0" equalAverage="0" bottom="0" percent="0" rank="0" text="" dxfId="1895">
      <formula>LEN(TRIM(O896))=0</formula>
    </cfRule>
  </conditionalFormatting>
  <conditionalFormatting sqref="W895:W897">
    <cfRule type="expression" priority="1894" aboveAverage="0" equalAverage="0" bottom="0" percent="0" rank="0" text="" dxfId="1896">
      <formula>LEN(TRIM(W895))=0</formula>
    </cfRule>
  </conditionalFormatting>
  <conditionalFormatting sqref="J898">
    <cfRule type="expression" priority="1895" aboveAverage="0" equalAverage="0" bottom="0" percent="0" rank="0" text="" dxfId="1897">
      <formula>LEN(TRIM(J898))=0</formula>
    </cfRule>
  </conditionalFormatting>
  <conditionalFormatting sqref="I898">
    <cfRule type="expression" priority="1896" aboveAverage="0" equalAverage="0" bottom="0" percent="0" rank="0" text="" dxfId="1898">
      <formula>LEN(TRIM(I898))=0</formula>
    </cfRule>
  </conditionalFormatting>
  <conditionalFormatting sqref="I898">
    <cfRule type="expression" priority="1897" aboveAverage="0" equalAverage="0" bottom="0" percent="0" rank="0" text="" dxfId="1899">
      <formula>LEN(TRIM(I898))=0</formula>
    </cfRule>
  </conditionalFormatting>
  <conditionalFormatting sqref="I898">
    <cfRule type="expression" priority="1898" aboveAverage="0" equalAverage="0" bottom="0" percent="0" rank="0" text="" dxfId="1900">
      <formula>LEN(TRIM(I898))=0</formula>
    </cfRule>
  </conditionalFormatting>
  <conditionalFormatting sqref="I898">
    <cfRule type="expression" priority="1899" aboveAverage="0" equalAverage="0" bottom="0" percent="0" rank="0" text="" dxfId="1901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2">
      <formula>LEN(TRIM(K898))=0</formula>
    </cfRule>
  </conditionalFormatting>
  <conditionalFormatting sqref="M898">
    <cfRule type="expression" priority="1901" aboveAverage="0" equalAverage="0" bottom="0" percent="0" rank="0" text="" dxfId="1903">
      <formula>LEN(TRIM(M898))=0</formula>
    </cfRule>
  </conditionalFormatting>
  <conditionalFormatting sqref="O898">
    <cfRule type="expression" priority="1902" aboveAverage="0" equalAverage="0" bottom="0" percent="0" rank="0" text="" dxfId="1904">
      <formula>LEN(TRIM(O898))=0</formula>
    </cfRule>
  </conditionalFormatting>
  <conditionalFormatting sqref="P898">
    <cfRule type="expression" priority="1903" aboveAverage="0" equalAverage="0" bottom="0" percent="0" rank="0" text="" dxfId="1905">
      <formula>LEN(TRIM(P898))=0</formula>
    </cfRule>
  </conditionalFormatting>
  <conditionalFormatting sqref="W898">
    <cfRule type="expression" priority="1904" aboveAverage="0" equalAverage="0" bottom="0" percent="0" rank="0" text="" dxfId="1906">
      <formula>LEN(TRIM(W898))=0</formula>
    </cfRule>
  </conditionalFormatting>
  <conditionalFormatting sqref="J900">
    <cfRule type="expression" priority="1905" aboveAverage="0" equalAverage="0" bottom="0" percent="0" rank="0" text="" dxfId="1907">
      <formula>LEN(TRIM(J900))=0</formula>
    </cfRule>
  </conditionalFormatting>
  <conditionalFormatting sqref="J901">
    <cfRule type="expression" priority="1906" aboveAverage="0" equalAverage="0" bottom="0" percent="0" rank="0" text="" dxfId="1908">
      <formula>LEN(TRIM(J901))=0</formula>
    </cfRule>
  </conditionalFormatting>
  <conditionalFormatting sqref="J899:J901">
    <cfRule type="expression" priority="1907" aboveAverage="0" equalAverage="0" bottom="0" percent="0" rank="0" text="" dxfId="1909">
      <formula>LEN(TRIM(J899))=0</formula>
    </cfRule>
  </conditionalFormatting>
  <conditionalFormatting sqref="I901">
    <cfRule type="expression" priority="1908" aboveAverage="0" equalAverage="0" bottom="0" percent="0" rank="0" text="" dxfId="1910">
      <formula>LEN(TRIM(I901))=0</formula>
    </cfRule>
  </conditionalFormatting>
  <conditionalFormatting sqref="I901">
    <cfRule type="expression" priority="1909" aboveAverage="0" equalAverage="0" bottom="0" percent="0" rank="0" text="" dxfId="1911">
      <formula>LEN(TRIM(I901))=0</formula>
    </cfRule>
  </conditionalFormatting>
  <conditionalFormatting sqref="I899">
    <cfRule type="expression" priority="1910" aboveAverage="0" equalAverage="0" bottom="0" percent="0" rank="0" text="" dxfId="1912">
      <formula>LEN(TRIM(I899))=0</formula>
    </cfRule>
  </conditionalFormatting>
  <conditionalFormatting sqref="I899">
    <cfRule type="expression" priority="1911" aboveAverage="0" equalAverage="0" bottom="0" percent="0" rank="0" text="" dxfId="1913">
      <formula>LEN(TRIM(I899))=0</formula>
    </cfRule>
  </conditionalFormatting>
  <conditionalFormatting sqref="I899">
    <cfRule type="expression" priority="1912" aboveAverage="0" equalAverage="0" bottom="0" percent="0" rank="0" text="" dxfId="1914">
      <formula>LEN(TRIM(I899))=0</formula>
    </cfRule>
  </conditionalFormatting>
  <conditionalFormatting sqref="I899">
    <cfRule type="expression" priority="1913" aboveAverage="0" equalAverage="0" bottom="0" percent="0" rank="0" text="" dxfId="1915">
      <formula>LEN(TRIM(I899))=0</formula>
    </cfRule>
  </conditionalFormatting>
  <conditionalFormatting sqref="I900">
    <cfRule type="expression" priority="1914" aboveAverage="0" equalAverage="0" bottom="0" percent="0" rank="0" text="" dxfId="1916">
      <formula>LEN(TRIM(I900))=0</formula>
    </cfRule>
  </conditionalFormatting>
  <conditionalFormatting sqref="I900">
    <cfRule type="expression" priority="1915" aboveAverage="0" equalAverage="0" bottom="0" percent="0" rank="0" text="" dxfId="1917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8">
      <formula>LEN(TRIM(K899))=0</formula>
    </cfRule>
  </conditionalFormatting>
  <conditionalFormatting sqref="M899:M900">
    <cfRule type="expression" priority="1917" aboveAverage="0" equalAverage="0" bottom="0" percent="0" rank="0" text="" dxfId="1919">
      <formula>LEN(TRIM(M899))=0</formula>
    </cfRule>
  </conditionalFormatting>
  <conditionalFormatting sqref="M901">
    <cfRule type="expression" priority="1918" aboveAverage="0" equalAverage="0" bottom="0" percent="0" rank="0" text="" dxfId="1920">
      <formula>LEN(TRIM(M901))=0</formula>
    </cfRule>
  </conditionalFormatting>
  <conditionalFormatting sqref="O899">
    <cfRule type="expression" priority="1919" aboveAverage="0" equalAverage="0" bottom="0" percent="0" rank="0" text="" dxfId="1921">
      <formula>LEN(TRIM(O899))=0</formula>
    </cfRule>
  </conditionalFormatting>
  <conditionalFormatting sqref="O900">
    <cfRule type="expression" priority="1920" aboveAverage="0" equalAverage="0" bottom="0" percent="0" rank="0" text="" dxfId="1922">
      <formula>LEN(TRIM(O900))=0</formula>
    </cfRule>
  </conditionalFormatting>
  <conditionalFormatting sqref="O901">
    <cfRule type="expression" priority="1921" aboveAverage="0" equalAverage="0" bottom="0" percent="0" rank="0" text="" dxfId="1923">
      <formula>LEN(TRIM(O901))=0</formula>
    </cfRule>
  </conditionalFormatting>
  <conditionalFormatting sqref="P899:P900">
    <cfRule type="expression" priority="1922" aboveAverage="0" equalAverage="0" bottom="0" percent="0" rank="0" text="" dxfId="1924">
      <formula>LEN(TRIM(P899))=0</formula>
    </cfRule>
  </conditionalFormatting>
  <conditionalFormatting sqref="P901">
    <cfRule type="expression" priority="1923" aboveAverage="0" equalAverage="0" bottom="0" percent="0" rank="0" text="" dxfId="1925">
      <formula>LEN(TRIM(P901))=0</formula>
    </cfRule>
  </conditionalFormatting>
  <conditionalFormatting sqref="W899:W901">
    <cfRule type="expression" priority="1924" aboveAverage="0" equalAverage="0" bottom="0" percent="0" rank="0" text="" dxfId="1926">
      <formula>LEN(TRIM(W899))=0</formula>
    </cfRule>
  </conditionalFormatting>
  <conditionalFormatting sqref="I902:I903">
    <cfRule type="expression" priority="1925" aboveAverage="0" equalAverage="0" bottom="0" percent="0" rank="0" text="" dxfId="1927">
      <formula>LEN(TRIM(I902))=0</formula>
    </cfRule>
  </conditionalFormatting>
  <conditionalFormatting sqref="I902:I903">
    <cfRule type="expression" priority="1926" aboveAverage="0" equalAverage="0" bottom="0" percent="0" rank="0" text="" dxfId="1928">
      <formula>LEN(TRIM(I902))=0</formula>
    </cfRule>
  </conditionalFormatting>
  <conditionalFormatting sqref="K902:K903 W902:W903">
    <cfRule type="expression" priority="1927" aboveAverage="0" equalAverage="0" bottom="0" percent="0" rank="0" text="" dxfId="1929">
      <formula>LEN(TRIM(K902))=0</formula>
    </cfRule>
  </conditionalFormatting>
  <conditionalFormatting sqref="L902:L903">
    <cfRule type="expression" priority="1928" aboveAverage="0" equalAverage="0" bottom="0" percent="0" rank="0" text="" dxfId="1930">
      <formula>LEN(TRIM(L902))=0</formula>
    </cfRule>
  </conditionalFormatting>
  <conditionalFormatting sqref="J902">
    <cfRule type="expression" priority="1929" aboveAverage="0" equalAverage="0" bottom="0" percent="0" rank="0" text="" dxfId="1931">
      <formula>LEN(TRIM(J902))=0</formula>
    </cfRule>
  </conditionalFormatting>
  <conditionalFormatting sqref="J903">
    <cfRule type="expression" priority="1930" aboveAverage="0" equalAverage="0" bottom="0" percent="0" rank="0" text="" dxfId="1932">
      <formula>LEN(TRIM(J903))=0</formula>
    </cfRule>
  </conditionalFormatting>
  <conditionalFormatting sqref="N902:N903">
    <cfRule type="expression" priority="1931" aboveAverage="0" equalAverage="0" bottom="0" percent="0" rank="0" text="" dxfId="1933">
      <formula>LEN(TRIM(N902))=0</formula>
    </cfRule>
  </conditionalFormatting>
  <conditionalFormatting sqref="M902:M903">
    <cfRule type="expression" priority="1932" aboveAverage="0" equalAverage="0" bottom="0" percent="0" rank="0" text="" dxfId="1934">
      <formula>LEN(TRIM(M902))=0</formula>
    </cfRule>
  </conditionalFormatting>
  <conditionalFormatting sqref="O902:P902 R902:U902 W902">
    <cfRule type="expression" priority="1933" aboveAverage="0" equalAverage="0" bottom="0" percent="0" rank="0" text="" dxfId="1935">
      <formula>LEN(TRIM(O902))=0</formula>
    </cfRule>
  </conditionalFormatting>
  <conditionalFormatting sqref="O903:P903 R903:U903 W903">
    <cfRule type="expression" priority="1934" aboveAverage="0" equalAverage="0" bottom="0" percent="0" rank="0" text="" dxfId="1936">
      <formula>LEN(TRIM(O903))=0</formula>
    </cfRule>
  </conditionalFormatting>
  <conditionalFormatting sqref="I926:I934">
    <cfRule type="expression" priority="1935" aboveAverage="0" equalAverage="0" bottom="0" percent="0" rank="0" text="" dxfId="1937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8">
      <formula>LEN(TRIM(D926))=0</formula>
    </cfRule>
  </conditionalFormatting>
  <conditionalFormatting sqref="K929:L929 N929 R929:T929">
    <cfRule type="expression" priority="1937" aboveAverage="0" equalAverage="0" bottom="0" percent="0" rank="0" text="" dxfId="1939">
      <formula>LEN(TRIM(K929))=0</formula>
    </cfRule>
  </conditionalFormatting>
  <conditionalFormatting sqref="M929">
    <cfRule type="expression" priority="1938" aboveAverage="0" equalAverage="0" bottom="0" percent="0" rank="0" text="" dxfId="1940">
      <formula>LEN(TRIM(M929))=0</formula>
    </cfRule>
  </conditionalFormatting>
  <conditionalFormatting sqref="O929">
    <cfRule type="expression" priority="1939" aboveAverage="0" equalAverage="0" bottom="0" percent="0" rank="0" text="" dxfId="1941">
      <formula>LEN(TRIM(O929))=0</formula>
    </cfRule>
  </conditionalFormatting>
  <conditionalFormatting sqref="K930:L930 N930 R930:T930">
    <cfRule type="expression" priority="1940" aboveAverage="0" equalAverage="0" bottom="0" percent="0" rank="0" text="" dxfId="1942">
      <formula>LEN(TRIM(K930))=0</formula>
    </cfRule>
  </conditionalFormatting>
  <conditionalFormatting sqref="M930">
    <cfRule type="expression" priority="1941" aboveAverage="0" equalAverage="0" bottom="0" percent="0" rank="0" text="" dxfId="1943">
      <formula>LEN(TRIM(M930))=0</formula>
    </cfRule>
  </conditionalFormatting>
  <conditionalFormatting sqref="O930">
    <cfRule type="expression" priority="1942" aboveAverage="0" equalAverage="0" bottom="0" percent="0" rank="0" text="" dxfId="1944">
      <formula>LEN(TRIM(O930))=0</formula>
    </cfRule>
  </conditionalFormatting>
  <conditionalFormatting sqref="P930">
    <cfRule type="expression" priority="1943" aboveAverage="0" equalAverage="0" bottom="0" percent="0" rank="0" text="" dxfId="1945">
      <formula>LEN(TRIM(P930))=0</formula>
    </cfRule>
  </conditionalFormatting>
  <conditionalFormatting sqref="K931:L931 N931 R931:T931">
    <cfRule type="expression" priority="1944" aboveAverage="0" equalAverage="0" bottom="0" percent="0" rank="0" text="" dxfId="1946">
      <formula>LEN(TRIM(K931))=0</formula>
    </cfRule>
  </conditionalFormatting>
  <conditionalFormatting sqref="M931">
    <cfRule type="expression" priority="1945" aboveAverage="0" equalAverage="0" bottom="0" percent="0" rank="0" text="" dxfId="1947">
      <formula>LEN(TRIM(M931))=0</formula>
    </cfRule>
  </conditionalFormatting>
  <conditionalFormatting sqref="O931">
    <cfRule type="expression" priority="1946" aboveAverage="0" equalAverage="0" bottom="0" percent="0" rank="0" text="" dxfId="1948">
      <formula>LEN(TRIM(O931))=0</formula>
    </cfRule>
  </conditionalFormatting>
  <conditionalFormatting sqref="P931">
    <cfRule type="expression" priority="1947" aboveAverage="0" equalAverage="0" bottom="0" percent="0" rank="0" text="" dxfId="1949">
      <formula>LEN(TRIM(P931))=0</formula>
    </cfRule>
  </conditionalFormatting>
  <conditionalFormatting sqref="W932:X933">
    <cfRule type="expression" priority="1948" aboveAverage="0" equalAverage="0" bottom="0" percent="0" rank="0" text="" dxfId="1950">
      <formula>LEN(TRIM(W932))=0</formula>
    </cfRule>
  </conditionalFormatting>
  <conditionalFormatting sqref="W930:X931">
    <cfRule type="expression" priority="1949" aboveAverage="0" equalAverage="0" bottom="0" percent="0" rank="0" text="" dxfId="1951">
      <formula>LEN(TRIM(W930))=0</formula>
    </cfRule>
  </conditionalFormatting>
  <conditionalFormatting sqref="W929:X929">
    <cfRule type="expression" priority="1950" aboveAverage="0" equalAverage="0" bottom="0" percent="0" rank="0" text="" dxfId="1952">
      <formula>LEN(TRIM(W929))=0</formula>
    </cfRule>
  </conditionalFormatting>
  <conditionalFormatting sqref="W934:X934">
    <cfRule type="expression" priority="1951" aboveAverage="0" equalAverage="0" bottom="0" percent="0" rank="0" text="" dxfId="1953">
      <formula>LEN(TRIM(W934))=0</formula>
    </cfRule>
  </conditionalFormatting>
  <conditionalFormatting sqref="I939:I947">
    <cfRule type="expression" priority="1952" aboveAverage="0" equalAverage="0" bottom="0" percent="0" rank="0" text="" dxfId="1954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5">
      <formula>LEN(TRIM(D939))=0</formula>
    </cfRule>
  </conditionalFormatting>
  <conditionalFormatting sqref="K942:L942 N942 R942:T942">
    <cfRule type="expression" priority="1954" aboveAverage="0" equalAverage="0" bottom="0" percent="0" rank="0" text="" dxfId="1956">
      <formula>LEN(TRIM(K942))=0</formula>
    </cfRule>
  </conditionalFormatting>
  <conditionalFormatting sqref="M942">
    <cfRule type="expression" priority="1955" aboveAverage="0" equalAverage="0" bottom="0" percent="0" rank="0" text="" dxfId="1957">
      <formula>LEN(TRIM(M942))=0</formula>
    </cfRule>
  </conditionalFormatting>
  <conditionalFormatting sqref="O942">
    <cfRule type="expression" priority="1956" aboveAverage="0" equalAverage="0" bottom="0" percent="0" rank="0" text="" dxfId="1958">
      <formula>LEN(TRIM(O942))=0</formula>
    </cfRule>
  </conditionalFormatting>
  <conditionalFormatting sqref="K943:L943 N943 R943:T943">
    <cfRule type="expression" priority="1957" aboveAverage="0" equalAverage="0" bottom="0" percent="0" rank="0" text="" dxfId="1959">
      <formula>LEN(TRIM(K943))=0</formula>
    </cfRule>
  </conditionalFormatting>
  <conditionalFormatting sqref="M943">
    <cfRule type="expression" priority="1958" aboveAverage="0" equalAverage="0" bottom="0" percent="0" rank="0" text="" dxfId="1960">
      <formula>LEN(TRIM(M943))=0</formula>
    </cfRule>
  </conditionalFormatting>
  <conditionalFormatting sqref="O943">
    <cfRule type="expression" priority="1959" aboveAverage="0" equalAverage="0" bottom="0" percent="0" rank="0" text="" dxfId="1961">
      <formula>LEN(TRIM(O943))=0</formula>
    </cfRule>
  </conditionalFormatting>
  <conditionalFormatting sqref="P943">
    <cfRule type="expression" priority="1960" aboveAverage="0" equalAverage="0" bottom="0" percent="0" rank="0" text="" dxfId="1962">
      <formula>LEN(TRIM(P943))=0</formula>
    </cfRule>
  </conditionalFormatting>
  <conditionalFormatting sqref="K944:L944 N944 R944:T944">
    <cfRule type="expression" priority="1961" aboveAverage="0" equalAverage="0" bottom="0" percent="0" rank="0" text="" dxfId="1963">
      <formula>LEN(TRIM(K944))=0</formula>
    </cfRule>
  </conditionalFormatting>
  <conditionalFormatting sqref="M944">
    <cfRule type="expression" priority="1962" aboveAverage="0" equalAverage="0" bottom="0" percent="0" rank="0" text="" dxfId="1964">
      <formula>LEN(TRIM(M944))=0</formula>
    </cfRule>
  </conditionalFormatting>
  <conditionalFormatting sqref="O944">
    <cfRule type="expression" priority="1963" aboveAverage="0" equalAverage="0" bottom="0" percent="0" rank="0" text="" dxfId="1965">
      <formula>LEN(TRIM(O944))=0</formula>
    </cfRule>
  </conditionalFormatting>
  <conditionalFormatting sqref="P944">
    <cfRule type="expression" priority="1964" aboveAverage="0" equalAverage="0" bottom="0" percent="0" rank="0" text="" dxfId="1966">
      <formula>LEN(TRIM(P944))=0</formula>
    </cfRule>
  </conditionalFormatting>
  <conditionalFormatting sqref="W945:X946">
    <cfRule type="expression" priority="1965" aboveAverage="0" equalAverage="0" bottom="0" percent="0" rank="0" text="" dxfId="1967">
      <formula>LEN(TRIM(W945))=0</formula>
    </cfRule>
  </conditionalFormatting>
  <conditionalFormatting sqref="W943:X944">
    <cfRule type="expression" priority="1966" aboveAverage="0" equalAverage="0" bottom="0" percent="0" rank="0" text="" dxfId="1968">
      <formula>LEN(TRIM(W943))=0</formula>
    </cfRule>
  </conditionalFormatting>
  <conditionalFormatting sqref="W942:X942">
    <cfRule type="expression" priority="1967" aboveAverage="0" equalAverage="0" bottom="0" percent="0" rank="0" text="" dxfId="1969">
      <formula>LEN(TRIM(W942))=0</formula>
    </cfRule>
  </conditionalFormatting>
  <conditionalFormatting sqref="W947:X947">
    <cfRule type="expression" priority="1968" aboveAverage="0" equalAverage="0" bottom="0" percent="0" rank="0" text="" dxfId="1970">
      <formula>LEN(TRIM(W947))=0</formula>
    </cfRule>
  </conditionalFormatting>
  <conditionalFormatting sqref="I954:I962">
    <cfRule type="expression" priority="1969" aboveAverage="0" equalAverage="0" bottom="0" percent="0" rank="0" text="" dxfId="1971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2">
      <formula>LEN(TRIM(D954))=0</formula>
    </cfRule>
  </conditionalFormatting>
  <conditionalFormatting sqref="K957:L957 N957 R957:T957">
    <cfRule type="expression" priority="1971" aboveAverage="0" equalAverage="0" bottom="0" percent="0" rank="0" text="" dxfId="1973">
      <formula>LEN(TRIM(K957))=0</formula>
    </cfRule>
  </conditionalFormatting>
  <conditionalFormatting sqref="M957">
    <cfRule type="expression" priority="1972" aboveAverage="0" equalAverage="0" bottom="0" percent="0" rank="0" text="" dxfId="1974">
      <formula>LEN(TRIM(M957))=0</formula>
    </cfRule>
  </conditionalFormatting>
  <conditionalFormatting sqref="O957">
    <cfRule type="expression" priority="1973" aboveAverage="0" equalAverage="0" bottom="0" percent="0" rank="0" text="" dxfId="1975">
      <formula>LEN(TRIM(O957))=0</formula>
    </cfRule>
  </conditionalFormatting>
  <conditionalFormatting sqref="K958:L958 N958 R958:T958">
    <cfRule type="expression" priority="1974" aboveAverage="0" equalAverage="0" bottom="0" percent="0" rank="0" text="" dxfId="1976">
      <formula>LEN(TRIM(K958))=0</formula>
    </cfRule>
  </conditionalFormatting>
  <conditionalFormatting sqref="M958">
    <cfRule type="expression" priority="1975" aboveAverage="0" equalAverage="0" bottom="0" percent="0" rank="0" text="" dxfId="1977">
      <formula>LEN(TRIM(M958))=0</formula>
    </cfRule>
  </conditionalFormatting>
  <conditionalFormatting sqref="O958">
    <cfRule type="expression" priority="1976" aboveAverage="0" equalAverage="0" bottom="0" percent="0" rank="0" text="" dxfId="1978">
      <formula>LEN(TRIM(O958))=0</formula>
    </cfRule>
  </conditionalFormatting>
  <conditionalFormatting sqref="P958">
    <cfRule type="expression" priority="1977" aboveAverage="0" equalAverage="0" bottom="0" percent="0" rank="0" text="" dxfId="1979">
      <formula>LEN(TRIM(P958))=0</formula>
    </cfRule>
  </conditionalFormatting>
  <conditionalFormatting sqref="K959:L959 N959 R959:T959">
    <cfRule type="expression" priority="1978" aboveAverage="0" equalAverage="0" bottom="0" percent="0" rank="0" text="" dxfId="1980">
      <formula>LEN(TRIM(K959))=0</formula>
    </cfRule>
  </conditionalFormatting>
  <conditionalFormatting sqref="M959">
    <cfRule type="expression" priority="1979" aboveAverage="0" equalAverage="0" bottom="0" percent="0" rank="0" text="" dxfId="1981">
      <formula>LEN(TRIM(M959))=0</formula>
    </cfRule>
  </conditionalFormatting>
  <conditionalFormatting sqref="O959">
    <cfRule type="expression" priority="1980" aboveAverage="0" equalAverage="0" bottom="0" percent="0" rank="0" text="" dxfId="1982">
      <formula>LEN(TRIM(O959))=0</formula>
    </cfRule>
  </conditionalFormatting>
  <conditionalFormatting sqref="P959">
    <cfRule type="expression" priority="1981" aboveAverage="0" equalAverage="0" bottom="0" percent="0" rank="0" text="" dxfId="1983">
      <formula>LEN(TRIM(P959))=0</formula>
    </cfRule>
  </conditionalFormatting>
  <conditionalFormatting sqref="W960:X961">
    <cfRule type="expression" priority="1982" aboveAverage="0" equalAverage="0" bottom="0" percent="0" rank="0" text="" dxfId="1984">
      <formula>LEN(TRIM(W960))=0</formula>
    </cfRule>
  </conditionalFormatting>
  <conditionalFormatting sqref="W958:X959">
    <cfRule type="expression" priority="1983" aboveAverage="0" equalAverage="0" bottom="0" percent="0" rank="0" text="" dxfId="1985">
      <formula>LEN(TRIM(W958))=0</formula>
    </cfRule>
  </conditionalFormatting>
  <conditionalFormatting sqref="W957:X957">
    <cfRule type="expression" priority="1984" aboveAverage="0" equalAverage="0" bottom="0" percent="0" rank="0" text="" dxfId="1986">
      <formula>LEN(TRIM(W957))=0</formula>
    </cfRule>
  </conditionalFormatting>
  <conditionalFormatting sqref="W962:X962">
    <cfRule type="expression" priority="1985" aboveAverage="0" equalAverage="0" bottom="0" percent="0" rank="0" text="" dxfId="1987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8">
      <formula>LEN(TRIM(K992))=0</formula>
    </cfRule>
  </conditionalFormatting>
  <conditionalFormatting sqref="G985">
    <cfRule type="expression" priority="1987" aboveAverage="0" equalAverage="0" bottom="0" percent="0" rank="0" text="" dxfId="1989">
      <formula>LEN(TRIM(G985))=0</formula>
    </cfRule>
  </conditionalFormatting>
  <conditionalFormatting sqref="AD985">
    <cfRule type="expression" priority="1988" aboveAverage="0" equalAverage="0" bottom="0" percent="0" rank="0" text="" dxfId="1990">
      <formula>LEN(TRIM(AD985))=0</formula>
    </cfRule>
  </conditionalFormatting>
  <conditionalFormatting sqref="AE985">
    <cfRule type="expression" priority="1989" aboveAverage="0" equalAverage="0" bottom="0" percent="0" rank="0" text="" dxfId="1991">
      <formula>LEN(TRIM(AE985))=0</formula>
    </cfRule>
  </conditionalFormatting>
  <conditionalFormatting sqref="G986">
    <cfRule type="expression" priority="1990" aboveAverage="0" equalAverage="0" bottom="0" percent="0" rank="0" text="" dxfId="1992">
      <formula>LEN(TRIM(G986))=0</formula>
    </cfRule>
  </conditionalFormatting>
  <conditionalFormatting sqref="AD986">
    <cfRule type="expression" priority="1991" aboveAverage="0" equalAverage="0" bottom="0" percent="0" rank="0" text="" dxfId="1993">
      <formula>LEN(TRIM(AD986))=0</formula>
    </cfRule>
  </conditionalFormatting>
  <conditionalFormatting sqref="AE986">
    <cfRule type="expression" priority="1992" aboveAverage="0" equalAverage="0" bottom="0" percent="0" rank="0" text="" dxfId="1994">
      <formula>LEN(TRIM(AE986))=0</formula>
    </cfRule>
  </conditionalFormatting>
  <conditionalFormatting sqref="G987">
    <cfRule type="expression" priority="1993" aboveAverage="0" equalAverage="0" bottom="0" percent="0" rank="0" text="" dxfId="1995">
      <formula>LEN(TRIM(G987))=0</formula>
    </cfRule>
  </conditionalFormatting>
  <conditionalFormatting sqref="AD987">
    <cfRule type="expression" priority="1994" aboveAverage="0" equalAverage="0" bottom="0" percent="0" rank="0" text="" dxfId="1996">
      <formula>LEN(TRIM(AD987))=0</formula>
    </cfRule>
  </conditionalFormatting>
  <conditionalFormatting sqref="AE987">
    <cfRule type="expression" priority="1995" aboveAverage="0" equalAverage="0" bottom="0" percent="0" rank="0" text="" dxfId="1997">
      <formula>LEN(TRIM(AE987))=0</formula>
    </cfRule>
  </conditionalFormatting>
  <conditionalFormatting sqref="G988">
    <cfRule type="expression" priority="1996" aboveAverage="0" equalAverage="0" bottom="0" percent="0" rank="0" text="" dxfId="1998">
      <formula>LEN(TRIM(G988))=0</formula>
    </cfRule>
  </conditionalFormatting>
  <conditionalFormatting sqref="AD988">
    <cfRule type="expression" priority="1997" aboveAverage="0" equalAverage="0" bottom="0" percent="0" rank="0" text="" dxfId="1999">
      <formula>LEN(TRIM(AD988))=0</formula>
    </cfRule>
  </conditionalFormatting>
  <conditionalFormatting sqref="AE988">
    <cfRule type="expression" priority="1998" aboveAverage="0" equalAverage="0" bottom="0" percent="0" rank="0" text="" dxfId="2000">
      <formula>LEN(TRIM(AE988))=0</formula>
    </cfRule>
  </conditionalFormatting>
  <conditionalFormatting sqref="G994">
    <cfRule type="expression" priority="1999" aboveAverage="0" equalAverage="0" bottom="0" percent="0" rank="0" text="" dxfId="2001">
      <formula>LEN(TRIM(G994))=0</formula>
    </cfRule>
  </conditionalFormatting>
  <conditionalFormatting sqref="AD994">
    <cfRule type="expression" priority="2000" aboveAverage="0" equalAverage="0" bottom="0" percent="0" rank="0" text="" dxfId="2002">
      <formula>LEN(TRIM(AD994))=0</formula>
    </cfRule>
  </conditionalFormatting>
  <conditionalFormatting sqref="AE994">
    <cfRule type="expression" priority="2001" aboveAverage="0" equalAverage="0" bottom="0" percent="0" rank="0" text="" dxfId="2003">
      <formula>LEN(TRIM(AE994))=0</formula>
    </cfRule>
  </conditionalFormatting>
  <conditionalFormatting sqref="X986:X994">
    <cfRule type="expression" priority="2002" aboveAverage="0" equalAverage="0" bottom="0" percent="0" rank="0" text="" dxfId="2004">
      <formula>LEN(TRIM(X986))=0</formula>
    </cfRule>
  </conditionalFormatting>
  <conditionalFormatting sqref="X987">
    <cfRule type="expression" priority="2003" aboveAverage="0" equalAverage="0" bottom="0" percent="0" rank="0" text="" dxfId="2005">
      <formula>LEN(TRIM(X987))=0</formula>
    </cfRule>
  </conditionalFormatting>
  <conditionalFormatting sqref="X986">
    <cfRule type="expression" priority="2004" aboveAverage="0" equalAverage="0" bottom="0" percent="0" rank="0" text="" dxfId="2006">
      <formula>LEN(TRIM(X986))=0</formula>
    </cfRule>
  </conditionalFormatting>
  <conditionalFormatting sqref="G995">
    <cfRule type="expression" priority="2005" aboveAverage="0" equalAverage="0" bottom="0" percent="0" rank="0" text="" dxfId="2007">
      <formula>LEN(TRIM(G995))=0</formula>
    </cfRule>
  </conditionalFormatting>
  <conditionalFormatting sqref="AD995">
    <cfRule type="expression" priority="2006" aboveAverage="0" equalAverage="0" bottom="0" percent="0" rank="0" text="" dxfId="2008">
      <formula>LEN(TRIM(AD995))=0</formula>
    </cfRule>
  </conditionalFormatting>
  <conditionalFormatting sqref="AE995">
    <cfRule type="expression" priority="2007" aboveAverage="0" equalAverage="0" bottom="0" percent="0" rank="0" text="" dxfId="2009">
      <formula>LEN(TRIM(AE995))=0</formula>
    </cfRule>
  </conditionalFormatting>
  <conditionalFormatting sqref="G989">
    <cfRule type="expression" priority="2008" aboveAverage="0" equalAverage="0" bottom="0" percent="0" rank="0" text="" dxfId="2010">
      <formula>LEN(TRIM(G989))=0</formula>
    </cfRule>
  </conditionalFormatting>
  <conditionalFormatting sqref="X993 X991 X989">
    <cfRule type="expression" priority="2009" aboveAverage="0" equalAverage="0" bottom="0" percent="0" rank="0" text="" dxfId="2011">
      <formula>LEN(TRIM(X989))=0</formula>
    </cfRule>
  </conditionalFormatting>
  <conditionalFormatting sqref="AD989">
    <cfRule type="expression" priority="2010" aboveAverage="0" equalAverage="0" bottom="0" percent="0" rank="0" text="" dxfId="2012">
      <formula>LEN(TRIM(AD989))=0</formula>
    </cfRule>
  </conditionalFormatting>
  <conditionalFormatting sqref="AE989">
    <cfRule type="expression" priority="2011" aboveAverage="0" equalAverage="0" bottom="0" percent="0" rank="0" text="" dxfId="2013">
      <formula>LEN(TRIM(AE989))=0</formula>
    </cfRule>
  </conditionalFormatting>
  <conditionalFormatting sqref="G990">
    <cfRule type="expression" priority="2012" aboveAverage="0" equalAverage="0" bottom="0" percent="0" rank="0" text="" dxfId="2014">
      <formula>LEN(TRIM(G990))=0</formula>
    </cfRule>
  </conditionalFormatting>
  <conditionalFormatting sqref="AD990">
    <cfRule type="expression" priority="2013" aboveAverage="0" equalAverage="0" bottom="0" percent="0" rank="0" text="" dxfId="2015">
      <formula>LEN(TRIM(AD990))=0</formula>
    </cfRule>
  </conditionalFormatting>
  <conditionalFormatting sqref="AE990">
    <cfRule type="expression" priority="2014" aboveAverage="0" equalAverage="0" bottom="0" percent="0" rank="0" text="" dxfId="2016">
      <formula>LEN(TRIM(AE990))=0</formula>
    </cfRule>
  </conditionalFormatting>
  <conditionalFormatting sqref="G991">
    <cfRule type="expression" priority="2015" aboveAverage="0" equalAverage="0" bottom="0" percent="0" rank="0" text="" dxfId="2017">
      <formula>LEN(TRIM(G991))=0</formula>
    </cfRule>
  </conditionalFormatting>
  <conditionalFormatting sqref="AD991">
    <cfRule type="expression" priority="2016" aboveAverage="0" equalAverage="0" bottom="0" percent="0" rank="0" text="" dxfId="2018">
      <formula>LEN(TRIM(AD991))=0</formula>
    </cfRule>
  </conditionalFormatting>
  <conditionalFormatting sqref="AE991">
    <cfRule type="expression" priority="2017" aboveAverage="0" equalAverage="0" bottom="0" percent="0" rank="0" text="" dxfId="2019">
      <formula>LEN(TRIM(AE991))=0</formula>
    </cfRule>
  </conditionalFormatting>
  <conditionalFormatting sqref="G992">
    <cfRule type="expression" priority="2018" aboveAverage="0" equalAverage="0" bottom="0" percent="0" rank="0" text="" dxfId="2020">
      <formula>LEN(TRIM(G992))=0</formula>
    </cfRule>
  </conditionalFormatting>
  <conditionalFormatting sqref="AD992">
    <cfRule type="expression" priority="2019" aboveAverage="0" equalAverage="0" bottom="0" percent="0" rank="0" text="" dxfId="2021">
      <formula>LEN(TRIM(AD992))=0</formula>
    </cfRule>
  </conditionalFormatting>
  <conditionalFormatting sqref="AE992">
    <cfRule type="expression" priority="2020" aboveAverage="0" equalAverage="0" bottom="0" percent="0" rank="0" text="" dxfId="2022">
      <formula>LEN(TRIM(AE992))=0</formula>
    </cfRule>
  </conditionalFormatting>
  <conditionalFormatting sqref="G993:G995">
    <cfRule type="expression" priority="2021" aboveAverage="0" equalAverage="0" bottom="0" percent="0" rank="0" text="" dxfId="2023">
      <formula>LEN(TRIM(G993))=0</formula>
    </cfRule>
  </conditionalFormatting>
  <conditionalFormatting sqref="AD993:AD995">
    <cfRule type="expression" priority="2022" aboveAverage="0" equalAverage="0" bottom="0" percent="0" rank="0" text="" dxfId="2024">
      <formula>LEN(TRIM(AD993))=0</formula>
    </cfRule>
  </conditionalFormatting>
  <conditionalFormatting sqref="AE993:AE995">
    <cfRule type="expression" priority="2023" aboveAverage="0" equalAverage="0" bottom="0" percent="0" rank="0" text="" dxfId="2025">
      <formula>LEN(TRIM(AE993))=0</formula>
    </cfRule>
  </conditionalFormatting>
  <conditionalFormatting sqref="X992 X990">
    <cfRule type="expression" priority="2024" aboveAverage="0" equalAverage="0" bottom="0" percent="0" rank="0" text="" dxfId="2026">
      <formula>LEN(TRIM(X990))=0</formula>
    </cfRule>
  </conditionalFormatting>
  <conditionalFormatting sqref="X994">
    <cfRule type="expression" priority="2025" aboveAverage="0" equalAverage="0" bottom="0" percent="0" rank="0" text="" dxfId="2027">
      <formula>LEN(TRIM(X994))=0</formula>
    </cfRule>
  </conditionalFormatting>
  <conditionalFormatting sqref="X995">
    <cfRule type="expression" priority="2026" aboveAverage="0" equalAverage="0" bottom="0" percent="0" rank="0" text="" dxfId="2028">
      <formula>LEN(TRIM(X995))=0</formula>
    </cfRule>
  </conditionalFormatting>
  <conditionalFormatting sqref="X995">
    <cfRule type="expression" priority="2027" aboveAverage="0" equalAverage="0" bottom="0" percent="0" rank="0" text="" dxfId="2029">
      <formula>LEN(TRIM(X995))=0</formula>
    </cfRule>
  </conditionalFormatting>
  <conditionalFormatting sqref="K985">
    <cfRule type="expression" priority="2028" aboveAverage="0" equalAverage="0" bottom="0" percent="0" rank="0" text="" dxfId="2030">
      <formula>LEN(TRIM(K985))=0</formula>
    </cfRule>
  </conditionalFormatting>
  <conditionalFormatting sqref="N985">
    <cfRule type="expression" priority="2029" aboveAverage="0" equalAverage="0" bottom="0" percent="0" rank="0" text="" dxfId="2031">
      <formula>LEN(TRIM(N985))=0</formula>
    </cfRule>
  </conditionalFormatting>
  <conditionalFormatting sqref="M985">
    <cfRule type="expression" priority="2030" aboveAverage="0" equalAverage="0" bottom="0" percent="0" rank="0" text="" dxfId="2032">
      <formula>LEN(TRIM(M985))=0</formula>
    </cfRule>
  </conditionalFormatting>
  <conditionalFormatting sqref="I986">
    <cfRule type="expression" priority="2031" aboveAverage="0" equalAverage="0" bottom="0" percent="0" rank="0" text="" dxfId="2033">
      <formula>LEN(TRIM(I986))=0</formula>
    </cfRule>
  </conditionalFormatting>
  <conditionalFormatting sqref="I986">
    <cfRule type="expression" priority="2032" aboveAverage="0" equalAverage="0" bottom="0" percent="0" rank="0" text="" dxfId="2034">
      <formula>LEN(TRIM(I986))=0</formula>
    </cfRule>
  </conditionalFormatting>
  <conditionalFormatting sqref="I986">
    <cfRule type="expression" priority="2033" aboveAverage="0" equalAverage="0" bottom="0" percent="0" rank="0" text="" dxfId="2035">
      <formula>LEN(TRIM(I986))=0</formula>
    </cfRule>
  </conditionalFormatting>
  <conditionalFormatting sqref="I986">
    <cfRule type="expression" priority="2034" aboveAverage="0" equalAverage="0" bottom="0" percent="0" rank="0" text="" dxfId="2036">
      <formula>LEN(TRIM(I986))=0</formula>
    </cfRule>
  </conditionalFormatting>
  <conditionalFormatting sqref="L985">
    <cfRule type="expression" priority="2035" aboveAverage="0" equalAverage="0" bottom="0" percent="0" rank="0" text="" dxfId="2037">
      <formula>LEN(TRIM(L985))=0</formula>
    </cfRule>
  </conditionalFormatting>
  <conditionalFormatting sqref="O985:P985 R985:U985 W985">
    <cfRule type="expression" priority="2036" aboveAverage="0" equalAverage="0" bottom="0" percent="0" rank="0" text="" dxfId="2038">
      <formula>LEN(TRIM(O985))=0</formula>
    </cfRule>
  </conditionalFormatting>
  <conditionalFormatting sqref="W985">
    <cfRule type="expression" priority="2037" aboveAverage="0" equalAverage="0" bottom="0" percent="0" rank="0" text="" dxfId="2039">
      <formula>LEN(TRIM(W985))=0</formula>
    </cfRule>
  </conditionalFormatting>
  <conditionalFormatting sqref="I989">
    <cfRule type="expression" priority="2038" aboveAverage="0" equalAverage="0" bottom="0" percent="0" rank="0" text="" dxfId="2040">
      <formula>LEN(TRIM(I989))=0</formula>
    </cfRule>
  </conditionalFormatting>
  <conditionalFormatting sqref="I989">
    <cfRule type="expression" priority="2039" aboveAverage="0" equalAverage="0" bottom="0" percent="0" rank="0" text="" dxfId="2041">
      <formula>LEN(TRIM(I989))=0</formula>
    </cfRule>
  </conditionalFormatting>
  <conditionalFormatting sqref="L987">
    <cfRule type="expression" priority="2040" aboveAverage="0" equalAverage="0" bottom="0" percent="0" rank="0" text="" dxfId="2042">
      <formula>LEN(TRIM(L987))=0</formula>
    </cfRule>
  </conditionalFormatting>
  <conditionalFormatting sqref="O987:P987 R987:U987 W987">
    <cfRule type="expression" priority="2041" aboveAverage="0" equalAverage="0" bottom="0" percent="0" rank="0" text="" dxfId="2043">
      <formula>LEN(TRIM(O987))=0</formula>
    </cfRule>
  </conditionalFormatting>
  <conditionalFormatting sqref="I987">
    <cfRule type="expression" priority="2042" aboveAverage="0" equalAverage="0" bottom="0" percent="0" rank="0" text="" dxfId="2044">
      <formula>LEN(TRIM(I987))=0</formula>
    </cfRule>
  </conditionalFormatting>
  <conditionalFormatting sqref="I987">
    <cfRule type="expression" priority="2043" aboveAverage="0" equalAverage="0" bottom="0" percent="0" rank="0" text="" dxfId="2045">
      <formula>LEN(TRIM(I987))=0</formula>
    </cfRule>
  </conditionalFormatting>
  <conditionalFormatting sqref="I987">
    <cfRule type="expression" priority="2044" aboveAverage="0" equalAverage="0" bottom="0" percent="0" rank="0" text="" dxfId="2046">
      <formula>LEN(TRIM(I987))=0</formula>
    </cfRule>
  </conditionalFormatting>
  <conditionalFormatting sqref="I987">
    <cfRule type="expression" priority="2045" aboveAverage="0" equalAverage="0" bottom="0" percent="0" rank="0" text="" dxfId="2047">
      <formula>LEN(TRIM(I987))=0</formula>
    </cfRule>
  </conditionalFormatting>
  <conditionalFormatting sqref="I988">
    <cfRule type="expression" priority="2046" aboveAverage="0" equalAverage="0" bottom="0" percent="0" rank="0" text="" dxfId="2048">
      <formula>LEN(TRIM(I988))=0</formula>
    </cfRule>
  </conditionalFormatting>
  <conditionalFormatting sqref="I988">
    <cfRule type="expression" priority="2047" aboveAverage="0" equalAverage="0" bottom="0" percent="0" rank="0" text="" dxfId="2049">
      <formula>LEN(TRIM(I988))=0</formula>
    </cfRule>
  </conditionalFormatting>
  <conditionalFormatting sqref="L986">
    <cfRule type="expression" priority="2048" aboveAverage="0" equalAverage="0" bottom="0" percent="0" rank="0" text="" dxfId="2050">
      <formula>LEN(TRIM(L986))=0</formula>
    </cfRule>
  </conditionalFormatting>
  <conditionalFormatting sqref="O986:P986 R986:U986 W986">
    <cfRule type="expression" priority="2049" aboveAverage="0" equalAverage="0" bottom="0" percent="0" rank="0" text="" dxfId="2051">
      <formula>LEN(TRIM(O986))=0</formula>
    </cfRule>
  </conditionalFormatting>
  <conditionalFormatting sqref="I990">
    <cfRule type="expression" priority="2050" aboveAverage="0" equalAverage="0" bottom="0" percent="0" rank="0" text="" dxfId="2052">
      <formula>LEN(TRIM(I990))=0</formula>
    </cfRule>
  </conditionalFormatting>
  <conditionalFormatting sqref="I990">
    <cfRule type="expression" priority="2051" aboveAverage="0" equalAverage="0" bottom="0" percent="0" rank="0" text="" dxfId="2053">
      <formula>LEN(TRIM(I990))=0</formula>
    </cfRule>
  </conditionalFormatting>
  <conditionalFormatting sqref="I990">
    <cfRule type="expression" priority="2052" aboveAverage="0" equalAverage="0" bottom="0" percent="0" rank="0" text="" dxfId="2054">
      <formula>LEN(TRIM(I990))=0</formula>
    </cfRule>
  </conditionalFormatting>
  <conditionalFormatting sqref="I990">
    <cfRule type="expression" priority="2053" aboveAverage="0" equalAverage="0" bottom="0" percent="0" rank="0" text="" dxfId="2055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6">
      <formula>LEN(TRIM(K988))=0</formula>
    </cfRule>
  </conditionalFormatting>
  <conditionalFormatting sqref="M988">
    <cfRule type="expression" priority="2055" aboveAverage="0" equalAverage="0" bottom="0" percent="0" rank="0" text="" dxfId="2057">
      <formula>LEN(TRIM(M988))=0</formula>
    </cfRule>
  </conditionalFormatting>
  <conditionalFormatting sqref="O988">
    <cfRule type="expression" priority="2056" aboveAverage="0" equalAverage="0" bottom="0" percent="0" rank="0" text="" dxfId="2058">
      <formula>LEN(TRIM(O988))=0</formula>
    </cfRule>
  </conditionalFormatting>
  <conditionalFormatting sqref="P988">
    <cfRule type="expression" priority="2057" aboveAverage="0" equalAverage="0" bottom="0" percent="0" rank="0" text="" dxfId="2059">
      <formula>LEN(TRIM(P988))=0</formula>
    </cfRule>
  </conditionalFormatting>
  <conditionalFormatting sqref="W988">
    <cfRule type="expression" priority="2058" aboveAverage="0" equalAverage="0" bottom="0" percent="0" rank="0" text="" dxfId="2060">
      <formula>LEN(TRIM(W988))=0</formula>
    </cfRule>
  </conditionalFormatting>
  <conditionalFormatting sqref="I993">
    <cfRule type="expression" priority="2059" aboveAverage="0" equalAverage="0" bottom="0" percent="0" rank="0" text="" dxfId="2061">
      <formula>LEN(TRIM(I993))=0</formula>
    </cfRule>
  </conditionalFormatting>
  <conditionalFormatting sqref="I993">
    <cfRule type="expression" priority="2060" aboveAverage="0" equalAverage="0" bottom="0" percent="0" rank="0" text="" dxfId="2062">
      <formula>LEN(TRIM(I993))=0</formula>
    </cfRule>
  </conditionalFormatting>
  <conditionalFormatting sqref="I991">
    <cfRule type="expression" priority="2061" aboveAverage="0" equalAverage="0" bottom="0" percent="0" rank="0" text="" dxfId="2063">
      <formula>LEN(TRIM(I991))=0</formula>
    </cfRule>
  </conditionalFormatting>
  <conditionalFormatting sqref="I991">
    <cfRule type="expression" priority="2062" aboveAverage="0" equalAverage="0" bottom="0" percent="0" rank="0" text="" dxfId="2064">
      <formula>LEN(TRIM(I991))=0</formula>
    </cfRule>
  </conditionalFormatting>
  <conditionalFormatting sqref="I991">
    <cfRule type="expression" priority="2063" aboveAverage="0" equalAverage="0" bottom="0" percent="0" rank="0" text="" dxfId="2065">
      <formula>LEN(TRIM(I991))=0</formula>
    </cfRule>
  </conditionalFormatting>
  <conditionalFormatting sqref="I991">
    <cfRule type="expression" priority="2064" aboveAverage="0" equalAverage="0" bottom="0" percent="0" rank="0" text="" dxfId="2066">
      <formula>LEN(TRIM(I991))=0</formula>
    </cfRule>
  </conditionalFormatting>
  <conditionalFormatting sqref="I992">
    <cfRule type="expression" priority="2065" aboveAverage="0" equalAverage="0" bottom="0" percent="0" rank="0" text="" dxfId="2067">
      <formula>LEN(TRIM(I992))=0</formula>
    </cfRule>
  </conditionalFormatting>
  <conditionalFormatting sqref="I992">
    <cfRule type="expression" priority="2066" aboveAverage="0" equalAverage="0" bottom="0" percent="0" rank="0" text="" dxfId="2068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9">
      <formula>LEN(TRIM(K989))=0</formula>
    </cfRule>
  </conditionalFormatting>
  <conditionalFormatting sqref="M989:M990">
    <cfRule type="expression" priority="2068" aboveAverage="0" equalAverage="0" bottom="0" percent="0" rank="0" text="" dxfId="2070">
      <formula>LEN(TRIM(M989))=0</formula>
    </cfRule>
  </conditionalFormatting>
  <conditionalFormatting sqref="M991">
    <cfRule type="expression" priority="2069" aboveAverage="0" equalAverage="0" bottom="0" percent="0" rank="0" text="" dxfId="2071">
      <formula>LEN(TRIM(M991))=0</formula>
    </cfRule>
  </conditionalFormatting>
  <conditionalFormatting sqref="O989">
    <cfRule type="expression" priority="2070" aboveAverage="0" equalAverage="0" bottom="0" percent="0" rank="0" text="" dxfId="2072">
      <formula>LEN(TRIM(O989))=0</formula>
    </cfRule>
  </conditionalFormatting>
  <conditionalFormatting sqref="O990">
    <cfRule type="expression" priority="2071" aboveAverage="0" equalAverage="0" bottom="0" percent="0" rank="0" text="" dxfId="2073">
      <formula>LEN(TRIM(O990))=0</formula>
    </cfRule>
  </conditionalFormatting>
  <conditionalFormatting sqref="O991">
    <cfRule type="expression" priority="2072" aboveAverage="0" equalAverage="0" bottom="0" percent="0" rank="0" text="" dxfId="2074">
      <formula>LEN(TRIM(O991))=0</formula>
    </cfRule>
  </conditionalFormatting>
  <conditionalFormatting sqref="P989:P990">
    <cfRule type="expression" priority="2073" aboveAverage="0" equalAverage="0" bottom="0" percent="0" rank="0" text="" dxfId="2075">
      <formula>LEN(TRIM(P989))=0</formula>
    </cfRule>
  </conditionalFormatting>
  <conditionalFormatting sqref="P991">
    <cfRule type="expression" priority="2074" aboveAverage="0" equalAverage="0" bottom="0" percent="0" rank="0" text="" dxfId="2076">
      <formula>LEN(TRIM(P991))=0</formula>
    </cfRule>
  </conditionalFormatting>
  <conditionalFormatting sqref="W989:W991">
    <cfRule type="expression" priority="2075" aboveAverage="0" equalAverage="0" bottom="0" percent="0" rank="0" text="" dxfId="2077">
      <formula>LEN(TRIM(W989))=0</formula>
    </cfRule>
  </conditionalFormatting>
  <conditionalFormatting sqref="I994:I995">
    <cfRule type="expression" priority="2076" aboveAverage="0" equalAverage="0" bottom="0" percent="0" rank="0" text="" dxfId="2078">
      <formula>LEN(TRIM(I994))=0</formula>
    </cfRule>
  </conditionalFormatting>
  <conditionalFormatting sqref="I994:I995">
    <cfRule type="expression" priority="2077" aboveAverage="0" equalAverage="0" bottom="0" percent="0" rank="0" text="" dxfId="2079">
      <formula>LEN(TRIM(I994))=0</formula>
    </cfRule>
  </conditionalFormatting>
  <conditionalFormatting sqref="O992:P992 R992:U992 W992">
    <cfRule type="expression" priority="2078" aboveAverage="0" equalAverage="0" bottom="0" percent="0" rank="0" text="" dxfId="2080">
      <formula>LEN(TRIM(O992))=0</formula>
    </cfRule>
  </conditionalFormatting>
  <conditionalFormatting sqref="J985">
    <cfRule type="expression" priority="2079" aboveAverage="0" equalAverage="0" bottom="0" percent="0" rank="0" text="" dxfId="2081">
      <formula>LEN(TRIM(J985))=0</formula>
    </cfRule>
  </conditionalFormatting>
  <conditionalFormatting sqref="J986">
    <cfRule type="expression" priority="2080" aboveAverage="0" equalAverage="0" bottom="0" percent="0" rank="0" text="" dxfId="2082">
      <formula>LEN(TRIM(J986))=0</formula>
    </cfRule>
  </conditionalFormatting>
  <conditionalFormatting sqref="J987">
    <cfRule type="expression" priority="2081" aboveAverage="0" equalAverage="0" bottom="0" percent="0" rank="0" text="" dxfId="2083">
      <formula>LEN(TRIM(J987))=0</formula>
    </cfRule>
  </conditionalFormatting>
  <conditionalFormatting sqref="J988">
    <cfRule type="expression" priority="2082" aboveAverage="0" equalAverage="0" bottom="0" percent="0" rank="0" text="" dxfId="2084">
      <formula>LEN(TRIM(J988))=0</formula>
    </cfRule>
  </conditionalFormatting>
  <conditionalFormatting sqref="J994">
    <cfRule type="expression" priority="2083" aboveAverage="0" equalAverage="0" bottom="0" percent="0" rank="0" text="" dxfId="2085">
      <formula>LEN(TRIM(J994))=0</formula>
    </cfRule>
  </conditionalFormatting>
  <conditionalFormatting sqref="J995">
    <cfRule type="expression" priority="2084" aboveAverage="0" equalAverage="0" bottom="0" percent="0" rank="0" text="" dxfId="2086">
      <formula>LEN(TRIM(J995))=0</formula>
    </cfRule>
  </conditionalFormatting>
  <conditionalFormatting sqref="J989">
    <cfRule type="expression" priority="2085" aboveAverage="0" equalAverage="0" bottom="0" percent="0" rank="0" text="" dxfId="2087">
      <formula>LEN(TRIM(J989))=0</formula>
    </cfRule>
  </conditionalFormatting>
  <conditionalFormatting sqref="J990">
    <cfRule type="expression" priority="2086" aboveAverage="0" equalAverage="0" bottom="0" percent="0" rank="0" text="" dxfId="2088">
      <formula>LEN(TRIM(J990))=0</formula>
    </cfRule>
  </conditionalFormatting>
  <conditionalFormatting sqref="J991">
    <cfRule type="expression" priority="2087" aboveAverage="0" equalAverage="0" bottom="0" percent="0" rank="0" text="" dxfId="2089">
      <formula>LEN(TRIM(J991))=0</formula>
    </cfRule>
  </conditionalFormatting>
  <conditionalFormatting sqref="J992">
    <cfRule type="expression" priority="2088" aboveAverage="0" equalAverage="0" bottom="0" percent="0" rank="0" text="" dxfId="2090">
      <formula>LEN(TRIM(J992))=0</formula>
    </cfRule>
  </conditionalFormatting>
  <conditionalFormatting sqref="J993:J995">
    <cfRule type="expression" priority="2089" aboveAverage="0" equalAverage="0" bottom="0" percent="0" rank="0" text="" dxfId="2091">
      <formula>LEN(TRIM(J993))=0</formula>
    </cfRule>
  </conditionalFormatting>
  <conditionalFormatting sqref="I985">
    <cfRule type="expression" priority="2090" aboveAverage="0" equalAverage="0" bottom="0" percent="0" rank="0" text="" dxfId="2092">
      <formula>LEN(TRIM(I985))=0</formula>
    </cfRule>
  </conditionalFormatting>
  <conditionalFormatting sqref="I985">
    <cfRule type="expression" priority="2091" aboveAverage="0" equalAverage="0" bottom="0" percent="0" rank="0" text="" dxfId="2093">
      <formula>LEN(TRIM(I985))=0</formula>
    </cfRule>
  </conditionalFormatting>
  <conditionalFormatting sqref="I985">
    <cfRule type="expression" priority="2092" aboveAverage="0" equalAverage="0" bottom="0" percent="0" rank="0" text="" dxfId="2094">
      <formula>LEN(TRIM(I985))=0</formula>
    </cfRule>
  </conditionalFormatting>
  <conditionalFormatting sqref="I985">
    <cfRule type="expression" priority="2093" aboveAverage="0" equalAverage="0" bottom="0" percent="0" rank="0" text="" dxfId="2095">
      <formula>LEN(TRIM(I985))=0</formula>
    </cfRule>
  </conditionalFormatting>
  <conditionalFormatting sqref="O994:P994 R994:U994 W994">
    <cfRule type="expression" priority="2094" aboveAverage="0" equalAverage="0" bottom="0" percent="0" rank="0" text="" dxfId="2096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7">
      <formula>LEN(TRIM(K1008))=0</formula>
    </cfRule>
  </conditionalFormatting>
  <conditionalFormatting sqref="G1001">
    <cfRule type="expression" priority="2096" aboveAverage="0" equalAverage="0" bottom="0" percent="0" rank="0" text="" dxfId="2098">
      <formula>LEN(TRIM(G1001))=0</formula>
    </cfRule>
  </conditionalFormatting>
  <conditionalFormatting sqref="AD1001">
    <cfRule type="expression" priority="2097" aboveAverage="0" equalAverage="0" bottom="0" percent="0" rank="0" text="" dxfId="2099">
      <formula>LEN(TRIM(AD1001))=0</formula>
    </cfRule>
  </conditionalFormatting>
  <conditionalFormatting sqref="AE1001">
    <cfRule type="expression" priority="2098" aboveAverage="0" equalAverage="0" bottom="0" percent="0" rank="0" text="" dxfId="2100">
      <formula>LEN(TRIM(AE1001))=0</formula>
    </cfRule>
  </conditionalFormatting>
  <conditionalFormatting sqref="G1002">
    <cfRule type="expression" priority="2099" aboveAverage="0" equalAverage="0" bottom="0" percent="0" rank="0" text="" dxfId="2101">
      <formula>LEN(TRIM(G1002))=0</formula>
    </cfRule>
  </conditionalFormatting>
  <conditionalFormatting sqref="AD1002">
    <cfRule type="expression" priority="2100" aboveAverage="0" equalAverage="0" bottom="0" percent="0" rank="0" text="" dxfId="2102">
      <formula>LEN(TRIM(AD1002))=0</formula>
    </cfRule>
  </conditionalFormatting>
  <conditionalFormatting sqref="AE1002">
    <cfRule type="expression" priority="2101" aboveAverage="0" equalAverage="0" bottom="0" percent="0" rank="0" text="" dxfId="2103">
      <formula>LEN(TRIM(AE1002))=0</formula>
    </cfRule>
  </conditionalFormatting>
  <conditionalFormatting sqref="G1003">
    <cfRule type="expression" priority="2102" aboveAverage="0" equalAverage="0" bottom="0" percent="0" rank="0" text="" dxfId="2104">
      <formula>LEN(TRIM(G1003))=0</formula>
    </cfRule>
  </conditionalFormatting>
  <conditionalFormatting sqref="AD1003">
    <cfRule type="expression" priority="2103" aboveAverage="0" equalAverage="0" bottom="0" percent="0" rank="0" text="" dxfId="2105">
      <formula>LEN(TRIM(AD1003))=0</formula>
    </cfRule>
  </conditionalFormatting>
  <conditionalFormatting sqref="AE1003">
    <cfRule type="expression" priority="2104" aboveAverage="0" equalAverage="0" bottom="0" percent="0" rank="0" text="" dxfId="2106">
      <formula>LEN(TRIM(AE1003))=0</formula>
    </cfRule>
  </conditionalFormatting>
  <conditionalFormatting sqref="G1004">
    <cfRule type="expression" priority="2105" aboveAverage="0" equalAverage="0" bottom="0" percent="0" rank="0" text="" dxfId="2107">
      <formula>LEN(TRIM(G1004))=0</formula>
    </cfRule>
  </conditionalFormatting>
  <conditionalFormatting sqref="AD1004">
    <cfRule type="expression" priority="2106" aboveAverage="0" equalAverage="0" bottom="0" percent="0" rank="0" text="" dxfId="2108">
      <formula>LEN(TRIM(AD1004))=0</formula>
    </cfRule>
  </conditionalFormatting>
  <conditionalFormatting sqref="AE1004">
    <cfRule type="expression" priority="2107" aboveAverage="0" equalAverage="0" bottom="0" percent="0" rank="0" text="" dxfId="2109">
      <formula>LEN(TRIM(AE1004))=0</formula>
    </cfRule>
  </conditionalFormatting>
  <conditionalFormatting sqref="G1010">
    <cfRule type="expression" priority="2108" aboveAverage="0" equalAverage="0" bottom="0" percent="0" rank="0" text="" dxfId="2110">
      <formula>LEN(TRIM(G1010))=0</formula>
    </cfRule>
  </conditionalFormatting>
  <conditionalFormatting sqref="AD1010">
    <cfRule type="expression" priority="2109" aboveAverage="0" equalAverage="0" bottom="0" percent="0" rank="0" text="" dxfId="2111">
      <formula>LEN(TRIM(AD1010))=0</formula>
    </cfRule>
  </conditionalFormatting>
  <conditionalFormatting sqref="AE1010">
    <cfRule type="expression" priority="2110" aboveAverage="0" equalAverage="0" bottom="0" percent="0" rank="0" text="" dxfId="2112">
      <formula>LEN(TRIM(AE1010))=0</formula>
    </cfRule>
  </conditionalFormatting>
  <conditionalFormatting sqref="X1002:X1010">
    <cfRule type="expression" priority="2111" aboveAverage="0" equalAverage="0" bottom="0" percent="0" rank="0" text="" dxfId="2113">
      <formula>LEN(TRIM(X1002))=0</formula>
    </cfRule>
  </conditionalFormatting>
  <conditionalFormatting sqref="X1003">
    <cfRule type="expression" priority="2112" aboveAverage="0" equalAverage="0" bottom="0" percent="0" rank="0" text="" dxfId="2114">
      <formula>LEN(TRIM(X1003))=0</formula>
    </cfRule>
  </conditionalFormatting>
  <conditionalFormatting sqref="X1002">
    <cfRule type="expression" priority="2113" aboveAverage="0" equalAverage="0" bottom="0" percent="0" rank="0" text="" dxfId="2115">
      <formula>LEN(TRIM(X1002))=0</formula>
    </cfRule>
  </conditionalFormatting>
  <conditionalFormatting sqref="G1011">
    <cfRule type="expression" priority="2114" aboveAverage="0" equalAverage="0" bottom="0" percent="0" rank="0" text="" dxfId="2116">
      <formula>LEN(TRIM(G1011))=0</formula>
    </cfRule>
  </conditionalFormatting>
  <conditionalFormatting sqref="AD1011">
    <cfRule type="expression" priority="2115" aboveAverage="0" equalAverage="0" bottom="0" percent="0" rank="0" text="" dxfId="2117">
      <formula>LEN(TRIM(AD1011))=0</formula>
    </cfRule>
  </conditionalFormatting>
  <conditionalFormatting sqref="AE1011">
    <cfRule type="expression" priority="2116" aboveAverage="0" equalAverage="0" bottom="0" percent="0" rank="0" text="" dxfId="2118">
      <formula>LEN(TRIM(AE1011))=0</formula>
    </cfRule>
  </conditionalFormatting>
  <conditionalFormatting sqref="G1005">
    <cfRule type="expression" priority="2117" aboveAverage="0" equalAverage="0" bottom="0" percent="0" rank="0" text="" dxfId="2119">
      <formula>LEN(TRIM(G1005))=0</formula>
    </cfRule>
  </conditionalFormatting>
  <conditionalFormatting sqref="X1009 X1007 X1005">
    <cfRule type="expression" priority="2118" aboveAverage="0" equalAverage="0" bottom="0" percent="0" rank="0" text="" dxfId="2120">
      <formula>LEN(TRIM(X1005))=0</formula>
    </cfRule>
  </conditionalFormatting>
  <conditionalFormatting sqref="AD1005">
    <cfRule type="expression" priority="2119" aboveAverage="0" equalAverage="0" bottom="0" percent="0" rank="0" text="" dxfId="2121">
      <formula>LEN(TRIM(AD1005))=0</formula>
    </cfRule>
  </conditionalFormatting>
  <conditionalFormatting sqref="AE1005">
    <cfRule type="expression" priority="2120" aboveAverage="0" equalAverage="0" bottom="0" percent="0" rank="0" text="" dxfId="2122">
      <formula>LEN(TRIM(AE1005))=0</formula>
    </cfRule>
  </conditionalFormatting>
  <conditionalFormatting sqref="G1006">
    <cfRule type="expression" priority="2121" aboveAverage="0" equalAverage="0" bottom="0" percent="0" rank="0" text="" dxfId="2123">
      <formula>LEN(TRIM(G1006))=0</formula>
    </cfRule>
  </conditionalFormatting>
  <conditionalFormatting sqref="AD1006">
    <cfRule type="expression" priority="2122" aboveAverage="0" equalAverage="0" bottom="0" percent="0" rank="0" text="" dxfId="2124">
      <formula>LEN(TRIM(AD1006))=0</formula>
    </cfRule>
  </conditionalFormatting>
  <conditionalFormatting sqref="AE1006">
    <cfRule type="expression" priority="2123" aboveAverage="0" equalAverage="0" bottom="0" percent="0" rank="0" text="" dxfId="2125">
      <formula>LEN(TRIM(AE1006))=0</formula>
    </cfRule>
  </conditionalFormatting>
  <conditionalFormatting sqref="G1007">
    <cfRule type="expression" priority="2124" aboveAverage="0" equalAverage="0" bottom="0" percent="0" rank="0" text="" dxfId="2126">
      <formula>LEN(TRIM(G1007))=0</formula>
    </cfRule>
  </conditionalFormatting>
  <conditionalFormatting sqref="AD1007">
    <cfRule type="expression" priority="2125" aboveAverage="0" equalAverage="0" bottom="0" percent="0" rank="0" text="" dxfId="2127">
      <formula>LEN(TRIM(AD1007))=0</formula>
    </cfRule>
  </conditionalFormatting>
  <conditionalFormatting sqref="AE1007">
    <cfRule type="expression" priority="2126" aboveAverage="0" equalAverage="0" bottom="0" percent="0" rank="0" text="" dxfId="2128">
      <formula>LEN(TRIM(AE1007))=0</formula>
    </cfRule>
  </conditionalFormatting>
  <conditionalFormatting sqref="G1008">
    <cfRule type="expression" priority="2127" aboveAverage="0" equalAverage="0" bottom="0" percent="0" rank="0" text="" dxfId="2129">
      <formula>LEN(TRIM(G1008))=0</formula>
    </cfRule>
  </conditionalFormatting>
  <conditionalFormatting sqref="AD1008">
    <cfRule type="expression" priority="2128" aboveAverage="0" equalAverage="0" bottom="0" percent="0" rank="0" text="" dxfId="2130">
      <formula>LEN(TRIM(AD1008))=0</formula>
    </cfRule>
  </conditionalFormatting>
  <conditionalFormatting sqref="AE1008">
    <cfRule type="expression" priority="2129" aboveAverage="0" equalAverage="0" bottom="0" percent="0" rank="0" text="" dxfId="2131">
      <formula>LEN(TRIM(AE1008))=0</formula>
    </cfRule>
  </conditionalFormatting>
  <conditionalFormatting sqref="G1009:G1011">
    <cfRule type="expression" priority="2130" aboveAverage="0" equalAverage="0" bottom="0" percent="0" rank="0" text="" dxfId="2132">
      <formula>LEN(TRIM(G1009))=0</formula>
    </cfRule>
  </conditionalFormatting>
  <conditionalFormatting sqref="AD1009:AD1011">
    <cfRule type="expression" priority="2131" aboveAverage="0" equalAverage="0" bottom="0" percent="0" rank="0" text="" dxfId="2133">
      <formula>LEN(TRIM(AD1009))=0</formula>
    </cfRule>
  </conditionalFormatting>
  <conditionalFormatting sqref="AE1009:AE1011">
    <cfRule type="expression" priority="2132" aboveAverage="0" equalAverage="0" bottom="0" percent="0" rank="0" text="" dxfId="2134">
      <formula>LEN(TRIM(AE1009))=0</formula>
    </cfRule>
  </conditionalFormatting>
  <conditionalFormatting sqref="X1008 X1006">
    <cfRule type="expression" priority="2133" aboveAverage="0" equalAverage="0" bottom="0" percent="0" rank="0" text="" dxfId="2135">
      <formula>LEN(TRIM(X1006))=0</formula>
    </cfRule>
  </conditionalFormatting>
  <conditionalFormatting sqref="X1010">
    <cfRule type="expression" priority="2134" aboveAverage="0" equalAverage="0" bottom="0" percent="0" rank="0" text="" dxfId="2136">
      <formula>LEN(TRIM(X1010))=0</formula>
    </cfRule>
  </conditionalFormatting>
  <conditionalFormatting sqref="X1011">
    <cfRule type="expression" priority="2135" aboveAverage="0" equalAverage="0" bottom="0" percent="0" rank="0" text="" dxfId="2137">
      <formula>LEN(TRIM(X1011))=0</formula>
    </cfRule>
  </conditionalFormatting>
  <conditionalFormatting sqref="X1011">
    <cfRule type="expression" priority="2136" aboveAverage="0" equalAverage="0" bottom="0" percent="0" rank="0" text="" dxfId="2138">
      <formula>LEN(TRIM(X1011))=0</formula>
    </cfRule>
  </conditionalFormatting>
  <conditionalFormatting sqref="K1001">
    <cfRule type="expression" priority="2137" aboveAverage="0" equalAverage="0" bottom="0" percent="0" rank="0" text="" dxfId="2139">
      <formula>LEN(TRIM(K1001))=0</formula>
    </cfRule>
  </conditionalFormatting>
  <conditionalFormatting sqref="N1001">
    <cfRule type="expression" priority="2138" aboveAverage="0" equalAverage="0" bottom="0" percent="0" rank="0" text="" dxfId="2140">
      <formula>LEN(TRIM(N1001))=0</formula>
    </cfRule>
  </conditionalFormatting>
  <conditionalFormatting sqref="M1001">
    <cfRule type="expression" priority="2139" aboveAverage="0" equalAverage="0" bottom="0" percent="0" rank="0" text="" dxfId="2141">
      <formula>LEN(TRIM(M1001))=0</formula>
    </cfRule>
  </conditionalFormatting>
  <conditionalFormatting sqref="I1002">
    <cfRule type="expression" priority="2140" aboveAverage="0" equalAverage="0" bottom="0" percent="0" rank="0" text="" dxfId="2142">
      <formula>LEN(TRIM(I1002))=0</formula>
    </cfRule>
  </conditionalFormatting>
  <conditionalFormatting sqref="I1002">
    <cfRule type="expression" priority="2141" aboveAverage="0" equalAverage="0" bottom="0" percent="0" rank="0" text="" dxfId="2143">
      <formula>LEN(TRIM(I1002))=0</formula>
    </cfRule>
  </conditionalFormatting>
  <conditionalFormatting sqref="I1002">
    <cfRule type="expression" priority="2142" aboveAverage="0" equalAverage="0" bottom="0" percent="0" rank="0" text="" dxfId="2144">
      <formula>LEN(TRIM(I1002))=0</formula>
    </cfRule>
  </conditionalFormatting>
  <conditionalFormatting sqref="I1002">
    <cfRule type="expression" priority="2143" aboveAverage="0" equalAverage="0" bottom="0" percent="0" rank="0" text="" dxfId="2145">
      <formula>LEN(TRIM(I1002))=0</formula>
    </cfRule>
  </conditionalFormatting>
  <conditionalFormatting sqref="L1001">
    <cfRule type="expression" priority="2144" aboveAverage="0" equalAverage="0" bottom="0" percent="0" rank="0" text="" dxfId="2146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7">
      <formula>LEN(TRIM(O1001))=0</formula>
    </cfRule>
  </conditionalFormatting>
  <conditionalFormatting sqref="W1001">
    <cfRule type="expression" priority="2146" aboveAverage="0" equalAverage="0" bottom="0" percent="0" rank="0" text="" dxfId="2148">
      <formula>LEN(TRIM(W1001))=0</formula>
    </cfRule>
  </conditionalFormatting>
  <conditionalFormatting sqref="I1005">
    <cfRule type="expression" priority="2147" aboveAverage="0" equalAverage="0" bottom="0" percent="0" rank="0" text="" dxfId="2149">
      <formula>LEN(TRIM(I1005))=0</formula>
    </cfRule>
  </conditionalFormatting>
  <conditionalFormatting sqref="I1005">
    <cfRule type="expression" priority="2148" aboveAverage="0" equalAverage="0" bottom="0" percent="0" rank="0" text="" dxfId="2150">
      <formula>LEN(TRIM(I1005))=0</formula>
    </cfRule>
  </conditionalFormatting>
  <conditionalFormatting sqref="L1003">
    <cfRule type="expression" priority="2149" aboveAverage="0" equalAverage="0" bottom="0" percent="0" rank="0" text="" dxfId="2151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2">
      <formula>LEN(TRIM(O1003))=0</formula>
    </cfRule>
  </conditionalFormatting>
  <conditionalFormatting sqref="I1003">
    <cfRule type="expression" priority="2151" aboveAverage="0" equalAverage="0" bottom="0" percent="0" rank="0" text="" dxfId="2153">
      <formula>LEN(TRIM(I1003))=0</formula>
    </cfRule>
  </conditionalFormatting>
  <conditionalFormatting sqref="I1003">
    <cfRule type="expression" priority="2152" aboveAverage="0" equalAverage="0" bottom="0" percent="0" rank="0" text="" dxfId="2154">
      <formula>LEN(TRIM(I1003))=0</formula>
    </cfRule>
  </conditionalFormatting>
  <conditionalFormatting sqref="I1003">
    <cfRule type="expression" priority="2153" aboveAverage="0" equalAverage="0" bottom="0" percent="0" rank="0" text="" dxfId="2155">
      <formula>LEN(TRIM(I1003))=0</formula>
    </cfRule>
  </conditionalFormatting>
  <conditionalFormatting sqref="I1003">
    <cfRule type="expression" priority="2154" aboveAverage="0" equalAverage="0" bottom="0" percent="0" rank="0" text="" dxfId="2156">
      <formula>LEN(TRIM(I1003))=0</formula>
    </cfRule>
  </conditionalFormatting>
  <conditionalFormatting sqref="I1004">
    <cfRule type="expression" priority="2155" aboveAverage="0" equalAverage="0" bottom="0" percent="0" rank="0" text="" dxfId="2157">
      <formula>LEN(TRIM(I1004))=0</formula>
    </cfRule>
  </conditionalFormatting>
  <conditionalFormatting sqref="I1004">
    <cfRule type="expression" priority="2156" aboveAverage="0" equalAverage="0" bottom="0" percent="0" rank="0" text="" dxfId="2158">
      <formula>LEN(TRIM(I1004))=0</formula>
    </cfRule>
  </conditionalFormatting>
  <conditionalFormatting sqref="L1002">
    <cfRule type="expression" priority="2157" aboveAverage="0" equalAverage="0" bottom="0" percent="0" rank="0" text="" dxfId="2159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60">
      <formula>LEN(TRIM(O1002))=0</formula>
    </cfRule>
  </conditionalFormatting>
  <conditionalFormatting sqref="I1006">
    <cfRule type="expression" priority="2159" aboveAverage="0" equalAverage="0" bottom="0" percent="0" rank="0" text="" dxfId="2161">
      <formula>LEN(TRIM(I1006))=0</formula>
    </cfRule>
  </conditionalFormatting>
  <conditionalFormatting sqref="I1006">
    <cfRule type="expression" priority="2160" aboveAverage="0" equalAverage="0" bottom="0" percent="0" rank="0" text="" dxfId="2162">
      <formula>LEN(TRIM(I1006))=0</formula>
    </cfRule>
  </conditionalFormatting>
  <conditionalFormatting sqref="I1006">
    <cfRule type="expression" priority="2161" aboveAverage="0" equalAverage="0" bottom="0" percent="0" rank="0" text="" dxfId="2163">
      <formula>LEN(TRIM(I1006))=0</formula>
    </cfRule>
  </conditionalFormatting>
  <conditionalFormatting sqref="I1006">
    <cfRule type="expression" priority="2162" aboveAverage="0" equalAverage="0" bottom="0" percent="0" rank="0" text="" dxfId="2164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5">
      <formula>LEN(TRIM(K1004))=0</formula>
    </cfRule>
  </conditionalFormatting>
  <conditionalFormatting sqref="M1004">
    <cfRule type="expression" priority="2164" aboveAverage="0" equalAverage="0" bottom="0" percent="0" rank="0" text="" dxfId="2166">
      <formula>LEN(TRIM(M1004))=0</formula>
    </cfRule>
  </conditionalFormatting>
  <conditionalFormatting sqref="O1004">
    <cfRule type="expression" priority="2165" aboveAverage="0" equalAverage="0" bottom="0" percent="0" rank="0" text="" dxfId="2167">
      <formula>LEN(TRIM(O1004))=0</formula>
    </cfRule>
  </conditionalFormatting>
  <conditionalFormatting sqref="P1004">
    <cfRule type="expression" priority="2166" aboveAverage="0" equalAverage="0" bottom="0" percent="0" rank="0" text="" dxfId="2168">
      <formula>LEN(TRIM(P1004))=0</formula>
    </cfRule>
  </conditionalFormatting>
  <conditionalFormatting sqref="W1004">
    <cfRule type="expression" priority="2167" aboveAverage="0" equalAverage="0" bottom="0" percent="0" rank="0" text="" dxfId="2169">
      <formula>LEN(TRIM(W1004))=0</formula>
    </cfRule>
  </conditionalFormatting>
  <conditionalFormatting sqref="I1009">
    <cfRule type="expression" priority="2168" aboveAverage="0" equalAverage="0" bottom="0" percent="0" rank="0" text="" dxfId="2170">
      <formula>LEN(TRIM(I1009))=0</formula>
    </cfRule>
  </conditionalFormatting>
  <conditionalFormatting sqref="I1009">
    <cfRule type="expression" priority="2169" aboveAverage="0" equalAverage="0" bottom="0" percent="0" rank="0" text="" dxfId="2171">
      <formula>LEN(TRIM(I1009))=0</formula>
    </cfRule>
  </conditionalFormatting>
  <conditionalFormatting sqref="I1007">
    <cfRule type="expression" priority="2170" aboveAverage="0" equalAverage="0" bottom="0" percent="0" rank="0" text="" dxfId="2172">
      <formula>LEN(TRIM(I1007))=0</formula>
    </cfRule>
  </conditionalFormatting>
  <conditionalFormatting sqref="I1007">
    <cfRule type="expression" priority="2171" aboveAverage="0" equalAverage="0" bottom="0" percent="0" rank="0" text="" dxfId="2173">
      <formula>LEN(TRIM(I1007))=0</formula>
    </cfRule>
  </conditionalFormatting>
  <conditionalFormatting sqref="I1007">
    <cfRule type="expression" priority="2172" aboveAverage="0" equalAverage="0" bottom="0" percent="0" rank="0" text="" dxfId="2174">
      <formula>LEN(TRIM(I1007))=0</formula>
    </cfRule>
  </conditionalFormatting>
  <conditionalFormatting sqref="I1007">
    <cfRule type="expression" priority="2173" aboveAverage="0" equalAverage="0" bottom="0" percent="0" rank="0" text="" dxfId="2175">
      <formula>LEN(TRIM(I1007))=0</formula>
    </cfRule>
  </conditionalFormatting>
  <conditionalFormatting sqref="I1008">
    <cfRule type="expression" priority="2174" aboveAverage="0" equalAverage="0" bottom="0" percent="0" rank="0" text="" dxfId="2176">
      <formula>LEN(TRIM(I1008))=0</formula>
    </cfRule>
  </conditionalFormatting>
  <conditionalFormatting sqref="I1008">
    <cfRule type="expression" priority="2175" aboveAverage="0" equalAverage="0" bottom="0" percent="0" rank="0" text="" dxfId="2177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8">
      <formula>LEN(TRIM(K1005))=0</formula>
    </cfRule>
  </conditionalFormatting>
  <conditionalFormatting sqref="M1005:M1006">
    <cfRule type="expression" priority="2177" aboveAverage="0" equalAverage="0" bottom="0" percent="0" rank="0" text="" dxfId="2179">
      <formula>LEN(TRIM(M1005))=0</formula>
    </cfRule>
  </conditionalFormatting>
  <conditionalFormatting sqref="M1007">
    <cfRule type="expression" priority="2178" aboveAverage="0" equalAverage="0" bottom="0" percent="0" rank="0" text="" dxfId="2180">
      <formula>LEN(TRIM(M1007))=0</formula>
    </cfRule>
  </conditionalFormatting>
  <conditionalFormatting sqref="O1005">
    <cfRule type="expression" priority="2179" aboveAverage="0" equalAverage="0" bottom="0" percent="0" rank="0" text="" dxfId="2181">
      <formula>LEN(TRIM(O1005))=0</formula>
    </cfRule>
  </conditionalFormatting>
  <conditionalFormatting sqref="O1006">
    <cfRule type="expression" priority="2180" aboveAverage="0" equalAverage="0" bottom="0" percent="0" rank="0" text="" dxfId="2182">
      <formula>LEN(TRIM(O1006))=0</formula>
    </cfRule>
  </conditionalFormatting>
  <conditionalFormatting sqref="O1007">
    <cfRule type="expression" priority="2181" aboveAverage="0" equalAverage="0" bottom="0" percent="0" rank="0" text="" dxfId="2183">
      <formula>LEN(TRIM(O1007))=0</formula>
    </cfRule>
  </conditionalFormatting>
  <conditionalFormatting sqref="P1005:P1006">
    <cfRule type="expression" priority="2182" aboveAverage="0" equalAverage="0" bottom="0" percent="0" rank="0" text="" dxfId="2184">
      <formula>LEN(TRIM(P1005))=0</formula>
    </cfRule>
  </conditionalFormatting>
  <conditionalFormatting sqref="P1007">
    <cfRule type="expression" priority="2183" aboveAverage="0" equalAverage="0" bottom="0" percent="0" rank="0" text="" dxfId="2185">
      <formula>LEN(TRIM(P1007))=0</formula>
    </cfRule>
  </conditionalFormatting>
  <conditionalFormatting sqref="W1005:W1007">
    <cfRule type="expression" priority="2184" aboveAverage="0" equalAverage="0" bottom="0" percent="0" rank="0" text="" dxfId="2186">
      <formula>LEN(TRIM(W1005))=0</formula>
    </cfRule>
  </conditionalFormatting>
  <conditionalFormatting sqref="I1010:I1011">
    <cfRule type="expression" priority="2185" aboveAverage="0" equalAverage="0" bottom="0" percent="0" rank="0" text="" dxfId="2187">
      <formula>LEN(TRIM(I1010))=0</formula>
    </cfRule>
  </conditionalFormatting>
  <conditionalFormatting sqref="I1010:I1011">
    <cfRule type="expression" priority="2186" aboveAverage="0" equalAverage="0" bottom="0" percent="0" rank="0" text="" dxfId="2188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9">
      <formula>LEN(TRIM(O1008))=0</formula>
    </cfRule>
  </conditionalFormatting>
  <conditionalFormatting sqref="J1001">
    <cfRule type="expression" priority="2188" aboveAverage="0" equalAverage="0" bottom="0" percent="0" rank="0" text="" dxfId="2190">
      <formula>LEN(TRIM(J1001))=0</formula>
    </cfRule>
  </conditionalFormatting>
  <conditionalFormatting sqref="J1002">
    <cfRule type="expression" priority="2189" aboveAverage="0" equalAverage="0" bottom="0" percent="0" rank="0" text="" dxfId="2191">
      <formula>LEN(TRIM(J1002))=0</formula>
    </cfRule>
  </conditionalFormatting>
  <conditionalFormatting sqref="J1003">
    <cfRule type="expression" priority="2190" aboveAverage="0" equalAverage="0" bottom="0" percent="0" rank="0" text="" dxfId="2192">
      <formula>LEN(TRIM(J1003))=0</formula>
    </cfRule>
  </conditionalFormatting>
  <conditionalFormatting sqref="J1004">
    <cfRule type="expression" priority="2191" aboveAverage="0" equalAverage="0" bottom="0" percent="0" rank="0" text="" dxfId="2193">
      <formula>LEN(TRIM(J1004))=0</formula>
    </cfRule>
  </conditionalFormatting>
  <conditionalFormatting sqref="J1010">
    <cfRule type="expression" priority="2192" aboveAverage="0" equalAverage="0" bottom="0" percent="0" rank="0" text="" dxfId="2194">
      <formula>LEN(TRIM(J1010))=0</formula>
    </cfRule>
  </conditionalFormatting>
  <conditionalFormatting sqref="J1011">
    <cfRule type="expression" priority="2193" aboveAverage="0" equalAverage="0" bottom="0" percent="0" rank="0" text="" dxfId="2195">
      <formula>LEN(TRIM(J1011))=0</formula>
    </cfRule>
  </conditionalFormatting>
  <conditionalFormatting sqref="J1005">
    <cfRule type="expression" priority="2194" aboveAverage="0" equalAverage="0" bottom="0" percent="0" rank="0" text="" dxfId="2196">
      <formula>LEN(TRIM(J1005))=0</formula>
    </cfRule>
  </conditionalFormatting>
  <conditionalFormatting sqref="J1006">
    <cfRule type="expression" priority="2195" aboveAverage="0" equalAverage="0" bottom="0" percent="0" rank="0" text="" dxfId="2197">
      <formula>LEN(TRIM(J1006))=0</formula>
    </cfRule>
  </conditionalFormatting>
  <conditionalFormatting sqref="J1007">
    <cfRule type="expression" priority="2196" aboveAverage="0" equalAverage="0" bottom="0" percent="0" rank="0" text="" dxfId="2198">
      <formula>LEN(TRIM(J1007))=0</formula>
    </cfRule>
  </conditionalFormatting>
  <conditionalFormatting sqref="J1008">
    <cfRule type="expression" priority="2197" aboveAverage="0" equalAverage="0" bottom="0" percent="0" rank="0" text="" dxfId="2199">
      <formula>LEN(TRIM(J1008))=0</formula>
    </cfRule>
  </conditionalFormatting>
  <conditionalFormatting sqref="J1009:J1011">
    <cfRule type="expression" priority="2198" aboveAverage="0" equalAverage="0" bottom="0" percent="0" rank="0" text="" dxfId="2200">
      <formula>LEN(TRIM(J1009))=0</formula>
    </cfRule>
  </conditionalFormatting>
  <conditionalFormatting sqref="I1001">
    <cfRule type="expression" priority="2199" aboveAverage="0" equalAverage="0" bottom="0" percent="0" rank="0" text="" dxfId="2201">
      <formula>LEN(TRIM(I1001))=0</formula>
    </cfRule>
  </conditionalFormatting>
  <conditionalFormatting sqref="I1001">
    <cfRule type="expression" priority="2200" aboveAverage="0" equalAverage="0" bottom="0" percent="0" rank="0" text="" dxfId="2202">
      <formula>LEN(TRIM(I1001))=0</formula>
    </cfRule>
  </conditionalFormatting>
  <conditionalFormatting sqref="I1001">
    <cfRule type="expression" priority="2201" aboveAverage="0" equalAverage="0" bottom="0" percent="0" rank="0" text="" dxfId="2203">
      <formula>LEN(TRIM(I1001))=0</formula>
    </cfRule>
  </conditionalFormatting>
  <conditionalFormatting sqref="I1001">
    <cfRule type="expression" priority="2202" aboveAverage="0" equalAverage="0" bottom="0" percent="0" rank="0" text="" dxfId="2204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5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6">
      <formula>LEN(TRIM(K1025))=0</formula>
    </cfRule>
  </conditionalFormatting>
  <conditionalFormatting sqref="G1018">
    <cfRule type="expression" priority="2205" aboveAverage="0" equalAverage="0" bottom="0" percent="0" rank="0" text="" dxfId="2207">
      <formula>LEN(TRIM(G1018))=0</formula>
    </cfRule>
  </conditionalFormatting>
  <conditionalFormatting sqref="AD1018">
    <cfRule type="expression" priority="2206" aboveAverage="0" equalAverage="0" bottom="0" percent="0" rank="0" text="" dxfId="2208">
      <formula>LEN(TRIM(AD1018))=0</formula>
    </cfRule>
  </conditionalFormatting>
  <conditionalFormatting sqref="AE1018">
    <cfRule type="expression" priority="2207" aboveAverage="0" equalAverage="0" bottom="0" percent="0" rank="0" text="" dxfId="2209">
      <formula>LEN(TRIM(AE1018))=0</formula>
    </cfRule>
  </conditionalFormatting>
  <conditionalFormatting sqref="G1019">
    <cfRule type="expression" priority="2208" aboveAverage="0" equalAverage="0" bottom="0" percent="0" rank="0" text="" dxfId="2210">
      <formula>LEN(TRIM(G1019))=0</formula>
    </cfRule>
  </conditionalFormatting>
  <conditionalFormatting sqref="AD1019">
    <cfRule type="expression" priority="2209" aboveAverage="0" equalAverage="0" bottom="0" percent="0" rank="0" text="" dxfId="2211">
      <formula>LEN(TRIM(AD1019))=0</formula>
    </cfRule>
  </conditionalFormatting>
  <conditionalFormatting sqref="AE1019">
    <cfRule type="expression" priority="2210" aboveAverage="0" equalAverage="0" bottom="0" percent="0" rank="0" text="" dxfId="2212">
      <formula>LEN(TRIM(AE1019))=0</formula>
    </cfRule>
  </conditionalFormatting>
  <conditionalFormatting sqref="G1020">
    <cfRule type="expression" priority="2211" aboveAverage="0" equalAverage="0" bottom="0" percent="0" rank="0" text="" dxfId="2213">
      <formula>LEN(TRIM(G1020))=0</formula>
    </cfRule>
  </conditionalFormatting>
  <conditionalFormatting sqref="AD1020">
    <cfRule type="expression" priority="2212" aboveAverage="0" equalAverage="0" bottom="0" percent="0" rank="0" text="" dxfId="2214">
      <formula>LEN(TRIM(AD1020))=0</formula>
    </cfRule>
  </conditionalFormatting>
  <conditionalFormatting sqref="AE1020">
    <cfRule type="expression" priority="2213" aboveAverage="0" equalAverage="0" bottom="0" percent="0" rank="0" text="" dxfId="2215">
      <formula>LEN(TRIM(AE1020))=0</formula>
    </cfRule>
  </conditionalFormatting>
  <conditionalFormatting sqref="G1021">
    <cfRule type="expression" priority="2214" aboveAverage="0" equalAverage="0" bottom="0" percent="0" rank="0" text="" dxfId="2216">
      <formula>LEN(TRIM(G1021))=0</formula>
    </cfRule>
  </conditionalFormatting>
  <conditionalFormatting sqref="AD1021">
    <cfRule type="expression" priority="2215" aboveAverage="0" equalAverage="0" bottom="0" percent="0" rank="0" text="" dxfId="2217">
      <formula>LEN(TRIM(AD1021))=0</formula>
    </cfRule>
  </conditionalFormatting>
  <conditionalFormatting sqref="AE1021">
    <cfRule type="expression" priority="2216" aboveAverage="0" equalAverage="0" bottom="0" percent="0" rank="0" text="" dxfId="2218">
      <formula>LEN(TRIM(AE1021))=0</formula>
    </cfRule>
  </conditionalFormatting>
  <conditionalFormatting sqref="G1027">
    <cfRule type="expression" priority="2217" aboveAverage="0" equalAverage="0" bottom="0" percent="0" rank="0" text="" dxfId="2219">
      <formula>LEN(TRIM(G1027))=0</formula>
    </cfRule>
  </conditionalFormatting>
  <conditionalFormatting sqref="AD1027">
    <cfRule type="expression" priority="2218" aboveAverage="0" equalAverage="0" bottom="0" percent="0" rank="0" text="" dxfId="2220">
      <formula>LEN(TRIM(AD1027))=0</formula>
    </cfRule>
  </conditionalFormatting>
  <conditionalFormatting sqref="AE1027">
    <cfRule type="expression" priority="2219" aboveAverage="0" equalAverage="0" bottom="0" percent="0" rank="0" text="" dxfId="2221">
      <formula>LEN(TRIM(AE1027))=0</formula>
    </cfRule>
  </conditionalFormatting>
  <conditionalFormatting sqref="X1019:X1027">
    <cfRule type="expression" priority="2220" aboveAverage="0" equalAverage="0" bottom="0" percent="0" rank="0" text="" dxfId="2222">
      <formula>LEN(TRIM(X1019))=0</formula>
    </cfRule>
  </conditionalFormatting>
  <conditionalFormatting sqref="X1020">
    <cfRule type="expression" priority="2221" aboveAverage="0" equalAverage="0" bottom="0" percent="0" rank="0" text="" dxfId="2223">
      <formula>LEN(TRIM(X1020))=0</formula>
    </cfRule>
  </conditionalFormatting>
  <conditionalFormatting sqref="X1019">
    <cfRule type="expression" priority="2222" aboveAverage="0" equalAverage="0" bottom="0" percent="0" rank="0" text="" dxfId="2224">
      <formula>LEN(TRIM(X1019))=0</formula>
    </cfRule>
  </conditionalFormatting>
  <conditionalFormatting sqref="G1028">
    <cfRule type="expression" priority="2223" aboveAverage="0" equalAverage="0" bottom="0" percent="0" rank="0" text="" dxfId="2225">
      <formula>LEN(TRIM(G1028))=0</formula>
    </cfRule>
  </conditionalFormatting>
  <conditionalFormatting sqref="AD1028">
    <cfRule type="expression" priority="2224" aboveAverage="0" equalAverage="0" bottom="0" percent="0" rank="0" text="" dxfId="2226">
      <formula>LEN(TRIM(AD1028))=0</formula>
    </cfRule>
  </conditionalFormatting>
  <conditionalFormatting sqref="AE1028">
    <cfRule type="expression" priority="2225" aboveAverage="0" equalAverage="0" bottom="0" percent="0" rank="0" text="" dxfId="2227">
      <formula>LEN(TRIM(AE1028))=0</formula>
    </cfRule>
  </conditionalFormatting>
  <conditionalFormatting sqref="G1022">
    <cfRule type="expression" priority="2226" aboveAverage="0" equalAverage="0" bottom="0" percent="0" rank="0" text="" dxfId="2228">
      <formula>LEN(TRIM(G1022))=0</formula>
    </cfRule>
  </conditionalFormatting>
  <conditionalFormatting sqref="X1026 X1024 X1022">
    <cfRule type="expression" priority="2227" aboveAverage="0" equalAverage="0" bottom="0" percent="0" rank="0" text="" dxfId="2229">
      <formula>LEN(TRIM(X1022))=0</formula>
    </cfRule>
  </conditionalFormatting>
  <conditionalFormatting sqref="AD1022">
    <cfRule type="expression" priority="2228" aboveAverage="0" equalAverage="0" bottom="0" percent="0" rank="0" text="" dxfId="2230">
      <formula>LEN(TRIM(AD1022))=0</formula>
    </cfRule>
  </conditionalFormatting>
  <conditionalFormatting sqref="AE1022">
    <cfRule type="expression" priority="2229" aboveAverage="0" equalAverage="0" bottom="0" percent="0" rank="0" text="" dxfId="2231">
      <formula>LEN(TRIM(AE1022))=0</formula>
    </cfRule>
  </conditionalFormatting>
  <conditionalFormatting sqref="G1023">
    <cfRule type="expression" priority="2230" aboveAverage="0" equalAverage="0" bottom="0" percent="0" rank="0" text="" dxfId="2232">
      <formula>LEN(TRIM(G1023))=0</formula>
    </cfRule>
  </conditionalFormatting>
  <conditionalFormatting sqref="AD1023">
    <cfRule type="expression" priority="2231" aboveAverage="0" equalAverage="0" bottom="0" percent="0" rank="0" text="" dxfId="2233">
      <formula>LEN(TRIM(AD1023))=0</formula>
    </cfRule>
  </conditionalFormatting>
  <conditionalFormatting sqref="AE1023">
    <cfRule type="expression" priority="2232" aboveAverage="0" equalAverage="0" bottom="0" percent="0" rank="0" text="" dxfId="2234">
      <formula>LEN(TRIM(AE1023))=0</formula>
    </cfRule>
  </conditionalFormatting>
  <conditionalFormatting sqref="G1024">
    <cfRule type="expression" priority="2233" aboveAverage="0" equalAverage="0" bottom="0" percent="0" rank="0" text="" dxfId="2235">
      <formula>LEN(TRIM(G1024))=0</formula>
    </cfRule>
  </conditionalFormatting>
  <conditionalFormatting sqref="AD1024">
    <cfRule type="expression" priority="2234" aboveAverage="0" equalAverage="0" bottom="0" percent="0" rank="0" text="" dxfId="2236">
      <formula>LEN(TRIM(AD1024))=0</formula>
    </cfRule>
  </conditionalFormatting>
  <conditionalFormatting sqref="AE1024">
    <cfRule type="expression" priority="2235" aboveAverage="0" equalAverage="0" bottom="0" percent="0" rank="0" text="" dxfId="2237">
      <formula>LEN(TRIM(AE1024))=0</formula>
    </cfRule>
  </conditionalFormatting>
  <conditionalFormatting sqref="G1025">
    <cfRule type="expression" priority="2236" aboveAverage="0" equalAverage="0" bottom="0" percent="0" rank="0" text="" dxfId="2238">
      <formula>LEN(TRIM(G1025))=0</formula>
    </cfRule>
  </conditionalFormatting>
  <conditionalFormatting sqref="AD1025">
    <cfRule type="expression" priority="2237" aboveAverage="0" equalAverage="0" bottom="0" percent="0" rank="0" text="" dxfId="2239">
      <formula>LEN(TRIM(AD1025))=0</formula>
    </cfRule>
  </conditionalFormatting>
  <conditionalFormatting sqref="AE1025">
    <cfRule type="expression" priority="2238" aboveAverage="0" equalAverage="0" bottom="0" percent="0" rank="0" text="" dxfId="2240">
      <formula>LEN(TRIM(AE1025))=0</formula>
    </cfRule>
  </conditionalFormatting>
  <conditionalFormatting sqref="G1026:G1028">
    <cfRule type="expression" priority="2239" aboveAverage="0" equalAverage="0" bottom="0" percent="0" rank="0" text="" dxfId="2241">
      <formula>LEN(TRIM(G1026))=0</formula>
    </cfRule>
  </conditionalFormatting>
  <conditionalFormatting sqref="AD1026:AD1028">
    <cfRule type="expression" priority="2240" aboveAverage="0" equalAverage="0" bottom="0" percent="0" rank="0" text="" dxfId="2242">
      <formula>LEN(TRIM(AD1026))=0</formula>
    </cfRule>
  </conditionalFormatting>
  <conditionalFormatting sqref="AE1026:AE1028">
    <cfRule type="expression" priority="2241" aboveAverage="0" equalAverage="0" bottom="0" percent="0" rank="0" text="" dxfId="2243">
      <formula>LEN(TRIM(AE1026))=0</formula>
    </cfRule>
  </conditionalFormatting>
  <conditionalFormatting sqref="X1025 X1023">
    <cfRule type="expression" priority="2242" aboveAverage="0" equalAverage="0" bottom="0" percent="0" rank="0" text="" dxfId="2244">
      <formula>LEN(TRIM(X1023))=0</formula>
    </cfRule>
  </conditionalFormatting>
  <conditionalFormatting sqref="X1027">
    <cfRule type="expression" priority="2243" aboveAverage="0" equalAverage="0" bottom="0" percent="0" rank="0" text="" dxfId="2245">
      <formula>LEN(TRIM(X1027))=0</formula>
    </cfRule>
  </conditionalFormatting>
  <conditionalFormatting sqref="X1028">
    <cfRule type="expression" priority="2244" aboveAverage="0" equalAverage="0" bottom="0" percent="0" rank="0" text="" dxfId="2246">
      <formula>LEN(TRIM(X1028))=0</formula>
    </cfRule>
  </conditionalFormatting>
  <conditionalFormatting sqref="X1028">
    <cfRule type="expression" priority="2245" aboveAverage="0" equalAverage="0" bottom="0" percent="0" rank="0" text="" dxfId="2247">
      <formula>LEN(TRIM(X1028))=0</formula>
    </cfRule>
  </conditionalFormatting>
  <conditionalFormatting sqref="K1018">
    <cfRule type="expression" priority="2246" aboveAverage="0" equalAverage="0" bottom="0" percent="0" rank="0" text="" dxfId="2248">
      <formula>LEN(TRIM(K1018))=0</formula>
    </cfRule>
  </conditionalFormatting>
  <conditionalFormatting sqref="N1018">
    <cfRule type="expression" priority="2247" aboveAverage="0" equalAverage="0" bottom="0" percent="0" rank="0" text="" dxfId="2249">
      <formula>LEN(TRIM(N1018))=0</formula>
    </cfRule>
  </conditionalFormatting>
  <conditionalFormatting sqref="M1018">
    <cfRule type="expression" priority="2248" aboveAverage="0" equalAverage="0" bottom="0" percent="0" rank="0" text="" dxfId="2250">
      <formula>LEN(TRIM(M1018))=0</formula>
    </cfRule>
  </conditionalFormatting>
  <conditionalFormatting sqref="I1019">
    <cfRule type="expression" priority="2249" aboveAverage="0" equalAverage="0" bottom="0" percent="0" rank="0" text="" dxfId="2251">
      <formula>LEN(TRIM(I1019))=0</formula>
    </cfRule>
  </conditionalFormatting>
  <conditionalFormatting sqref="I1019">
    <cfRule type="expression" priority="2250" aboveAverage="0" equalAverage="0" bottom="0" percent="0" rank="0" text="" dxfId="2252">
      <formula>LEN(TRIM(I1019))=0</formula>
    </cfRule>
  </conditionalFormatting>
  <conditionalFormatting sqref="I1019">
    <cfRule type="expression" priority="2251" aboveAverage="0" equalAverage="0" bottom="0" percent="0" rank="0" text="" dxfId="2253">
      <formula>LEN(TRIM(I1019))=0</formula>
    </cfRule>
  </conditionalFormatting>
  <conditionalFormatting sqref="I1019">
    <cfRule type="expression" priority="2252" aboveAverage="0" equalAverage="0" bottom="0" percent="0" rank="0" text="" dxfId="2254">
      <formula>LEN(TRIM(I1019))=0</formula>
    </cfRule>
  </conditionalFormatting>
  <conditionalFormatting sqref="L1018">
    <cfRule type="expression" priority="2253" aboveAverage="0" equalAverage="0" bottom="0" percent="0" rank="0" text="" dxfId="2255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6">
      <formula>LEN(TRIM(O1018))=0</formula>
    </cfRule>
  </conditionalFormatting>
  <conditionalFormatting sqref="W1018">
    <cfRule type="expression" priority="2255" aboveAverage="0" equalAverage="0" bottom="0" percent="0" rank="0" text="" dxfId="2257">
      <formula>LEN(TRIM(W1018))=0</formula>
    </cfRule>
  </conditionalFormatting>
  <conditionalFormatting sqref="I1022">
    <cfRule type="expression" priority="2256" aboveAverage="0" equalAverage="0" bottom="0" percent="0" rank="0" text="" dxfId="2258">
      <formula>LEN(TRIM(I1022))=0</formula>
    </cfRule>
  </conditionalFormatting>
  <conditionalFormatting sqref="I1022">
    <cfRule type="expression" priority="2257" aboveAverage="0" equalAverage="0" bottom="0" percent="0" rank="0" text="" dxfId="2259">
      <formula>LEN(TRIM(I1022))=0</formula>
    </cfRule>
  </conditionalFormatting>
  <conditionalFormatting sqref="L1020">
    <cfRule type="expression" priority="2258" aboveAverage="0" equalAverage="0" bottom="0" percent="0" rank="0" text="" dxfId="2260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1">
      <formula>LEN(TRIM(O1020))=0</formula>
    </cfRule>
  </conditionalFormatting>
  <conditionalFormatting sqref="I1020">
    <cfRule type="expression" priority="2260" aboveAverage="0" equalAverage="0" bottom="0" percent="0" rank="0" text="" dxfId="2262">
      <formula>LEN(TRIM(I1020))=0</formula>
    </cfRule>
  </conditionalFormatting>
  <conditionalFormatting sqref="I1020">
    <cfRule type="expression" priority="2261" aboveAverage="0" equalAverage="0" bottom="0" percent="0" rank="0" text="" dxfId="2263">
      <formula>LEN(TRIM(I1020))=0</formula>
    </cfRule>
  </conditionalFormatting>
  <conditionalFormatting sqref="I1020">
    <cfRule type="expression" priority="2262" aboveAverage="0" equalAverage="0" bottom="0" percent="0" rank="0" text="" dxfId="2264">
      <formula>LEN(TRIM(I1020))=0</formula>
    </cfRule>
  </conditionalFormatting>
  <conditionalFormatting sqref="I1020">
    <cfRule type="expression" priority="2263" aboveAverage="0" equalAverage="0" bottom="0" percent="0" rank="0" text="" dxfId="2265">
      <formula>LEN(TRIM(I1020))=0</formula>
    </cfRule>
  </conditionalFormatting>
  <conditionalFormatting sqref="I1021">
    <cfRule type="expression" priority="2264" aboveAverage="0" equalAverage="0" bottom="0" percent="0" rank="0" text="" dxfId="2266">
      <formula>LEN(TRIM(I1021))=0</formula>
    </cfRule>
  </conditionalFormatting>
  <conditionalFormatting sqref="I1021">
    <cfRule type="expression" priority="2265" aboveAverage="0" equalAverage="0" bottom="0" percent="0" rank="0" text="" dxfId="2267">
      <formula>LEN(TRIM(I1021))=0</formula>
    </cfRule>
  </conditionalFormatting>
  <conditionalFormatting sqref="L1019">
    <cfRule type="expression" priority="2266" aboveAverage="0" equalAverage="0" bottom="0" percent="0" rank="0" text="" dxfId="2268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9">
      <formula>LEN(TRIM(O1019))=0</formula>
    </cfRule>
  </conditionalFormatting>
  <conditionalFormatting sqref="I1023">
    <cfRule type="expression" priority="2268" aboveAverage="0" equalAverage="0" bottom="0" percent="0" rank="0" text="" dxfId="2270">
      <formula>LEN(TRIM(I1023))=0</formula>
    </cfRule>
  </conditionalFormatting>
  <conditionalFormatting sqref="I1023">
    <cfRule type="expression" priority="2269" aboveAverage="0" equalAverage="0" bottom="0" percent="0" rank="0" text="" dxfId="2271">
      <formula>LEN(TRIM(I1023))=0</formula>
    </cfRule>
  </conditionalFormatting>
  <conditionalFormatting sqref="I1023">
    <cfRule type="expression" priority="2270" aboveAverage="0" equalAverage="0" bottom="0" percent="0" rank="0" text="" dxfId="2272">
      <formula>LEN(TRIM(I1023))=0</formula>
    </cfRule>
  </conditionalFormatting>
  <conditionalFormatting sqref="I1023">
    <cfRule type="expression" priority="2271" aboveAverage="0" equalAverage="0" bottom="0" percent="0" rank="0" text="" dxfId="2273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4">
      <formula>LEN(TRIM(K1021))=0</formula>
    </cfRule>
  </conditionalFormatting>
  <conditionalFormatting sqref="M1021">
    <cfRule type="expression" priority="2273" aboveAverage="0" equalAverage="0" bottom="0" percent="0" rank="0" text="" dxfId="2275">
      <formula>LEN(TRIM(M1021))=0</formula>
    </cfRule>
  </conditionalFormatting>
  <conditionalFormatting sqref="O1021">
    <cfRule type="expression" priority="2274" aboveAverage="0" equalAverage="0" bottom="0" percent="0" rank="0" text="" dxfId="2276">
      <formula>LEN(TRIM(O1021))=0</formula>
    </cfRule>
  </conditionalFormatting>
  <conditionalFormatting sqref="P1021">
    <cfRule type="expression" priority="2275" aboveAverage="0" equalAverage="0" bottom="0" percent="0" rank="0" text="" dxfId="2277">
      <formula>LEN(TRIM(P1021))=0</formula>
    </cfRule>
  </conditionalFormatting>
  <conditionalFormatting sqref="W1021">
    <cfRule type="expression" priority="2276" aboveAverage="0" equalAverage="0" bottom="0" percent="0" rank="0" text="" dxfId="2278">
      <formula>LEN(TRIM(W1021))=0</formula>
    </cfRule>
  </conditionalFormatting>
  <conditionalFormatting sqref="I1026">
    <cfRule type="expression" priority="2277" aboveAverage="0" equalAverage="0" bottom="0" percent="0" rank="0" text="" dxfId="2279">
      <formula>LEN(TRIM(I1026))=0</formula>
    </cfRule>
  </conditionalFormatting>
  <conditionalFormatting sqref="I1026">
    <cfRule type="expression" priority="2278" aboveAverage="0" equalAverage="0" bottom="0" percent="0" rank="0" text="" dxfId="2280">
      <formula>LEN(TRIM(I1026))=0</formula>
    </cfRule>
  </conditionalFormatting>
  <conditionalFormatting sqref="I1024">
    <cfRule type="expression" priority="2279" aboveAverage="0" equalAverage="0" bottom="0" percent="0" rank="0" text="" dxfId="2281">
      <formula>LEN(TRIM(I1024))=0</formula>
    </cfRule>
  </conditionalFormatting>
  <conditionalFormatting sqref="I1024">
    <cfRule type="expression" priority="2280" aboveAverage="0" equalAverage="0" bottom="0" percent="0" rank="0" text="" dxfId="2282">
      <formula>LEN(TRIM(I1024))=0</formula>
    </cfRule>
  </conditionalFormatting>
  <conditionalFormatting sqref="I1024">
    <cfRule type="expression" priority="2281" aboveAverage="0" equalAverage="0" bottom="0" percent="0" rank="0" text="" dxfId="2283">
      <formula>LEN(TRIM(I1024))=0</formula>
    </cfRule>
  </conditionalFormatting>
  <conditionalFormatting sqref="I1024">
    <cfRule type="expression" priority="2282" aboveAverage="0" equalAverage="0" bottom="0" percent="0" rank="0" text="" dxfId="2284">
      <formula>LEN(TRIM(I1024))=0</formula>
    </cfRule>
  </conditionalFormatting>
  <conditionalFormatting sqref="I1025">
    <cfRule type="expression" priority="2283" aboveAverage="0" equalAverage="0" bottom="0" percent="0" rank="0" text="" dxfId="2285">
      <formula>LEN(TRIM(I1025))=0</formula>
    </cfRule>
  </conditionalFormatting>
  <conditionalFormatting sqref="I1025">
    <cfRule type="expression" priority="2284" aboveAverage="0" equalAverage="0" bottom="0" percent="0" rank="0" text="" dxfId="2286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7">
      <formula>LEN(TRIM(K1022))=0</formula>
    </cfRule>
  </conditionalFormatting>
  <conditionalFormatting sqref="M1022:M1023">
    <cfRule type="expression" priority="2286" aboveAverage="0" equalAverage="0" bottom="0" percent="0" rank="0" text="" dxfId="2288">
      <formula>LEN(TRIM(M1022))=0</formula>
    </cfRule>
  </conditionalFormatting>
  <conditionalFormatting sqref="M1024">
    <cfRule type="expression" priority="2287" aboveAverage="0" equalAverage="0" bottom="0" percent="0" rank="0" text="" dxfId="2289">
      <formula>LEN(TRIM(M1024))=0</formula>
    </cfRule>
  </conditionalFormatting>
  <conditionalFormatting sqref="O1022">
    <cfRule type="expression" priority="2288" aboveAverage="0" equalAverage="0" bottom="0" percent="0" rank="0" text="" dxfId="2290">
      <formula>LEN(TRIM(O1022))=0</formula>
    </cfRule>
  </conditionalFormatting>
  <conditionalFormatting sqref="O1023">
    <cfRule type="expression" priority="2289" aboveAverage="0" equalAverage="0" bottom="0" percent="0" rank="0" text="" dxfId="2291">
      <formula>LEN(TRIM(O1023))=0</formula>
    </cfRule>
  </conditionalFormatting>
  <conditionalFormatting sqref="O1024">
    <cfRule type="expression" priority="2290" aboveAverage="0" equalAverage="0" bottom="0" percent="0" rank="0" text="" dxfId="2292">
      <formula>LEN(TRIM(O1024))=0</formula>
    </cfRule>
  </conditionalFormatting>
  <conditionalFormatting sqref="P1022:P1023">
    <cfRule type="expression" priority="2291" aboveAverage="0" equalAverage="0" bottom="0" percent="0" rank="0" text="" dxfId="2293">
      <formula>LEN(TRIM(P1022))=0</formula>
    </cfRule>
  </conditionalFormatting>
  <conditionalFormatting sqref="P1024">
    <cfRule type="expression" priority="2292" aboveAverage="0" equalAverage="0" bottom="0" percent="0" rank="0" text="" dxfId="2294">
      <formula>LEN(TRIM(P1024))=0</formula>
    </cfRule>
  </conditionalFormatting>
  <conditionalFormatting sqref="W1022:W1024">
    <cfRule type="expression" priority="2293" aboveAverage="0" equalAverage="0" bottom="0" percent="0" rank="0" text="" dxfId="2295">
      <formula>LEN(TRIM(W1022))=0</formula>
    </cfRule>
  </conditionalFormatting>
  <conditionalFormatting sqref="I1027:I1028">
    <cfRule type="expression" priority="2294" aboveAverage="0" equalAverage="0" bottom="0" percent="0" rank="0" text="" dxfId="2296">
      <formula>LEN(TRIM(I1027))=0</formula>
    </cfRule>
  </conditionalFormatting>
  <conditionalFormatting sqref="I1027:I1028">
    <cfRule type="expression" priority="2295" aboveAverage="0" equalAverage="0" bottom="0" percent="0" rank="0" text="" dxfId="2297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8">
      <formula>LEN(TRIM(O1025))=0</formula>
    </cfRule>
  </conditionalFormatting>
  <conditionalFormatting sqref="J1018">
    <cfRule type="expression" priority="2297" aboveAverage="0" equalAverage="0" bottom="0" percent="0" rank="0" text="" dxfId="2299">
      <formula>LEN(TRIM(J1018))=0</formula>
    </cfRule>
  </conditionalFormatting>
  <conditionalFormatting sqref="J1019">
    <cfRule type="expression" priority="2298" aboveAverage="0" equalAverage="0" bottom="0" percent="0" rank="0" text="" dxfId="2300">
      <formula>LEN(TRIM(J1019))=0</formula>
    </cfRule>
  </conditionalFormatting>
  <conditionalFormatting sqref="J1020">
    <cfRule type="expression" priority="2299" aboveAverage="0" equalAverage="0" bottom="0" percent="0" rank="0" text="" dxfId="2301">
      <formula>LEN(TRIM(J1020))=0</formula>
    </cfRule>
  </conditionalFormatting>
  <conditionalFormatting sqref="J1021">
    <cfRule type="expression" priority="2300" aboveAverage="0" equalAverage="0" bottom="0" percent="0" rank="0" text="" dxfId="2302">
      <formula>LEN(TRIM(J1021))=0</formula>
    </cfRule>
  </conditionalFormatting>
  <conditionalFormatting sqref="J1027">
    <cfRule type="expression" priority="2301" aboveAverage="0" equalAverage="0" bottom="0" percent="0" rank="0" text="" dxfId="2303">
      <formula>LEN(TRIM(J1027))=0</formula>
    </cfRule>
  </conditionalFormatting>
  <conditionalFormatting sqref="J1028">
    <cfRule type="expression" priority="2302" aboveAverage="0" equalAverage="0" bottom="0" percent="0" rank="0" text="" dxfId="2304">
      <formula>LEN(TRIM(J1028))=0</formula>
    </cfRule>
  </conditionalFormatting>
  <conditionalFormatting sqref="J1022">
    <cfRule type="expression" priority="2303" aboveAverage="0" equalAverage="0" bottom="0" percent="0" rank="0" text="" dxfId="2305">
      <formula>LEN(TRIM(J1022))=0</formula>
    </cfRule>
  </conditionalFormatting>
  <conditionalFormatting sqref="J1023">
    <cfRule type="expression" priority="2304" aboveAverage="0" equalAverage="0" bottom="0" percent="0" rank="0" text="" dxfId="2306">
      <formula>LEN(TRIM(J1023))=0</formula>
    </cfRule>
  </conditionalFormatting>
  <conditionalFormatting sqref="J1024">
    <cfRule type="expression" priority="2305" aboveAverage="0" equalAverage="0" bottom="0" percent="0" rank="0" text="" dxfId="2307">
      <formula>LEN(TRIM(J1024))=0</formula>
    </cfRule>
  </conditionalFormatting>
  <conditionalFormatting sqref="J1025">
    <cfRule type="expression" priority="2306" aboveAverage="0" equalAverage="0" bottom="0" percent="0" rank="0" text="" dxfId="2308">
      <formula>LEN(TRIM(J1025))=0</formula>
    </cfRule>
  </conditionalFormatting>
  <conditionalFormatting sqref="J1026:J1028">
    <cfRule type="expression" priority="2307" aboveAverage="0" equalAverage="0" bottom="0" percent="0" rank="0" text="" dxfId="2309">
      <formula>LEN(TRIM(J1026))=0</formula>
    </cfRule>
  </conditionalFormatting>
  <conditionalFormatting sqref="I1018">
    <cfRule type="expression" priority="2308" aboveAverage="0" equalAverage="0" bottom="0" percent="0" rank="0" text="" dxfId="2310">
      <formula>LEN(TRIM(I1018))=0</formula>
    </cfRule>
  </conditionalFormatting>
  <conditionalFormatting sqref="I1018">
    <cfRule type="expression" priority="2309" aboveAverage="0" equalAverage="0" bottom="0" percent="0" rank="0" text="" dxfId="2311">
      <formula>LEN(TRIM(I1018))=0</formula>
    </cfRule>
  </conditionalFormatting>
  <conditionalFormatting sqref="I1018">
    <cfRule type="expression" priority="2310" aboveAverage="0" equalAverage="0" bottom="0" percent="0" rank="0" text="" dxfId="2312">
      <formula>LEN(TRIM(I1018))=0</formula>
    </cfRule>
  </conditionalFormatting>
  <conditionalFormatting sqref="I1018">
    <cfRule type="expression" priority="2311" aboveAverage="0" equalAverage="0" bottom="0" percent="0" rank="0" text="" dxfId="2313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4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5">
      <formula>LEN(TRIM(K1042))=0</formula>
    </cfRule>
  </conditionalFormatting>
  <conditionalFormatting sqref="G1035">
    <cfRule type="expression" priority="2314" aboveAverage="0" equalAverage="0" bottom="0" percent="0" rank="0" text="" dxfId="2316">
      <formula>LEN(TRIM(G1035))=0</formula>
    </cfRule>
  </conditionalFormatting>
  <conditionalFormatting sqref="AD1035">
    <cfRule type="expression" priority="2315" aboveAverage="0" equalAverage="0" bottom="0" percent="0" rank="0" text="" dxfId="2317">
      <formula>LEN(TRIM(AD1035))=0</formula>
    </cfRule>
  </conditionalFormatting>
  <conditionalFormatting sqref="AE1035">
    <cfRule type="expression" priority="2316" aboveAverage="0" equalAverage="0" bottom="0" percent="0" rank="0" text="" dxfId="2318">
      <formula>LEN(TRIM(AE1035))=0</formula>
    </cfRule>
  </conditionalFormatting>
  <conditionalFormatting sqref="G1036">
    <cfRule type="expression" priority="2317" aboveAverage="0" equalAverage="0" bottom="0" percent="0" rank="0" text="" dxfId="2319">
      <formula>LEN(TRIM(G1036))=0</formula>
    </cfRule>
  </conditionalFormatting>
  <conditionalFormatting sqref="AD1036">
    <cfRule type="expression" priority="2318" aboveAverage="0" equalAverage="0" bottom="0" percent="0" rank="0" text="" dxfId="2320">
      <formula>LEN(TRIM(AD1036))=0</formula>
    </cfRule>
  </conditionalFormatting>
  <conditionalFormatting sqref="AE1036">
    <cfRule type="expression" priority="2319" aboveAverage="0" equalAverage="0" bottom="0" percent="0" rank="0" text="" dxfId="2321">
      <formula>LEN(TRIM(AE1036))=0</formula>
    </cfRule>
  </conditionalFormatting>
  <conditionalFormatting sqref="G1037">
    <cfRule type="expression" priority="2320" aboveAverage="0" equalAverage="0" bottom="0" percent="0" rank="0" text="" dxfId="2322">
      <formula>LEN(TRIM(G1037))=0</formula>
    </cfRule>
  </conditionalFormatting>
  <conditionalFormatting sqref="AD1037">
    <cfRule type="expression" priority="2321" aboveAverage="0" equalAverage="0" bottom="0" percent="0" rank="0" text="" dxfId="2323">
      <formula>LEN(TRIM(AD1037))=0</formula>
    </cfRule>
  </conditionalFormatting>
  <conditionalFormatting sqref="AE1037">
    <cfRule type="expression" priority="2322" aboveAverage="0" equalAverage="0" bottom="0" percent="0" rank="0" text="" dxfId="2324">
      <formula>LEN(TRIM(AE1037))=0</formula>
    </cfRule>
  </conditionalFormatting>
  <conditionalFormatting sqref="G1038">
    <cfRule type="expression" priority="2323" aboveAverage="0" equalAverage="0" bottom="0" percent="0" rank="0" text="" dxfId="2325">
      <formula>LEN(TRIM(G1038))=0</formula>
    </cfRule>
  </conditionalFormatting>
  <conditionalFormatting sqref="AD1038">
    <cfRule type="expression" priority="2324" aboveAverage="0" equalAverage="0" bottom="0" percent="0" rank="0" text="" dxfId="2326">
      <formula>LEN(TRIM(AD1038))=0</formula>
    </cfRule>
  </conditionalFormatting>
  <conditionalFormatting sqref="AE1038">
    <cfRule type="expression" priority="2325" aboveAverage="0" equalAverage="0" bottom="0" percent="0" rank="0" text="" dxfId="2327">
      <formula>LEN(TRIM(AE1038))=0</formula>
    </cfRule>
  </conditionalFormatting>
  <conditionalFormatting sqref="G1044">
    <cfRule type="expression" priority="2326" aboveAverage="0" equalAverage="0" bottom="0" percent="0" rank="0" text="" dxfId="2328">
      <formula>LEN(TRIM(G1044))=0</formula>
    </cfRule>
  </conditionalFormatting>
  <conditionalFormatting sqref="AD1044">
    <cfRule type="expression" priority="2327" aboveAverage="0" equalAverage="0" bottom="0" percent="0" rank="0" text="" dxfId="2329">
      <formula>LEN(TRIM(AD1044))=0</formula>
    </cfRule>
  </conditionalFormatting>
  <conditionalFormatting sqref="AE1044">
    <cfRule type="expression" priority="2328" aboveAverage="0" equalAverage="0" bottom="0" percent="0" rank="0" text="" dxfId="2330">
      <formula>LEN(TRIM(AE1044))=0</formula>
    </cfRule>
  </conditionalFormatting>
  <conditionalFormatting sqref="X1036:X1044">
    <cfRule type="expression" priority="2329" aboveAverage="0" equalAverage="0" bottom="0" percent="0" rank="0" text="" dxfId="2331">
      <formula>LEN(TRIM(X1036))=0</formula>
    </cfRule>
  </conditionalFormatting>
  <conditionalFormatting sqref="X1037">
    <cfRule type="expression" priority="2330" aboveAverage="0" equalAverage="0" bottom="0" percent="0" rank="0" text="" dxfId="2332">
      <formula>LEN(TRIM(X1037))=0</formula>
    </cfRule>
  </conditionalFormatting>
  <conditionalFormatting sqref="X1036">
    <cfRule type="expression" priority="2331" aboveAverage="0" equalAverage="0" bottom="0" percent="0" rank="0" text="" dxfId="2333">
      <formula>LEN(TRIM(X1036))=0</formula>
    </cfRule>
  </conditionalFormatting>
  <conditionalFormatting sqref="G1045">
    <cfRule type="expression" priority="2332" aboveAverage="0" equalAverage="0" bottom="0" percent="0" rank="0" text="" dxfId="2334">
      <formula>LEN(TRIM(G1045))=0</formula>
    </cfRule>
  </conditionalFormatting>
  <conditionalFormatting sqref="AD1045">
    <cfRule type="expression" priority="2333" aboveAverage="0" equalAverage="0" bottom="0" percent="0" rank="0" text="" dxfId="2335">
      <formula>LEN(TRIM(AD1045))=0</formula>
    </cfRule>
  </conditionalFormatting>
  <conditionalFormatting sqref="AE1045">
    <cfRule type="expression" priority="2334" aboveAverage="0" equalAverage="0" bottom="0" percent="0" rank="0" text="" dxfId="2336">
      <formula>LEN(TRIM(AE1045))=0</formula>
    </cfRule>
  </conditionalFormatting>
  <conditionalFormatting sqref="G1039">
    <cfRule type="expression" priority="2335" aboveAverage="0" equalAverage="0" bottom="0" percent="0" rank="0" text="" dxfId="2337">
      <formula>LEN(TRIM(G1039))=0</formula>
    </cfRule>
  </conditionalFormatting>
  <conditionalFormatting sqref="X1043 X1041 X1039">
    <cfRule type="expression" priority="2336" aboveAverage="0" equalAverage="0" bottom="0" percent="0" rank="0" text="" dxfId="2338">
      <formula>LEN(TRIM(X1039))=0</formula>
    </cfRule>
  </conditionalFormatting>
  <conditionalFormatting sqref="AD1039">
    <cfRule type="expression" priority="2337" aboveAverage="0" equalAverage="0" bottom="0" percent="0" rank="0" text="" dxfId="2339">
      <formula>LEN(TRIM(AD1039))=0</formula>
    </cfRule>
  </conditionalFormatting>
  <conditionalFormatting sqref="AE1039">
    <cfRule type="expression" priority="2338" aboveAverage="0" equalAverage="0" bottom="0" percent="0" rank="0" text="" dxfId="2340">
      <formula>LEN(TRIM(AE1039))=0</formula>
    </cfRule>
  </conditionalFormatting>
  <conditionalFormatting sqref="G1040">
    <cfRule type="expression" priority="2339" aboveAverage="0" equalAverage="0" bottom="0" percent="0" rank="0" text="" dxfId="2341">
      <formula>LEN(TRIM(G1040))=0</formula>
    </cfRule>
  </conditionalFormatting>
  <conditionalFormatting sqref="AD1040">
    <cfRule type="expression" priority="2340" aboveAverage="0" equalAverage="0" bottom="0" percent="0" rank="0" text="" dxfId="2342">
      <formula>LEN(TRIM(AD1040))=0</formula>
    </cfRule>
  </conditionalFormatting>
  <conditionalFormatting sqref="AE1040">
    <cfRule type="expression" priority="2341" aboveAverage="0" equalAverage="0" bottom="0" percent="0" rank="0" text="" dxfId="2343">
      <formula>LEN(TRIM(AE1040))=0</formula>
    </cfRule>
  </conditionalFormatting>
  <conditionalFormatting sqref="G1041">
    <cfRule type="expression" priority="2342" aboveAverage="0" equalAverage="0" bottom="0" percent="0" rank="0" text="" dxfId="2344">
      <formula>LEN(TRIM(G1041))=0</formula>
    </cfRule>
  </conditionalFormatting>
  <conditionalFormatting sqref="AD1041">
    <cfRule type="expression" priority="2343" aboveAverage="0" equalAverage="0" bottom="0" percent="0" rank="0" text="" dxfId="2345">
      <formula>LEN(TRIM(AD1041))=0</formula>
    </cfRule>
  </conditionalFormatting>
  <conditionalFormatting sqref="AE1041">
    <cfRule type="expression" priority="2344" aboveAverage="0" equalAverage="0" bottom="0" percent="0" rank="0" text="" dxfId="2346">
      <formula>LEN(TRIM(AE1041))=0</formula>
    </cfRule>
  </conditionalFormatting>
  <conditionalFormatting sqref="G1042">
    <cfRule type="expression" priority="2345" aboveAverage="0" equalAverage="0" bottom="0" percent="0" rank="0" text="" dxfId="2347">
      <formula>LEN(TRIM(G1042))=0</formula>
    </cfRule>
  </conditionalFormatting>
  <conditionalFormatting sqref="AD1042">
    <cfRule type="expression" priority="2346" aboveAverage="0" equalAverage="0" bottom="0" percent="0" rank="0" text="" dxfId="2348">
      <formula>LEN(TRIM(AD1042))=0</formula>
    </cfRule>
  </conditionalFormatting>
  <conditionalFormatting sqref="AE1042">
    <cfRule type="expression" priority="2347" aboveAverage="0" equalAverage="0" bottom="0" percent="0" rank="0" text="" dxfId="2349">
      <formula>LEN(TRIM(AE1042))=0</formula>
    </cfRule>
  </conditionalFormatting>
  <conditionalFormatting sqref="G1043:G1045">
    <cfRule type="expression" priority="2348" aboveAverage="0" equalAverage="0" bottom="0" percent="0" rank="0" text="" dxfId="2350">
      <formula>LEN(TRIM(G1043))=0</formula>
    </cfRule>
  </conditionalFormatting>
  <conditionalFormatting sqref="AD1043:AD1045">
    <cfRule type="expression" priority="2349" aboveAverage="0" equalAverage="0" bottom="0" percent="0" rank="0" text="" dxfId="2351">
      <formula>LEN(TRIM(AD1043))=0</formula>
    </cfRule>
  </conditionalFormatting>
  <conditionalFormatting sqref="AE1043:AE1045">
    <cfRule type="expression" priority="2350" aboveAverage="0" equalAverage="0" bottom="0" percent="0" rank="0" text="" dxfId="2352">
      <formula>LEN(TRIM(AE1043))=0</formula>
    </cfRule>
  </conditionalFormatting>
  <conditionalFormatting sqref="X1042 X1040">
    <cfRule type="expression" priority="2351" aboveAverage="0" equalAverage="0" bottom="0" percent="0" rank="0" text="" dxfId="2353">
      <formula>LEN(TRIM(X1040))=0</formula>
    </cfRule>
  </conditionalFormatting>
  <conditionalFormatting sqref="X1044">
    <cfRule type="expression" priority="2352" aboveAverage="0" equalAverage="0" bottom="0" percent="0" rank="0" text="" dxfId="2354">
      <formula>LEN(TRIM(X1044))=0</formula>
    </cfRule>
  </conditionalFormatting>
  <conditionalFormatting sqref="X1045">
    <cfRule type="expression" priority="2353" aboveAverage="0" equalAverage="0" bottom="0" percent="0" rank="0" text="" dxfId="2355">
      <formula>LEN(TRIM(X1045))=0</formula>
    </cfRule>
  </conditionalFormatting>
  <conditionalFormatting sqref="X1045">
    <cfRule type="expression" priority="2354" aboveAverage="0" equalAverage="0" bottom="0" percent="0" rank="0" text="" dxfId="2356">
      <formula>LEN(TRIM(X1045))=0</formula>
    </cfRule>
  </conditionalFormatting>
  <conditionalFormatting sqref="K1035">
    <cfRule type="expression" priority="2355" aboveAverage="0" equalAverage="0" bottom="0" percent="0" rank="0" text="" dxfId="2357">
      <formula>LEN(TRIM(K1035))=0</formula>
    </cfRule>
  </conditionalFormatting>
  <conditionalFormatting sqref="N1035">
    <cfRule type="expression" priority="2356" aboveAverage="0" equalAverage="0" bottom="0" percent="0" rank="0" text="" dxfId="2358">
      <formula>LEN(TRIM(N1035))=0</formula>
    </cfRule>
  </conditionalFormatting>
  <conditionalFormatting sqref="M1035">
    <cfRule type="expression" priority="2357" aboveAverage="0" equalAverage="0" bottom="0" percent="0" rank="0" text="" dxfId="2359">
      <formula>LEN(TRIM(M1035))=0</formula>
    </cfRule>
  </conditionalFormatting>
  <conditionalFormatting sqref="I1036">
    <cfRule type="expression" priority="2358" aboveAverage="0" equalAverage="0" bottom="0" percent="0" rank="0" text="" dxfId="2360">
      <formula>LEN(TRIM(I1036))=0</formula>
    </cfRule>
  </conditionalFormatting>
  <conditionalFormatting sqref="I1036">
    <cfRule type="expression" priority="2359" aboveAverage="0" equalAverage="0" bottom="0" percent="0" rank="0" text="" dxfId="2361">
      <formula>LEN(TRIM(I1036))=0</formula>
    </cfRule>
  </conditionalFormatting>
  <conditionalFormatting sqref="I1036">
    <cfRule type="expression" priority="2360" aboveAverage="0" equalAverage="0" bottom="0" percent="0" rank="0" text="" dxfId="2362">
      <formula>LEN(TRIM(I1036))=0</formula>
    </cfRule>
  </conditionalFormatting>
  <conditionalFormatting sqref="I1036">
    <cfRule type="expression" priority="2361" aboveAverage="0" equalAverage="0" bottom="0" percent="0" rank="0" text="" dxfId="2363">
      <formula>LEN(TRIM(I1036))=0</formula>
    </cfRule>
  </conditionalFormatting>
  <conditionalFormatting sqref="L1035">
    <cfRule type="expression" priority="2362" aboveAverage="0" equalAverage="0" bottom="0" percent="0" rank="0" text="" dxfId="2364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5">
      <formula>LEN(TRIM(O1035))=0</formula>
    </cfRule>
  </conditionalFormatting>
  <conditionalFormatting sqref="W1035">
    <cfRule type="expression" priority="2364" aboveAverage="0" equalAverage="0" bottom="0" percent="0" rank="0" text="" dxfId="2366">
      <formula>LEN(TRIM(W1035))=0</formula>
    </cfRule>
  </conditionalFormatting>
  <conditionalFormatting sqref="I1039">
    <cfRule type="expression" priority="2365" aboveAverage="0" equalAverage="0" bottom="0" percent="0" rank="0" text="" dxfId="2367">
      <formula>LEN(TRIM(I1039))=0</formula>
    </cfRule>
  </conditionalFormatting>
  <conditionalFormatting sqref="I1039">
    <cfRule type="expression" priority="2366" aboveAverage="0" equalAverage="0" bottom="0" percent="0" rank="0" text="" dxfId="2368">
      <formula>LEN(TRIM(I1039))=0</formula>
    </cfRule>
  </conditionalFormatting>
  <conditionalFormatting sqref="L1037">
    <cfRule type="expression" priority="2367" aboveAverage="0" equalAverage="0" bottom="0" percent="0" rank="0" text="" dxfId="2369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70">
      <formula>LEN(TRIM(O1037))=0</formula>
    </cfRule>
  </conditionalFormatting>
  <conditionalFormatting sqref="I1037">
    <cfRule type="expression" priority="2369" aboveAverage="0" equalAverage="0" bottom="0" percent="0" rank="0" text="" dxfId="2371">
      <formula>LEN(TRIM(I1037))=0</formula>
    </cfRule>
  </conditionalFormatting>
  <conditionalFormatting sqref="I1037">
    <cfRule type="expression" priority="2370" aboveAverage="0" equalAverage="0" bottom="0" percent="0" rank="0" text="" dxfId="2372">
      <formula>LEN(TRIM(I1037))=0</formula>
    </cfRule>
  </conditionalFormatting>
  <conditionalFormatting sqref="I1037">
    <cfRule type="expression" priority="2371" aboveAverage="0" equalAverage="0" bottom="0" percent="0" rank="0" text="" dxfId="2373">
      <formula>LEN(TRIM(I1037))=0</formula>
    </cfRule>
  </conditionalFormatting>
  <conditionalFormatting sqref="I1037">
    <cfRule type="expression" priority="2372" aboveAverage="0" equalAverage="0" bottom="0" percent="0" rank="0" text="" dxfId="2374">
      <formula>LEN(TRIM(I1037))=0</formula>
    </cfRule>
  </conditionalFormatting>
  <conditionalFormatting sqref="I1038">
    <cfRule type="expression" priority="2373" aboveAverage="0" equalAverage="0" bottom="0" percent="0" rank="0" text="" dxfId="2375">
      <formula>LEN(TRIM(I1038))=0</formula>
    </cfRule>
  </conditionalFormatting>
  <conditionalFormatting sqref="I1038">
    <cfRule type="expression" priority="2374" aboveAverage="0" equalAverage="0" bottom="0" percent="0" rank="0" text="" dxfId="2376">
      <formula>LEN(TRIM(I1038))=0</formula>
    </cfRule>
  </conditionalFormatting>
  <conditionalFormatting sqref="L1036">
    <cfRule type="expression" priority="2375" aboveAverage="0" equalAverage="0" bottom="0" percent="0" rank="0" text="" dxfId="2377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8">
      <formula>LEN(TRIM(O1036))=0</formula>
    </cfRule>
  </conditionalFormatting>
  <conditionalFormatting sqref="I1040">
    <cfRule type="expression" priority="2377" aboveAverage="0" equalAverage="0" bottom="0" percent="0" rank="0" text="" dxfId="2379">
      <formula>LEN(TRIM(I1040))=0</formula>
    </cfRule>
  </conditionalFormatting>
  <conditionalFormatting sqref="I1040">
    <cfRule type="expression" priority="2378" aboveAverage="0" equalAverage="0" bottom="0" percent="0" rank="0" text="" dxfId="2380">
      <formula>LEN(TRIM(I1040))=0</formula>
    </cfRule>
  </conditionalFormatting>
  <conditionalFormatting sqref="I1040">
    <cfRule type="expression" priority="2379" aboveAverage="0" equalAverage="0" bottom="0" percent="0" rank="0" text="" dxfId="2381">
      <formula>LEN(TRIM(I1040))=0</formula>
    </cfRule>
  </conditionalFormatting>
  <conditionalFormatting sqref="I1040">
    <cfRule type="expression" priority="2380" aboveAverage="0" equalAverage="0" bottom="0" percent="0" rank="0" text="" dxfId="2382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3">
      <formula>LEN(TRIM(K1038))=0</formula>
    </cfRule>
  </conditionalFormatting>
  <conditionalFormatting sqref="M1038">
    <cfRule type="expression" priority="2382" aboveAverage="0" equalAverage="0" bottom="0" percent="0" rank="0" text="" dxfId="2384">
      <formula>LEN(TRIM(M1038))=0</formula>
    </cfRule>
  </conditionalFormatting>
  <conditionalFormatting sqref="O1038">
    <cfRule type="expression" priority="2383" aboveAverage="0" equalAverage="0" bottom="0" percent="0" rank="0" text="" dxfId="2385">
      <formula>LEN(TRIM(O1038))=0</formula>
    </cfRule>
  </conditionalFormatting>
  <conditionalFormatting sqref="P1038">
    <cfRule type="expression" priority="2384" aboveAverage="0" equalAverage="0" bottom="0" percent="0" rank="0" text="" dxfId="2386">
      <formula>LEN(TRIM(P1038))=0</formula>
    </cfRule>
  </conditionalFormatting>
  <conditionalFormatting sqref="W1038">
    <cfRule type="expression" priority="2385" aboveAverage="0" equalAverage="0" bottom="0" percent="0" rank="0" text="" dxfId="2387">
      <formula>LEN(TRIM(W1038))=0</formula>
    </cfRule>
  </conditionalFormatting>
  <conditionalFormatting sqref="I1043">
    <cfRule type="expression" priority="2386" aboveAverage="0" equalAverage="0" bottom="0" percent="0" rank="0" text="" dxfId="2388">
      <formula>LEN(TRIM(I1043))=0</formula>
    </cfRule>
  </conditionalFormatting>
  <conditionalFormatting sqref="I1043">
    <cfRule type="expression" priority="2387" aboveAverage="0" equalAverage="0" bottom="0" percent="0" rank="0" text="" dxfId="2389">
      <formula>LEN(TRIM(I1043))=0</formula>
    </cfRule>
  </conditionalFormatting>
  <conditionalFormatting sqref="I1041">
    <cfRule type="expression" priority="2388" aboveAverage="0" equalAverage="0" bottom="0" percent="0" rank="0" text="" dxfId="2390">
      <formula>LEN(TRIM(I1041))=0</formula>
    </cfRule>
  </conditionalFormatting>
  <conditionalFormatting sqref="I1041">
    <cfRule type="expression" priority="2389" aboveAverage="0" equalAverage="0" bottom="0" percent="0" rank="0" text="" dxfId="2391">
      <formula>LEN(TRIM(I1041))=0</formula>
    </cfRule>
  </conditionalFormatting>
  <conditionalFormatting sqref="I1041">
    <cfRule type="expression" priority="2390" aboveAverage="0" equalAverage="0" bottom="0" percent="0" rank="0" text="" dxfId="2392">
      <formula>LEN(TRIM(I1041))=0</formula>
    </cfRule>
  </conditionalFormatting>
  <conditionalFormatting sqref="I1041">
    <cfRule type="expression" priority="2391" aboveAverage="0" equalAverage="0" bottom="0" percent="0" rank="0" text="" dxfId="2393">
      <formula>LEN(TRIM(I1041))=0</formula>
    </cfRule>
  </conditionalFormatting>
  <conditionalFormatting sqref="I1042">
    <cfRule type="expression" priority="2392" aboveAverage="0" equalAverage="0" bottom="0" percent="0" rank="0" text="" dxfId="2394">
      <formula>LEN(TRIM(I1042))=0</formula>
    </cfRule>
  </conditionalFormatting>
  <conditionalFormatting sqref="I1042">
    <cfRule type="expression" priority="2393" aboveAverage="0" equalAverage="0" bottom="0" percent="0" rank="0" text="" dxfId="2395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6">
      <formula>LEN(TRIM(K1039))=0</formula>
    </cfRule>
  </conditionalFormatting>
  <conditionalFormatting sqref="M1039:M1040">
    <cfRule type="expression" priority="2395" aboveAverage="0" equalAverage="0" bottom="0" percent="0" rank="0" text="" dxfId="2397">
      <formula>LEN(TRIM(M1039))=0</formula>
    </cfRule>
  </conditionalFormatting>
  <conditionalFormatting sqref="M1041">
    <cfRule type="expression" priority="2396" aboveAverage="0" equalAverage="0" bottom="0" percent="0" rank="0" text="" dxfId="2398">
      <formula>LEN(TRIM(M1041))=0</formula>
    </cfRule>
  </conditionalFormatting>
  <conditionalFormatting sqref="O1039">
    <cfRule type="expression" priority="2397" aboveAverage="0" equalAverage="0" bottom="0" percent="0" rank="0" text="" dxfId="2399">
      <formula>LEN(TRIM(O1039))=0</formula>
    </cfRule>
  </conditionalFormatting>
  <conditionalFormatting sqref="O1040">
    <cfRule type="expression" priority="2398" aboveAverage="0" equalAverage="0" bottom="0" percent="0" rank="0" text="" dxfId="2400">
      <formula>LEN(TRIM(O1040))=0</formula>
    </cfRule>
  </conditionalFormatting>
  <conditionalFormatting sqref="O1041">
    <cfRule type="expression" priority="2399" aboveAverage="0" equalAverage="0" bottom="0" percent="0" rank="0" text="" dxfId="2401">
      <formula>LEN(TRIM(O1041))=0</formula>
    </cfRule>
  </conditionalFormatting>
  <conditionalFormatting sqref="P1039:P1040">
    <cfRule type="expression" priority="2400" aboveAverage="0" equalAverage="0" bottom="0" percent="0" rank="0" text="" dxfId="2402">
      <formula>LEN(TRIM(P1039))=0</formula>
    </cfRule>
  </conditionalFormatting>
  <conditionalFormatting sqref="P1041">
    <cfRule type="expression" priority="2401" aboveAverage="0" equalAverage="0" bottom="0" percent="0" rank="0" text="" dxfId="2403">
      <formula>LEN(TRIM(P1041))=0</formula>
    </cfRule>
  </conditionalFormatting>
  <conditionalFormatting sqref="W1039:W1041">
    <cfRule type="expression" priority="2402" aboveAverage="0" equalAverage="0" bottom="0" percent="0" rank="0" text="" dxfId="2404">
      <formula>LEN(TRIM(W1039))=0</formula>
    </cfRule>
  </conditionalFormatting>
  <conditionalFormatting sqref="I1044:I1045">
    <cfRule type="expression" priority="2403" aboveAverage="0" equalAverage="0" bottom="0" percent="0" rank="0" text="" dxfId="2405">
      <formula>LEN(TRIM(I1044))=0</formula>
    </cfRule>
  </conditionalFormatting>
  <conditionalFormatting sqref="I1044:I1045">
    <cfRule type="expression" priority="2404" aboveAverage="0" equalAverage="0" bottom="0" percent="0" rank="0" text="" dxfId="2406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7">
      <formula>LEN(TRIM(O1042))=0</formula>
    </cfRule>
  </conditionalFormatting>
  <conditionalFormatting sqref="J1035">
    <cfRule type="expression" priority="2406" aboveAverage="0" equalAverage="0" bottom="0" percent="0" rank="0" text="" dxfId="2408">
      <formula>LEN(TRIM(J1035))=0</formula>
    </cfRule>
  </conditionalFormatting>
  <conditionalFormatting sqref="J1036">
    <cfRule type="expression" priority="2407" aboveAverage="0" equalAverage="0" bottom="0" percent="0" rank="0" text="" dxfId="2409">
      <formula>LEN(TRIM(J1036))=0</formula>
    </cfRule>
  </conditionalFormatting>
  <conditionalFormatting sqref="J1037">
    <cfRule type="expression" priority="2408" aboveAverage="0" equalAverage="0" bottom="0" percent="0" rank="0" text="" dxfId="2410">
      <formula>LEN(TRIM(J1037))=0</formula>
    </cfRule>
  </conditionalFormatting>
  <conditionalFormatting sqref="J1038">
    <cfRule type="expression" priority="2409" aboveAverage="0" equalAverage="0" bottom="0" percent="0" rank="0" text="" dxfId="2411">
      <formula>LEN(TRIM(J1038))=0</formula>
    </cfRule>
  </conditionalFormatting>
  <conditionalFormatting sqref="J1044">
    <cfRule type="expression" priority="2410" aboveAverage="0" equalAverage="0" bottom="0" percent="0" rank="0" text="" dxfId="2412">
      <formula>LEN(TRIM(J1044))=0</formula>
    </cfRule>
  </conditionalFormatting>
  <conditionalFormatting sqref="J1045">
    <cfRule type="expression" priority="2411" aboveAverage="0" equalAverage="0" bottom="0" percent="0" rank="0" text="" dxfId="2413">
      <formula>LEN(TRIM(J1045))=0</formula>
    </cfRule>
  </conditionalFormatting>
  <conditionalFormatting sqref="J1039">
    <cfRule type="expression" priority="2412" aboveAverage="0" equalAverage="0" bottom="0" percent="0" rank="0" text="" dxfId="2414">
      <formula>LEN(TRIM(J1039))=0</formula>
    </cfRule>
  </conditionalFormatting>
  <conditionalFormatting sqref="J1040">
    <cfRule type="expression" priority="2413" aboveAverage="0" equalAverage="0" bottom="0" percent="0" rank="0" text="" dxfId="2415">
      <formula>LEN(TRIM(J1040))=0</formula>
    </cfRule>
  </conditionalFormatting>
  <conditionalFormatting sqref="J1041">
    <cfRule type="expression" priority="2414" aboveAverage="0" equalAverage="0" bottom="0" percent="0" rank="0" text="" dxfId="2416">
      <formula>LEN(TRIM(J1041))=0</formula>
    </cfRule>
  </conditionalFormatting>
  <conditionalFormatting sqref="J1042">
    <cfRule type="expression" priority="2415" aboveAverage="0" equalAverage="0" bottom="0" percent="0" rank="0" text="" dxfId="2417">
      <formula>LEN(TRIM(J1042))=0</formula>
    </cfRule>
  </conditionalFormatting>
  <conditionalFormatting sqref="J1043:J1045">
    <cfRule type="expression" priority="2416" aboveAverage="0" equalAverage="0" bottom="0" percent="0" rank="0" text="" dxfId="2418">
      <formula>LEN(TRIM(J1043))=0</formula>
    </cfRule>
  </conditionalFormatting>
  <conditionalFormatting sqref="I1035">
    <cfRule type="expression" priority="2417" aboveAverage="0" equalAverage="0" bottom="0" percent="0" rank="0" text="" dxfId="2419">
      <formula>LEN(TRIM(I1035))=0</formula>
    </cfRule>
  </conditionalFormatting>
  <conditionalFormatting sqref="I1035">
    <cfRule type="expression" priority="2418" aboveAverage="0" equalAverage="0" bottom="0" percent="0" rank="0" text="" dxfId="2420">
      <formula>LEN(TRIM(I1035))=0</formula>
    </cfRule>
  </conditionalFormatting>
  <conditionalFormatting sqref="I1035">
    <cfRule type="expression" priority="2419" aboveAverage="0" equalAverage="0" bottom="0" percent="0" rank="0" text="" dxfId="2421">
      <formula>LEN(TRIM(I1035))=0</formula>
    </cfRule>
  </conditionalFormatting>
  <conditionalFormatting sqref="I1035">
    <cfRule type="expression" priority="2420" aboveAverage="0" equalAverage="0" bottom="0" percent="0" rank="0" text="" dxfId="2422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3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4">
      <formula>LEN(TRIM(K1227))=0</formula>
    </cfRule>
  </conditionalFormatting>
  <conditionalFormatting sqref="G1220">
    <cfRule type="expression" priority="2423" aboveAverage="0" equalAverage="0" bottom="0" percent="0" rank="0" text="" dxfId="2425">
      <formula>LEN(TRIM(G1220))=0</formula>
    </cfRule>
  </conditionalFormatting>
  <conditionalFormatting sqref="AD1220">
    <cfRule type="expression" priority="2424" aboveAverage="0" equalAverage="0" bottom="0" percent="0" rank="0" text="" dxfId="2426">
      <formula>LEN(TRIM(AD1220))=0</formula>
    </cfRule>
  </conditionalFormatting>
  <conditionalFormatting sqref="AE1220">
    <cfRule type="expression" priority="2425" aboveAverage="0" equalAverage="0" bottom="0" percent="0" rank="0" text="" dxfId="2427">
      <formula>LEN(TRIM(AE1220))=0</formula>
    </cfRule>
  </conditionalFormatting>
  <conditionalFormatting sqref="G1221">
    <cfRule type="expression" priority="2426" aboveAverage="0" equalAverage="0" bottom="0" percent="0" rank="0" text="" dxfId="2428">
      <formula>LEN(TRIM(G1221))=0</formula>
    </cfRule>
  </conditionalFormatting>
  <conditionalFormatting sqref="AD1221">
    <cfRule type="expression" priority="2427" aboveAverage="0" equalAverage="0" bottom="0" percent="0" rank="0" text="" dxfId="2429">
      <formula>LEN(TRIM(AD1221))=0</formula>
    </cfRule>
  </conditionalFormatting>
  <conditionalFormatting sqref="AE1221">
    <cfRule type="expression" priority="2428" aboveAverage="0" equalAverage="0" bottom="0" percent="0" rank="0" text="" dxfId="2430">
      <formula>LEN(TRIM(AE1221))=0</formula>
    </cfRule>
  </conditionalFormatting>
  <conditionalFormatting sqref="G1222">
    <cfRule type="expression" priority="2429" aboveAverage="0" equalAverage="0" bottom="0" percent="0" rank="0" text="" dxfId="2431">
      <formula>LEN(TRIM(G1222))=0</formula>
    </cfRule>
  </conditionalFormatting>
  <conditionalFormatting sqref="AD1222">
    <cfRule type="expression" priority="2430" aboveAverage="0" equalAverage="0" bottom="0" percent="0" rank="0" text="" dxfId="2432">
      <formula>LEN(TRIM(AD1222))=0</formula>
    </cfRule>
  </conditionalFormatting>
  <conditionalFormatting sqref="AE1222">
    <cfRule type="expression" priority="2431" aboveAverage="0" equalAverage="0" bottom="0" percent="0" rank="0" text="" dxfId="2433">
      <formula>LEN(TRIM(AE1222))=0</formula>
    </cfRule>
  </conditionalFormatting>
  <conditionalFormatting sqref="G1223">
    <cfRule type="expression" priority="2432" aboveAverage="0" equalAverage="0" bottom="0" percent="0" rank="0" text="" dxfId="2434">
      <formula>LEN(TRIM(G1223))=0</formula>
    </cfRule>
  </conditionalFormatting>
  <conditionalFormatting sqref="AD1223">
    <cfRule type="expression" priority="2433" aboveAverage="0" equalAverage="0" bottom="0" percent="0" rank="0" text="" dxfId="2435">
      <formula>LEN(TRIM(AD1223))=0</formula>
    </cfRule>
  </conditionalFormatting>
  <conditionalFormatting sqref="AE1223">
    <cfRule type="expression" priority="2434" aboveAverage="0" equalAverage="0" bottom="0" percent="0" rank="0" text="" dxfId="2436">
      <formula>LEN(TRIM(AE1223))=0</formula>
    </cfRule>
  </conditionalFormatting>
  <conditionalFormatting sqref="G1229">
    <cfRule type="expression" priority="2435" aboveAverage="0" equalAverage="0" bottom="0" percent="0" rank="0" text="" dxfId="2437">
      <formula>LEN(TRIM(G1229))=0</formula>
    </cfRule>
  </conditionalFormatting>
  <conditionalFormatting sqref="AD1229">
    <cfRule type="expression" priority="2436" aboveAverage="0" equalAverage="0" bottom="0" percent="0" rank="0" text="" dxfId="2438">
      <formula>LEN(TRIM(AD1229))=0</formula>
    </cfRule>
  </conditionalFormatting>
  <conditionalFormatting sqref="AE1229">
    <cfRule type="expression" priority="2437" aboveAverage="0" equalAverage="0" bottom="0" percent="0" rank="0" text="" dxfId="2439">
      <formula>LEN(TRIM(AE1229))=0</formula>
    </cfRule>
  </conditionalFormatting>
  <conditionalFormatting sqref="X1221:X1229">
    <cfRule type="expression" priority="2438" aboveAverage="0" equalAverage="0" bottom="0" percent="0" rank="0" text="" dxfId="2440">
      <formula>LEN(TRIM(X1221))=0</formula>
    </cfRule>
  </conditionalFormatting>
  <conditionalFormatting sqref="X1222">
    <cfRule type="expression" priority="2439" aboveAverage="0" equalAverage="0" bottom="0" percent="0" rank="0" text="" dxfId="2441">
      <formula>LEN(TRIM(X1222))=0</formula>
    </cfRule>
  </conditionalFormatting>
  <conditionalFormatting sqref="X1221">
    <cfRule type="expression" priority="2440" aboveAverage="0" equalAverage="0" bottom="0" percent="0" rank="0" text="" dxfId="2442">
      <formula>LEN(TRIM(X1221))=0</formula>
    </cfRule>
  </conditionalFormatting>
  <conditionalFormatting sqref="G1230">
    <cfRule type="expression" priority="2441" aboveAverage="0" equalAverage="0" bottom="0" percent="0" rank="0" text="" dxfId="2443">
      <formula>LEN(TRIM(G1230))=0</formula>
    </cfRule>
  </conditionalFormatting>
  <conditionalFormatting sqref="AD1230">
    <cfRule type="expression" priority="2442" aboveAverage="0" equalAverage="0" bottom="0" percent="0" rank="0" text="" dxfId="2444">
      <formula>LEN(TRIM(AD1230))=0</formula>
    </cfRule>
  </conditionalFormatting>
  <conditionalFormatting sqref="AE1230">
    <cfRule type="expression" priority="2443" aboveAverage="0" equalAverage="0" bottom="0" percent="0" rank="0" text="" dxfId="2445">
      <formula>LEN(TRIM(AE1230))=0</formula>
    </cfRule>
  </conditionalFormatting>
  <conditionalFormatting sqref="G1224">
    <cfRule type="expression" priority="2444" aboveAverage="0" equalAverage="0" bottom="0" percent="0" rank="0" text="" dxfId="2446">
      <formula>LEN(TRIM(G1224))=0</formula>
    </cfRule>
  </conditionalFormatting>
  <conditionalFormatting sqref="X1228 X1226 X1224">
    <cfRule type="expression" priority="2445" aboveAverage="0" equalAverage="0" bottom="0" percent="0" rank="0" text="" dxfId="2447">
      <formula>LEN(TRIM(X1224))=0</formula>
    </cfRule>
  </conditionalFormatting>
  <conditionalFormatting sqref="AD1224">
    <cfRule type="expression" priority="2446" aboveAverage="0" equalAverage="0" bottom="0" percent="0" rank="0" text="" dxfId="2448">
      <formula>LEN(TRIM(AD1224))=0</formula>
    </cfRule>
  </conditionalFormatting>
  <conditionalFormatting sqref="AE1224">
    <cfRule type="expression" priority="2447" aboveAverage="0" equalAverage="0" bottom="0" percent="0" rank="0" text="" dxfId="2449">
      <formula>LEN(TRIM(AE1224))=0</formula>
    </cfRule>
  </conditionalFormatting>
  <conditionalFormatting sqref="G1225">
    <cfRule type="expression" priority="2448" aboveAverage="0" equalAverage="0" bottom="0" percent="0" rank="0" text="" dxfId="2450">
      <formula>LEN(TRIM(G1225))=0</formula>
    </cfRule>
  </conditionalFormatting>
  <conditionalFormatting sqref="AD1225">
    <cfRule type="expression" priority="2449" aboveAverage="0" equalAverage="0" bottom="0" percent="0" rank="0" text="" dxfId="2451">
      <formula>LEN(TRIM(AD1225))=0</formula>
    </cfRule>
  </conditionalFormatting>
  <conditionalFormatting sqref="AE1225">
    <cfRule type="expression" priority="2450" aboveAverage="0" equalAverage="0" bottom="0" percent="0" rank="0" text="" dxfId="2452">
      <formula>LEN(TRIM(AE1225))=0</formula>
    </cfRule>
  </conditionalFormatting>
  <conditionalFormatting sqref="G1226">
    <cfRule type="expression" priority="2451" aboveAverage="0" equalAverage="0" bottom="0" percent="0" rank="0" text="" dxfId="2453">
      <formula>LEN(TRIM(G1226))=0</formula>
    </cfRule>
  </conditionalFormatting>
  <conditionalFormatting sqref="AD1226">
    <cfRule type="expression" priority="2452" aboveAverage="0" equalAverage="0" bottom="0" percent="0" rank="0" text="" dxfId="2454">
      <formula>LEN(TRIM(AD1226))=0</formula>
    </cfRule>
  </conditionalFormatting>
  <conditionalFormatting sqref="AE1226">
    <cfRule type="expression" priority="2453" aboveAverage="0" equalAverage="0" bottom="0" percent="0" rank="0" text="" dxfId="2455">
      <formula>LEN(TRIM(AE1226))=0</formula>
    </cfRule>
  </conditionalFormatting>
  <conditionalFormatting sqref="G1227">
    <cfRule type="expression" priority="2454" aboveAverage="0" equalAverage="0" bottom="0" percent="0" rank="0" text="" dxfId="2456">
      <formula>LEN(TRIM(G1227))=0</formula>
    </cfRule>
  </conditionalFormatting>
  <conditionalFormatting sqref="AD1227">
    <cfRule type="expression" priority="2455" aboveAverage="0" equalAverage="0" bottom="0" percent="0" rank="0" text="" dxfId="2457">
      <formula>LEN(TRIM(AD1227))=0</formula>
    </cfRule>
  </conditionalFormatting>
  <conditionalFormatting sqref="AE1227">
    <cfRule type="expression" priority="2456" aboveAverage="0" equalAverage="0" bottom="0" percent="0" rank="0" text="" dxfId="2458">
      <formula>LEN(TRIM(AE1227))=0</formula>
    </cfRule>
  </conditionalFormatting>
  <conditionalFormatting sqref="G1228:G1230">
    <cfRule type="expression" priority="2457" aboveAverage="0" equalAverage="0" bottom="0" percent="0" rank="0" text="" dxfId="2459">
      <formula>LEN(TRIM(G1228))=0</formula>
    </cfRule>
  </conditionalFormatting>
  <conditionalFormatting sqref="AD1228:AD1230">
    <cfRule type="expression" priority="2458" aboveAverage="0" equalAverage="0" bottom="0" percent="0" rank="0" text="" dxfId="2460">
      <formula>LEN(TRIM(AD1228))=0</formula>
    </cfRule>
  </conditionalFormatting>
  <conditionalFormatting sqref="AE1228:AE1230">
    <cfRule type="expression" priority="2459" aboveAverage="0" equalAverage="0" bottom="0" percent="0" rank="0" text="" dxfId="2461">
      <formula>LEN(TRIM(AE1228))=0</formula>
    </cfRule>
  </conditionalFormatting>
  <conditionalFormatting sqref="X1227 X1225">
    <cfRule type="expression" priority="2460" aboveAverage="0" equalAverage="0" bottom="0" percent="0" rank="0" text="" dxfId="2462">
      <formula>LEN(TRIM(X1225))=0</formula>
    </cfRule>
  </conditionalFormatting>
  <conditionalFormatting sqref="X1229">
    <cfRule type="expression" priority="2461" aboveAverage="0" equalAverage="0" bottom="0" percent="0" rank="0" text="" dxfId="2463">
      <formula>LEN(TRIM(X1229))=0</formula>
    </cfRule>
  </conditionalFormatting>
  <conditionalFormatting sqref="X1230">
    <cfRule type="expression" priority="2462" aboveAverage="0" equalAverage="0" bottom="0" percent="0" rank="0" text="" dxfId="2464">
      <formula>LEN(TRIM(X1230))=0</formula>
    </cfRule>
  </conditionalFormatting>
  <conditionalFormatting sqref="X1230">
    <cfRule type="expression" priority="2463" aboveAverage="0" equalAverage="0" bottom="0" percent="0" rank="0" text="" dxfId="2465">
      <formula>LEN(TRIM(X1230))=0</formula>
    </cfRule>
  </conditionalFormatting>
  <conditionalFormatting sqref="K1220">
    <cfRule type="expression" priority="2464" aboveAverage="0" equalAverage="0" bottom="0" percent="0" rank="0" text="" dxfId="2466">
      <formula>LEN(TRIM(K1220))=0</formula>
    </cfRule>
  </conditionalFormatting>
  <conditionalFormatting sqref="N1220">
    <cfRule type="expression" priority="2465" aboveAverage="0" equalAverage="0" bottom="0" percent="0" rank="0" text="" dxfId="2467">
      <formula>LEN(TRIM(N1220))=0</formula>
    </cfRule>
  </conditionalFormatting>
  <conditionalFormatting sqref="M1220">
    <cfRule type="expression" priority="2466" aboveAverage="0" equalAverage="0" bottom="0" percent="0" rank="0" text="" dxfId="2468">
      <formula>LEN(TRIM(M1220))=0</formula>
    </cfRule>
  </conditionalFormatting>
  <conditionalFormatting sqref="I1221">
    <cfRule type="expression" priority="2467" aboveAverage="0" equalAverage="0" bottom="0" percent="0" rank="0" text="" dxfId="2469">
      <formula>LEN(TRIM(I1221))=0</formula>
    </cfRule>
  </conditionalFormatting>
  <conditionalFormatting sqref="I1221">
    <cfRule type="expression" priority="2468" aboveAverage="0" equalAverage="0" bottom="0" percent="0" rank="0" text="" dxfId="2470">
      <formula>LEN(TRIM(I1221))=0</formula>
    </cfRule>
  </conditionalFormatting>
  <conditionalFormatting sqref="I1221">
    <cfRule type="expression" priority="2469" aboveAverage="0" equalAverage="0" bottom="0" percent="0" rank="0" text="" dxfId="2471">
      <formula>LEN(TRIM(I1221))=0</formula>
    </cfRule>
  </conditionalFormatting>
  <conditionalFormatting sqref="I1221">
    <cfRule type="expression" priority="2470" aboveAverage="0" equalAverage="0" bottom="0" percent="0" rank="0" text="" dxfId="2472">
      <formula>LEN(TRIM(I1221))=0</formula>
    </cfRule>
  </conditionalFormatting>
  <conditionalFormatting sqref="L1220">
    <cfRule type="expression" priority="2471" aboveAverage="0" equalAverage="0" bottom="0" percent="0" rank="0" text="" dxfId="2473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4">
      <formula>LEN(TRIM(O1220))=0</formula>
    </cfRule>
  </conditionalFormatting>
  <conditionalFormatting sqref="W1220">
    <cfRule type="expression" priority="2473" aboveAverage="0" equalAverage="0" bottom="0" percent="0" rank="0" text="" dxfId="2475">
      <formula>LEN(TRIM(W1220))=0</formula>
    </cfRule>
  </conditionalFormatting>
  <conditionalFormatting sqref="I1224">
    <cfRule type="expression" priority="2474" aboveAverage="0" equalAverage="0" bottom="0" percent="0" rank="0" text="" dxfId="2476">
      <formula>LEN(TRIM(I1224))=0</formula>
    </cfRule>
  </conditionalFormatting>
  <conditionalFormatting sqref="I1224">
    <cfRule type="expression" priority="2475" aboveAverage="0" equalAverage="0" bottom="0" percent="0" rank="0" text="" dxfId="2477">
      <formula>LEN(TRIM(I1224))=0</formula>
    </cfRule>
  </conditionalFormatting>
  <conditionalFormatting sqref="L1222">
    <cfRule type="expression" priority="2476" aboveAverage="0" equalAverage="0" bottom="0" percent="0" rank="0" text="" dxfId="2478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9">
      <formula>LEN(TRIM(O1222))=0</formula>
    </cfRule>
  </conditionalFormatting>
  <conditionalFormatting sqref="I1222">
    <cfRule type="expression" priority="2478" aboveAverage="0" equalAverage="0" bottom="0" percent="0" rank="0" text="" dxfId="2480">
      <formula>LEN(TRIM(I1222))=0</formula>
    </cfRule>
  </conditionalFormatting>
  <conditionalFormatting sqref="I1222">
    <cfRule type="expression" priority="2479" aboveAverage="0" equalAverage="0" bottom="0" percent="0" rank="0" text="" dxfId="2481">
      <formula>LEN(TRIM(I1222))=0</formula>
    </cfRule>
  </conditionalFormatting>
  <conditionalFormatting sqref="I1222">
    <cfRule type="expression" priority="2480" aboveAverage="0" equalAverage="0" bottom="0" percent="0" rank="0" text="" dxfId="2482">
      <formula>LEN(TRIM(I1222))=0</formula>
    </cfRule>
  </conditionalFormatting>
  <conditionalFormatting sqref="I1222">
    <cfRule type="expression" priority="2481" aboveAverage="0" equalAverage="0" bottom="0" percent="0" rank="0" text="" dxfId="2483">
      <formula>LEN(TRIM(I1222))=0</formula>
    </cfRule>
  </conditionalFormatting>
  <conditionalFormatting sqref="I1223">
    <cfRule type="expression" priority="2482" aboveAverage="0" equalAverage="0" bottom="0" percent="0" rank="0" text="" dxfId="2484">
      <formula>LEN(TRIM(I1223))=0</formula>
    </cfRule>
  </conditionalFormatting>
  <conditionalFormatting sqref="I1223">
    <cfRule type="expression" priority="2483" aboveAverage="0" equalAverage="0" bottom="0" percent="0" rank="0" text="" dxfId="2485">
      <formula>LEN(TRIM(I1223))=0</formula>
    </cfRule>
  </conditionalFormatting>
  <conditionalFormatting sqref="L1221">
    <cfRule type="expression" priority="2484" aboveAverage="0" equalAverage="0" bottom="0" percent="0" rank="0" text="" dxfId="2486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7">
      <formula>LEN(TRIM(O1221))=0</formula>
    </cfRule>
  </conditionalFormatting>
  <conditionalFormatting sqref="I1225">
    <cfRule type="expression" priority="2486" aboveAverage="0" equalAverage="0" bottom="0" percent="0" rank="0" text="" dxfId="2488">
      <formula>LEN(TRIM(I1225))=0</formula>
    </cfRule>
  </conditionalFormatting>
  <conditionalFormatting sqref="I1225">
    <cfRule type="expression" priority="2487" aboveAverage="0" equalAverage="0" bottom="0" percent="0" rank="0" text="" dxfId="2489">
      <formula>LEN(TRIM(I1225))=0</formula>
    </cfRule>
  </conditionalFormatting>
  <conditionalFormatting sqref="I1225">
    <cfRule type="expression" priority="2488" aboveAverage="0" equalAverage="0" bottom="0" percent="0" rank="0" text="" dxfId="2490">
      <formula>LEN(TRIM(I1225))=0</formula>
    </cfRule>
  </conditionalFormatting>
  <conditionalFormatting sqref="I1225">
    <cfRule type="expression" priority="2489" aboveAverage="0" equalAverage="0" bottom="0" percent="0" rank="0" text="" dxfId="2491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2">
      <formula>LEN(TRIM(K1223))=0</formula>
    </cfRule>
  </conditionalFormatting>
  <conditionalFormatting sqref="M1223">
    <cfRule type="expression" priority="2491" aboveAverage="0" equalAverage="0" bottom="0" percent="0" rank="0" text="" dxfId="2493">
      <formula>LEN(TRIM(M1223))=0</formula>
    </cfRule>
  </conditionalFormatting>
  <conditionalFormatting sqref="O1223">
    <cfRule type="expression" priority="2492" aboveAverage="0" equalAverage="0" bottom="0" percent="0" rank="0" text="" dxfId="2494">
      <formula>LEN(TRIM(O1223))=0</formula>
    </cfRule>
  </conditionalFormatting>
  <conditionalFormatting sqref="P1223">
    <cfRule type="expression" priority="2493" aboveAverage="0" equalAverage="0" bottom="0" percent="0" rank="0" text="" dxfId="2495">
      <formula>LEN(TRIM(P1223))=0</formula>
    </cfRule>
  </conditionalFormatting>
  <conditionalFormatting sqref="W1223">
    <cfRule type="expression" priority="2494" aboveAverage="0" equalAverage="0" bottom="0" percent="0" rank="0" text="" dxfId="2496">
      <formula>LEN(TRIM(W1223))=0</formula>
    </cfRule>
  </conditionalFormatting>
  <conditionalFormatting sqref="I1228">
    <cfRule type="expression" priority="2495" aboveAverage="0" equalAverage="0" bottom="0" percent="0" rank="0" text="" dxfId="2497">
      <formula>LEN(TRIM(I1228))=0</formula>
    </cfRule>
  </conditionalFormatting>
  <conditionalFormatting sqref="I1228">
    <cfRule type="expression" priority="2496" aboveAverage="0" equalAverage="0" bottom="0" percent="0" rank="0" text="" dxfId="2498">
      <formula>LEN(TRIM(I1228))=0</formula>
    </cfRule>
  </conditionalFormatting>
  <conditionalFormatting sqref="I1226">
    <cfRule type="expression" priority="2497" aboveAverage="0" equalAverage="0" bottom="0" percent="0" rank="0" text="" dxfId="2499">
      <formula>LEN(TRIM(I1226))=0</formula>
    </cfRule>
  </conditionalFormatting>
  <conditionalFormatting sqref="I1226">
    <cfRule type="expression" priority="2498" aboveAverage="0" equalAverage="0" bottom="0" percent="0" rank="0" text="" dxfId="2500">
      <formula>LEN(TRIM(I1226))=0</formula>
    </cfRule>
  </conditionalFormatting>
  <conditionalFormatting sqref="I1226">
    <cfRule type="expression" priority="2499" aboveAverage="0" equalAverage="0" bottom="0" percent="0" rank="0" text="" dxfId="2501">
      <formula>LEN(TRIM(I1226))=0</formula>
    </cfRule>
  </conditionalFormatting>
  <conditionalFormatting sqref="I1226">
    <cfRule type="expression" priority="2500" aboveAverage="0" equalAverage="0" bottom="0" percent="0" rank="0" text="" dxfId="2502">
      <formula>LEN(TRIM(I1226))=0</formula>
    </cfRule>
  </conditionalFormatting>
  <conditionalFormatting sqref="I1227">
    <cfRule type="expression" priority="2501" aboveAverage="0" equalAverage="0" bottom="0" percent="0" rank="0" text="" dxfId="2503">
      <formula>LEN(TRIM(I1227))=0</formula>
    </cfRule>
  </conditionalFormatting>
  <conditionalFormatting sqref="I1227">
    <cfRule type="expression" priority="2502" aboveAverage="0" equalAverage="0" bottom="0" percent="0" rank="0" text="" dxfId="2504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5">
      <formula>LEN(TRIM(K1224))=0</formula>
    </cfRule>
  </conditionalFormatting>
  <conditionalFormatting sqref="M1224:M1225">
    <cfRule type="expression" priority="2504" aboveAverage="0" equalAverage="0" bottom="0" percent="0" rank="0" text="" dxfId="2506">
      <formula>LEN(TRIM(M1224))=0</formula>
    </cfRule>
  </conditionalFormatting>
  <conditionalFormatting sqref="M1226">
    <cfRule type="expression" priority="2505" aboveAverage="0" equalAverage="0" bottom="0" percent="0" rank="0" text="" dxfId="2507">
      <formula>LEN(TRIM(M1226))=0</formula>
    </cfRule>
  </conditionalFormatting>
  <conditionalFormatting sqref="O1224">
    <cfRule type="expression" priority="2506" aboveAverage="0" equalAverage="0" bottom="0" percent="0" rank="0" text="" dxfId="2508">
      <formula>LEN(TRIM(O1224))=0</formula>
    </cfRule>
  </conditionalFormatting>
  <conditionalFormatting sqref="O1225">
    <cfRule type="expression" priority="2507" aboveAverage="0" equalAverage="0" bottom="0" percent="0" rank="0" text="" dxfId="2509">
      <formula>LEN(TRIM(O1225))=0</formula>
    </cfRule>
  </conditionalFormatting>
  <conditionalFormatting sqref="O1226">
    <cfRule type="expression" priority="2508" aboveAverage="0" equalAverage="0" bottom="0" percent="0" rank="0" text="" dxfId="2510">
      <formula>LEN(TRIM(O1226))=0</formula>
    </cfRule>
  </conditionalFormatting>
  <conditionalFormatting sqref="P1224:P1225">
    <cfRule type="expression" priority="2509" aboveAverage="0" equalAverage="0" bottom="0" percent="0" rank="0" text="" dxfId="2511">
      <formula>LEN(TRIM(P1224))=0</formula>
    </cfRule>
  </conditionalFormatting>
  <conditionalFormatting sqref="P1226">
    <cfRule type="expression" priority="2510" aboveAverage="0" equalAverage="0" bottom="0" percent="0" rank="0" text="" dxfId="2512">
      <formula>LEN(TRIM(P1226))=0</formula>
    </cfRule>
  </conditionalFormatting>
  <conditionalFormatting sqref="W1224:W1226">
    <cfRule type="expression" priority="2511" aboveAverage="0" equalAverage="0" bottom="0" percent="0" rank="0" text="" dxfId="2513">
      <formula>LEN(TRIM(W1224))=0</formula>
    </cfRule>
  </conditionalFormatting>
  <conditionalFormatting sqref="I1229:I1230">
    <cfRule type="expression" priority="2512" aboveAverage="0" equalAverage="0" bottom="0" percent="0" rank="0" text="" dxfId="2514">
      <formula>LEN(TRIM(I1229))=0</formula>
    </cfRule>
  </conditionalFormatting>
  <conditionalFormatting sqref="I1229:I1230">
    <cfRule type="expression" priority="2513" aboveAverage="0" equalAverage="0" bottom="0" percent="0" rank="0" text="" dxfId="2515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6">
      <formula>LEN(TRIM(O1227))=0</formula>
    </cfRule>
  </conditionalFormatting>
  <conditionalFormatting sqref="J1220">
    <cfRule type="expression" priority="2515" aboveAverage="0" equalAverage="0" bottom="0" percent="0" rank="0" text="" dxfId="2517">
      <formula>LEN(TRIM(J1220))=0</formula>
    </cfRule>
  </conditionalFormatting>
  <conditionalFormatting sqref="J1221">
    <cfRule type="expression" priority="2516" aboveAverage="0" equalAverage="0" bottom="0" percent="0" rank="0" text="" dxfId="2518">
      <formula>LEN(TRIM(J1221))=0</formula>
    </cfRule>
  </conditionalFormatting>
  <conditionalFormatting sqref="J1222">
    <cfRule type="expression" priority="2517" aboveAverage="0" equalAverage="0" bottom="0" percent="0" rank="0" text="" dxfId="2519">
      <formula>LEN(TRIM(J1222))=0</formula>
    </cfRule>
  </conditionalFormatting>
  <conditionalFormatting sqref="J1223">
    <cfRule type="expression" priority="2518" aboveAverage="0" equalAverage="0" bottom="0" percent="0" rank="0" text="" dxfId="2520">
      <formula>LEN(TRIM(J1223))=0</formula>
    </cfRule>
  </conditionalFormatting>
  <conditionalFormatting sqref="J1229">
    <cfRule type="expression" priority="2519" aboveAverage="0" equalAverage="0" bottom="0" percent="0" rank="0" text="" dxfId="2521">
      <formula>LEN(TRIM(J1229))=0</formula>
    </cfRule>
  </conditionalFormatting>
  <conditionalFormatting sqref="J1230">
    <cfRule type="expression" priority="2520" aboveAverage="0" equalAverage="0" bottom="0" percent="0" rank="0" text="" dxfId="2522">
      <formula>LEN(TRIM(J1230))=0</formula>
    </cfRule>
  </conditionalFormatting>
  <conditionalFormatting sqref="J1224">
    <cfRule type="expression" priority="2521" aboveAverage="0" equalAverage="0" bottom="0" percent="0" rank="0" text="" dxfId="2523">
      <formula>LEN(TRIM(J1224))=0</formula>
    </cfRule>
  </conditionalFormatting>
  <conditionalFormatting sqref="J1225">
    <cfRule type="expression" priority="2522" aboveAverage="0" equalAverage="0" bottom="0" percent="0" rank="0" text="" dxfId="2524">
      <formula>LEN(TRIM(J1225))=0</formula>
    </cfRule>
  </conditionalFormatting>
  <conditionalFormatting sqref="J1226">
    <cfRule type="expression" priority="2523" aboveAverage="0" equalAverage="0" bottom="0" percent="0" rank="0" text="" dxfId="2525">
      <formula>LEN(TRIM(J1226))=0</formula>
    </cfRule>
  </conditionalFormatting>
  <conditionalFormatting sqref="J1227">
    <cfRule type="expression" priority="2524" aboveAverage="0" equalAverage="0" bottom="0" percent="0" rank="0" text="" dxfId="2526">
      <formula>LEN(TRIM(J1227))=0</formula>
    </cfRule>
  </conditionalFormatting>
  <conditionalFormatting sqref="J1228:J1230">
    <cfRule type="expression" priority="2525" aboveAverage="0" equalAverage="0" bottom="0" percent="0" rank="0" text="" dxfId="2527">
      <formula>LEN(TRIM(J1228))=0</formula>
    </cfRule>
  </conditionalFormatting>
  <conditionalFormatting sqref="I1220">
    <cfRule type="expression" priority="2526" aboveAverage="0" equalAverage="0" bottom="0" percent="0" rank="0" text="" dxfId="2528">
      <formula>LEN(TRIM(I1220))=0</formula>
    </cfRule>
  </conditionalFormatting>
  <conditionalFormatting sqref="I1220">
    <cfRule type="expression" priority="2527" aboveAverage="0" equalAverage="0" bottom="0" percent="0" rank="0" text="" dxfId="2529">
      <formula>LEN(TRIM(I1220))=0</formula>
    </cfRule>
  </conditionalFormatting>
  <conditionalFormatting sqref="I1220">
    <cfRule type="expression" priority="2528" aboveAverage="0" equalAverage="0" bottom="0" percent="0" rank="0" text="" dxfId="2530">
      <formula>LEN(TRIM(I1220))=0</formula>
    </cfRule>
  </conditionalFormatting>
  <conditionalFormatting sqref="I1220">
    <cfRule type="expression" priority="2529" aboveAverage="0" equalAverage="0" bottom="0" percent="0" rank="0" text="" dxfId="2531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2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3">
      <formula>LEN(TRIM(K1256))=0</formula>
    </cfRule>
  </conditionalFormatting>
  <conditionalFormatting sqref="G1249">
    <cfRule type="expression" priority="2532" aboveAverage="0" equalAverage="0" bottom="0" percent="0" rank="0" text="" dxfId="2534">
      <formula>LEN(TRIM(G1249))=0</formula>
    </cfRule>
  </conditionalFormatting>
  <conditionalFormatting sqref="AD1249">
    <cfRule type="expression" priority="2533" aboveAverage="0" equalAverage="0" bottom="0" percent="0" rank="0" text="" dxfId="2535">
      <formula>LEN(TRIM(AD1249))=0</formula>
    </cfRule>
  </conditionalFormatting>
  <conditionalFormatting sqref="AE1249">
    <cfRule type="expression" priority="2534" aboveAverage="0" equalAverage="0" bottom="0" percent="0" rank="0" text="" dxfId="2536">
      <formula>LEN(TRIM(AE1249))=0</formula>
    </cfRule>
  </conditionalFormatting>
  <conditionalFormatting sqref="G1250">
    <cfRule type="expression" priority="2535" aboveAverage="0" equalAverage="0" bottom="0" percent="0" rank="0" text="" dxfId="2537">
      <formula>LEN(TRIM(G1250))=0</formula>
    </cfRule>
  </conditionalFormatting>
  <conditionalFormatting sqref="AD1250">
    <cfRule type="expression" priority="2536" aboveAverage="0" equalAverage="0" bottom="0" percent="0" rank="0" text="" dxfId="2538">
      <formula>LEN(TRIM(AD1250))=0</formula>
    </cfRule>
  </conditionalFormatting>
  <conditionalFormatting sqref="AE1250">
    <cfRule type="expression" priority="2537" aboveAverage="0" equalAverage="0" bottom="0" percent="0" rank="0" text="" dxfId="2539">
      <formula>LEN(TRIM(AE1250))=0</formula>
    </cfRule>
  </conditionalFormatting>
  <conditionalFormatting sqref="G1251">
    <cfRule type="expression" priority="2538" aboveAverage="0" equalAverage="0" bottom="0" percent="0" rank="0" text="" dxfId="2540">
      <formula>LEN(TRIM(G1251))=0</formula>
    </cfRule>
  </conditionalFormatting>
  <conditionalFormatting sqref="AD1251">
    <cfRule type="expression" priority="2539" aboveAverage="0" equalAverage="0" bottom="0" percent="0" rank="0" text="" dxfId="2541">
      <formula>LEN(TRIM(AD1251))=0</formula>
    </cfRule>
  </conditionalFormatting>
  <conditionalFormatting sqref="AE1251">
    <cfRule type="expression" priority="2540" aboveAverage="0" equalAverage="0" bottom="0" percent="0" rank="0" text="" dxfId="2542">
      <formula>LEN(TRIM(AE1251))=0</formula>
    </cfRule>
  </conditionalFormatting>
  <conditionalFormatting sqref="G1252">
    <cfRule type="expression" priority="2541" aboveAverage="0" equalAverage="0" bottom="0" percent="0" rank="0" text="" dxfId="2543">
      <formula>LEN(TRIM(G1252))=0</formula>
    </cfRule>
  </conditionalFormatting>
  <conditionalFormatting sqref="AD1252">
    <cfRule type="expression" priority="2542" aboveAverage="0" equalAverage="0" bottom="0" percent="0" rank="0" text="" dxfId="2544">
      <formula>LEN(TRIM(AD1252))=0</formula>
    </cfRule>
  </conditionalFormatting>
  <conditionalFormatting sqref="AE1252">
    <cfRule type="expression" priority="2543" aboveAverage="0" equalAverage="0" bottom="0" percent="0" rank="0" text="" dxfId="2545">
      <formula>LEN(TRIM(AE1252))=0</formula>
    </cfRule>
  </conditionalFormatting>
  <conditionalFormatting sqref="G1258">
    <cfRule type="expression" priority="2544" aboveAverage="0" equalAverage="0" bottom="0" percent="0" rank="0" text="" dxfId="2546">
      <formula>LEN(TRIM(G1258))=0</formula>
    </cfRule>
  </conditionalFormatting>
  <conditionalFormatting sqref="AD1258">
    <cfRule type="expression" priority="2545" aboveAverage="0" equalAverage="0" bottom="0" percent="0" rank="0" text="" dxfId="2547">
      <formula>LEN(TRIM(AD1258))=0</formula>
    </cfRule>
  </conditionalFormatting>
  <conditionalFormatting sqref="AE1258">
    <cfRule type="expression" priority="2546" aboveAverage="0" equalAverage="0" bottom="0" percent="0" rank="0" text="" dxfId="2548">
      <formula>LEN(TRIM(AE1258))=0</formula>
    </cfRule>
  </conditionalFormatting>
  <conditionalFormatting sqref="X1250:X1258">
    <cfRule type="expression" priority="2547" aboveAverage="0" equalAverage="0" bottom="0" percent="0" rank="0" text="" dxfId="2549">
      <formula>LEN(TRIM(X1250))=0</formula>
    </cfRule>
  </conditionalFormatting>
  <conditionalFormatting sqref="X1251">
    <cfRule type="expression" priority="2548" aboveAverage="0" equalAverage="0" bottom="0" percent="0" rank="0" text="" dxfId="2550">
      <formula>LEN(TRIM(X1251))=0</formula>
    </cfRule>
  </conditionalFormatting>
  <conditionalFormatting sqref="X1250">
    <cfRule type="expression" priority="2549" aboveAverage="0" equalAverage="0" bottom="0" percent="0" rank="0" text="" dxfId="2551">
      <formula>LEN(TRIM(X1250))=0</formula>
    </cfRule>
  </conditionalFormatting>
  <conditionalFormatting sqref="G1259">
    <cfRule type="expression" priority="2550" aboveAverage="0" equalAverage="0" bottom="0" percent="0" rank="0" text="" dxfId="2552">
      <formula>LEN(TRIM(G1259))=0</formula>
    </cfRule>
  </conditionalFormatting>
  <conditionalFormatting sqref="AD1259">
    <cfRule type="expression" priority="2551" aboveAverage="0" equalAverage="0" bottom="0" percent="0" rank="0" text="" dxfId="2553">
      <formula>LEN(TRIM(AD1259))=0</formula>
    </cfRule>
  </conditionalFormatting>
  <conditionalFormatting sqref="AE1259">
    <cfRule type="expression" priority="2552" aboveAverage="0" equalAverage="0" bottom="0" percent="0" rank="0" text="" dxfId="2554">
      <formula>LEN(TRIM(AE1259))=0</formula>
    </cfRule>
  </conditionalFormatting>
  <conditionalFormatting sqref="G1253">
    <cfRule type="expression" priority="2553" aboveAverage="0" equalAverage="0" bottom="0" percent="0" rank="0" text="" dxfId="2555">
      <formula>LEN(TRIM(G1253))=0</formula>
    </cfRule>
  </conditionalFormatting>
  <conditionalFormatting sqref="X1257 X1255 X1253">
    <cfRule type="expression" priority="2554" aboveAverage="0" equalAverage="0" bottom="0" percent="0" rank="0" text="" dxfId="2556">
      <formula>LEN(TRIM(X1253))=0</formula>
    </cfRule>
  </conditionalFormatting>
  <conditionalFormatting sqref="AD1253">
    <cfRule type="expression" priority="2555" aboveAverage="0" equalAverage="0" bottom="0" percent="0" rank="0" text="" dxfId="2557">
      <formula>LEN(TRIM(AD1253))=0</formula>
    </cfRule>
  </conditionalFormatting>
  <conditionalFormatting sqref="AE1253">
    <cfRule type="expression" priority="2556" aboveAverage="0" equalAverage="0" bottom="0" percent="0" rank="0" text="" dxfId="2558">
      <formula>LEN(TRIM(AE1253))=0</formula>
    </cfRule>
  </conditionalFormatting>
  <conditionalFormatting sqref="G1254">
    <cfRule type="expression" priority="2557" aboveAverage="0" equalAverage="0" bottom="0" percent="0" rank="0" text="" dxfId="2559">
      <formula>LEN(TRIM(G1254))=0</formula>
    </cfRule>
  </conditionalFormatting>
  <conditionalFormatting sqref="AD1254">
    <cfRule type="expression" priority="2558" aboveAverage="0" equalAverage="0" bottom="0" percent="0" rank="0" text="" dxfId="2560">
      <formula>LEN(TRIM(AD1254))=0</formula>
    </cfRule>
  </conditionalFormatting>
  <conditionalFormatting sqref="AE1254">
    <cfRule type="expression" priority="2559" aboveAverage="0" equalAverage="0" bottom="0" percent="0" rank="0" text="" dxfId="2561">
      <formula>LEN(TRIM(AE1254))=0</formula>
    </cfRule>
  </conditionalFormatting>
  <conditionalFormatting sqref="G1255">
    <cfRule type="expression" priority="2560" aboveAverage="0" equalAverage="0" bottom="0" percent="0" rank="0" text="" dxfId="2562">
      <formula>LEN(TRIM(G1255))=0</formula>
    </cfRule>
  </conditionalFormatting>
  <conditionalFormatting sqref="AD1255">
    <cfRule type="expression" priority="2561" aboveAverage="0" equalAverage="0" bottom="0" percent="0" rank="0" text="" dxfId="2563">
      <formula>LEN(TRIM(AD1255))=0</formula>
    </cfRule>
  </conditionalFormatting>
  <conditionalFormatting sqref="AE1255">
    <cfRule type="expression" priority="2562" aboveAverage="0" equalAverage="0" bottom="0" percent="0" rank="0" text="" dxfId="2564">
      <formula>LEN(TRIM(AE1255))=0</formula>
    </cfRule>
  </conditionalFormatting>
  <conditionalFormatting sqref="G1256">
    <cfRule type="expression" priority="2563" aboveAverage="0" equalAverage="0" bottom="0" percent="0" rank="0" text="" dxfId="2565">
      <formula>LEN(TRIM(G1256))=0</formula>
    </cfRule>
  </conditionalFormatting>
  <conditionalFormatting sqref="AD1256">
    <cfRule type="expression" priority="2564" aboveAverage="0" equalAverage="0" bottom="0" percent="0" rank="0" text="" dxfId="2566">
      <formula>LEN(TRIM(AD1256))=0</formula>
    </cfRule>
  </conditionalFormatting>
  <conditionalFormatting sqref="AE1256">
    <cfRule type="expression" priority="2565" aboveAverage="0" equalAverage="0" bottom="0" percent="0" rank="0" text="" dxfId="2567">
      <formula>LEN(TRIM(AE1256))=0</formula>
    </cfRule>
  </conditionalFormatting>
  <conditionalFormatting sqref="G1257:G1259">
    <cfRule type="expression" priority="2566" aboveAverage="0" equalAverage="0" bottom="0" percent="0" rank="0" text="" dxfId="2568">
      <formula>LEN(TRIM(G1257))=0</formula>
    </cfRule>
  </conditionalFormatting>
  <conditionalFormatting sqref="AD1257:AD1259">
    <cfRule type="expression" priority="2567" aboveAverage="0" equalAverage="0" bottom="0" percent="0" rank="0" text="" dxfId="2569">
      <formula>LEN(TRIM(AD1257))=0</formula>
    </cfRule>
  </conditionalFormatting>
  <conditionalFormatting sqref="AE1257:AE1259">
    <cfRule type="expression" priority="2568" aboveAverage="0" equalAverage="0" bottom="0" percent="0" rank="0" text="" dxfId="2570">
      <formula>LEN(TRIM(AE1257))=0</formula>
    </cfRule>
  </conditionalFormatting>
  <conditionalFormatting sqref="X1256 X1254">
    <cfRule type="expression" priority="2569" aboveAverage="0" equalAverage="0" bottom="0" percent="0" rank="0" text="" dxfId="2571">
      <formula>LEN(TRIM(X1254))=0</formula>
    </cfRule>
  </conditionalFormatting>
  <conditionalFormatting sqref="X1258">
    <cfRule type="expression" priority="2570" aboveAverage="0" equalAverage="0" bottom="0" percent="0" rank="0" text="" dxfId="2572">
      <formula>LEN(TRIM(X1258))=0</formula>
    </cfRule>
  </conditionalFormatting>
  <conditionalFormatting sqref="X1259">
    <cfRule type="expression" priority="2571" aboveAverage="0" equalAverage="0" bottom="0" percent="0" rank="0" text="" dxfId="2573">
      <formula>LEN(TRIM(X1259))=0</formula>
    </cfRule>
  </conditionalFormatting>
  <conditionalFormatting sqref="X1259">
    <cfRule type="expression" priority="2572" aboveAverage="0" equalAverage="0" bottom="0" percent="0" rank="0" text="" dxfId="2574">
      <formula>LEN(TRIM(X1259))=0</formula>
    </cfRule>
  </conditionalFormatting>
  <conditionalFormatting sqref="K1249">
    <cfRule type="expression" priority="2573" aboveAverage="0" equalAverage="0" bottom="0" percent="0" rank="0" text="" dxfId="2575">
      <formula>LEN(TRIM(K1249))=0</formula>
    </cfRule>
  </conditionalFormatting>
  <conditionalFormatting sqref="N1249">
    <cfRule type="expression" priority="2574" aboveAverage="0" equalAverage="0" bottom="0" percent="0" rank="0" text="" dxfId="2576">
      <formula>LEN(TRIM(N1249))=0</formula>
    </cfRule>
  </conditionalFormatting>
  <conditionalFormatting sqref="M1249">
    <cfRule type="expression" priority="2575" aboveAverage="0" equalAverage="0" bottom="0" percent="0" rank="0" text="" dxfId="2577">
      <formula>LEN(TRIM(M1249))=0</formula>
    </cfRule>
  </conditionalFormatting>
  <conditionalFormatting sqref="I1250">
    <cfRule type="expression" priority="2576" aboveAverage="0" equalAverage="0" bottom="0" percent="0" rank="0" text="" dxfId="2578">
      <formula>LEN(TRIM(I1250))=0</formula>
    </cfRule>
  </conditionalFormatting>
  <conditionalFormatting sqref="I1250">
    <cfRule type="expression" priority="2577" aboveAverage="0" equalAverage="0" bottom="0" percent="0" rank="0" text="" dxfId="2579">
      <formula>LEN(TRIM(I1250))=0</formula>
    </cfRule>
  </conditionalFormatting>
  <conditionalFormatting sqref="I1250">
    <cfRule type="expression" priority="2578" aboveAverage="0" equalAverage="0" bottom="0" percent="0" rank="0" text="" dxfId="2580">
      <formula>LEN(TRIM(I1250))=0</formula>
    </cfRule>
  </conditionalFormatting>
  <conditionalFormatting sqref="I1250">
    <cfRule type="expression" priority="2579" aboveAverage="0" equalAverage="0" bottom="0" percent="0" rank="0" text="" dxfId="2581">
      <formula>LEN(TRIM(I1250))=0</formula>
    </cfRule>
  </conditionalFormatting>
  <conditionalFormatting sqref="L1249">
    <cfRule type="expression" priority="2580" aboveAverage="0" equalAverage="0" bottom="0" percent="0" rank="0" text="" dxfId="2582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3">
      <formula>LEN(TRIM(O1249))=0</formula>
    </cfRule>
  </conditionalFormatting>
  <conditionalFormatting sqref="W1249">
    <cfRule type="expression" priority="2582" aboveAverage="0" equalAverage="0" bottom="0" percent="0" rank="0" text="" dxfId="2584">
      <formula>LEN(TRIM(W1249))=0</formula>
    </cfRule>
  </conditionalFormatting>
  <conditionalFormatting sqref="I1253">
    <cfRule type="expression" priority="2583" aboveAverage="0" equalAverage="0" bottom="0" percent="0" rank="0" text="" dxfId="2585">
      <formula>LEN(TRIM(I1253))=0</formula>
    </cfRule>
  </conditionalFormatting>
  <conditionalFormatting sqref="I1253">
    <cfRule type="expression" priority="2584" aboveAverage="0" equalAverage="0" bottom="0" percent="0" rank="0" text="" dxfId="2586">
      <formula>LEN(TRIM(I1253))=0</formula>
    </cfRule>
  </conditionalFormatting>
  <conditionalFormatting sqref="L1251">
    <cfRule type="expression" priority="2585" aboveAverage="0" equalAverage="0" bottom="0" percent="0" rank="0" text="" dxfId="2587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8">
      <formula>LEN(TRIM(O1251))=0</formula>
    </cfRule>
  </conditionalFormatting>
  <conditionalFormatting sqref="I1251">
    <cfRule type="expression" priority="2587" aboveAverage="0" equalAverage="0" bottom="0" percent="0" rank="0" text="" dxfId="2589">
      <formula>LEN(TRIM(I1251))=0</formula>
    </cfRule>
  </conditionalFormatting>
  <conditionalFormatting sqref="I1251">
    <cfRule type="expression" priority="2588" aboveAverage="0" equalAverage="0" bottom="0" percent="0" rank="0" text="" dxfId="2590">
      <formula>LEN(TRIM(I1251))=0</formula>
    </cfRule>
  </conditionalFormatting>
  <conditionalFormatting sqref="I1251">
    <cfRule type="expression" priority="2589" aboveAverage="0" equalAverage="0" bottom="0" percent="0" rank="0" text="" dxfId="2591">
      <formula>LEN(TRIM(I1251))=0</formula>
    </cfRule>
  </conditionalFormatting>
  <conditionalFormatting sqref="I1251">
    <cfRule type="expression" priority="2590" aboveAverage="0" equalAverage="0" bottom="0" percent="0" rank="0" text="" dxfId="2592">
      <formula>LEN(TRIM(I1251))=0</formula>
    </cfRule>
  </conditionalFormatting>
  <conditionalFormatting sqref="I1252">
    <cfRule type="expression" priority="2591" aboveAverage="0" equalAverage="0" bottom="0" percent="0" rank="0" text="" dxfId="2593">
      <formula>LEN(TRIM(I1252))=0</formula>
    </cfRule>
  </conditionalFormatting>
  <conditionalFormatting sqref="I1252">
    <cfRule type="expression" priority="2592" aboveAverage="0" equalAverage="0" bottom="0" percent="0" rank="0" text="" dxfId="2594">
      <formula>LEN(TRIM(I1252))=0</formula>
    </cfRule>
  </conditionalFormatting>
  <conditionalFormatting sqref="L1250">
    <cfRule type="expression" priority="2593" aboveAverage="0" equalAverage="0" bottom="0" percent="0" rank="0" text="" dxfId="2595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6">
      <formula>LEN(TRIM(O1250))=0</formula>
    </cfRule>
  </conditionalFormatting>
  <conditionalFormatting sqref="I1254">
    <cfRule type="expression" priority="2595" aboveAverage="0" equalAverage="0" bottom="0" percent="0" rank="0" text="" dxfId="2597">
      <formula>LEN(TRIM(I1254))=0</formula>
    </cfRule>
  </conditionalFormatting>
  <conditionalFormatting sqref="I1254">
    <cfRule type="expression" priority="2596" aboveAverage="0" equalAverage="0" bottom="0" percent="0" rank="0" text="" dxfId="2598">
      <formula>LEN(TRIM(I1254))=0</formula>
    </cfRule>
  </conditionalFormatting>
  <conditionalFormatting sqref="I1254">
    <cfRule type="expression" priority="2597" aboveAverage="0" equalAverage="0" bottom="0" percent="0" rank="0" text="" dxfId="2599">
      <formula>LEN(TRIM(I1254))=0</formula>
    </cfRule>
  </conditionalFormatting>
  <conditionalFormatting sqref="I1254">
    <cfRule type="expression" priority="2598" aboveAverage="0" equalAverage="0" bottom="0" percent="0" rank="0" text="" dxfId="2600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1">
      <formula>LEN(TRIM(K1252))=0</formula>
    </cfRule>
  </conditionalFormatting>
  <conditionalFormatting sqref="M1252">
    <cfRule type="expression" priority="2600" aboveAverage="0" equalAverage="0" bottom="0" percent="0" rank="0" text="" dxfId="2602">
      <formula>LEN(TRIM(M1252))=0</formula>
    </cfRule>
  </conditionalFormatting>
  <conditionalFormatting sqref="O1252">
    <cfRule type="expression" priority="2601" aboveAverage="0" equalAverage="0" bottom="0" percent="0" rank="0" text="" dxfId="2603">
      <formula>LEN(TRIM(O1252))=0</formula>
    </cfRule>
  </conditionalFormatting>
  <conditionalFormatting sqref="P1252">
    <cfRule type="expression" priority="2602" aboveAverage="0" equalAverage="0" bottom="0" percent="0" rank="0" text="" dxfId="2604">
      <formula>LEN(TRIM(P1252))=0</formula>
    </cfRule>
  </conditionalFormatting>
  <conditionalFormatting sqref="W1252">
    <cfRule type="expression" priority="2603" aboveAverage="0" equalAverage="0" bottom="0" percent="0" rank="0" text="" dxfId="2605">
      <formula>LEN(TRIM(W1252))=0</formula>
    </cfRule>
  </conditionalFormatting>
  <conditionalFormatting sqref="I1257">
    <cfRule type="expression" priority="2604" aboveAverage="0" equalAverage="0" bottom="0" percent="0" rank="0" text="" dxfId="2606">
      <formula>LEN(TRIM(I1257))=0</formula>
    </cfRule>
  </conditionalFormatting>
  <conditionalFormatting sqref="I1257">
    <cfRule type="expression" priority="2605" aboveAverage="0" equalAverage="0" bottom="0" percent="0" rank="0" text="" dxfId="2607">
      <formula>LEN(TRIM(I1257))=0</formula>
    </cfRule>
  </conditionalFormatting>
  <conditionalFormatting sqref="I1255">
    <cfRule type="expression" priority="2606" aboveAverage="0" equalAverage="0" bottom="0" percent="0" rank="0" text="" dxfId="2608">
      <formula>LEN(TRIM(I1255))=0</formula>
    </cfRule>
  </conditionalFormatting>
  <conditionalFormatting sqref="I1255">
    <cfRule type="expression" priority="2607" aboveAverage="0" equalAverage="0" bottom="0" percent="0" rank="0" text="" dxfId="2609">
      <formula>LEN(TRIM(I1255))=0</formula>
    </cfRule>
  </conditionalFormatting>
  <conditionalFormatting sqref="I1255">
    <cfRule type="expression" priority="2608" aboveAverage="0" equalAverage="0" bottom="0" percent="0" rank="0" text="" dxfId="2610">
      <formula>LEN(TRIM(I1255))=0</formula>
    </cfRule>
  </conditionalFormatting>
  <conditionalFormatting sqref="I1255">
    <cfRule type="expression" priority="2609" aboveAverage="0" equalAverage="0" bottom="0" percent="0" rank="0" text="" dxfId="2611">
      <formula>LEN(TRIM(I1255))=0</formula>
    </cfRule>
  </conditionalFormatting>
  <conditionalFormatting sqref="I1256">
    <cfRule type="expression" priority="2610" aboveAverage="0" equalAverage="0" bottom="0" percent="0" rank="0" text="" dxfId="2612">
      <formula>LEN(TRIM(I1256))=0</formula>
    </cfRule>
  </conditionalFormatting>
  <conditionalFormatting sqref="I1256">
    <cfRule type="expression" priority="2611" aboveAverage="0" equalAverage="0" bottom="0" percent="0" rank="0" text="" dxfId="2613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4">
      <formula>LEN(TRIM(K1253))=0</formula>
    </cfRule>
  </conditionalFormatting>
  <conditionalFormatting sqref="M1253:M1254">
    <cfRule type="expression" priority="2613" aboveAverage="0" equalAverage="0" bottom="0" percent="0" rank="0" text="" dxfId="2615">
      <formula>LEN(TRIM(M1253))=0</formula>
    </cfRule>
  </conditionalFormatting>
  <conditionalFormatting sqref="M1255">
    <cfRule type="expression" priority="2614" aboveAverage="0" equalAverage="0" bottom="0" percent="0" rank="0" text="" dxfId="2616">
      <formula>LEN(TRIM(M1255))=0</formula>
    </cfRule>
  </conditionalFormatting>
  <conditionalFormatting sqref="O1253">
    <cfRule type="expression" priority="2615" aboveAverage="0" equalAverage="0" bottom="0" percent="0" rank="0" text="" dxfId="2617">
      <formula>LEN(TRIM(O1253))=0</formula>
    </cfRule>
  </conditionalFormatting>
  <conditionalFormatting sqref="O1254">
    <cfRule type="expression" priority="2616" aboveAverage="0" equalAverage="0" bottom="0" percent="0" rank="0" text="" dxfId="2618">
      <formula>LEN(TRIM(O1254))=0</formula>
    </cfRule>
  </conditionalFormatting>
  <conditionalFormatting sqref="O1255">
    <cfRule type="expression" priority="2617" aboveAverage="0" equalAverage="0" bottom="0" percent="0" rank="0" text="" dxfId="2619">
      <formula>LEN(TRIM(O1255))=0</formula>
    </cfRule>
  </conditionalFormatting>
  <conditionalFormatting sqref="P1253:P1254">
    <cfRule type="expression" priority="2618" aboveAverage="0" equalAverage="0" bottom="0" percent="0" rank="0" text="" dxfId="2620">
      <formula>LEN(TRIM(P1253))=0</formula>
    </cfRule>
  </conditionalFormatting>
  <conditionalFormatting sqref="P1255">
    <cfRule type="expression" priority="2619" aboveAverage="0" equalAverage="0" bottom="0" percent="0" rank="0" text="" dxfId="2621">
      <formula>LEN(TRIM(P1255))=0</formula>
    </cfRule>
  </conditionalFormatting>
  <conditionalFormatting sqref="W1253:W1255">
    <cfRule type="expression" priority="2620" aboveAverage="0" equalAverage="0" bottom="0" percent="0" rank="0" text="" dxfId="2622">
      <formula>LEN(TRIM(W1253))=0</formula>
    </cfRule>
  </conditionalFormatting>
  <conditionalFormatting sqref="I1258:I1259">
    <cfRule type="expression" priority="2621" aboveAverage="0" equalAverage="0" bottom="0" percent="0" rank="0" text="" dxfId="2623">
      <formula>LEN(TRIM(I1258))=0</formula>
    </cfRule>
  </conditionalFormatting>
  <conditionalFormatting sqref="I1258:I1259">
    <cfRule type="expression" priority="2622" aboveAverage="0" equalAverage="0" bottom="0" percent="0" rank="0" text="" dxfId="2624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5">
      <formula>LEN(TRIM(O1256))=0</formula>
    </cfRule>
  </conditionalFormatting>
  <conditionalFormatting sqref="J1249">
    <cfRule type="expression" priority="2624" aboveAverage="0" equalAverage="0" bottom="0" percent="0" rank="0" text="" dxfId="2626">
      <formula>LEN(TRIM(J1249))=0</formula>
    </cfRule>
  </conditionalFormatting>
  <conditionalFormatting sqref="J1250">
    <cfRule type="expression" priority="2625" aboveAverage="0" equalAverage="0" bottom="0" percent="0" rank="0" text="" dxfId="2627">
      <formula>LEN(TRIM(J1250))=0</formula>
    </cfRule>
  </conditionalFormatting>
  <conditionalFormatting sqref="J1251">
    <cfRule type="expression" priority="2626" aboveAverage="0" equalAverage="0" bottom="0" percent="0" rank="0" text="" dxfId="2628">
      <formula>LEN(TRIM(J1251))=0</formula>
    </cfRule>
  </conditionalFormatting>
  <conditionalFormatting sqref="J1252">
    <cfRule type="expression" priority="2627" aboveAverage="0" equalAverage="0" bottom="0" percent="0" rank="0" text="" dxfId="2629">
      <formula>LEN(TRIM(J1252))=0</formula>
    </cfRule>
  </conditionalFormatting>
  <conditionalFormatting sqref="J1258">
    <cfRule type="expression" priority="2628" aboveAverage="0" equalAverage="0" bottom="0" percent="0" rank="0" text="" dxfId="2630">
      <formula>LEN(TRIM(J1258))=0</formula>
    </cfRule>
  </conditionalFormatting>
  <conditionalFormatting sqref="J1259">
    <cfRule type="expression" priority="2629" aboveAverage="0" equalAverage="0" bottom="0" percent="0" rank="0" text="" dxfId="2631">
      <formula>LEN(TRIM(J1259))=0</formula>
    </cfRule>
  </conditionalFormatting>
  <conditionalFormatting sqref="J1253">
    <cfRule type="expression" priority="2630" aboveAverage="0" equalAverage="0" bottom="0" percent="0" rank="0" text="" dxfId="2632">
      <formula>LEN(TRIM(J1253))=0</formula>
    </cfRule>
  </conditionalFormatting>
  <conditionalFormatting sqref="J1254">
    <cfRule type="expression" priority="2631" aboveAverage="0" equalAverage="0" bottom="0" percent="0" rank="0" text="" dxfId="2633">
      <formula>LEN(TRIM(J1254))=0</formula>
    </cfRule>
  </conditionalFormatting>
  <conditionalFormatting sqref="J1255">
    <cfRule type="expression" priority="2632" aboveAverage="0" equalAverage="0" bottom="0" percent="0" rank="0" text="" dxfId="2634">
      <formula>LEN(TRIM(J1255))=0</formula>
    </cfRule>
  </conditionalFormatting>
  <conditionalFormatting sqref="J1256">
    <cfRule type="expression" priority="2633" aboveAverage="0" equalAverage="0" bottom="0" percent="0" rank="0" text="" dxfId="2635">
      <formula>LEN(TRIM(J1256))=0</formula>
    </cfRule>
  </conditionalFormatting>
  <conditionalFormatting sqref="J1257:J1259">
    <cfRule type="expression" priority="2634" aboveAverage="0" equalAverage="0" bottom="0" percent="0" rank="0" text="" dxfId="2636">
      <formula>LEN(TRIM(J1257))=0</formula>
    </cfRule>
  </conditionalFormatting>
  <conditionalFormatting sqref="I1249">
    <cfRule type="expression" priority="2635" aboveAverage="0" equalAverage="0" bottom="0" percent="0" rank="0" text="" dxfId="2637">
      <formula>LEN(TRIM(I1249))=0</formula>
    </cfRule>
  </conditionalFormatting>
  <conditionalFormatting sqref="I1249">
    <cfRule type="expression" priority="2636" aboveAverage="0" equalAverage="0" bottom="0" percent="0" rank="0" text="" dxfId="2638">
      <formula>LEN(TRIM(I1249))=0</formula>
    </cfRule>
  </conditionalFormatting>
  <conditionalFormatting sqref="I1249">
    <cfRule type="expression" priority="2637" aboveAverage="0" equalAverage="0" bottom="0" percent="0" rank="0" text="" dxfId="2639">
      <formula>LEN(TRIM(I1249))=0</formula>
    </cfRule>
  </conditionalFormatting>
  <conditionalFormatting sqref="I1249">
    <cfRule type="expression" priority="2638" aboveAverage="0" equalAverage="0" bottom="0" percent="0" rank="0" text="" dxfId="2640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1">
      <formula>LEN(TRIM(O1258))=0</formula>
    </cfRule>
  </conditionalFormatting>
  <conditionalFormatting sqref="Q1117">
    <cfRule type="expression" priority="2640" aboveAverage="0" equalAverage="0" bottom="0" percent="0" rank="0" text="" dxfId="2642">
      <formula>LEN(TRIM(Q1117))=0</formula>
    </cfRule>
  </conditionalFormatting>
  <conditionalFormatting sqref="Q1118:Q1120">
    <cfRule type="expression" priority="2641" aboveAverage="0" equalAverage="0" bottom="0" percent="0" rank="0" text="" dxfId="2643">
      <formula>LEN(TRIM(Q1118))=0</formula>
    </cfRule>
  </conditionalFormatting>
  <conditionalFormatting sqref="Q1121">
    <cfRule type="expression" priority="2642" aboveAverage="0" equalAverage="0" bottom="0" percent="0" rank="0" text="" dxfId="2644">
      <formula>LEN(TRIM(Q1121))=0</formula>
    </cfRule>
  </conditionalFormatting>
  <conditionalFormatting sqref="Q1122:Q1124">
    <cfRule type="expression" priority="2643" aboveAverage="0" equalAverage="0" bottom="0" percent="0" rank="0" text="" dxfId="2645">
      <formula>LEN(TRIM(Q1122))=0</formula>
    </cfRule>
  </conditionalFormatting>
  <conditionalFormatting sqref="Q1125:Q1126">
    <cfRule type="expression" priority="2644" aboveAverage="0" equalAverage="0" bottom="0" percent="0" rank="0" text="" dxfId="2646">
      <formula>LEN(TRIM(Q1125))=0</formula>
    </cfRule>
  </conditionalFormatting>
  <conditionalFormatting sqref="Q1127:Q1128">
    <cfRule type="expression" priority="2645" aboveAverage="0" equalAverage="0" bottom="0" percent="0" rank="0" text="" dxfId="2647">
      <formula>LEN(TRIM(Q1127))=0</formula>
    </cfRule>
  </conditionalFormatting>
  <conditionalFormatting sqref="Q1084:Q1091">
    <cfRule type="expression" priority="2646" aboveAverage="0" equalAverage="0" bottom="0" percent="0" rank="0" text="" dxfId="2648">
      <formula>LEN(TRIM(Q1084))=0</formula>
    </cfRule>
  </conditionalFormatting>
  <conditionalFormatting sqref="Q1092:Q1093">
    <cfRule type="expression" priority="2647" aboveAverage="0" equalAverage="0" bottom="0" percent="0" rank="0" text="" dxfId="2649">
      <formula>LEN(TRIM(Q1092))=0</formula>
    </cfRule>
  </conditionalFormatting>
  <conditionalFormatting sqref="Q1094:Q1095">
    <cfRule type="expression" priority="2648" aboveAverage="0" equalAverage="0" bottom="0" percent="0" rank="0" text="" dxfId="2650">
      <formula>LEN(TRIM(Q1094))=0</formula>
    </cfRule>
  </conditionalFormatting>
  <conditionalFormatting sqref="Q865:Q876">
    <cfRule type="expression" priority="2649" aboveAverage="0" equalAverage="0" bottom="0" percent="0" rank="0" text="" dxfId="2651">
      <formula>LEN(TRIM(Q865))=0</formula>
    </cfRule>
  </conditionalFormatting>
  <conditionalFormatting sqref="Q847:Q858">
    <cfRule type="expression" priority="2650" aboveAverage="0" equalAverage="0" bottom="0" percent="0" rank="0" text="" dxfId="2652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3">
      <formula>LEN(TRIM(C1260))=0</formula>
    </cfRule>
  </conditionalFormatting>
  <conditionalFormatting sqref="D1260:F1266">
    <cfRule type="expression" priority="2652" aboveAverage="0" equalAverage="0" bottom="0" percent="0" rank="0" text="" dxfId="2654">
      <formula>LEN(TRIM(D1260))=0</formula>
    </cfRule>
  </conditionalFormatting>
  <conditionalFormatting sqref="D1278:F1282">
    <cfRule type="expression" priority="2653" aboveAverage="0" equalAverage="0" bottom="0" percent="0" rank="0" text="" dxfId="2655">
      <formula>LEN(TRIM(#ref!))=0</formula>
    </cfRule>
  </conditionalFormatting>
  <conditionalFormatting sqref="D1294:F1297">
    <cfRule type="expression" priority="2654" aboveAverage="0" equalAverage="0" bottom="0" percent="0" rank="0" text="" dxfId="2656">
      <formula>LEN(TRIM(#ref!))=0</formula>
    </cfRule>
  </conditionalFormatting>
  <conditionalFormatting sqref="D1267:G1277">
    <cfRule type="expression" priority="2655" aboveAverage="0" equalAverage="0" bottom="0" percent="0" rank="0" text="" dxfId="2657">
      <formula>LEN(TRIM(D1267))=0</formula>
    </cfRule>
  </conditionalFormatting>
  <conditionalFormatting sqref="D1283:G1293">
    <cfRule type="expression" priority="2656" aboveAverage="0" equalAverage="0" bottom="0" percent="0" rank="0" text="" dxfId="2658">
      <formula>LEN(TRIM(D1283))=0</formula>
    </cfRule>
  </conditionalFormatting>
  <conditionalFormatting sqref="D1298:G1308">
    <cfRule type="expression" priority="2657" aboveAverage="0" equalAverage="0" bottom="0" percent="0" rank="0" text="" dxfId="2659">
      <formula>LEN(TRIM(D1298))=0</formula>
    </cfRule>
  </conditionalFormatting>
  <conditionalFormatting sqref="K1270:P1277 W1276">
    <cfRule type="expression" priority="2658" aboveAverage="0" equalAverage="0" bottom="0" percent="0" rank="0" text="" dxfId="2660">
      <formula>LEN(TRIM(K1270))=0</formula>
    </cfRule>
  </conditionalFormatting>
  <conditionalFormatting sqref="K1286:P1293 W1292">
    <cfRule type="expression" priority="2659" aboveAverage="0" equalAverage="0" bottom="0" percent="0" rank="0" text="" dxfId="2661">
      <formula>LEN(TRIM(K1286))=0</formula>
    </cfRule>
  </conditionalFormatting>
  <conditionalFormatting sqref="K1301:P1308 W1307">
    <cfRule type="expression" priority="2660" aboveAverage="0" equalAverage="0" bottom="0" percent="0" rank="0" text="" dxfId="2662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3">
      <formula>LEN(TRIM(M1268))=0</formula>
    </cfRule>
  </conditionalFormatting>
  <conditionalFormatting sqref="N1267">
    <cfRule type="expression" priority="2662" aboveAverage="0" equalAverage="0" bottom="0" percent="0" rank="0" text="" dxfId="2664">
      <formula>LEN(TRIM(N1267))=0</formula>
    </cfRule>
  </conditionalFormatting>
  <conditionalFormatting sqref="N1283">
    <cfRule type="expression" priority="2663" aboveAverage="0" equalAverage="0" bottom="0" percent="0" rank="0" text="" dxfId="2665">
      <formula>LEN(TRIM(N1283))=0</formula>
    </cfRule>
  </conditionalFormatting>
  <conditionalFormatting sqref="N1298">
    <cfRule type="expression" priority="2664" aboveAverage="0" equalAverage="0" bottom="0" percent="0" rank="0" text="" dxfId="2666">
      <formula>LEN(TRIM(N1298))=0</formula>
    </cfRule>
  </conditionalFormatting>
  <conditionalFormatting sqref="O1267:P1269">
    <cfRule type="expression" priority="2665" aboveAverage="0" equalAverage="0" bottom="0" percent="0" rank="0" text="" dxfId="2667">
      <formula>LEN(TRIM(O1267))=0</formula>
    </cfRule>
  </conditionalFormatting>
  <conditionalFormatting sqref="O1283:P1285">
    <cfRule type="expression" priority="2666" aboveAverage="0" equalAverage="0" bottom="0" percent="0" rank="0" text="" dxfId="2668">
      <formula>LEN(TRIM(O1283))=0</formula>
    </cfRule>
  </conditionalFormatting>
  <conditionalFormatting sqref="O1298:P1300">
    <cfRule type="expression" priority="2667" aboveAverage="0" equalAverage="0" bottom="0" percent="0" rank="0" text="" dxfId="2669">
      <formula>LEN(TRIM(O1298))=0</formula>
    </cfRule>
  </conditionalFormatting>
  <conditionalFormatting sqref="P1280:P1282">
    <cfRule type="expression" priority="2668" aboveAverage="0" equalAverage="0" bottom="0" percent="0" rank="0" text="" dxfId="2670">
      <formula>LEN(TRIM(P1280))=0</formula>
    </cfRule>
  </conditionalFormatting>
  <conditionalFormatting sqref="P1297">
    <cfRule type="expression" priority="2669" aboveAverage="0" equalAverage="0" bottom="0" percent="0" rank="0" text="" dxfId="2671">
      <formula>LEN(TRIM(P1297))=0</formula>
    </cfRule>
  </conditionalFormatting>
  <conditionalFormatting sqref="R1260:T1266">
    <cfRule type="expression" priority="2670" aboveAverage="0" equalAverage="0" bottom="0" percent="0" rank="0" text="" dxfId="2672">
      <formula>LEN(TRIM(R1260))=0</formula>
    </cfRule>
  </conditionalFormatting>
  <conditionalFormatting sqref="U1265:U1266">
    <cfRule type="expression" priority="2671" aboveAverage="0" equalAverage="0" bottom="0" percent="0" rank="0" text="" dxfId="2673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4">
      <formula>LEN(TRIM(P1204))=0</formula>
    </cfRule>
  </conditionalFormatting>
  <conditionalFormatting sqref="V1274:W1277">
    <cfRule type="expression" priority="2673" aboveAverage="0" equalAverage="0" bottom="0" percent="0" rank="0" text="" dxfId="2675">
      <formula>LEN(TRIM(V1274))=0</formula>
    </cfRule>
  </conditionalFormatting>
  <conditionalFormatting sqref="V1290:W1293">
    <cfRule type="expression" priority="2674" aboveAverage="0" equalAverage="0" bottom="0" percent="0" rank="0" text="" dxfId="2676">
      <formula>LEN(TRIM(V1290))=0</formula>
    </cfRule>
  </conditionalFormatting>
  <conditionalFormatting sqref="V1305:W1308">
    <cfRule type="expression" priority="2675" aboveAverage="0" equalAverage="0" bottom="0" percent="0" rank="0" text="" dxfId="2677">
      <formula>LEN(TRIM(V1305))=0</formula>
    </cfRule>
  </conditionalFormatting>
  <conditionalFormatting sqref="X1268:X1282">
    <cfRule type="expression" priority="2676" aboveAverage="0" equalAverage="0" bottom="0" percent="0" rank="0" text="" dxfId="2678">
      <formula>LEN(TRIM(X1268))=0</formula>
    </cfRule>
  </conditionalFormatting>
  <conditionalFormatting sqref="X1284:X1297">
    <cfRule type="expression" priority="2677" aboveAverage="0" equalAverage="0" bottom="0" percent="0" rank="0" text="" dxfId="2679">
      <formula>LEN(TRIM(X1284))=0</formula>
    </cfRule>
  </conditionalFormatting>
  <conditionalFormatting sqref="X1299:X1308">
    <cfRule type="expression" priority="2678" aboveAverage="0" equalAverage="0" bottom="0" percent="0" rank="0" text="" dxfId="2680">
      <formula>LEN(TRIM(X1299))=0</formula>
    </cfRule>
  </conditionalFormatting>
  <conditionalFormatting sqref="C703:C825">
    <cfRule type="expression" priority="2679" aboveAverage="0" equalAverage="0" bottom="0" percent="0" rank="0" text="" dxfId="2681">
      <formula>LEN(TRIM(C703))=0</formula>
    </cfRule>
  </conditionalFormatting>
  <conditionalFormatting sqref="C310:C351">
    <cfRule type="expression" priority="2680" aboveAverage="0" equalAverage="0" bottom="0" percent="0" rank="0" text="" dxfId="2682">
      <formula>LEN(TRIM(C310))=0</formula>
    </cfRule>
  </conditionalFormatting>
  <conditionalFormatting sqref="C183:C197">
    <cfRule type="expression" priority="2681" aboveAverage="0" equalAverage="0" bottom="0" percent="0" rank="0" text="" dxfId="2683">
      <formula>LEN(TRIM(C183))=0</formula>
    </cfRule>
  </conditionalFormatting>
  <conditionalFormatting sqref="C92:C102">
    <cfRule type="expression" priority="2682" aboveAverage="0" equalAverage="0" bottom="0" percent="0" rank="0" text="" dxfId="2684">
      <formula>LEN(TRIM(C92))=0</formula>
    </cfRule>
  </conditionalFormatting>
  <conditionalFormatting sqref="C103:C114">
    <cfRule type="expression" priority="2683" aboveAverage="0" equalAverage="0" bottom="0" percent="0" rank="0" text="" dxfId="2685">
      <formula>LEN(TRIM(C103))=0</formula>
    </cfRule>
  </conditionalFormatting>
  <conditionalFormatting sqref="C115:C129">
    <cfRule type="expression" priority="2684" aboveAverage="0" equalAverage="0" bottom="0" percent="0" rank="0" text="" dxfId="2686">
      <formula>LEN(TRIM(C115))=0</formula>
    </cfRule>
  </conditionalFormatting>
  <conditionalFormatting sqref="C352:C468">
    <cfRule type="expression" priority="2685" aboveAverage="0" equalAverage="0" bottom="0" percent="0" rank="0" text="" dxfId="2687">
      <formula>LEN(TRIM(C352))=0</formula>
    </cfRule>
  </conditionalFormatting>
  <conditionalFormatting sqref="C469:C585">
    <cfRule type="expression" priority="2686" aboveAverage="0" equalAverage="0" bottom="0" percent="0" rank="0" text="" dxfId="2688">
      <formula>LEN(TRIM(C469))=0</formula>
    </cfRule>
  </conditionalFormatting>
  <conditionalFormatting sqref="C586:C702">
    <cfRule type="expression" priority="2687" aboveAverage="0" equalAverage="0" bottom="0" percent="0" rank="0" text="" dxfId="2689">
      <formula>LEN(TRIM(C586))=0</formula>
    </cfRule>
  </conditionalFormatting>
  <conditionalFormatting sqref="C859:C876">
    <cfRule type="expression" priority="2688" aboveAverage="0" equalAverage="0" bottom="0" percent="0" rank="0" text="" dxfId="2690">
      <formula>LEN(TRIM(C859))=0</formula>
    </cfRule>
  </conditionalFormatting>
  <conditionalFormatting sqref="C892:C903">
    <cfRule type="expression" priority="2689" aboveAverage="0" equalAverage="0" bottom="0" percent="0" rank="0" text="" dxfId="2691">
      <formula>LEN(TRIM(C892))=0</formula>
    </cfRule>
  </conditionalFormatting>
  <conditionalFormatting sqref="C904:C919">
    <cfRule type="expression" priority="2690" aboveAverage="0" equalAverage="0" bottom="0" percent="0" rank="0" text="" dxfId="2692">
      <formula>LEN(TRIM(C904))=0</formula>
    </cfRule>
  </conditionalFormatting>
  <conditionalFormatting sqref="C920:C934">
    <cfRule type="expression" priority="2691" aboveAverage="0" equalAverage="0" bottom="0" percent="0" rank="0" text="" dxfId="2693">
      <formula>LEN(TRIM(C920))=0</formula>
    </cfRule>
  </conditionalFormatting>
  <conditionalFormatting sqref="C935:C947">
    <cfRule type="expression" priority="2692" aboveAverage="0" equalAverage="0" bottom="0" percent="0" rank="0" text="" dxfId="2694">
      <formula>LEN(TRIM(C935))=0</formula>
    </cfRule>
  </conditionalFormatting>
  <conditionalFormatting sqref="C948:C962">
    <cfRule type="expression" priority="2693" aboveAverage="0" equalAverage="0" bottom="0" percent="0" rank="0" text="" dxfId="2695">
      <formula>LEN(TRIM(C948))=0</formula>
    </cfRule>
  </conditionalFormatting>
  <conditionalFormatting sqref="C963:C977">
    <cfRule type="expression" priority="2694" aboveAverage="0" equalAverage="0" bottom="0" percent="0" rank="0" text="" dxfId="2696">
      <formula>LEN(TRIM(C963))=0</formula>
    </cfRule>
  </conditionalFormatting>
  <conditionalFormatting sqref="C1029:C1045">
    <cfRule type="expression" priority="2695" aboveAverage="0" equalAverage="0" bottom="0" percent="0" rank="0" text="" dxfId="2697">
      <formula>LEN(TRIM(C1029))=0</formula>
    </cfRule>
  </conditionalFormatting>
  <conditionalFormatting sqref="C1046:C1062">
    <cfRule type="expression" priority="2696" aboveAverage="0" equalAverage="0" bottom="0" percent="0" rank="0" text="" dxfId="2698">
      <formula>LEN(TRIM(C1046))=0</formula>
    </cfRule>
  </conditionalFormatting>
  <conditionalFormatting sqref="C1111:C1147">
    <cfRule type="expression" priority="2697" aboveAverage="0" equalAverage="0" bottom="0" percent="0" rank="0" text="" dxfId="2699">
      <formula>LEN(TRIM(C1111))=0</formula>
    </cfRule>
  </conditionalFormatting>
  <conditionalFormatting sqref="C1148:C1180">
    <cfRule type="expression" priority="2698" aboveAverage="0" equalAverage="0" bottom="0" percent="0" rank="0" text="" dxfId="2700">
      <formula>LEN(TRIM(C1148))=0</formula>
    </cfRule>
  </conditionalFormatting>
  <conditionalFormatting sqref="C1181:C1203">
    <cfRule type="expression" priority="2699" aboveAverage="0" equalAverage="0" bottom="0" percent="0" rank="0" text="" dxfId="2701">
      <formula>LEN(TRIM(C1181))=0</formula>
    </cfRule>
  </conditionalFormatting>
  <conditionalFormatting sqref="C877:C891">
    <cfRule type="expression" priority="2700" aboveAverage="0" equalAverage="0" bottom="0" percent="0" rank="0" text="" dxfId="2702">
      <formula>LEN(TRIM(C877))=0</formula>
    </cfRule>
  </conditionalFormatting>
  <conditionalFormatting sqref="C841:C858">
    <cfRule type="expression" priority="2701" aboveAverage="0" equalAverage="0" bottom="0" percent="0" rank="0" text="" dxfId="2703">
      <formula>LEN(TRIM(C841))=0</formula>
    </cfRule>
  </conditionalFormatting>
  <conditionalFormatting sqref="C826:C840">
    <cfRule type="expression" priority="2702" aboveAverage="0" equalAverage="0" bottom="0" percent="0" rank="0" text="" dxfId="2704">
      <formula>LEN(TRIM(C826))=0</formula>
    </cfRule>
  </conditionalFormatting>
  <conditionalFormatting sqref="O287:O302">
    <cfRule type="expression" priority="2703" aboveAverage="0" equalAverage="0" bottom="0" percent="0" rank="0" text="" dxfId="2705">
      <formula>LEN(TRIM(O287))=0</formula>
    </cfRule>
  </conditionalFormatting>
  <conditionalFormatting sqref="M388:M392">
    <cfRule type="expression" priority="2704" aboveAverage="0" equalAverage="0" bottom="0" percent="0" rank="0" text="" dxfId="2706">
      <formula>LEN(TRIM(M388))=0</formula>
    </cfRule>
  </conditionalFormatting>
  <conditionalFormatting sqref="O388:O392">
    <cfRule type="expression" priority="2705" aboveAverage="0" equalAverage="0" bottom="0" percent="0" rank="0" text="" dxfId="2707">
      <formula>LEN(TRIM(O388))=0</formula>
    </cfRule>
  </conditionalFormatting>
  <conditionalFormatting sqref="O405:O409">
    <cfRule type="expression" priority="2706" aboveAverage="0" equalAverage="0" bottom="0" percent="0" rank="0" text="" dxfId="2708">
      <formula>LEN(TRIM(O405))=0</formula>
    </cfRule>
  </conditionalFormatting>
  <conditionalFormatting sqref="M405:M409">
    <cfRule type="expression" priority="2707" aboveAverage="0" equalAverage="0" bottom="0" percent="0" rank="0" text="" dxfId="2709">
      <formula>LEN(TRIM(M405))=0</formula>
    </cfRule>
  </conditionalFormatting>
  <conditionalFormatting sqref="M422:M423">
    <cfRule type="expression" priority="2708" aboveAverage="0" equalAverage="0" bottom="0" percent="0" rank="0" text="" dxfId="2710">
      <formula>LEN(TRIM(M422))=0</formula>
    </cfRule>
  </conditionalFormatting>
  <conditionalFormatting sqref="O422:O423">
    <cfRule type="expression" priority="2709" aboveAverage="0" equalAverage="0" bottom="0" percent="0" rank="0" text="" dxfId="2711">
      <formula>LEN(TRIM(O422))=0</formula>
    </cfRule>
  </conditionalFormatting>
  <conditionalFormatting sqref="M436:M439">
    <cfRule type="expression" priority="2710" aboveAverage="0" equalAverage="0" bottom="0" percent="0" rank="0" text="" dxfId="2712">
      <formula>LEN(TRIM(M436))=0</formula>
    </cfRule>
  </conditionalFormatting>
  <conditionalFormatting sqref="O436:O439">
    <cfRule type="expression" priority="2711" aboveAverage="0" equalAverage="0" bottom="0" percent="0" rank="0" text="" dxfId="2713">
      <formula>LEN(TRIM(O436))=0</formula>
    </cfRule>
  </conditionalFormatting>
  <conditionalFormatting sqref="O452">
    <cfRule type="expression" priority="2712" aboveAverage="0" equalAverage="0" bottom="0" percent="0" rank="0" text="" dxfId="2714">
      <formula>LEN(TRIM(O452))=0</formula>
    </cfRule>
  </conditionalFormatting>
  <conditionalFormatting sqref="O453:O456">
    <cfRule type="expression" priority="2713" aboveAverage="0" equalAverage="0" bottom="0" percent="0" rank="0" text="" dxfId="2715">
      <formula>LEN(TRIM(O453))=0</formula>
    </cfRule>
  </conditionalFormatting>
  <conditionalFormatting sqref="M452">
    <cfRule type="expression" priority="2714" aboveAverage="0" equalAverage="0" bottom="0" percent="0" rank="0" text="" dxfId="2716">
      <formula>LEN(TRIM(M452))=0</formula>
    </cfRule>
  </conditionalFormatting>
  <conditionalFormatting sqref="M453:M456">
    <cfRule type="expression" priority="2715" aboveAverage="0" equalAverage="0" bottom="0" percent="0" rank="0" text="" dxfId="2717">
      <formula>LEN(TRIM(M453))=0</formula>
    </cfRule>
  </conditionalFormatting>
  <conditionalFormatting sqref="M469">
    <cfRule type="expression" priority="2716" aboveAverage="0" equalAverage="0" bottom="0" percent="0" rank="0" text="" dxfId="2718">
      <formula>LEN(TRIM(M469))=0</formula>
    </cfRule>
  </conditionalFormatting>
  <conditionalFormatting sqref="M470">
    <cfRule type="expression" priority="2717" aboveAverage="0" equalAverage="0" bottom="0" percent="0" rank="0" text="" dxfId="2719">
      <formula>LEN(TRIM(M470))=0</formula>
    </cfRule>
  </conditionalFormatting>
  <conditionalFormatting sqref="M471">
    <cfRule type="expression" priority="2718" aboveAverage="0" equalAverage="0" bottom="0" percent="0" rank="0" text="" dxfId="2720">
      <formula>LEN(TRIM(M471))=0</formula>
    </cfRule>
  </conditionalFormatting>
  <conditionalFormatting sqref="M472:M475">
    <cfRule type="expression" priority="2719" aboveAverage="0" equalAverage="0" bottom="0" percent="0" rank="0" text="" dxfId="2721">
      <formula>LEN(TRIM(M472))=0</formula>
    </cfRule>
  </conditionalFormatting>
  <conditionalFormatting sqref="M488">
    <cfRule type="expression" priority="2720" aboveAverage="0" equalAverage="0" bottom="0" percent="0" rank="0" text="" dxfId="2722">
      <formula>LEN(TRIM(M488))=0</formula>
    </cfRule>
  </conditionalFormatting>
  <conditionalFormatting sqref="M489">
    <cfRule type="expression" priority="2721" aboveAverage="0" equalAverage="0" bottom="0" percent="0" rank="0" text="" dxfId="2723">
      <formula>LEN(TRIM(M489))=0</formula>
    </cfRule>
  </conditionalFormatting>
  <conditionalFormatting sqref="M490">
    <cfRule type="expression" priority="2722" aboveAverage="0" equalAverage="0" bottom="0" percent="0" rank="0" text="" dxfId="2724">
      <formula>LEN(TRIM(M490))=0</formula>
    </cfRule>
  </conditionalFormatting>
  <conditionalFormatting sqref="M491:M492">
    <cfRule type="expression" priority="2723" aboveAverage="0" equalAverage="0" bottom="0" percent="0" rank="0" text="" dxfId="2725">
      <formula>LEN(TRIM(M491))=0</formula>
    </cfRule>
  </conditionalFormatting>
  <conditionalFormatting sqref="O505:O506">
    <cfRule type="expression" priority="2724" aboveAverage="0" equalAverage="0" bottom="0" percent="0" rank="0" text="" dxfId="2726">
      <formula>LEN(TRIM(O505))=0</formula>
    </cfRule>
  </conditionalFormatting>
  <conditionalFormatting sqref="M505:M506">
    <cfRule type="expression" priority="2725" aboveAverage="0" equalAverage="0" bottom="0" percent="0" rank="0" text="" dxfId="2727">
      <formula>LEN(TRIM(M505))=0</formula>
    </cfRule>
  </conditionalFormatting>
  <conditionalFormatting sqref="O519:O520">
    <cfRule type="expression" priority="2726" aboveAverage="0" equalAverage="0" bottom="0" percent="0" rank="0" text="" dxfId="2728">
      <formula>LEN(TRIM(O519))=0</formula>
    </cfRule>
  </conditionalFormatting>
  <conditionalFormatting sqref="M519:M520">
    <cfRule type="expression" priority="2727" aboveAverage="0" equalAverage="0" bottom="0" percent="0" rank="0" text="" dxfId="2729">
      <formula>LEN(TRIM(M519))=0</formula>
    </cfRule>
  </conditionalFormatting>
  <conditionalFormatting sqref="O533:O537">
    <cfRule type="expression" priority="2728" aboveAverage="0" equalAverage="0" bottom="0" percent="0" rank="0" text="" dxfId="2730">
      <formula>LEN(TRIM(O533))=0</formula>
    </cfRule>
  </conditionalFormatting>
  <conditionalFormatting sqref="M533:M537">
    <cfRule type="expression" priority="2729" aboveAverage="0" equalAverage="0" bottom="0" percent="0" rank="0" text="" dxfId="2731">
      <formula>LEN(TRIM(M533))=0</formula>
    </cfRule>
  </conditionalFormatting>
  <conditionalFormatting sqref="M550:M556">
    <cfRule type="expression" priority="2730" aboveAverage="0" equalAverage="0" bottom="0" percent="0" rank="0" text="" dxfId="2732">
      <formula>LEN(TRIM(M550))=0</formula>
    </cfRule>
  </conditionalFormatting>
  <conditionalFormatting sqref="O550:O551">
    <cfRule type="expression" priority="2731" aboveAverage="0" equalAverage="0" bottom="0" percent="0" rank="0" text="" dxfId="2733">
      <formula>LEN(TRIM(O550))=0</formula>
    </cfRule>
  </conditionalFormatting>
  <conditionalFormatting sqref="O552:O556">
    <cfRule type="expression" priority="2732" aboveAverage="0" equalAverage="0" bottom="0" percent="0" rank="0" text="" dxfId="2734">
      <formula>LEN(TRIM(O552))=0</formula>
    </cfRule>
  </conditionalFormatting>
  <conditionalFormatting sqref="O569:O573">
    <cfRule type="expression" priority="2733" aboveAverage="0" equalAverage="0" bottom="0" percent="0" rank="0" text="" dxfId="2735">
      <formula>LEN(TRIM(O569))=0</formula>
    </cfRule>
  </conditionalFormatting>
  <conditionalFormatting sqref="M569:M573">
    <cfRule type="expression" priority="2734" aboveAverage="0" equalAverage="0" bottom="0" percent="0" rank="0" text="" dxfId="2736">
      <formula>LEN(TRIM(M569))=0</formula>
    </cfRule>
  </conditionalFormatting>
  <conditionalFormatting sqref="M586:M588">
    <cfRule type="expression" priority="2735" aboveAverage="0" equalAverage="0" bottom="0" percent="0" rank="0" text="" dxfId="2737">
      <formula>LEN(TRIM(M586))=0</formula>
    </cfRule>
  </conditionalFormatting>
  <conditionalFormatting sqref="M618:M620">
    <cfRule type="expression" priority="2736" aboveAverage="0" equalAverage="0" bottom="0" percent="0" rank="0" text="" dxfId="2738">
      <formula>LEN(TRIM(M618))=0</formula>
    </cfRule>
  </conditionalFormatting>
  <conditionalFormatting sqref="M621:M623">
    <cfRule type="expression" priority="2737" aboveAverage="0" equalAverage="0" bottom="0" percent="0" rank="0" text="" dxfId="2739">
      <formula>LEN(TRIM(M621))=0</formula>
    </cfRule>
  </conditionalFormatting>
  <conditionalFormatting sqref="O636:O637">
    <cfRule type="expression" priority="2738" aboveAverage="0" equalAverage="0" bottom="0" percent="0" rank="0" text="" dxfId="2740">
      <formula>LEN(TRIM(O636))=0</formula>
    </cfRule>
  </conditionalFormatting>
  <conditionalFormatting sqref="O638:O643">
    <cfRule type="expression" priority="2739" aboveAverage="0" equalAverage="0" bottom="0" percent="0" rank="0" text="" dxfId="2741">
      <formula>LEN(TRIM(O638))=0</formula>
    </cfRule>
  </conditionalFormatting>
  <conditionalFormatting sqref="M636:M637">
    <cfRule type="expression" priority="2740" aboveAverage="0" equalAverage="0" bottom="0" percent="0" rank="0" text="" dxfId="2742">
      <formula>LEN(TRIM(M636))=0</formula>
    </cfRule>
  </conditionalFormatting>
  <conditionalFormatting sqref="M638:M640">
    <cfRule type="expression" priority="2741" aboveAverage="0" equalAverage="0" bottom="0" percent="0" rank="0" text="" dxfId="2743">
      <formula>LEN(TRIM(M638))=0</formula>
    </cfRule>
  </conditionalFormatting>
  <conditionalFormatting sqref="M641:M643">
    <cfRule type="expression" priority="2742" aboveAverage="0" equalAverage="0" bottom="0" percent="0" rank="0" text="" dxfId="2744">
      <formula>LEN(TRIM(M641))=0</formula>
    </cfRule>
  </conditionalFormatting>
  <conditionalFormatting sqref="M656:M658">
    <cfRule type="expression" priority="2743" aboveAverage="0" equalAverage="0" bottom="0" percent="0" rank="0" text="" dxfId="2745">
      <formula>LEN(TRIM(M656))=0</formula>
    </cfRule>
  </conditionalFormatting>
  <conditionalFormatting sqref="O656:O658">
    <cfRule type="expression" priority="2744" aboveAverage="0" equalAverage="0" bottom="0" percent="0" rank="0" text="" dxfId="2746">
      <formula>LEN(TRIM(O656))=0</formula>
    </cfRule>
  </conditionalFormatting>
  <conditionalFormatting sqref="O671:O673">
    <cfRule type="expression" priority="2745" aboveAverage="0" equalAverage="0" bottom="0" percent="0" rank="0" text="" dxfId="2747">
      <formula>LEN(TRIM(O671))=0</formula>
    </cfRule>
  </conditionalFormatting>
  <conditionalFormatting sqref="M671:M673">
    <cfRule type="expression" priority="2746" aboveAverage="0" equalAverage="0" bottom="0" percent="0" rank="0" text="" dxfId="2748">
      <formula>LEN(TRIM(M671))=0</formula>
    </cfRule>
  </conditionalFormatting>
  <conditionalFormatting sqref="M686:M687">
    <cfRule type="expression" priority="2747" aboveAverage="0" equalAverage="0" bottom="0" percent="0" rank="0" text="" dxfId="2749">
      <formula>LEN(TRIM(M686))=0</formula>
    </cfRule>
  </conditionalFormatting>
  <conditionalFormatting sqref="M688:M690">
    <cfRule type="expression" priority="2748" aboveAverage="0" equalAverage="0" bottom="0" percent="0" rank="0" text="" dxfId="2750">
      <formula>LEN(TRIM(M688))=0</formula>
    </cfRule>
  </conditionalFormatting>
  <conditionalFormatting sqref="O686:O687">
    <cfRule type="expression" priority="2749" aboveAverage="0" equalAverage="0" bottom="0" percent="0" rank="0" text="" dxfId="2751">
      <formula>LEN(TRIM(O686))=0</formula>
    </cfRule>
  </conditionalFormatting>
  <conditionalFormatting sqref="O688:O690">
    <cfRule type="expression" priority="2750" aboveAverage="0" equalAverage="0" bottom="0" percent="0" rank="0" text="" dxfId="2752">
      <formula>LEN(TRIM(O688))=0</formula>
    </cfRule>
  </conditionalFormatting>
  <conditionalFormatting sqref="M703:M712">
    <cfRule type="expression" priority="2751" aboveAverage="0" equalAverage="0" bottom="0" percent="0" rank="0" text="" dxfId="2753">
      <formula>LEN(TRIM(M703))=0</formula>
    </cfRule>
  </conditionalFormatting>
  <conditionalFormatting sqref="M725:M729">
    <cfRule type="expression" priority="2752" aboveAverage="0" equalAverage="0" bottom="0" percent="0" rank="0" text="" dxfId="2754">
      <formula>LEN(TRIM(M725))=0</formula>
    </cfRule>
  </conditionalFormatting>
  <conditionalFormatting sqref="M742:M744">
    <cfRule type="expression" priority="2753" aboveAverage="0" equalAverage="0" bottom="0" percent="0" rank="0" text="" dxfId="2755">
      <formula>LEN(TRIM(M742))=0</formula>
    </cfRule>
  </conditionalFormatting>
  <conditionalFormatting sqref="M757:M763">
    <cfRule type="expression" priority="2754" aboveAverage="0" equalAverage="0" bottom="0" percent="0" rank="0" text="" dxfId="2756">
      <formula>LEN(TRIM(M757))=0</formula>
    </cfRule>
  </conditionalFormatting>
  <conditionalFormatting sqref="M776:M778">
    <cfRule type="expression" priority="2755" aboveAverage="0" equalAverage="0" bottom="0" percent="0" rank="0" text="" dxfId="2757">
      <formula>LEN(TRIM(M776))=0</formula>
    </cfRule>
  </conditionalFormatting>
  <conditionalFormatting sqref="M791:M795">
    <cfRule type="expression" priority="2756" aboveAverage="0" equalAverage="0" bottom="0" percent="0" rank="0" text="" dxfId="2758">
      <formula>LEN(TRIM(M791))=0</formula>
    </cfRule>
  </conditionalFormatting>
  <conditionalFormatting sqref="M808:M813">
    <cfRule type="expression" priority="2757" aboveAverage="0" equalAverage="0" bottom="0" percent="0" rank="0" text="" dxfId="2759">
      <formula>LEN(TRIM(M808))=0</formula>
    </cfRule>
  </conditionalFormatting>
  <conditionalFormatting sqref="K1670 K1704:K1707 E1476:F1819 K1691 K1711 K1503 K1560 K1588 K1628 K1730:K1749 C1476:C1642 K1815 C1645:C1787">
    <cfRule type="expression" priority="2758" aboveAverage="0" equalAverage="0" bottom="0" percent="0" rank="0" text="" dxfId="2760">
      <formula>LEN(TRIM(C1438))=0</formula>
    </cfRule>
  </conditionalFormatting>
  <conditionalFormatting sqref="X1476:X1642 X1712:X1819">
    <cfRule type="expression" priority="2759" aboveAverage="0" equalAverage="0" bottom="0" percent="0" rank="0" text="" dxfId="2761">
      <formula>LEN(TRIM(#ref!))=0</formula>
    </cfRule>
  </conditionalFormatting>
  <conditionalFormatting sqref="AD1476:AE1642 AD1712:AE1819 U1730:U1749">
    <cfRule type="expression" priority="2760" aboveAverage="0" equalAverage="0" bottom="0" percent="0" rank="0" text="" dxfId="2762">
      <formula>LEN(TRIM(U122))=0</formula>
    </cfRule>
  </conditionalFormatting>
  <conditionalFormatting sqref="X1643:X1711">
    <cfRule type="expression" priority="2761" aboveAverage="0" equalAverage="0" bottom="0" percent="0" rank="0" text="" dxfId="2763">
      <formula>LEN(TRIM(#ref!))=0</formula>
    </cfRule>
  </conditionalFormatting>
  <conditionalFormatting sqref="K1644 K1646 K1648 K1650 K1652 K1654:K1655 K1657 K1659 K1661 K1663:K1664 K1666 K1668 K1672 K1675 K1677 K1679 K1681 K1709:K1711 K1684 K1686 K1688 K1690 K1692 K1694 K1696 K1698 K1700:K1701">
    <cfRule type="expression" priority="2762" aboveAverage="0" equalAverage="0" bottom="0" percent="0" rank="0" text="" dxfId="2764">
      <formula>LEN(TRIM(K1644))=0</formula>
    </cfRule>
  </conditionalFormatting>
  <conditionalFormatting sqref="K1643 K1645 K1647 K1649 K1651 K1653 K1656 K1658 K1660 K1662 K1665 K1667 K1669 K1671 K1673:K1674 K1676 K1678 K1680 K1682:K1683 K1685 K1687 K1689 K1693 K1695 K1697 K1699 K1701:K1702 K1707:K1711">
    <cfRule type="expression" priority="2763" aboveAverage="0" equalAverage="0" bottom="0" percent="0" rank="0" text="" dxfId="2765">
      <formula>LEN(TRIM(K1643))=0</formula>
    </cfRule>
  </conditionalFormatting>
  <conditionalFormatting sqref="K1703:K1707">
    <cfRule type="expression" priority="2764" aboveAverage="0" equalAverage="0" bottom="0" percent="0" rank="0" text="" dxfId="2766">
      <formula>LEN(TRIM(K1703))=0</formula>
    </cfRule>
  </conditionalFormatting>
  <conditionalFormatting sqref="L1701">
    <cfRule type="expression" priority="2765" aboveAverage="0" equalAverage="0" bottom="0" percent="0" rank="0" text="" dxfId="2767">
      <formula>LEN(TRIM(L1701))=0</formula>
    </cfRule>
  </conditionalFormatting>
  <conditionalFormatting sqref="L1702:L1703">
    <cfRule type="expression" priority="2766" aboveAverage="0" equalAverage="0" bottom="0" percent="0" rank="0" text="" dxfId="2768">
      <formula>LEN(TRIM(L1702))=0</formula>
    </cfRule>
  </conditionalFormatting>
  <conditionalFormatting sqref="L1704:L1705">
    <cfRule type="expression" priority="2767" aboveAverage="0" equalAverage="0" bottom="0" percent="0" rank="0" text="" dxfId="2769">
      <formula>LEN(TRIM(L1704))=0</formula>
    </cfRule>
  </conditionalFormatting>
  <conditionalFormatting sqref="M1704:M1705">
    <cfRule type="expression" priority="2768" aboveAverage="0" equalAverage="0" bottom="0" percent="0" rank="0" text="" dxfId="2770">
      <formula>LEN(TRIM(M1704))=0</formula>
    </cfRule>
  </conditionalFormatting>
  <conditionalFormatting sqref="Q1704:Q1705">
    <cfRule type="expression" priority="2769" aboveAverage="0" equalAverage="0" bottom="0" percent="0" rank="0" text="" dxfId="2771">
      <formula>LEN(TRIM(Q1704))=0</formula>
    </cfRule>
  </conditionalFormatting>
  <conditionalFormatting sqref="N1704:N1711">
    <cfRule type="expression" priority="2770" aboveAverage="0" equalAverage="0" bottom="0" percent="0" rank="0" text="" dxfId="2772">
      <formula>LEN(TRIM(N1704))=0</formula>
    </cfRule>
  </conditionalFormatting>
  <conditionalFormatting sqref="R1704:U1704">
    <cfRule type="expression" priority="2771" aboveAverage="0" equalAverage="0" bottom="0" percent="0" rank="0" text="" dxfId="2773">
      <formula>LEN(TRIM(R1704))=0</formula>
    </cfRule>
  </conditionalFormatting>
  <conditionalFormatting sqref="O1704">
    <cfRule type="expression" priority="2772" aboveAverage="0" equalAverage="0" bottom="0" percent="0" rank="0" text="" dxfId="2774">
      <formula>LEN(TRIM(O1704))=0</formula>
    </cfRule>
  </conditionalFormatting>
  <conditionalFormatting sqref="P1704">
    <cfRule type="expression" priority="2773" aboveAverage="0" equalAverage="0" bottom="0" percent="0" rank="0" text="" dxfId="2775">
      <formula>LEN(TRIM(P1704))=0</formula>
    </cfRule>
  </conditionalFormatting>
  <conditionalFormatting sqref="R1705:U1705 U1706:U1723">
    <cfRule type="expression" priority="2774" aboveAverage="0" equalAverage="0" bottom="0" percent="0" rank="0" text="" dxfId="2776">
      <formula>LEN(TRIM(R1705))=0</formula>
    </cfRule>
  </conditionalFormatting>
  <conditionalFormatting sqref="O1705">
    <cfRule type="expression" priority="2775" aboveAverage="0" equalAverage="0" bottom="0" percent="0" rank="0" text="" dxfId="2777">
      <formula>LEN(TRIM(O1705))=0</formula>
    </cfRule>
  </conditionalFormatting>
  <conditionalFormatting sqref="P1705">
    <cfRule type="expression" priority="2776" aboveAverage="0" equalAverage="0" bottom="0" percent="0" rank="0" text="" dxfId="2778">
      <formula>LEN(TRIM(P1705))=0</formula>
    </cfRule>
  </conditionalFormatting>
  <conditionalFormatting sqref="W1704">
    <cfRule type="expression" priority="2777" aboveAverage="0" equalAverage="0" bottom="0" percent="0" rank="0" text="" dxfId="2779">
      <formula>LEN(TRIM(W1704))=0</formula>
    </cfRule>
  </conditionalFormatting>
  <conditionalFormatting sqref="W1705">
    <cfRule type="expression" priority="2778" aboveAverage="0" equalAverage="0" bottom="0" percent="0" rank="0" text="" dxfId="2780">
      <formula>LEN(TRIM(W1705))=0</formula>
    </cfRule>
  </conditionalFormatting>
  <conditionalFormatting sqref="W1704:W1705">
    <cfRule type="expression" priority="2779" aboveAverage="0" equalAverage="0" bottom="0" percent="0" rank="0" text="" dxfId="2781">
      <formula>LEN(TRIM(W1704))=0</formula>
    </cfRule>
  </conditionalFormatting>
  <conditionalFormatting sqref="AD1643:AD1711">
    <cfRule type="expression" priority="2780" aboveAverage="0" equalAverage="0" bottom="0" percent="0" rank="0" text="" dxfId="2782">
      <formula>LEN(TRIM(AD1643))=0</formula>
    </cfRule>
  </conditionalFormatting>
  <conditionalFormatting sqref="AE1643:AE1711">
    <cfRule type="expression" priority="2781" aboveAverage="0" equalAverage="0" bottom="0" percent="0" rank="0" text="" dxfId="2783">
      <formula>LEN(TRIM(AE1643))=0</formula>
    </cfRule>
  </conditionalFormatting>
  <conditionalFormatting sqref="K1506:K1507 K1818:K1819">
    <cfRule type="expression" priority="2782" aboveAverage="0" equalAverage="0" bottom="0" percent="0" rank="0" text="" dxfId="2784">
      <formula>LEN(TRIM(K1506))=0</formula>
    </cfRule>
  </conditionalFormatting>
  <conditionalFormatting sqref="K1477 K1479 K1481 K1483 K1485 K1487:K1488 K1490 K1492 K1494 K1496:K1497 K1499 K1501 K1789 K1791 K1793 K1795 K1797 K1799:K1800 K1802 K1804 K1806 K1808:K1809 K1811 K1813">
    <cfRule type="expression" priority="2783" aboveAverage="0" equalAverage="0" bottom="0" percent="0" rank="0" text="" dxfId="2785">
      <formula>LEN(TRIM(K1477))=0</formula>
    </cfRule>
  </conditionalFormatting>
  <conditionalFormatting sqref="K1476 K1478 K1480 K1482 K1484 K1486 K1489 K1491 K1493 K1495 K1498 K1500 K1502:K1504 K1788 K1790 K1792 K1794 K1796 K1798 K1801 K1803 K1805 K1807 K1810 K1812 K1814:K1816">
    <cfRule type="expression" priority="2784" aboveAverage="0" equalAverage="0" bottom="0" percent="0" rank="0" text="" dxfId="2786">
      <formula>LEN(TRIM(K1476))=0</formula>
    </cfRule>
  </conditionalFormatting>
  <conditionalFormatting sqref="K1505:K1507 K1817:K1819">
    <cfRule type="expression" priority="2785" aboveAverage="0" equalAverage="0" bottom="0" percent="0" rank="0" text="" dxfId="2787">
      <formula>LEN(TRIM(K1505))=0</formula>
    </cfRule>
  </conditionalFormatting>
  <conditionalFormatting sqref="L1503 L1815">
    <cfRule type="expression" priority="2786" aboveAverage="0" equalAverage="0" bottom="0" percent="0" rank="0" text="" dxfId="2788">
      <formula>LEN(TRIM(L1503))=0</formula>
    </cfRule>
  </conditionalFormatting>
  <conditionalFormatting sqref="L1504:L1505 L1816:L1817">
    <cfRule type="expression" priority="2787" aboveAverage="0" equalAverage="0" bottom="0" percent="0" rank="0" text="" dxfId="2789">
      <formula>LEN(TRIM(L1504))=0</formula>
    </cfRule>
  </conditionalFormatting>
  <conditionalFormatting sqref="L1506:L1507 L1818:L1819">
    <cfRule type="expression" priority="2788" aboveAverage="0" equalAverage="0" bottom="0" percent="0" rank="0" text="" dxfId="2790">
      <formula>LEN(TRIM(L1506))=0</formula>
    </cfRule>
  </conditionalFormatting>
  <conditionalFormatting sqref="M1506:M1507 M1818:M1819">
    <cfRule type="expression" priority="2789" aboveAverage="0" equalAverage="0" bottom="0" percent="0" rank="0" text="" dxfId="2791">
      <formula>LEN(TRIM(M1506))=0</formula>
    </cfRule>
  </conditionalFormatting>
  <conditionalFormatting sqref="Q1506:Q1507 Q1818:Q1819">
    <cfRule type="expression" priority="2790" aboveAverage="0" equalAverage="0" bottom="0" percent="0" rank="0" text="" dxfId="2792">
      <formula>LEN(TRIM(Q1506))=0</formula>
    </cfRule>
  </conditionalFormatting>
  <conditionalFormatting sqref="N1506:N1507 N1818:N1819">
    <cfRule type="expression" priority="2791" aboveAverage="0" equalAverage="0" bottom="0" percent="0" rank="0" text="" dxfId="2793">
      <formula>LEN(TRIM(N1506))=0</formula>
    </cfRule>
  </conditionalFormatting>
  <conditionalFormatting sqref="R1506:U1506 R1818:U1818">
    <cfRule type="expression" priority="2792" aboveAverage="0" equalAverage="0" bottom="0" percent="0" rank="0" text="" dxfId="2794">
      <formula>LEN(TRIM(R1506))=0</formula>
    </cfRule>
  </conditionalFormatting>
  <conditionalFormatting sqref="O1506 O1818">
    <cfRule type="expression" priority="2793" aboveAverage="0" equalAverage="0" bottom="0" percent="0" rank="0" text="" dxfId="2795">
      <formula>LEN(TRIM(O1506))=0</formula>
    </cfRule>
  </conditionalFormatting>
  <conditionalFormatting sqref="P1506 P1818">
    <cfRule type="expression" priority="2794" aboveAverage="0" equalAverage="0" bottom="0" percent="0" rank="0" text="" dxfId="2796">
      <formula>LEN(TRIM(P1506))=0</formula>
    </cfRule>
  </conditionalFormatting>
  <conditionalFormatting sqref="R1507:U1507 R1819:U1819">
    <cfRule type="expression" priority="2795" aboveAverage="0" equalAverage="0" bottom="0" percent="0" rank="0" text="" dxfId="2797">
      <formula>LEN(TRIM(R1507))=0</formula>
    </cfRule>
  </conditionalFormatting>
  <conditionalFormatting sqref="O1507 O1819">
    <cfRule type="expression" priority="2796" aboveAverage="0" equalAverage="0" bottom="0" percent="0" rank="0" text="" dxfId="2798">
      <formula>LEN(TRIM(O1507))=0</formula>
    </cfRule>
  </conditionalFormatting>
  <conditionalFormatting sqref="P1507 P1819">
    <cfRule type="expression" priority="2797" aboveAverage="0" equalAverage="0" bottom="0" percent="0" rank="0" text="" dxfId="2799">
      <formula>LEN(TRIM(P1507))=0</formula>
    </cfRule>
  </conditionalFormatting>
  <conditionalFormatting sqref="W1506 W1818">
    <cfRule type="expression" priority="2798" aboveAverage="0" equalAverage="0" bottom="0" percent="0" rank="0" text="" dxfId="2800">
      <formula>LEN(TRIM(W1506))=0</formula>
    </cfRule>
  </conditionalFormatting>
  <conditionalFormatting sqref="W1507 W1819">
    <cfRule type="expression" priority="2799" aboveAverage="0" equalAverage="0" bottom="0" percent="0" rank="0" text="" dxfId="2801">
      <formula>LEN(TRIM(W1507))=0</formula>
    </cfRule>
  </conditionalFormatting>
  <conditionalFormatting sqref="W1506:W1507 W1818:W1819">
    <cfRule type="expression" priority="2800" aboveAverage="0" equalAverage="0" bottom="0" percent="0" rank="0" text="" dxfId="2802">
      <formula>LEN(TRIM(W1506))=0</formula>
    </cfRule>
  </conditionalFormatting>
  <conditionalFormatting sqref="K1508 K1542:K1543 K1529">
    <cfRule type="expression" priority="2801" aboveAverage="0" equalAverage="0" bottom="0" percent="0" rank="0" text="" dxfId="2803">
      <formula>LEN(TRIM(K1508))=0</formula>
    </cfRule>
  </conditionalFormatting>
  <conditionalFormatting sqref="K1510 K1513 K1515 K1517 K1519 K1522 K1524 K1526 K1528 K1530 K1532 K1534 K1536 K1538:K1539">
    <cfRule type="expression" priority="2802" aboveAverage="0" equalAverage="0" bottom="0" percent="0" rank="0" text="" dxfId="2804">
      <formula>LEN(TRIM(K1510))=0</formula>
    </cfRule>
  </conditionalFormatting>
  <conditionalFormatting sqref="K1509 K1511:K1512 K1514 K1516 K1518 K1520:K1521 K1523 K1525 K1527 K1531 K1533 K1535 K1537 K1539:K1540">
    <cfRule type="expression" priority="2803" aboveAverage="0" equalAverage="0" bottom="0" percent="0" rank="0" text="" dxfId="2805">
      <formula>LEN(TRIM(K1509))=0</formula>
    </cfRule>
  </conditionalFormatting>
  <conditionalFormatting sqref="K1541:K1543">
    <cfRule type="expression" priority="2804" aboveAverage="0" equalAverage="0" bottom="0" percent="0" rank="0" text="" dxfId="2806">
      <formula>LEN(TRIM(K1541))=0</formula>
    </cfRule>
  </conditionalFormatting>
  <conditionalFormatting sqref="L1539">
    <cfRule type="expression" priority="2805" aboveAverage="0" equalAverage="0" bottom="0" percent="0" rank="0" text="" dxfId="2807">
      <formula>LEN(TRIM(L1539))=0</formula>
    </cfRule>
  </conditionalFormatting>
  <conditionalFormatting sqref="L1540:L1541">
    <cfRule type="expression" priority="2806" aboveAverage="0" equalAverage="0" bottom="0" percent="0" rank="0" text="" dxfId="2808">
      <formula>LEN(TRIM(L1540))=0</formula>
    </cfRule>
  </conditionalFormatting>
  <conditionalFormatting sqref="L1542:L1543">
    <cfRule type="expression" priority="2807" aboveAverage="0" equalAverage="0" bottom="0" percent="0" rank="0" text="" dxfId="2809">
      <formula>LEN(TRIM(L1542))=0</formula>
    </cfRule>
  </conditionalFormatting>
  <conditionalFormatting sqref="M1542:M1543">
    <cfRule type="expression" priority="2808" aboveAverage="0" equalAverage="0" bottom="0" percent="0" rank="0" text="" dxfId="2810">
      <formula>LEN(TRIM(M1542))=0</formula>
    </cfRule>
  </conditionalFormatting>
  <conditionalFormatting sqref="Q1542:Q1543">
    <cfRule type="expression" priority="2809" aboveAverage="0" equalAverage="0" bottom="0" percent="0" rank="0" text="" dxfId="2811">
      <formula>LEN(TRIM(Q1542))=0</formula>
    </cfRule>
  </conditionalFormatting>
  <conditionalFormatting sqref="R1542:U1542">
    <cfRule type="expression" priority="2810" aboveAverage="0" equalAverage="0" bottom="0" percent="0" rank="0" text="" dxfId="2812">
      <formula>LEN(TRIM(R1542))=0</formula>
    </cfRule>
  </conditionalFormatting>
  <conditionalFormatting sqref="O1542">
    <cfRule type="expression" priority="2811" aboveAverage="0" equalAverage="0" bottom="0" percent="0" rank="0" text="" dxfId="2813">
      <formula>LEN(TRIM(O1542))=0</formula>
    </cfRule>
  </conditionalFormatting>
  <conditionalFormatting sqref="P1542">
    <cfRule type="expression" priority="2812" aboveAverage="0" equalAverage="0" bottom="0" percent="0" rank="0" text="" dxfId="2814">
      <formula>LEN(TRIM(P1542))=0</formula>
    </cfRule>
  </conditionalFormatting>
  <conditionalFormatting sqref="R1543:U1543">
    <cfRule type="expression" priority="2813" aboveAverage="0" equalAverage="0" bottom="0" percent="0" rank="0" text="" dxfId="2815">
      <formula>LEN(TRIM(R1543))=0</formula>
    </cfRule>
  </conditionalFormatting>
  <conditionalFormatting sqref="O1543">
    <cfRule type="expression" priority="2814" aboveAverage="0" equalAverage="0" bottom="0" percent="0" rank="0" text="" dxfId="2816">
      <formula>LEN(TRIM(O1543))=0</formula>
    </cfRule>
  </conditionalFormatting>
  <conditionalFormatting sqref="P1543">
    <cfRule type="expression" priority="2815" aboveAverage="0" equalAverage="0" bottom="0" percent="0" rank="0" text="" dxfId="2817">
      <formula>LEN(TRIM(P1543))=0</formula>
    </cfRule>
  </conditionalFormatting>
  <conditionalFormatting sqref="W1542">
    <cfRule type="expression" priority="2816" aboveAverage="0" equalAverage="0" bottom="0" percent="0" rank="0" text="" dxfId="2818">
      <formula>LEN(TRIM(W1542))=0</formula>
    </cfRule>
  </conditionalFormatting>
  <conditionalFormatting sqref="W1543">
    <cfRule type="expression" priority="2817" aboveAverage="0" equalAverage="0" bottom="0" percent="0" rank="0" text="" dxfId="2819">
      <formula>LEN(TRIM(W1543))=0</formula>
    </cfRule>
  </conditionalFormatting>
  <conditionalFormatting sqref="W1542:W1543">
    <cfRule type="expression" priority="2818" aboveAverage="0" equalAverage="0" bottom="0" percent="0" rank="0" text="" dxfId="2820">
      <formula>LEN(TRIM(W1542))=0</formula>
    </cfRule>
  </conditionalFormatting>
  <conditionalFormatting sqref="K1552 K1563:K1564">
    <cfRule type="expression" priority="2819" aboveAverage="0" equalAverage="0" bottom="0" percent="0" rank="0" text="" dxfId="2821">
      <formula>LEN(TRIM(K1552))=0</formula>
    </cfRule>
  </conditionalFormatting>
  <conditionalFormatting sqref="K1545 K1547 K1549 K1551 K1554 K1557 K1559">
    <cfRule type="expression" priority="2820" aboveAverage="0" equalAverage="0" bottom="0" percent="0" rank="0" text="" dxfId="2822">
      <formula>LEN(TRIM(K1545))=0</formula>
    </cfRule>
  </conditionalFormatting>
  <conditionalFormatting sqref="K1544 K1546 K1548 K1550 K1553 K1555:K1556 K1558 K1560:K1561">
    <cfRule type="expression" priority="2821" aboveAverage="0" equalAverage="0" bottom="0" percent="0" rank="0" text="" dxfId="2823">
      <formula>LEN(TRIM(K1544))=0</formula>
    </cfRule>
  </conditionalFormatting>
  <conditionalFormatting sqref="K1562:K1564">
    <cfRule type="expression" priority="2822" aboveAverage="0" equalAverage="0" bottom="0" percent="0" rank="0" text="" dxfId="2824">
      <formula>LEN(TRIM(K1562))=0</formula>
    </cfRule>
  </conditionalFormatting>
  <conditionalFormatting sqref="L1560">
    <cfRule type="expression" priority="2823" aboveAverage="0" equalAverage="0" bottom="0" percent="0" rank="0" text="" dxfId="2825">
      <formula>LEN(TRIM(L1560))=0</formula>
    </cfRule>
  </conditionalFormatting>
  <conditionalFormatting sqref="L1561:L1562">
    <cfRule type="expression" priority="2824" aboveAverage="0" equalAverage="0" bottom="0" percent="0" rank="0" text="" dxfId="2826">
      <formula>LEN(TRIM(L1561))=0</formula>
    </cfRule>
  </conditionalFormatting>
  <conditionalFormatting sqref="L1563:L1564">
    <cfRule type="expression" priority="2825" aboveAverage="0" equalAverage="0" bottom="0" percent="0" rank="0" text="" dxfId="2827">
      <formula>LEN(TRIM(L1563))=0</formula>
    </cfRule>
  </conditionalFormatting>
  <conditionalFormatting sqref="M1563:M1564">
    <cfRule type="expression" priority="2826" aboveAverage="0" equalAverage="0" bottom="0" percent="0" rank="0" text="" dxfId="2828">
      <formula>LEN(TRIM(M1563))=0</formula>
    </cfRule>
  </conditionalFormatting>
  <conditionalFormatting sqref="Q1563:Q1564">
    <cfRule type="expression" priority="2827" aboveAverage="0" equalAverage="0" bottom="0" percent="0" rank="0" text="" dxfId="2829">
      <formula>LEN(TRIM(Q1563))=0</formula>
    </cfRule>
  </conditionalFormatting>
  <conditionalFormatting sqref="N1563:N1564">
    <cfRule type="expression" priority="2828" aboveAverage="0" equalAverage="0" bottom="0" percent="0" rank="0" text="" dxfId="2830">
      <formula>LEN(TRIM(N1563))=0</formula>
    </cfRule>
  </conditionalFormatting>
  <conditionalFormatting sqref="R1563:U1563">
    <cfRule type="expression" priority="2829" aboveAverage="0" equalAverage="0" bottom="0" percent="0" rank="0" text="" dxfId="2831">
      <formula>LEN(TRIM(R1563))=0</formula>
    </cfRule>
  </conditionalFormatting>
  <conditionalFormatting sqref="O1563">
    <cfRule type="expression" priority="2830" aboveAverage="0" equalAverage="0" bottom="0" percent="0" rank="0" text="" dxfId="2832">
      <formula>LEN(TRIM(O1563))=0</formula>
    </cfRule>
  </conditionalFormatting>
  <conditionalFormatting sqref="P1563">
    <cfRule type="expression" priority="2831" aboveAverage="0" equalAverage="0" bottom="0" percent="0" rank="0" text="" dxfId="2833">
      <formula>LEN(TRIM(P1563))=0</formula>
    </cfRule>
  </conditionalFormatting>
  <conditionalFormatting sqref="R1564:U1564">
    <cfRule type="expression" priority="2832" aboveAverage="0" equalAverage="0" bottom="0" percent="0" rank="0" text="" dxfId="2834">
      <formula>LEN(TRIM(R1564))=0</formula>
    </cfRule>
  </conditionalFormatting>
  <conditionalFormatting sqref="O1564">
    <cfRule type="expression" priority="2833" aboveAverage="0" equalAverage="0" bottom="0" percent="0" rank="0" text="" dxfId="2835">
      <formula>LEN(TRIM(O1564))=0</formula>
    </cfRule>
  </conditionalFormatting>
  <conditionalFormatting sqref="P1564">
    <cfRule type="expression" priority="2834" aboveAverage="0" equalAverage="0" bottom="0" percent="0" rank="0" text="" dxfId="2836">
      <formula>LEN(TRIM(P1564))=0</formula>
    </cfRule>
  </conditionalFormatting>
  <conditionalFormatting sqref="W1563">
    <cfRule type="expression" priority="2835" aboveAverage="0" equalAverage="0" bottom="0" percent="0" rank="0" text="" dxfId="2837">
      <formula>LEN(TRIM(W1563))=0</formula>
    </cfRule>
  </conditionalFormatting>
  <conditionalFormatting sqref="W1564">
    <cfRule type="expression" priority="2836" aboveAverage="0" equalAverage="0" bottom="0" percent="0" rank="0" text="" dxfId="2838">
      <formula>LEN(TRIM(W1564))=0</formula>
    </cfRule>
  </conditionalFormatting>
  <conditionalFormatting sqref="W1563:W1564">
    <cfRule type="expression" priority="2837" aboveAverage="0" equalAverage="0" bottom="0" percent="0" rank="0" text="" dxfId="2839">
      <formula>LEN(TRIM(W1563))=0</formula>
    </cfRule>
  </conditionalFormatting>
  <conditionalFormatting sqref="K1571 K1591:K1592">
    <cfRule type="expression" priority="2838" aboveAverage="0" equalAverage="0" bottom="0" percent="0" rank="0" text="" dxfId="2840">
      <formula>LEN(TRIM(K1571))=0</formula>
    </cfRule>
  </conditionalFormatting>
  <conditionalFormatting sqref="K1566 K1568:K1569 K1573 K1576 K1578 K1580 K1582 K1585 K1587">
    <cfRule type="expression" priority="2839" aboveAverage="0" equalAverage="0" bottom="0" percent="0" rank="0" text="" dxfId="2841">
      <formula>LEN(TRIM(K1566))=0</formula>
    </cfRule>
  </conditionalFormatting>
  <conditionalFormatting sqref="K1565 K1567 K1570 K1572 K1574:K1575 K1577 K1579 K1581 K1583:K1584 K1586 K1588:K1589">
    <cfRule type="expression" priority="2840" aboveAverage="0" equalAverage="0" bottom="0" percent="0" rank="0" text="" dxfId="2842">
      <formula>LEN(TRIM(K1565))=0</formula>
    </cfRule>
  </conditionalFormatting>
  <conditionalFormatting sqref="K1590:K1592">
    <cfRule type="expression" priority="2841" aboveAverage="0" equalAverage="0" bottom="0" percent="0" rank="0" text="" dxfId="2843">
      <formula>LEN(TRIM(K1590))=0</formula>
    </cfRule>
  </conditionalFormatting>
  <conditionalFormatting sqref="L1588">
    <cfRule type="expression" priority="2842" aboveAverage="0" equalAverage="0" bottom="0" percent="0" rank="0" text="" dxfId="2844">
      <formula>LEN(TRIM(L1588))=0</formula>
    </cfRule>
  </conditionalFormatting>
  <conditionalFormatting sqref="L1589:L1590">
    <cfRule type="expression" priority="2843" aboveAverage="0" equalAverage="0" bottom="0" percent="0" rank="0" text="" dxfId="2845">
      <formula>LEN(TRIM(L1589))=0</formula>
    </cfRule>
  </conditionalFormatting>
  <conditionalFormatting sqref="L1591:L1592">
    <cfRule type="expression" priority="2844" aboveAverage="0" equalAverage="0" bottom="0" percent="0" rank="0" text="" dxfId="2846">
      <formula>LEN(TRIM(L1591))=0</formula>
    </cfRule>
  </conditionalFormatting>
  <conditionalFormatting sqref="M1591:M1592">
    <cfRule type="expression" priority="2845" aboveAverage="0" equalAverage="0" bottom="0" percent="0" rank="0" text="" dxfId="2847">
      <formula>LEN(TRIM(M1591))=0</formula>
    </cfRule>
  </conditionalFormatting>
  <conditionalFormatting sqref="Q1591:Q1592">
    <cfRule type="expression" priority="2846" aboveAverage="0" equalAverage="0" bottom="0" percent="0" rank="0" text="" dxfId="2848">
      <formula>LEN(TRIM(Q1591))=0</formula>
    </cfRule>
  </conditionalFormatting>
  <conditionalFormatting sqref="N1591:N1592">
    <cfRule type="expression" priority="2847" aboveAverage="0" equalAverage="0" bottom="0" percent="0" rank="0" text="" dxfId="2849">
      <formula>LEN(TRIM(N1591))=0</formula>
    </cfRule>
  </conditionalFormatting>
  <conditionalFormatting sqref="R1591:U1591">
    <cfRule type="expression" priority="2848" aboveAverage="0" equalAverage="0" bottom="0" percent="0" rank="0" text="" dxfId="2850">
      <formula>LEN(TRIM(R1591))=0</formula>
    </cfRule>
  </conditionalFormatting>
  <conditionalFormatting sqref="O1591">
    <cfRule type="expression" priority="2849" aboveAverage="0" equalAverage="0" bottom="0" percent="0" rank="0" text="" dxfId="2851">
      <formula>LEN(TRIM(O1591))=0</formula>
    </cfRule>
  </conditionalFormatting>
  <conditionalFormatting sqref="P1591">
    <cfRule type="expression" priority="2850" aboveAverage="0" equalAverage="0" bottom="0" percent="0" rank="0" text="" dxfId="2852">
      <formula>LEN(TRIM(P1591))=0</formula>
    </cfRule>
  </conditionalFormatting>
  <conditionalFormatting sqref="R1592:U1592">
    <cfRule type="expression" priority="2851" aboveAverage="0" equalAverage="0" bottom="0" percent="0" rank="0" text="" dxfId="2853">
      <formula>LEN(TRIM(R1592))=0</formula>
    </cfRule>
  </conditionalFormatting>
  <conditionalFormatting sqref="O1592">
    <cfRule type="expression" priority="2852" aboveAverage="0" equalAverage="0" bottom="0" percent="0" rank="0" text="" dxfId="2854">
      <formula>LEN(TRIM(O1592))=0</formula>
    </cfRule>
  </conditionalFormatting>
  <conditionalFormatting sqref="P1592">
    <cfRule type="expression" priority="2853" aboveAverage="0" equalAverage="0" bottom="0" percent="0" rank="0" text="" dxfId="2855">
      <formula>LEN(TRIM(P1592))=0</formula>
    </cfRule>
  </conditionalFormatting>
  <conditionalFormatting sqref="W1591">
    <cfRule type="expression" priority="2854" aboveAverage="0" equalAverage="0" bottom="0" percent="0" rank="0" text="" dxfId="2856">
      <formula>LEN(TRIM(W1591))=0</formula>
    </cfRule>
  </conditionalFormatting>
  <conditionalFormatting sqref="W1592">
    <cfRule type="expression" priority="2855" aboveAverage="0" equalAverage="0" bottom="0" percent="0" rank="0" text="" dxfId="2857">
      <formula>LEN(TRIM(W1592))=0</formula>
    </cfRule>
  </conditionalFormatting>
  <conditionalFormatting sqref="W1591:W1592">
    <cfRule type="expression" priority="2856" aboveAverage="0" equalAverage="0" bottom="0" percent="0" rank="0" text="" dxfId="2858">
      <formula>LEN(TRIM(W1591))=0</formula>
    </cfRule>
  </conditionalFormatting>
  <conditionalFormatting sqref="K1615:K1616 K1602">
    <cfRule type="expression" priority="2857" aboveAverage="0" equalAverage="0" bottom="0" percent="0" rank="0" text="" dxfId="2859">
      <formula>LEN(TRIM(K1602))=0</formula>
    </cfRule>
  </conditionalFormatting>
  <conditionalFormatting sqref="K1593 K1595 K1597 K1599 K1601 K1603 K1605 K1607 K1609 K1611:K1612">
    <cfRule type="expression" priority="2858" aboveAverage="0" equalAverage="0" bottom="0" percent="0" rank="0" text="" dxfId="2860">
      <formula>LEN(TRIM(K1593))=0</formula>
    </cfRule>
  </conditionalFormatting>
  <conditionalFormatting sqref="K1594 K1596 K1598 K1600 K1604 K1606 K1608 K1610 K1612:K1613">
    <cfRule type="expression" priority="2859" aboveAverage="0" equalAverage="0" bottom="0" percent="0" rank="0" text="" dxfId="2861">
      <formula>LEN(TRIM(K1594))=0</formula>
    </cfRule>
  </conditionalFormatting>
  <conditionalFormatting sqref="K1614:K1616">
    <cfRule type="expression" priority="2860" aboveAverage="0" equalAverage="0" bottom="0" percent="0" rank="0" text="" dxfId="2862">
      <formula>LEN(TRIM(K1614))=0</formula>
    </cfRule>
  </conditionalFormatting>
  <conditionalFormatting sqref="L1612">
    <cfRule type="expression" priority="2861" aboveAverage="0" equalAverage="0" bottom="0" percent="0" rank="0" text="" dxfId="2863">
      <formula>LEN(TRIM(L1612))=0</formula>
    </cfRule>
  </conditionalFormatting>
  <conditionalFormatting sqref="L1613:L1614">
    <cfRule type="expression" priority="2862" aboveAverage="0" equalAverage="0" bottom="0" percent="0" rank="0" text="" dxfId="2864">
      <formula>LEN(TRIM(L1613))=0</formula>
    </cfRule>
  </conditionalFormatting>
  <conditionalFormatting sqref="L1615:L1616">
    <cfRule type="expression" priority="2863" aboveAverage="0" equalAverage="0" bottom="0" percent="0" rank="0" text="" dxfId="2865">
      <formula>LEN(TRIM(L1615))=0</formula>
    </cfRule>
  </conditionalFormatting>
  <conditionalFormatting sqref="M1615:M1616">
    <cfRule type="expression" priority="2864" aboveAverage="0" equalAverage="0" bottom="0" percent="0" rank="0" text="" dxfId="2866">
      <formula>LEN(TRIM(M1615))=0</formula>
    </cfRule>
  </conditionalFormatting>
  <conditionalFormatting sqref="Q1615:Q1616">
    <cfRule type="expression" priority="2865" aboveAverage="0" equalAverage="0" bottom="0" percent="0" rank="0" text="" dxfId="2867">
      <formula>LEN(TRIM(Q1615))=0</formula>
    </cfRule>
  </conditionalFormatting>
  <conditionalFormatting sqref="N1615:N1616">
    <cfRule type="expression" priority="2866" aboveAverage="0" equalAverage="0" bottom="0" percent="0" rank="0" text="" dxfId="2868">
      <formula>LEN(TRIM(N1615))=0</formula>
    </cfRule>
  </conditionalFormatting>
  <conditionalFormatting sqref="R1615:U1615">
    <cfRule type="expression" priority="2867" aboveAverage="0" equalAverage="0" bottom="0" percent="0" rank="0" text="" dxfId="2869">
      <formula>LEN(TRIM(R1615))=0</formula>
    </cfRule>
  </conditionalFormatting>
  <conditionalFormatting sqref="O1615">
    <cfRule type="expression" priority="2868" aboveAverage="0" equalAverage="0" bottom="0" percent="0" rank="0" text="" dxfId="2870">
      <formula>LEN(TRIM(O1615))=0</formula>
    </cfRule>
  </conditionalFormatting>
  <conditionalFormatting sqref="P1615">
    <cfRule type="expression" priority="2869" aboveAverage="0" equalAverage="0" bottom="0" percent="0" rank="0" text="" dxfId="2871">
      <formula>LEN(TRIM(P1615))=0</formula>
    </cfRule>
  </conditionalFormatting>
  <conditionalFormatting sqref="R1616:U1616">
    <cfRule type="expression" priority="2870" aboveAverage="0" equalAverage="0" bottom="0" percent="0" rank="0" text="" dxfId="2872">
      <formula>LEN(TRIM(R1616))=0</formula>
    </cfRule>
  </conditionalFormatting>
  <conditionalFormatting sqref="O1616">
    <cfRule type="expression" priority="2871" aboveAverage="0" equalAverage="0" bottom="0" percent="0" rank="0" text="" dxfId="2873">
      <formula>LEN(TRIM(O1616))=0</formula>
    </cfRule>
  </conditionalFormatting>
  <conditionalFormatting sqref="P1616">
    <cfRule type="expression" priority="2872" aboveAverage="0" equalAverage="0" bottom="0" percent="0" rank="0" text="" dxfId="2874">
      <formula>LEN(TRIM(P1616))=0</formula>
    </cfRule>
  </conditionalFormatting>
  <conditionalFormatting sqref="W1615">
    <cfRule type="expression" priority="2873" aboveAverage="0" equalAverage="0" bottom="0" percent="0" rank="0" text="" dxfId="2875">
      <formula>LEN(TRIM(W1615))=0</formula>
    </cfRule>
  </conditionalFormatting>
  <conditionalFormatting sqref="W1616">
    <cfRule type="expression" priority="2874" aboveAverage="0" equalAverage="0" bottom="0" percent="0" rank="0" text="" dxfId="2876">
      <formula>LEN(TRIM(W1616))=0</formula>
    </cfRule>
  </conditionalFormatting>
  <conditionalFormatting sqref="W1615:W1616">
    <cfRule type="expression" priority="2875" aboveAverage="0" equalAverage="0" bottom="0" percent="0" rank="0" text="" dxfId="2877">
      <formula>LEN(TRIM(W1615))=0</formula>
    </cfRule>
  </conditionalFormatting>
  <conditionalFormatting sqref="K1631:K1632">
    <cfRule type="expression" priority="2876" aboveAverage="0" equalAverage="0" bottom="0" percent="0" rank="0" text="" dxfId="2878">
      <formula>LEN(TRIM(K1631))=0</formula>
    </cfRule>
  </conditionalFormatting>
  <conditionalFormatting sqref="K1618:K1619 K1621 K1624 K1626">
    <cfRule type="expression" priority="2877" aboveAverage="0" equalAverage="0" bottom="0" percent="0" rank="0" text="" dxfId="2879">
      <formula>LEN(TRIM(K1618))=0</formula>
    </cfRule>
  </conditionalFormatting>
  <conditionalFormatting sqref="K1617 K1620 K1622:K1623 K1625 K1627:K1629">
    <cfRule type="expression" priority="2878" aboveAverage="0" equalAverage="0" bottom="0" percent="0" rank="0" text="" dxfId="2880">
      <formula>LEN(TRIM(K1617))=0</formula>
    </cfRule>
  </conditionalFormatting>
  <conditionalFormatting sqref="K1630:K1632">
    <cfRule type="expression" priority="2879" aboveAverage="0" equalAverage="0" bottom="0" percent="0" rank="0" text="" dxfId="2881">
      <formula>LEN(TRIM(K1630))=0</formula>
    </cfRule>
  </conditionalFormatting>
  <conditionalFormatting sqref="L1628">
    <cfRule type="expression" priority="2880" aboveAverage="0" equalAverage="0" bottom="0" percent="0" rank="0" text="" dxfId="2882">
      <formula>LEN(TRIM(L1628))=0</formula>
    </cfRule>
  </conditionalFormatting>
  <conditionalFormatting sqref="L1629:L1630">
    <cfRule type="expression" priority="2881" aboveAverage="0" equalAverage="0" bottom="0" percent="0" rank="0" text="" dxfId="2883">
      <formula>LEN(TRIM(L1629))=0</formula>
    </cfRule>
  </conditionalFormatting>
  <conditionalFormatting sqref="L1631:L1632">
    <cfRule type="expression" priority="2882" aboveAverage="0" equalAverage="0" bottom="0" percent="0" rank="0" text="" dxfId="2884">
      <formula>LEN(TRIM(L1631))=0</formula>
    </cfRule>
  </conditionalFormatting>
  <conditionalFormatting sqref="M1631:M1632">
    <cfRule type="expression" priority="2883" aboveAverage="0" equalAverage="0" bottom="0" percent="0" rank="0" text="" dxfId="2885">
      <formula>LEN(TRIM(M1631))=0</formula>
    </cfRule>
  </conditionalFormatting>
  <conditionalFormatting sqref="Q1631:Q1632">
    <cfRule type="expression" priority="2884" aboveAverage="0" equalAverage="0" bottom="0" percent="0" rank="0" text="" dxfId="2886">
      <formula>LEN(TRIM(Q1631))=0</formula>
    </cfRule>
  </conditionalFormatting>
  <conditionalFormatting sqref="N1631:N1632">
    <cfRule type="expression" priority="2885" aboveAverage="0" equalAverage="0" bottom="0" percent="0" rank="0" text="" dxfId="2887">
      <formula>LEN(TRIM(N1631))=0</formula>
    </cfRule>
  </conditionalFormatting>
  <conditionalFormatting sqref="R1631:U1631">
    <cfRule type="expression" priority="2886" aboveAverage="0" equalAverage="0" bottom="0" percent="0" rank="0" text="" dxfId="2888">
      <formula>LEN(TRIM(R1631))=0</formula>
    </cfRule>
  </conditionalFormatting>
  <conditionalFormatting sqref="O1631">
    <cfRule type="expression" priority="2887" aboveAverage="0" equalAverage="0" bottom="0" percent="0" rank="0" text="" dxfId="2889">
      <formula>LEN(TRIM(O1631))=0</formula>
    </cfRule>
  </conditionalFormatting>
  <conditionalFormatting sqref="P1631">
    <cfRule type="expression" priority="2888" aboveAverage="0" equalAverage="0" bottom="0" percent="0" rank="0" text="" dxfId="2890">
      <formula>LEN(TRIM(P1631))=0</formula>
    </cfRule>
  </conditionalFormatting>
  <conditionalFormatting sqref="R1632:U1632">
    <cfRule type="expression" priority="2889" aboveAverage="0" equalAverage="0" bottom="0" percent="0" rank="0" text="" dxfId="2891">
      <formula>LEN(TRIM(R1632))=0</formula>
    </cfRule>
  </conditionalFormatting>
  <conditionalFormatting sqref="O1632">
    <cfRule type="expression" priority="2890" aboveAverage="0" equalAverage="0" bottom="0" percent="0" rank="0" text="" dxfId="2892">
      <formula>LEN(TRIM(O1632))=0</formula>
    </cfRule>
  </conditionalFormatting>
  <conditionalFormatting sqref="P1632">
    <cfRule type="expression" priority="2891" aboveAverage="0" equalAverage="0" bottom="0" percent="0" rank="0" text="" dxfId="2893">
      <formula>LEN(TRIM(P1632))=0</formula>
    </cfRule>
  </conditionalFormatting>
  <conditionalFormatting sqref="W1631">
    <cfRule type="expression" priority="2892" aboveAverage="0" equalAverage="0" bottom="0" percent="0" rank="0" text="" dxfId="2894">
      <formula>LEN(TRIM(W1631))=0</formula>
    </cfRule>
  </conditionalFormatting>
  <conditionalFormatting sqref="W1632">
    <cfRule type="expression" priority="2893" aboveAverage="0" equalAverage="0" bottom="0" percent="0" rank="0" text="" dxfId="2895">
      <formula>LEN(TRIM(W1632))=0</formula>
    </cfRule>
  </conditionalFormatting>
  <conditionalFormatting sqref="W1631:W1632">
    <cfRule type="expression" priority="2894" aboveAverage="0" equalAverage="0" bottom="0" percent="0" rank="0" text="" dxfId="2896">
      <formula>LEN(TRIM(W1631))=0</formula>
    </cfRule>
  </conditionalFormatting>
  <conditionalFormatting sqref="K1641:K1642">
    <cfRule type="expression" priority="2895" aboveAverage="0" equalAverage="0" bottom="0" percent="0" rank="0" text="" dxfId="2897">
      <formula>LEN(TRIM(K1641))=0</formula>
    </cfRule>
  </conditionalFormatting>
  <conditionalFormatting sqref="K1633 K1635 K1637:K1638">
    <cfRule type="expression" priority="2896" aboveAverage="0" equalAverage="0" bottom="0" percent="0" rank="0" text="" dxfId="2898">
      <formula>LEN(TRIM(K1633))=0</formula>
    </cfRule>
  </conditionalFormatting>
  <conditionalFormatting sqref="K1634 K1636 K1638:K1639">
    <cfRule type="expression" priority="2897" aboveAverage="0" equalAverage="0" bottom="0" percent="0" rank="0" text="" dxfId="2899">
      <formula>LEN(TRIM(K1634))=0</formula>
    </cfRule>
  </conditionalFormatting>
  <conditionalFormatting sqref="K1640:K1642">
    <cfRule type="expression" priority="2898" aboveAverage="0" equalAverage="0" bottom="0" percent="0" rank="0" text="" dxfId="2900">
      <formula>LEN(TRIM(K1640))=0</formula>
    </cfRule>
  </conditionalFormatting>
  <conditionalFormatting sqref="L1638">
    <cfRule type="expression" priority="2899" aboveAverage="0" equalAverage="0" bottom="0" percent="0" rank="0" text="" dxfId="2901">
      <formula>LEN(TRIM(L1638))=0</formula>
    </cfRule>
  </conditionalFormatting>
  <conditionalFormatting sqref="L1639:L1640">
    <cfRule type="expression" priority="2900" aboveAverage="0" equalAverage="0" bottom="0" percent="0" rank="0" text="" dxfId="2902">
      <formula>LEN(TRIM(L1639))=0</formula>
    </cfRule>
  </conditionalFormatting>
  <conditionalFormatting sqref="L1641:L1642">
    <cfRule type="expression" priority="2901" aboveAverage="0" equalAverage="0" bottom="0" percent="0" rank="0" text="" dxfId="2903">
      <formula>LEN(TRIM(L1641))=0</formula>
    </cfRule>
  </conditionalFormatting>
  <conditionalFormatting sqref="M1641:M1642">
    <cfRule type="expression" priority="2902" aboveAverage="0" equalAverage="0" bottom="0" percent="0" rank="0" text="" dxfId="2904">
      <formula>LEN(TRIM(M1641))=0</formula>
    </cfRule>
  </conditionalFormatting>
  <conditionalFormatting sqref="Q1641:Q1642">
    <cfRule type="expression" priority="2903" aboveAverage="0" equalAverage="0" bottom="0" percent="0" rank="0" text="" dxfId="2905">
      <formula>LEN(TRIM(Q1641))=0</formula>
    </cfRule>
  </conditionalFormatting>
  <conditionalFormatting sqref="N1641:N1642">
    <cfRule type="expression" priority="2904" aboveAverage="0" equalAverage="0" bottom="0" percent="0" rank="0" text="" dxfId="2906">
      <formula>LEN(TRIM(N1641))=0</formula>
    </cfRule>
  </conditionalFormatting>
  <conditionalFormatting sqref="R1641:U1641">
    <cfRule type="expression" priority="2905" aboveAverage="0" equalAverage="0" bottom="0" percent="0" rank="0" text="" dxfId="2907">
      <formula>LEN(TRIM(R1641))=0</formula>
    </cfRule>
  </conditionalFormatting>
  <conditionalFormatting sqref="O1641">
    <cfRule type="expression" priority="2906" aboveAverage="0" equalAverage="0" bottom="0" percent="0" rank="0" text="" dxfId="2908">
      <formula>LEN(TRIM(O1641))=0</formula>
    </cfRule>
  </conditionalFormatting>
  <conditionalFormatting sqref="P1641">
    <cfRule type="expression" priority="2907" aboveAverage="0" equalAverage="0" bottom="0" percent="0" rank="0" text="" dxfId="2909">
      <formula>LEN(TRIM(P1641))=0</formula>
    </cfRule>
  </conditionalFormatting>
  <conditionalFormatting sqref="R1642:U1642">
    <cfRule type="expression" priority="2908" aboveAverage="0" equalAverage="0" bottom="0" percent="0" rank="0" text="" dxfId="2910">
      <formula>LEN(TRIM(R1642))=0</formula>
    </cfRule>
  </conditionalFormatting>
  <conditionalFormatting sqref="O1642">
    <cfRule type="expression" priority="2909" aboveAverage="0" equalAverage="0" bottom="0" percent="0" rank="0" text="" dxfId="2911">
      <formula>LEN(TRIM(O1642))=0</formula>
    </cfRule>
  </conditionalFormatting>
  <conditionalFormatting sqref="P1642">
    <cfRule type="expression" priority="2910" aboveAverage="0" equalAverage="0" bottom="0" percent="0" rank="0" text="" dxfId="2912">
      <formula>LEN(TRIM(P1642))=0</formula>
    </cfRule>
  </conditionalFormatting>
  <conditionalFormatting sqref="W1641">
    <cfRule type="expression" priority="2911" aboveAverage="0" equalAverage="0" bottom="0" percent="0" rank="0" text="" dxfId="2913">
      <formula>LEN(TRIM(W1641))=0</formula>
    </cfRule>
  </conditionalFormatting>
  <conditionalFormatting sqref="W1642">
    <cfRule type="expression" priority="2912" aboveAverage="0" equalAverage="0" bottom="0" percent="0" rank="0" text="" dxfId="2914">
      <formula>LEN(TRIM(W1642))=0</formula>
    </cfRule>
  </conditionalFormatting>
  <conditionalFormatting sqref="W1641:W1642">
    <cfRule type="expression" priority="2913" aboveAverage="0" equalAverage="0" bottom="0" percent="0" rank="0" text="" dxfId="2915">
      <formula>LEN(TRIM(W1641))=0</formula>
    </cfRule>
  </conditionalFormatting>
  <conditionalFormatting sqref="K1712:K1723">
    <cfRule type="expression" priority="2914" aboveAverage="0" equalAverage="0" bottom="0" percent="0" rank="0" text="" dxfId="2916">
      <formula>LEN(TRIM(K1712))=0</formula>
    </cfRule>
  </conditionalFormatting>
  <conditionalFormatting sqref="K1712:K1723">
    <cfRule type="expression" priority="2915" aboveAverage="0" equalAverage="0" bottom="0" percent="0" rank="0" text="" dxfId="2917">
      <formula>LEN(TRIM(K1712))=0</formula>
    </cfRule>
  </conditionalFormatting>
  <conditionalFormatting sqref="K1712:K1723">
    <cfRule type="expression" priority="2916" aboveAverage="0" equalAverage="0" bottom="0" percent="0" rank="0" text="" dxfId="2918">
      <formula>LEN(TRIM(K1712))=0</formula>
    </cfRule>
  </conditionalFormatting>
  <conditionalFormatting sqref="K1724">
    <cfRule type="expression" priority="2917" aboveAverage="0" equalAverage="0" bottom="0" percent="0" rank="0" text="" dxfId="2919">
      <formula>LEN(TRIM(K1724))=0</formula>
    </cfRule>
  </conditionalFormatting>
  <conditionalFormatting sqref="K1724:K1725">
    <cfRule type="expression" priority="2918" aboveAverage="0" equalAverage="0" bottom="0" percent="0" rank="0" text="" dxfId="2920">
      <formula>LEN(TRIM(K1724))=0</formula>
    </cfRule>
  </conditionalFormatting>
  <conditionalFormatting sqref="K1726">
    <cfRule type="expression" priority="2919" aboveAverage="0" equalAverage="0" bottom="0" percent="0" rank="0" text="" dxfId="2921">
      <formula>LEN(TRIM(K1726))=0</formula>
    </cfRule>
  </conditionalFormatting>
  <conditionalFormatting sqref="L1724">
    <cfRule type="expression" priority="2920" aboveAverage="0" equalAverage="0" bottom="0" percent="0" rank="0" text="" dxfId="2922">
      <formula>LEN(TRIM(L1724))=0</formula>
    </cfRule>
  </conditionalFormatting>
  <conditionalFormatting sqref="L1725:L1726">
    <cfRule type="expression" priority="2921" aboveAverage="0" equalAverage="0" bottom="0" percent="0" rank="0" text="" dxfId="2923">
      <formula>LEN(TRIM(L1725))=0</formula>
    </cfRule>
  </conditionalFormatting>
  <conditionalFormatting sqref="K1727">
    <cfRule type="expression" priority="2922" aboveAverage="0" equalAverage="0" bottom="0" percent="0" rank="0" text="" dxfId="2924">
      <formula>LEN(TRIM(K1727))=0</formula>
    </cfRule>
  </conditionalFormatting>
  <conditionalFormatting sqref="K1727">
    <cfRule type="expression" priority="2923" aboveAverage="0" equalAverage="0" bottom="0" percent="0" rank="0" text="" dxfId="2925">
      <formula>LEN(TRIM(K1727))=0</formula>
    </cfRule>
  </conditionalFormatting>
  <conditionalFormatting sqref="L1727">
    <cfRule type="expression" priority="2924" aboveAverage="0" equalAverage="0" bottom="0" percent="0" rank="0" text="" dxfId="2926">
      <formula>LEN(TRIM(L1727))=0</formula>
    </cfRule>
  </conditionalFormatting>
  <conditionalFormatting sqref="M1727">
    <cfRule type="expression" priority="2925" aboveAverage="0" equalAverage="0" bottom="0" percent="0" rank="0" text="" dxfId="2927">
      <formula>LEN(TRIM(M1727))=0</formula>
    </cfRule>
  </conditionalFormatting>
  <conditionalFormatting sqref="Q1727">
    <cfRule type="expression" priority="2926" aboveAverage="0" equalAverage="0" bottom="0" percent="0" rank="0" text="" dxfId="2928">
      <formula>LEN(TRIM(Q1727))=0</formula>
    </cfRule>
  </conditionalFormatting>
  <conditionalFormatting sqref="N1727">
    <cfRule type="expression" priority="2927" aboveAverage="0" equalAverage="0" bottom="0" percent="0" rank="0" text="" dxfId="2929">
      <formula>LEN(TRIM(N1727))=0</formula>
    </cfRule>
  </conditionalFormatting>
  <conditionalFormatting sqref="R1727:U1727">
    <cfRule type="expression" priority="2928" aboveAverage="0" equalAverage="0" bottom="0" percent="0" rank="0" text="" dxfId="2930">
      <formula>LEN(TRIM(R1727))=0</formula>
    </cfRule>
  </conditionalFormatting>
  <conditionalFormatting sqref="O1727">
    <cfRule type="expression" priority="2929" aboveAverage="0" equalAverage="0" bottom="0" percent="0" rank="0" text="" dxfId="2931">
      <formula>LEN(TRIM(O1727))=0</formula>
    </cfRule>
  </conditionalFormatting>
  <conditionalFormatting sqref="P1727">
    <cfRule type="expression" priority="2930" aboveAverage="0" equalAverage="0" bottom="0" percent="0" rank="0" text="" dxfId="2932">
      <formula>LEN(TRIM(P1727))=0</formula>
    </cfRule>
  </conditionalFormatting>
  <conditionalFormatting sqref="W1727">
    <cfRule type="expression" priority="2931" aboveAverage="0" equalAverage="0" bottom="0" percent="0" rank="0" text="" dxfId="2933">
      <formula>LEN(TRIM(W1727))=0</formula>
    </cfRule>
  </conditionalFormatting>
  <conditionalFormatting sqref="W1727">
    <cfRule type="expression" priority="2932" aboveAverage="0" equalAverage="0" bottom="0" percent="0" rank="0" text="" dxfId="2934">
      <formula>LEN(TRIM(W1727))=0</formula>
    </cfRule>
  </conditionalFormatting>
  <conditionalFormatting sqref="K1728:K1729">
    <cfRule type="expression" priority="2933" aboveAverage="0" equalAverage="0" bottom="0" percent="0" rank="0" text="" dxfId="2935">
      <formula>LEN(TRIM(K1728))=0</formula>
    </cfRule>
  </conditionalFormatting>
  <conditionalFormatting sqref="K1728:K1729">
    <cfRule type="expression" priority="2934" aboveAverage="0" equalAverage="0" bottom="0" percent="0" rank="0" text="" dxfId="2936">
      <formula>LEN(TRIM(K1728))=0</formula>
    </cfRule>
  </conditionalFormatting>
  <conditionalFormatting sqref="L1728:L1729">
    <cfRule type="expression" priority="2935" aboveAverage="0" equalAverage="0" bottom="0" percent="0" rank="0" text="" dxfId="2937">
      <formula>LEN(TRIM(L1728))=0</formula>
    </cfRule>
  </conditionalFormatting>
  <conditionalFormatting sqref="M1728:M1729">
    <cfRule type="expression" priority="2936" aboveAverage="0" equalAverage="0" bottom="0" percent="0" rank="0" text="" dxfId="2938">
      <formula>LEN(TRIM(M1728))=0</formula>
    </cfRule>
  </conditionalFormatting>
  <conditionalFormatting sqref="Q1728:Q1729">
    <cfRule type="expression" priority="2937" aboveAverage="0" equalAverage="0" bottom="0" percent="0" rank="0" text="" dxfId="2939">
      <formula>LEN(TRIM(Q1728))=0</formula>
    </cfRule>
  </conditionalFormatting>
  <conditionalFormatting sqref="N1728:N1729">
    <cfRule type="expression" priority="2938" aboveAverage="0" equalAverage="0" bottom="0" percent="0" rank="0" text="" dxfId="2940">
      <formula>LEN(TRIM(N1728))=0</formula>
    </cfRule>
  </conditionalFormatting>
  <conditionalFormatting sqref="R1728:U1728">
    <cfRule type="expression" priority="2939" aboveAverage="0" equalAverage="0" bottom="0" percent="0" rank="0" text="" dxfId="2941">
      <formula>LEN(TRIM(R1728))=0</formula>
    </cfRule>
  </conditionalFormatting>
  <conditionalFormatting sqref="O1728">
    <cfRule type="expression" priority="2940" aboveAverage="0" equalAverage="0" bottom="0" percent="0" rank="0" text="" dxfId="2942">
      <formula>LEN(TRIM(O1728))=0</formula>
    </cfRule>
  </conditionalFormatting>
  <conditionalFormatting sqref="P1728">
    <cfRule type="expression" priority="2941" aboveAverage="0" equalAverage="0" bottom="0" percent="0" rank="0" text="" dxfId="2943">
      <formula>LEN(TRIM(P1728))=0</formula>
    </cfRule>
  </conditionalFormatting>
  <conditionalFormatting sqref="R1729:U1729">
    <cfRule type="expression" priority="2942" aboveAverage="0" equalAverage="0" bottom="0" percent="0" rank="0" text="" dxfId="2944">
      <formula>LEN(TRIM(R1729))=0</formula>
    </cfRule>
  </conditionalFormatting>
  <conditionalFormatting sqref="O1729">
    <cfRule type="expression" priority="2943" aboveAverage="0" equalAverage="0" bottom="0" percent="0" rank="0" text="" dxfId="2945">
      <formula>LEN(TRIM(O1729))=0</formula>
    </cfRule>
  </conditionalFormatting>
  <conditionalFormatting sqref="P1729">
    <cfRule type="expression" priority="2944" aboveAverage="0" equalAverage="0" bottom="0" percent="0" rank="0" text="" dxfId="2946">
      <formula>LEN(TRIM(P1729))=0</formula>
    </cfRule>
  </conditionalFormatting>
  <conditionalFormatting sqref="W1728">
    <cfRule type="expression" priority="2945" aboveAverage="0" equalAverage="0" bottom="0" percent="0" rank="0" text="" dxfId="2947">
      <formula>LEN(TRIM(W1728))=0</formula>
    </cfRule>
  </conditionalFormatting>
  <conditionalFormatting sqref="W1729">
    <cfRule type="expression" priority="2946" aboveAverage="0" equalAverage="0" bottom="0" percent="0" rank="0" text="" dxfId="2948">
      <formula>LEN(TRIM(W1729))=0</formula>
    </cfRule>
  </conditionalFormatting>
  <conditionalFormatting sqref="W1728:W1729">
    <cfRule type="expression" priority="2947" aboveAverage="0" equalAverage="0" bottom="0" percent="0" rank="0" text="" dxfId="2949">
      <formula>LEN(TRIM(W1728))=0</formula>
    </cfRule>
  </conditionalFormatting>
  <conditionalFormatting sqref="K1750">
    <cfRule type="expression" priority="2948" aboveAverage="0" equalAverage="0" bottom="0" percent="0" rank="0" text="" dxfId="2950">
      <formula>LEN(TRIM(K1750))=0</formula>
    </cfRule>
  </conditionalFormatting>
  <conditionalFormatting sqref="K1750:K1751">
    <cfRule type="expression" priority="2949" aboveAverage="0" equalAverage="0" bottom="0" percent="0" rank="0" text="" dxfId="2951">
      <formula>LEN(TRIM(K1750))=0</formula>
    </cfRule>
  </conditionalFormatting>
  <conditionalFormatting sqref="K1752">
    <cfRule type="expression" priority="2950" aboveAverage="0" equalAverage="0" bottom="0" percent="0" rank="0" text="" dxfId="2952">
      <formula>LEN(TRIM(K1752))=0</formula>
    </cfRule>
  </conditionalFormatting>
  <conditionalFormatting sqref="L1750">
    <cfRule type="expression" priority="2951" aboveAverage="0" equalAverage="0" bottom="0" percent="0" rank="0" text="" dxfId="2953">
      <formula>LEN(TRIM(L1750))=0</formula>
    </cfRule>
  </conditionalFormatting>
  <conditionalFormatting sqref="L1751:L1752">
    <cfRule type="expression" priority="2952" aboveAverage="0" equalAverage="0" bottom="0" percent="0" rank="0" text="" dxfId="2954">
      <formula>LEN(TRIM(L1751))=0</formula>
    </cfRule>
  </conditionalFormatting>
  <conditionalFormatting sqref="K1753">
    <cfRule type="expression" priority="2953" aboveAverage="0" equalAverage="0" bottom="0" percent="0" rank="0" text="" dxfId="2955">
      <formula>LEN(TRIM(K1753))=0</formula>
    </cfRule>
  </conditionalFormatting>
  <conditionalFormatting sqref="K1753">
    <cfRule type="expression" priority="2954" aboveAverage="0" equalAverage="0" bottom="0" percent="0" rank="0" text="" dxfId="2956">
      <formula>LEN(TRIM(K1753))=0</formula>
    </cfRule>
  </conditionalFormatting>
  <conditionalFormatting sqref="L1753">
    <cfRule type="expression" priority="2955" aboveAverage="0" equalAverage="0" bottom="0" percent="0" rank="0" text="" dxfId="2957">
      <formula>LEN(TRIM(L1753))=0</formula>
    </cfRule>
  </conditionalFormatting>
  <conditionalFormatting sqref="M1753">
    <cfRule type="expression" priority="2956" aboveAverage="0" equalAverage="0" bottom="0" percent="0" rank="0" text="" dxfId="2958">
      <formula>LEN(TRIM(M1753))=0</formula>
    </cfRule>
  </conditionalFormatting>
  <conditionalFormatting sqref="Q1753">
    <cfRule type="expression" priority="2957" aboveAverage="0" equalAverage="0" bottom="0" percent="0" rank="0" text="" dxfId="2959">
      <formula>LEN(TRIM(Q1753))=0</formula>
    </cfRule>
  </conditionalFormatting>
  <conditionalFormatting sqref="N1753">
    <cfRule type="expression" priority="2958" aboveAverage="0" equalAverage="0" bottom="0" percent="0" rank="0" text="" dxfId="2960">
      <formula>LEN(TRIM(N1753))=0</formula>
    </cfRule>
  </conditionalFormatting>
  <conditionalFormatting sqref="R1753:U1753">
    <cfRule type="expression" priority="2959" aboveAverage="0" equalAverage="0" bottom="0" percent="0" rank="0" text="" dxfId="2961">
      <formula>LEN(TRIM(R1753))=0</formula>
    </cfRule>
  </conditionalFormatting>
  <conditionalFormatting sqref="O1753:P1753">
    <cfRule type="expression" priority="2960" aboveAverage="0" equalAverage="0" bottom="0" percent="0" rank="0" text="" dxfId="2962">
      <formula>LEN(TRIM(O1753))=0</formula>
    </cfRule>
  </conditionalFormatting>
  <conditionalFormatting sqref="W1753">
    <cfRule type="expression" priority="2961" aboveAverage="0" equalAverage="0" bottom="0" percent="0" rank="0" text="" dxfId="2963">
      <formula>LEN(TRIM(W1753))=0</formula>
    </cfRule>
  </conditionalFormatting>
  <conditionalFormatting sqref="W1753">
    <cfRule type="expression" priority="2962" aboveAverage="0" equalAverage="0" bottom="0" percent="0" rank="0" text="" dxfId="2964">
      <formula>LEN(TRIM(W1753))=0</formula>
    </cfRule>
  </conditionalFormatting>
  <conditionalFormatting sqref="K1754:K1755">
    <cfRule type="expression" priority="2963" aboveAverage="0" equalAverage="0" bottom="0" percent="0" rank="0" text="" dxfId="2965">
      <formula>LEN(TRIM(K1754))=0</formula>
    </cfRule>
  </conditionalFormatting>
  <conditionalFormatting sqref="K1754:K1755">
    <cfRule type="expression" priority="2964" aboveAverage="0" equalAverage="0" bottom="0" percent="0" rank="0" text="" dxfId="2966">
      <formula>LEN(TRIM(K1754))=0</formula>
    </cfRule>
  </conditionalFormatting>
  <conditionalFormatting sqref="L1754:L1755">
    <cfRule type="expression" priority="2965" aboveAverage="0" equalAverage="0" bottom="0" percent="0" rank="0" text="" dxfId="2967">
      <formula>LEN(TRIM(L1754))=0</formula>
    </cfRule>
  </conditionalFormatting>
  <conditionalFormatting sqref="M1754:M1755">
    <cfRule type="expression" priority="2966" aboveAverage="0" equalAverage="0" bottom="0" percent="0" rank="0" text="" dxfId="2968">
      <formula>LEN(TRIM(M1754))=0</formula>
    </cfRule>
  </conditionalFormatting>
  <conditionalFormatting sqref="Q1754:Q1755">
    <cfRule type="expression" priority="2967" aboveAverage="0" equalAverage="0" bottom="0" percent="0" rank="0" text="" dxfId="2969">
      <formula>LEN(TRIM(Q1754))=0</formula>
    </cfRule>
  </conditionalFormatting>
  <conditionalFormatting sqref="N1754:N1755">
    <cfRule type="expression" priority="2968" aboveAverage="0" equalAverage="0" bottom="0" percent="0" rank="0" text="" dxfId="2970">
      <formula>LEN(TRIM(N1754))=0</formula>
    </cfRule>
  </conditionalFormatting>
  <conditionalFormatting sqref="R1754:U1754">
    <cfRule type="expression" priority="2969" aboveAverage="0" equalAverage="0" bottom="0" percent="0" rank="0" text="" dxfId="2971">
      <formula>LEN(TRIM(R1754))=0</formula>
    </cfRule>
  </conditionalFormatting>
  <conditionalFormatting sqref="O1754:P1754">
    <cfRule type="expression" priority="2970" aboveAverage="0" equalAverage="0" bottom="0" percent="0" rank="0" text="" dxfId="2972">
      <formula>LEN(TRIM(O1754))=0</formula>
    </cfRule>
  </conditionalFormatting>
  <conditionalFormatting sqref="R1755:U1755">
    <cfRule type="expression" priority="2971" aboveAverage="0" equalAverage="0" bottom="0" percent="0" rank="0" text="" dxfId="2973">
      <formula>LEN(TRIM(R1755))=0</formula>
    </cfRule>
  </conditionalFormatting>
  <conditionalFormatting sqref="O1755:P1755">
    <cfRule type="expression" priority="2972" aboveAverage="0" equalAverage="0" bottom="0" percent="0" rank="0" text="" dxfId="2974">
      <formula>LEN(TRIM(O1755))=0</formula>
    </cfRule>
  </conditionalFormatting>
  <conditionalFormatting sqref="W1754">
    <cfRule type="expression" priority="2973" aboveAverage="0" equalAverage="0" bottom="0" percent="0" rank="0" text="" dxfId="2975">
      <formula>LEN(TRIM(W1754))=0</formula>
    </cfRule>
  </conditionalFormatting>
  <conditionalFormatting sqref="W1755">
    <cfRule type="expression" priority="2974" aboveAverage="0" equalAverage="0" bottom="0" percent="0" rank="0" text="" dxfId="2976">
      <formula>LEN(TRIM(W1755))=0</formula>
    </cfRule>
  </conditionalFormatting>
  <conditionalFormatting sqref="W1754:W1755">
    <cfRule type="expression" priority="2975" aboveAverage="0" equalAverage="0" bottom="0" percent="0" rank="0" text="" dxfId="2977">
      <formula>LEN(TRIM(W1754))=0</formula>
    </cfRule>
  </conditionalFormatting>
  <conditionalFormatting sqref="K1756:K1765">
    <cfRule type="expression" priority="2976" aboveAverage="0" equalAverage="0" bottom="0" percent="0" rank="0" text="" dxfId="2978">
      <formula>LEN(TRIM(K1756))=0</formula>
    </cfRule>
  </conditionalFormatting>
  <conditionalFormatting sqref="U1756:U1765">
    <cfRule type="expression" priority="2977" aboveAverage="0" equalAverage="0" bottom="0" percent="0" rank="0" text="" dxfId="2979">
      <formula>LEN(TRIM(U1756))=0</formula>
    </cfRule>
  </conditionalFormatting>
  <conditionalFormatting sqref="K1766">
    <cfRule type="expression" priority="2978" aboveAverage="0" equalAverage="0" bottom="0" percent="0" rank="0" text="" dxfId="2980">
      <formula>LEN(TRIM(K1766))=0</formula>
    </cfRule>
  </conditionalFormatting>
  <conditionalFormatting sqref="K1766:K1767">
    <cfRule type="expression" priority="2979" aboveAverage="0" equalAverage="0" bottom="0" percent="0" rank="0" text="" dxfId="2981">
      <formula>LEN(TRIM(K1766))=0</formula>
    </cfRule>
  </conditionalFormatting>
  <conditionalFormatting sqref="K1768">
    <cfRule type="expression" priority="2980" aboveAverage="0" equalAverage="0" bottom="0" percent="0" rank="0" text="" dxfId="2982">
      <formula>LEN(TRIM(K1768))=0</formula>
    </cfRule>
  </conditionalFormatting>
  <conditionalFormatting sqref="L1766">
    <cfRule type="expression" priority="2981" aboveAverage="0" equalAverage="0" bottom="0" percent="0" rank="0" text="" dxfId="2983">
      <formula>LEN(TRIM(L1766))=0</formula>
    </cfRule>
  </conditionalFormatting>
  <conditionalFormatting sqref="L1767:L1768">
    <cfRule type="expression" priority="2982" aboveAverage="0" equalAverage="0" bottom="0" percent="0" rank="0" text="" dxfId="2984">
      <formula>LEN(TRIM(L1767))=0</formula>
    </cfRule>
  </conditionalFormatting>
  <conditionalFormatting sqref="K1769">
    <cfRule type="expression" priority="2983" aboveAverage="0" equalAverage="0" bottom="0" percent="0" rank="0" text="" dxfId="2985">
      <formula>LEN(TRIM(K1769))=0</formula>
    </cfRule>
  </conditionalFormatting>
  <conditionalFormatting sqref="K1769">
    <cfRule type="expression" priority="2984" aboveAverage="0" equalAverage="0" bottom="0" percent="0" rank="0" text="" dxfId="2986">
      <formula>LEN(TRIM(K1769))=0</formula>
    </cfRule>
  </conditionalFormatting>
  <conditionalFormatting sqref="L1769">
    <cfRule type="expression" priority="2985" aboveAverage="0" equalAverage="0" bottom="0" percent="0" rank="0" text="" dxfId="2987">
      <formula>LEN(TRIM(L1769))=0</formula>
    </cfRule>
  </conditionalFormatting>
  <conditionalFormatting sqref="M1769">
    <cfRule type="expression" priority="2986" aboveAverage="0" equalAverage="0" bottom="0" percent="0" rank="0" text="" dxfId="2988">
      <formula>LEN(TRIM(M1769))=0</formula>
    </cfRule>
  </conditionalFormatting>
  <conditionalFormatting sqref="Q1769">
    <cfRule type="expression" priority="2987" aboveAverage="0" equalAverage="0" bottom="0" percent="0" rank="0" text="" dxfId="2989">
      <formula>LEN(TRIM(Q1769))=0</formula>
    </cfRule>
  </conditionalFormatting>
  <conditionalFormatting sqref="N1769">
    <cfRule type="expression" priority="2988" aboveAverage="0" equalAverage="0" bottom="0" percent="0" rank="0" text="" dxfId="2990">
      <formula>LEN(TRIM(N1769))=0</formula>
    </cfRule>
  </conditionalFormatting>
  <conditionalFormatting sqref="R1769:U1769">
    <cfRule type="expression" priority="2989" aboveAverage="0" equalAverage="0" bottom="0" percent="0" rank="0" text="" dxfId="2991">
      <formula>LEN(TRIM(R1769))=0</formula>
    </cfRule>
  </conditionalFormatting>
  <conditionalFormatting sqref="O1769">
    <cfRule type="expression" priority="2990" aboveAverage="0" equalAverage="0" bottom="0" percent="0" rank="0" text="" dxfId="2992">
      <formula>LEN(TRIM(O1769))=0</formula>
    </cfRule>
  </conditionalFormatting>
  <conditionalFormatting sqref="P1769">
    <cfRule type="expression" priority="2991" aboveAverage="0" equalAverage="0" bottom="0" percent="0" rank="0" text="" dxfId="2993">
      <formula>LEN(TRIM(P1769))=0</formula>
    </cfRule>
  </conditionalFormatting>
  <conditionalFormatting sqref="W1769">
    <cfRule type="expression" priority="2992" aboveAverage="0" equalAverage="0" bottom="0" percent="0" rank="0" text="" dxfId="2994">
      <formula>LEN(TRIM(W1769))=0</formula>
    </cfRule>
  </conditionalFormatting>
  <conditionalFormatting sqref="W1769">
    <cfRule type="expression" priority="2993" aboveAverage="0" equalAverage="0" bottom="0" percent="0" rank="0" text="" dxfId="2995">
      <formula>LEN(TRIM(W1769))=0</formula>
    </cfRule>
  </conditionalFormatting>
  <conditionalFormatting sqref="K1770:K1771">
    <cfRule type="expression" priority="2994" aboveAverage="0" equalAverage="0" bottom="0" percent="0" rank="0" text="" dxfId="2996">
      <formula>LEN(TRIM(K1770))=0</formula>
    </cfRule>
  </conditionalFormatting>
  <conditionalFormatting sqref="K1770:K1771">
    <cfRule type="expression" priority="2995" aboveAverage="0" equalAverage="0" bottom="0" percent="0" rank="0" text="" dxfId="2997">
      <formula>LEN(TRIM(K1770))=0</formula>
    </cfRule>
  </conditionalFormatting>
  <conditionalFormatting sqref="L1770:L1771">
    <cfRule type="expression" priority="2996" aboveAverage="0" equalAverage="0" bottom="0" percent="0" rank="0" text="" dxfId="2998">
      <formula>LEN(TRIM(L1770))=0</formula>
    </cfRule>
  </conditionalFormatting>
  <conditionalFormatting sqref="M1770:M1771">
    <cfRule type="expression" priority="2997" aboveAverage="0" equalAverage="0" bottom="0" percent="0" rank="0" text="" dxfId="2999">
      <formula>LEN(TRIM(M1770))=0</formula>
    </cfRule>
  </conditionalFormatting>
  <conditionalFormatting sqref="Q1770:Q1771">
    <cfRule type="expression" priority="2998" aboveAverage="0" equalAverage="0" bottom="0" percent="0" rank="0" text="" dxfId="3000">
      <formula>LEN(TRIM(Q1770))=0</formula>
    </cfRule>
  </conditionalFormatting>
  <conditionalFormatting sqref="N1770:N1771">
    <cfRule type="expression" priority="2999" aboveAverage="0" equalAverage="0" bottom="0" percent="0" rank="0" text="" dxfId="3001">
      <formula>LEN(TRIM(N1770))=0</formula>
    </cfRule>
  </conditionalFormatting>
  <conditionalFormatting sqref="R1770:U1770">
    <cfRule type="expression" priority="3000" aboveAverage="0" equalAverage="0" bottom="0" percent="0" rank="0" text="" dxfId="3002">
      <formula>LEN(TRIM(R1770))=0</formula>
    </cfRule>
  </conditionalFormatting>
  <conditionalFormatting sqref="O1770">
    <cfRule type="expression" priority="3001" aboveAverage="0" equalAverage="0" bottom="0" percent="0" rank="0" text="" dxfId="3003">
      <formula>LEN(TRIM(O1770))=0</formula>
    </cfRule>
  </conditionalFormatting>
  <conditionalFormatting sqref="P1770">
    <cfRule type="expression" priority="3002" aboveAverage="0" equalAverage="0" bottom="0" percent="0" rank="0" text="" dxfId="3004">
      <formula>LEN(TRIM(P1770))=0</formula>
    </cfRule>
  </conditionalFormatting>
  <conditionalFormatting sqref="R1771:U1771">
    <cfRule type="expression" priority="3003" aboveAverage="0" equalAverage="0" bottom="0" percent="0" rank="0" text="" dxfId="3005">
      <formula>LEN(TRIM(R1771))=0</formula>
    </cfRule>
  </conditionalFormatting>
  <conditionalFormatting sqref="O1771">
    <cfRule type="expression" priority="3004" aboveAverage="0" equalAverage="0" bottom="0" percent="0" rank="0" text="" dxfId="3006">
      <formula>LEN(TRIM(O1771))=0</formula>
    </cfRule>
  </conditionalFormatting>
  <conditionalFormatting sqref="P1771">
    <cfRule type="expression" priority="3005" aboveAverage="0" equalAverage="0" bottom="0" percent="0" rank="0" text="" dxfId="3007">
      <formula>LEN(TRIM(P1771))=0</formula>
    </cfRule>
  </conditionalFormatting>
  <conditionalFormatting sqref="W1770">
    <cfRule type="expression" priority="3006" aboveAverage="0" equalAverage="0" bottom="0" percent="0" rank="0" text="" dxfId="3008">
      <formula>LEN(TRIM(W1770))=0</formula>
    </cfRule>
  </conditionalFormatting>
  <conditionalFormatting sqref="W1771">
    <cfRule type="expression" priority="3007" aboveAverage="0" equalAverage="0" bottom="0" percent="0" rank="0" text="" dxfId="3009">
      <formula>LEN(TRIM(W1771))=0</formula>
    </cfRule>
  </conditionalFormatting>
  <conditionalFormatting sqref="W1770:W1771">
    <cfRule type="expression" priority="3008" aboveAverage="0" equalAverage="0" bottom="0" percent="0" rank="0" text="" dxfId="3010">
      <formula>LEN(TRIM(W1770))=0</formula>
    </cfRule>
  </conditionalFormatting>
  <conditionalFormatting sqref="K1772:K1781">
    <cfRule type="expression" priority="3009" aboveAverage="0" equalAverage="0" bottom="0" percent="0" rank="0" text="" dxfId="3011">
      <formula>LEN(TRIM(K1772))=0</formula>
    </cfRule>
  </conditionalFormatting>
  <conditionalFormatting sqref="U1772:U1781">
    <cfRule type="expression" priority="3010" aboveAverage="0" equalAverage="0" bottom="0" percent="0" rank="0" text="" dxfId="3012">
      <formula>LEN(TRIM(U1772))=0</formula>
    </cfRule>
  </conditionalFormatting>
  <conditionalFormatting sqref="K1782">
    <cfRule type="expression" priority="3011" aboveAverage="0" equalAverage="0" bottom="0" percent="0" rank="0" text="" dxfId="3013">
      <formula>LEN(TRIM(K1782))=0</formula>
    </cfRule>
  </conditionalFormatting>
  <conditionalFormatting sqref="K1782:K1783">
    <cfRule type="expression" priority="3012" aboveAverage="0" equalAverage="0" bottom="0" percent="0" rank="0" text="" dxfId="3014">
      <formula>LEN(TRIM(K1782))=0</formula>
    </cfRule>
  </conditionalFormatting>
  <conditionalFormatting sqref="K1784">
    <cfRule type="expression" priority="3013" aboveAverage="0" equalAverage="0" bottom="0" percent="0" rank="0" text="" dxfId="3015">
      <formula>LEN(TRIM(K1784))=0</formula>
    </cfRule>
  </conditionalFormatting>
  <conditionalFormatting sqref="L1782">
    <cfRule type="expression" priority="3014" aboveAverage="0" equalAverage="0" bottom="0" percent="0" rank="0" text="" dxfId="3016">
      <formula>LEN(TRIM(L1782))=0</formula>
    </cfRule>
  </conditionalFormatting>
  <conditionalFormatting sqref="L1783:L1784">
    <cfRule type="expression" priority="3015" aboveAverage="0" equalAverage="0" bottom="0" percent="0" rank="0" text="" dxfId="3017">
      <formula>LEN(TRIM(L1783))=0</formula>
    </cfRule>
  </conditionalFormatting>
  <conditionalFormatting sqref="K1785">
    <cfRule type="expression" priority="3016" aboveAverage="0" equalAverage="0" bottom="0" percent="0" rank="0" text="" dxfId="3018">
      <formula>LEN(TRIM(K1785))=0</formula>
    </cfRule>
  </conditionalFormatting>
  <conditionalFormatting sqref="K1785">
    <cfRule type="expression" priority="3017" aboveAverage="0" equalAverage="0" bottom="0" percent="0" rank="0" text="" dxfId="3019">
      <formula>LEN(TRIM(K1785))=0</formula>
    </cfRule>
  </conditionalFormatting>
  <conditionalFormatting sqref="L1785">
    <cfRule type="expression" priority="3018" aboveAverage="0" equalAverage="0" bottom="0" percent="0" rank="0" text="" dxfId="3020">
      <formula>LEN(TRIM(L1785))=0</formula>
    </cfRule>
  </conditionalFormatting>
  <conditionalFormatting sqref="M1785">
    <cfRule type="expression" priority="3019" aboveAverage="0" equalAverage="0" bottom="0" percent="0" rank="0" text="" dxfId="3021">
      <formula>LEN(TRIM(M1785))=0</formula>
    </cfRule>
  </conditionalFormatting>
  <conditionalFormatting sqref="Q1785">
    <cfRule type="expression" priority="3020" aboveAverage="0" equalAverage="0" bottom="0" percent="0" rank="0" text="" dxfId="3022">
      <formula>LEN(TRIM(Q1785))=0</formula>
    </cfRule>
  </conditionalFormatting>
  <conditionalFormatting sqref="N1785">
    <cfRule type="expression" priority="3021" aboveAverage="0" equalAverage="0" bottom="0" percent="0" rank="0" text="" dxfId="3023">
      <formula>LEN(TRIM(N1785))=0</formula>
    </cfRule>
  </conditionalFormatting>
  <conditionalFormatting sqref="R1785:U1785">
    <cfRule type="expression" priority="3022" aboveAverage="0" equalAverage="0" bottom="0" percent="0" rank="0" text="" dxfId="3024">
      <formula>LEN(TRIM(R1785))=0</formula>
    </cfRule>
  </conditionalFormatting>
  <conditionalFormatting sqref="O1785">
    <cfRule type="expression" priority="3023" aboveAverage="0" equalAverage="0" bottom="0" percent="0" rank="0" text="" dxfId="3025">
      <formula>LEN(TRIM(O1785))=0</formula>
    </cfRule>
  </conditionalFormatting>
  <conditionalFormatting sqref="P1785">
    <cfRule type="expression" priority="3024" aboveAverage="0" equalAverage="0" bottom="0" percent="0" rank="0" text="" dxfId="3026">
      <formula>LEN(TRIM(P1785))=0</formula>
    </cfRule>
  </conditionalFormatting>
  <conditionalFormatting sqref="W1785">
    <cfRule type="expression" priority="3025" aboveAverage="0" equalAverage="0" bottom="0" percent="0" rank="0" text="" dxfId="3027">
      <formula>LEN(TRIM(W1785))=0</formula>
    </cfRule>
  </conditionalFormatting>
  <conditionalFormatting sqref="W1785">
    <cfRule type="expression" priority="3026" aboveAverage="0" equalAverage="0" bottom="0" percent="0" rank="0" text="" dxfId="3028">
      <formula>LEN(TRIM(W1785))=0</formula>
    </cfRule>
  </conditionalFormatting>
  <conditionalFormatting sqref="K1786:K1787">
    <cfRule type="expression" priority="3027" aboveAverage="0" equalAverage="0" bottom="0" percent="0" rank="0" text="" dxfId="3029">
      <formula>LEN(TRIM(K1786))=0</formula>
    </cfRule>
  </conditionalFormatting>
  <conditionalFormatting sqref="K1786:K1787">
    <cfRule type="expression" priority="3028" aboveAverage="0" equalAverage="0" bottom="0" percent="0" rank="0" text="" dxfId="3030">
      <formula>LEN(TRIM(K1786))=0</formula>
    </cfRule>
  </conditionalFormatting>
  <conditionalFormatting sqref="L1786:L1787">
    <cfRule type="expression" priority="3029" aboveAverage="0" equalAverage="0" bottom="0" percent="0" rank="0" text="" dxfId="3031">
      <formula>LEN(TRIM(L1786))=0</formula>
    </cfRule>
  </conditionalFormatting>
  <conditionalFormatting sqref="M1786:M1787">
    <cfRule type="expression" priority="3030" aboveAverage="0" equalAverage="0" bottom="0" percent="0" rank="0" text="" dxfId="3032">
      <formula>LEN(TRIM(M1786))=0</formula>
    </cfRule>
  </conditionalFormatting>
  <conditionalFormatting sqref="Q1786:Q1787">
    <cfRule type="expression" priority="3031" aboveAverage="0" equalAverage="0" bottom="0" percent="0" rank="0" text="" dxfId="3033">
      <formula>LEN(TRIM(Q1786))=0</formula>
    </cfRule>
  </conditionalFormatting>
  <conditionalFormatting sqref="N1786:N1787">
    <cfRule type="expression" priority="3032" aboveAverage="0" equalAverage="0" bottom="0" percent="0" rank="0" text="" dxfId="3034">
      <formula>LEN(TRIM(N1786))=0</formula>
    </cfRule>
  </conditionalFormatting>
  <conditionalFormatting sqref="R1786:U1786">
    <cfRule type="expression" priority="3033" aboveAverage="0" equalAverage="0" bottom="0" percent="0" rank="0" text="" dxfId="3035">
      <formula>LEN(TRIM(R1786))=0</formula>
    </cfRule>
  </conditionalFormatting>
  <conditionalFormatting sqref="O1786">
    <cfRule type="expression" priority="3034" aboveAverage="0" equalAverage="0" bottom="0" percent="0" rank="0" text="" dxfId="3036">
      <formula>LEN(TRIM(O1786))=0</formula>
    </cfRule>
  </conditionalFormatting>
  <conditionalFormatting sqref="P1786">
    <cfRule type="expression" priority="3035" aboveAverage="0" equalAverage="0" bottom="0" percent="0" rank="0" text="" dxfId="3037">
      <formula>LEN(TRIM(P1786))=0</formula>
    </cfRule>
  </conditionalFormatting>
  <conditionalFormatting sqref="R1787:U1787">
    <cfRule type="expression" priority="3036" aboveAverage="0" equalAverage="0" bottom="0" percent="0" rank="0" text="" dxfId="3038">
      <formula>LEN(TRIM(R1787))=0</formula>
    </cfRule>
  </conditionalFormatting>
  <conditionalFormatting sqref="O1787">
    <cfRule type="expression" priority="3037" aboveAverage="0" equalAverage="0" bottom="0" percent="0" rank="0" text="" dxfId="3039">
      <formula>LEN(TRIM(O1787))=0</formula>
    </cfRule>
  </conditionalFormatting>
  <conditionalFormatting sqref="W1786">
    <cfRule type="expression" priority="3038" aboveAverage="0" equalAverage="0" bottom="0" percent="0" rank="0" text="" dxfId="3040">
      <formula>LEN(TRIM(W1786))=0</formula>
    </cfRule>
  </conditionalFormatting>
  <conditionalFormatting sqref="W1787">
    <cfRule type="expression" priority="3039" aboveAverage="0" equalAverage="0" bottom="0" percent="0" rank="0" text="" dxfId="3041">
      <formula>LEN(TRIM(W1787))=0</formula>
    </cfRule>
  </conditionalFormatting>
  <conditionalFormatting sqref="W1786:W1787">
    <cfRule type="expression" priority="3040" aboveAverage="0" equalAverage="0" bottom="0" percent="0" rank="0" text="" dxfId="3042">
      <formula>LEN(TRIM(W1786))=0</formula>
    </cfRule>
  </conditionalFormatting>
  <conditionalFormatting sqref="N1542">
    <cfRule type="expression" priority="3041" aboveAverage="0" equalAverage="0" bottom="0" percent="0" rank="0" text="" dxfId="3043">
      <formula>LEN(TRIM(N1542))=0</formula>
    </cfRule>
  </conditionalFormatting>
  <conditionalFormatting sqref="N1543">
    <cfRule type="expression" priority="3042" aboveAverage="0" equalAverage="0" bottom="0" percent="0" rank="0" text="" dxfId="3044">
      <formula>LEN(TRIM(N1543))=0</formula>
    </cfRule>
  </conditionalFormatting>
  <dataValidations count="5">
    <dataValidation allowBlank="true" errorStyle="stop" operator="greaterThan" showDropDown="false" showErrorMessage="true" showInputMessage="true" sqref="U2:U358 X183:X197 W189:W197 Y310:Y326 W324:W358 X327:X338 Y339:Y342 X343:X351 J352:J358 J371:J375 U371:U375 W371:W375 J388 U388:U392 W388:W392 J390 J392 X392 U405:U409 W405:W409 J407:J408 J422:J423 U422:U423 W422:W423 J436:J439 U436:U439 W436:W439 J452:J456 U452:U456 W452:W456 U469:U475 W469:W475 J473:J474 J488:J492 U488:U492 W488:W492 X492 J505:J506 U505:U506 W505:W506 J519:J520 U519:U520 W519:W520 J533 U533:U537 W533:W537 J537 U550:U556 W550:W556 J551:J552 J554:J555 J569:J573 U569:U573 W569:W573 J586:J588 U586:U588 W586:W588 J601:J605 U601:U605 W601:W605 J618 U618:U623 W618:W623 J623 J636:J643 U636:U643 W636:W643 J656:J658 U656:U658 W656:W658 J671:J673 U671:U673 W671:W673 J686:J687 U686:U690 W686:W690 X687 J689:J690 J703 U703:U712 W703:X712 J706:J710 J712 J725:J726 U725:U729 W725:X729 J728 J742 U742:U744 W742:X744 J757:J758 U757:U763 W757:X763 J762:J763 J776 U776:U778 W776:X778 J778 J791:J795 U791:U795 W791:X795 J808 U808:U813 W808:X813 J810:J813 U826:U1308 W826:X876 X877:X1308 W882:W891 W894:W903 W910:W919 W926:W934 W939:W947 W954:W962 W969:W977 W985:W995 W1001:W1011 W1018:W1028 W1035:W1045 W1052:W1095 W1101:W1128 W1139:W1147 W1160:W1168 W1171:W1180 W1193:W1203 W1220:W1230 W1249:W1259 W1267:W1277 W1283:W1293 W1298:W1308 U1506:U1507 W1506:W1507 U1542:U1543 W1542:W1543 U1563:U1564 W1563:W1564 U1591:U1592 W1591:W1592 U1615:U1616 W1615:W1616 U1631:U1632 W1631:W1632 U1641:U1642 W1641:W1642 U1704:U1705 W1704:W1705 U1727:U1729 W1727:W1729 U1753:U1755 W1753:W1755 U1769:U1771 W1769:W1771 U1785:U1787 W1785:W1787 U1818:U1819 W1818:W1819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W2:W188 W198:W242 W255:W323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1505 Q1508:Q1541 Q1544:Q1562 Q1565:Q1590 Q1593:Q1614 Q1617:Q1630 Q1633:Q1640 Q1643:Q1817 Q1820:Q2223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1617:1631 B14"/>
    </sheetView>
  </sheetViews>
  <sheetFormatPr defaultColWidth="12.796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2149</v>
      </c>
      <c r="B1" s="0" t="s">
        <v>2150</v>
      </c>
      <c r="C1" s="0" t="s">
        <v>2151</v>
      </c>
      <c r="D1" s="0" t="s">
        <v>2152</v>
      </c>
      <c r="E1" s="2" t="s">
        <v>23</v>
      </c>
    </row>
    <row r="2" customFormat="false" ht="15" hidden="false" customHeight="false" outlineLevel="0" collapsed="false">
      <c r="A2" s="0" t="s">
        <v>2153</v>
      </c>
      <c r="B2" s="0" t="s">
        <v>2154</v>
      </c>
      <c r="C2" s="0" t="s">
        <v>2155</v>
      </c>
      <c r="D2" s="0" t="s">
        <v>2156</v>
      </c>
      <c r="E2" s="0" t="s">
        <v>2157</v>
      </c>
    </row>
    <row r="3" customFormat="false" ht="15" hidden="false" customHeight="false" outlineLevel="0" collapsed="false">
      <c r="A3" s="0" t="s">
        <v>2158</v>
      </c>
      <c r="B3" s="0" t="s">
        <v>2159</v>
      </c>
    </row>
    <row r="4" customFormat="false" ht="15" hidden="false" customHeight="false" outlineLevel="0" collapsed="false">
      <c r="A4" s="0" t="s">
        <v>2160</v>
      </c>
    </row>
    <row r="5" customFormat="false" ht="15.75" hidden="false" customHeight="false" outlineLevel="0" collapsed="false">
      <c r="A5" s="0" t="s">
        <v>2161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2162</v>
      </c>
      <c r="B6" s="0" t="s">
        <v>40</v>
      </c>
      <c r="C6" s="5" t="s">
        <v>1213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2163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2164</v>
      </c>
      <c r="B8" s="2" t="s">
        <v>64</v>
      </c>
      <c r="C8" s="2" t="s">
        <v>392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2165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1405</v>
      </c>
    </row>
    <row r="11" customFormat="false" ht="15" hidden="false" customHeight="false" outlineLevel="0" collapsed="false">
      <c r="B11" s="2" t="s">
        <v>463</v>
      </c>
    </row>
    <row r="12" customFormat="false" ht="15" hidden="false" customHeight="false" outlineLevel="0" collapsed="false">
      <c r="B12" s="2" t="s">
        <v>403</v>
      </c>
      <c r="C12" s="0" t="s">
        <v>297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3045">
      <formula>LEN(TRIM(B8))=0</formula>
    </cfRule>
  </conditionalFormatting>
  <conditionalFormatting sqref="C5:C9">
    <cfRule type="expression" priority="3" aboveAverage="0" equalAverage="0" bottom="0" percent="0" rank="0" text="" dxfId="3046">
      <formula>LEN(TRIM(C5))=0</formula>
    </cfRule>
  </conditionalFormatting>
  <conditionalFormatting sqref="C14:C16">
    <cfRule type="expression" priority="4" aboveAverage="0" equalAverage="0" bottom="0" percent="0" rank="0" text="" dxfId="3047">
      <formula>LEN(TRIM(C14))=0</formula>
    </cfRule>
  </conditionalFormatting>
  <conditionalFormatting sqref="E1">
    <cfRule type="expression" priority="5" aboveAverage="0" equalAverage="0" bottom="0" percent="0" rank="0" text="" dxfId="3048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2024-10-23T10:33:54Z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