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Sheet1!$A$1:$AE$1465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<sst xmlns="http://schemas.openxmlformats.org/spreadsheetml/2006/main" count="36752" uniqueCount="1861">
  <si>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</si>
  <si>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</si>
  <si>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</si>
  <si>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</si>
  <si>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</si>
  <si>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</si>
  <si>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</si>
  <si>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</si>
  <si>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</si>
  <si>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</si>
  <si>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</si>
  <si>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</si>
  <si>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</si>
  <si>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</si>
  <si>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</si>
  <si>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</si>
  <si>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</si>
  <si>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</si>
  <si>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</si>
  <si>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</si>
  <si>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</si>
  <si>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</si>
  <si>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</si>
  <si>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</si>
  <si>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</si>
  <si>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</si>
  <si>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</si>
  <si>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</si>
  <si>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</si>
  <si>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</si>
  <si>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</si>
  <si>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</si>
  <si>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</si>
  <si>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</si>
  <si>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</si>
  <si>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001</t>
  </si>
  <si>
    <t xml:space="preserve">No</t>
  </si>
  <si>
    <t xml:space="preserve">QCC1</t>
  </si>
  <si>
    <t xml:space="preserve">Unknown</t>
  </si>
  <si>
    <t xml:space="preserve">Quality control Cells</t>
  </si>
  <si>
    <t xml:space="preserve">NA</t>
  </si>
  <si>
    <t xml:space="preserve">K562</t>
  </si>
  <si>
    <t xml:space="preserve">Female</t>
  </si>
  <si>
    <t xml:space="preserve">None</t>
  </si>
  <si>
    <t xml:space="preserve">Dataset is damaged due to presence of air in the system. Reconstituted in 200 ul instead of 300 ul. Some samples are reran in NLA_2024_001_AM1. Cell count at plating P7</t>
  </si>
  <si>
    <t xml:space="preserve">LUMC - Hematology</t>
  </si>
  <si>
    <t xml:space="preserve">6500+</t>
  </si>
  <si>
    <t xml:space="preserve">LW_2024_001 - Sascha drug screen batch 1</t>
  </si>
  <si>
    <t xml:space="preserve">LW_2024_001 - 20240212 - 1SET1.wiff</t>
  </si>
  <si>
    <t xml:space="preserve">Incorrectly named</t>
  </si>
  <si>
    <t xml:space="preserve">002</t>
  </si>
  <si>
    <t xml:space="preserve">Blank1</t>
  </si>
  <si>
    <t xml:space="preserve">Blank</t>
  </si>
  <si>
    <t xml:space="preserve">VDK_240212_01</t>
  </si>
  <si>
    <t xml:space="preserve">003</t>
  </si>
  <si>
    <t xml:space="preserve">Yes</t>
  </si>
  <si>
    <t xml:space="preserve">1-1</t>
  </si>
  <si>
    <t xml:space="preserve">2023/12/21</t>
  </si>
  <si>
    <t xml:space="preserve">Astrocyte</t>
  </si>
  <si>
    <t xml:space="preserve">ApoE3/3</t>
  </si>
  <si>
    <t xml:space="preserve">BIONi037-A</t>
  </si>
  <si>
    <t xml:space="preserve">24h+FBS_8h-FBS_16h_drugs_-FBS</t>
  </si>
  <si>
    <t xml:space="preserve">NTC</t>
  </si>
  <si>
    <t xml:space="preserve">300</t>
  </si>
  <si>
    <t xml:space="preserve">van der Kant</t>
  </si>
  <si>
    <t xml:space="preserve">004</t>
  </si>
  <si>
    <t xml:space="preserve">1-3</t>
  </si>
  <si>
    <t xml:space="preserve">ApoE4/4</t>
  </si>
  <si>
    <t xml:space="preserve">BIONi037-A4</t>
  </si>
  <si>
    <t xml:space="preserve">NTC - ApoE4/4</t>
  </si>
  <si>
    <t xml:space="preserve">005</t>
  </si>
  <si>
    <t xml:space="preserve">1-5</t>
  </si>
  <si>
    <t xml:space="preserve">2-Deoxy-D-glucose</t>
  </si>
  <si>
    <t xml:space="preserve">007</t>
  </si>
  <si>
    <t xml:space="preserve">1-9</t>
  </si>
  <si>
    <t xml:space="preserve">24-hydroxy_cholesterol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</si>
  <si>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</si>
  <si>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</si>
  <si>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</si>
  <si>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</si>
  <si>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</si>
  <si>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</si>
  <si>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</si>
  <si>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014</t>
  </si>
  <si>
    <t xml:space="preserve">1-25</t>
  </si>
  <si>
    <t xml:space="preserve">Avasimibe</t>
  </si>
  <si>
    <t xml:space="preserve">016</t>
  </si>
  <si>
    <t xml:space="preserve">1-29</t>
  </si>
  <si>
    <t xml:space="preserve">Berberine</t>
  </si>
  <si>
    <t xml:space="preserve">018</t>
  </si>
  <si>
    <t xml:space="preserve">1-33</t>
  </si>
  <si>
    <t xml:space="preserve">C75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</si>
  <si>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</si>
  <si>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</si>
  <si>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</si>
  <si>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</si>
  <si>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</si>
  <si>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</si>
  <si>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024</t>
  </si>
  <si>
    <t xml:space="preserve">1-45</t>
  </si>
  <si>
    <t xml:space="preserve">Eliglustat</t>
  </si>
  <si>
    <t xml:space="preserve">027</t>
  </si>
  <si>
    <t xml:space="preserve">Blank2</t>
  </si>
  <si>
    <t xml:space="preserve">028</t>
  </si>
  <si>
    <t xml:space="preserve">1-2</t>
  </si>
  <si>
    <t xml:space="preserve">029</t>
  </si>
  <si>
    <t xml:space="preserve">1-4</t>
  </si>
  <si>
    <t xml:space="preserve">031</t>
  </si>
  <si>
    <t xml:space="preserve">1-10</t>
  </si>
  <si>
    <t xml:space="preserve">036</t>
  </si>
  <si>
    <t xml:space="preserve">1-22</t>
  </si>
  <si>
    <t xml:space="preserve">038</t>
  </si>
  <si>
    <t xml:space="preserve">1-26</t>
  </si>
  <si>
    <t xml:space="preserve">040</t>
  </si>
  <si>
    <t xml:space="preserve">1-30</t>
  </si>
  <si>
    <t xml:space="preserve">042</t>
  </si>
  <si>
    <t xml:space="preserve">1-34</t>
  </si>
  <si>
    <t xml:space="preserve">045</t>
  </si>
  <si>
    <t xml:space="preserve">1-42</t>
  </si>
  <si>
    <t xml:space="preserve">048</t>
  </si>
  <si>
    <t xml:space="preserve">QCC3</t>
  </si>
  <si>
    <t xml:space="preserve">NLA_2024_002</t>
  </si>
  <si>
    <t xml:space="preserve">2024/02/14</t>
  </si>
  <si>
    <t xml:space="preserve">QCC4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</si>
  <si>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</si>
  <si>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47</t>
  </si>
  <si>
    <t xml:space="preserve">LW_2024_002 - 20240214 - 1.wiff</t>
  </si>
  <si>
    <t xml:space="preserve">LW_2024_002 - 20240214 - 2.wiff</t>
  </si>
  <si>
    <t xml:space="preserve">Blank3</t>
  </si>
  <si>
    <t xml:space="preserve">LW_2024_002 - Sascha drug screen batch 44</t>
  </si>
  <si>
    <t xml:space="preserve">2-1</t>
  </si>
  <si>
    <t xml:space="preserve">LW_2024_002 - Sascha drug screen batch 2</t>
  </si>
  <si>
    <t xml:space="preserve">2-3</t>
  </si>
  <si>
    <t xml:space="preserve">LW_2024_002 - Sascha drug screen batch 4</t>
  </si>
  <si>
    <t xml:space="preserve">2-5</t>
  </si>
  <si>
    <t xml:space="preserve">ETC1002</t>
  </si>
  <si>
    <t xml:space="preserve">LW_2024_002 - Sascha drug screen batch 6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</si>
  <si>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</si>
  <si>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</si>
  <si>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</si>
  <si>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</si>
  <si>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2-17</t>
  </si>
  <si>
    <t xml:space="preserve">FX11</t>
  </si>
  <si>
    <t xml:space="preserve">LW_2024_002 - Sascha drug screen batch 16</t>
  </si>
  <si>
    <t xml:space="preserve">2-21</t>
  </si>
  <si>
    <t xml:space="preserve">GSK2837808A</t>
  </si>
  <si>
    <t xml:space="preserve">LW_2024_002 - Sascha drug screen batch 20</t>
  </si>
  <si>
    <t xml:space="preserve">2-25</t>
  </si>
  <si>
    <t xml:space="preserve">GW4869</t>
  </si>
  <si>
    <t xml:space="preserve">LW_2024_002 - Sascha drug screen batch 24</t>
  </si>
  <si>
    <t xml:space="preserve">2-33</t>
  </si>
  <si>
    <t xml:space="preserve">ND-630</t>
  </si>
  <si>
    <t xml:space="preserve">LW_2024_002 - Sascha drug screen batch 31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</si>
  <si>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</si>
  <si>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</si>
  <si>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</si>
  <si>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</si>
  <si>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</si>
  <si>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</si>
  <si>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</si>
  <si>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</si>
  <si>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</si>
  <si>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026</t>
  </si>
  <si>
    <t xml:space="preserve">QCC5</t>
  </si>
  <si>
    <t xml:space="preserve">LW_2024_002 - Sascha drug screen batch 48</t>
  </si>
  <si>
    <t xml:space="preserve">Blank4</t>
  </si>
  <si>
    <t xml:space="preserve">LW_2024_002 - Sascha drug screen batch 45</t>
  </si>
  <si>
    <t xml:space="preserve">2-2</t>
  </si>
  <si>
    <t xml:space="preserve">LW_2024_002 - Sascha drug screen batch 3</t>
  </si>
  <si>
    <t xml:space="preserve">2-4</t>
  </si>
  <si>
    <t xml:space="preserve">LW_2024_002 - Sascha drug screen batch 5</t>
  </si>
  <si>
    <t xml:space="preserve">030</t>
  </si>
  <si>
    <t xml:space="preserve">2-6</t>
  </si>
  <si>
    <t xml:space="preserve">LW_2024_002 - Sascha drug screen batch 7</t>
  </si>
  <si>
    <t xml:space="preserve">033</t>
  </si>
  <si>
    <t xml:space="preserve">2-14</t>
  </si>
  <si>
    <t xml:space="preserve">LW_2024_002 - Sascha drug screen batch 13</t>
  </si>
  <si>
    <t xml:space="preserve">035</t>
  </si>
  <si>
    <t xml:space="preserve">2-18</t>
  </si>
  <si>
    <t xml:space="preserve">LW_2024_002 - Sascha drug screen batch 17</t>
  </si>
  <si>
    <t xml:space="preserve">037</t>
  </si>
  <si>
    <t xml:space="preserve">2-22</t>
  </si>
  <si>
    <t xml:space="preserve">LW_2024_002 - Sascha drug screen batch 21</t>
  </si>
  <si>
    <t xml:space="preserve">2-30</t>
  </si>
  <si>
    <t xml:space="preserve">LXR623</t>
  </si>
  <si>
    <t xml:space="preserve">LW_2024_002 - Sascha drug screen batch 28</t>
  </si>
  <si>
    <t xml:space="preserve">2-34</t>
  </si>
  <si>
    <t xml:space="preserve">LW_2024_002 - Sascha drug screen batch 32</t>
  </si>
  <si>
    <t xml:space="preserve">Blank5</t>
  </si>
  <si>
    <t xml:space="preserve">LW_2024_002 - Sascha drug screen batch 46</t>
  </si>
  <si>
    <t xml:space="preserve">NLA_2024_003</t>
  </si>
  <si>
    <t xml:space="preserve">2024/02/15</t>
  </si>
  <si>
    <t xml:space="preserve">QCC7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</si>
  <si>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</si>
  <si>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</si>
  <si>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</si>
  <si>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</si>
  <si>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3-01</t>
  </si>
  <si>
    <t xml:space="preserve">3-03</t>
  </si>
  <si>
    <t xml:space="preserve">3-05</t>
  </si>
  <si>
    <t xml:space="preserve">Rapamycin</t>
  </si>
  <si>
    <t xml:space="preserve">3-13</t>
  </si>
  <si>
    <t xml:space="preserve">SBFI-26</t>
  </si>
  <si>
    <t xml:space="preserve">3-17</t>
  </si>
  <si>
    <t xml:space="preserve">SCDi</t>
  </si>
  <si>
    <t xml:space="preserve">3-21</t>
  </si>
  <si>
    <t xml:space="preserve">SH42</t>
  </si>
  <si>
    <t xml:space="preserve">3-25</t>
  </si>
  <si>
    <t xml:space="preserve">SR18292</t>
  </si>
  <si>
    <t xml:space="preserve">3-29</t>
  </si>
  <si>
    <t xml:space="preserve">T0070907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</si>
  <si>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</si>
  <si>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</si>
  <si>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</si>
  <si>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</si>
  <si>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</si>
  <si>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</si>
  <si>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QCC8</t>
  </si>
  <si>
    <t xml:space="preserve">025</t>
  </si>
  <si>
    <t xml:space="preserve">Blank6</t>
  </si>
  <si>
    <t xml:space="preserve">3-02</t>
  </si>
  <si>
    <t xml:space="preserve">3-04</t>
  </si>
  <si>
    <t xml:space="preserve">3-06</t>
  </si>
  <si>
    <t xml:space="preserve">3-14</t>
  </si>
  <si>
    <t xml:space="preserve">3-18</t>
  </si>
  <si>
    <t xml:space="preserve">3-22</t>
  </si>
  <si>
    <t xml:space="preserve">3-26</t>
  </si>
  <si>
    <t xml:space="preserve">039</t>
  </si>
  <si>
    <t xml:space="preserve">3-30</t>
  </si>
  <si>
    <t xml:space="preserve">043</t>
  </si>
  <si>
    <t xml:space="preserve">3-42</t>
  </si>
  <si>
    <t xml:space="preserve">ApoE4 iAstrocytes drug screen metabolic panel</t>
  </si>
  <si>
    <t xml:space="preserve">NLA_002</t>
  </si>
  <si>
    <t xml:space="preserve">NTC - ApoE3/3</t>
  </si>
  <si>
    <t xml:space="preserve">006</t>
  </si>
  <si>
    <t xml:space="preserve">1-7</t>
  </si>
  <si>
    <t xml:space="preserve">1-11</t>
  </si>
  <si>
    <t xml:space="preserve">009</t>
  </si>
  <si>
    <t xml:space="preserve">1-15</t>
  </si>
  <si>
    <t xml:space="preserve">ACM</t>
  </si>
  <si>
    <t xml:space="preserve">011</t>
  </si>
  <si>
    <t xml:space="preserve">1-19</t>
  </si>
  <si>
    <t xml:space="preserve">013</t>
  </si>
  <si>
    <t xml:space="preserve">1-23</t>
  </si>
  <si>
    <t xml:space="preserve">015</t>
  </si>
  <si>
    <t xml:space="preserve">1-27</t>
  </si>
  <si>
    <t xml:space="preserve">017</t>
  </si>
  <si>
    <t xml:space="preserve">1-31</t>
  </si>
  <si>
    <t xml:space="preserve">019</t>
  </si>
  <si>
    <t xml:space="preserve">1-35</t>
  </si>
  <si>
    <t xml:space="preserve">021</t>
  </si>
  <si>
    <t xml:space="preserve">1-39</t>
  </si>
  <si>
    <t xml:space="preserve">023</t>
  </si>
  <si>
    <t xml:space="preserve">1-43</t>
  </si>
  <si>
    <t xml:space="preserve">1-47</t>
  </si>
  <si>
    <t xml:space="preserve">1-8</t>
  </si>
  <si>
    <t xml:space="preserve">032</t>
  </si>
  <si>
    <t xml:space="preserve">1-12</t>
  </si>
  <si>
    <t xml:space="preserve">1-16</t>
  </si>
  <si>
    <t xml:space="preserve">1-24</t>
  </si>
  <si>
    <t xml:space="preserve">1-28</t>
  </si>
  <si>
    <t xml:space="preserve">041</t>
  </si>
  <si>
    <t xml:space="preserve">1-32</t>
  </si>
  <si>
    <t xml:space="preserve">1-36</t>
  </si>
  <si>
    <t xml:space="preserve">044</t>
  </si>
  <si>
    <t xml:space="preserve">1-40</t>
  </si>
  <si>
    <t xml:space="preserve">046</t>
  </si>
  <si>
    <t xml:space="preserve">1-44</t>
  </si>
  <si>
    <t xml:space="preserve">047</t>
  </si>
  <si>
    <t xml:space="preserve">1-48</t>
  </si>
  <si>
    <t xml:space="preserve">2-15</t>
  </si>
  <si>
    <t xml:space="preserve">LW_2024_002 - Sascha drug screen batch 14</t>
  </si>
  <si>
    <t xml:space="preserve">2-19</t>
  </si>
  <si>
    <t xml:space="preserve">LW_2024_002 - Sascha drug screen batch 18</t>
  </si>
  <si>
    <t xml:space="preserve">2-23</t>
  </si>
  <si>
    <t xml:space="preserve">LW_2024_002 - Sascha drug screen batch 22</t>
  </si>
  <si>
    <t xml:space="preserve">2-27</t>
  </si>
  <si>
    <t xml:space="preserve">LW_2024_002 - Sascha drug screen batch 25</t>
  </si>
  <si>
    <t xml:space="preserve">2-31</t>
  </si>
  <si>
    <t xml:space="preserve">LW_2024_002 - Sascha drug screen batch 29</t>
  </si>
  <si>
    <t xml:space="preserve">2-35</t>
  </si>
  <si>
    <t xml:space="preserve">LW_2024_002 - Sascha drug screen batch 33</t>
  </si>
  <si>
    <t xml:space="preserve">2-39</t>
  </si>
  <si>
    <t xml:space="preserve">LW_2024_002 - Sascha drug screen batch 36</t>
  </si>
  <si>
    <t xml:space="preserve">2-43</t>
  </si>
  <si>
    <t xml:space="preserve">LW_2024_002 - Sascha drug screen batch 39</t>
  </si>
  <si>
    <t xml:space="preserve">2-47</t>
  </si>
  <si>
    <t xml:space="preserve">LW_2024_002 - Sascha drug screen batch 42</t>
  </si>
  <si>
    <t xml:space="preserve">2-12</t>
  </si>
  <si>
    <t xml:space="preserve">Etomoxir</t>
  </si>
  <si>
    <t xml:space="preserve">LW_2024_002 - Sascha drug screen batch 11</t>
  </si>
  <si>
    <t xml:space="preserve">034</t>
  </si>
  <si>
    <t xml:space="preserve">2-16</t>
  </si>
  <si>
    <t xml:space="preserve">LW_2024_002 - Sascha drug screen batch 15</t>
  </si>
  <si>
    <t xml:space="preserve">2-20</t>
  </si>
  <si>
    <t xml:space="preserve">LW_2024_002 - Sascha drug screen batch 19</t>
  </si>
  <si>
    <t xml:space="preserve">2-24</t>
  </si>
  <si>
    <t xml:space="preserve">LW_2024_002 - Sascha drug screen batch 23</t>
  </si>
  <si>
    <t xml:space="preserve">2-28</t>
  </si>
  <si>
    <t xml:space="preserve">LW_2024_002 - Sascha drug screen batch 26</t>
  </si>
  <si>
    <t xml:space="preserve">2-32</t>
  </si>
  <si>
    <t xml:space="preserve">LW_2024_002 - Sascha drug screen batch 30</t>
  </si>
  <si>
    <t xml:space="preserve">2-36</t>
  </si>
  <si>
    <t xml:space="preserve">LW_2024_002 - Sascha drug screen batch 34</t>
  </si>
  <si>
    <t xml:space="preserve">2-40</t>
  </si>
  <si>
    <t xml:space="preserve">LW_2024_002 - Sascha drug screen batch 37</t>
  </si>
  <si>
    <t xml:space="preserve">2-44</t>
  </si>
  <si>
    <t xml:space="preserve">LW_2024_002 - Sascha drug screen batch 40</t>
  </si>
  <si>
    <t xml:space="preserve">2-48</t>
  </si>
  <si>
    <t xml:space="preserve">LW_2024_002 - Sascha drug screen batch 43</t>
  </si>
  <si>
    <t xml:space="preserve">3-07</t>
  </si>
  <si>
    <t xml:space="preserve">3-11</t>
  </si>
  <si>
    <t xml:space="preserve">Rotenone</t>
  </si>
  <si>
    <t xml:space="preserve">3-15</t>
  </si>
  <si>
    <t xml:space="preserve">3-19</t>
  </si>
  <si>
    <t xml:space="preserve">3-23</t>
  </si>
  <si>
    <t xml:space="preserve">3-27</t>
  </si>
  <si>
    <t xml:space="preserve">3-31</t>
  </si>
  <si>
    <t xml:space="preserve">3-35</t>
  </si>
  <si>
    <t xml:space="preserve">3-39</t>
  </si>
  <si>
    <t xml:space="preserve">3-43</t>
  </si>
  <si>
    <t xml:space="preserve">3-08</t>
  </si>
  <si>
    <t xml:space="preserve">3-12</t>
  </si>
  <si>
    <t xml:space="preserve">3-16</t>
  </si>
  <si>
    <t xml:space="preserve">3-20</t>
  </si>
  <si>
    <t xml:space="preserve">3-24</t>
  </si>
  <si>
    <t xml:space="preserve">3-28</t>
  </si>
  <si>
    <t xml:space="preserve">3-32</t>
  </si>
  <si>
    <t xml:space="preserve">3-36</t>
  </si>
  <si>
    <t xml:space="preserve">3-40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</si>
  <si>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</si>
  <si>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</si>
  <si>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</si>
  <si>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</si>
  <si>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</si>
  <si>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</si>
  <si>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FF3</t>
  </si>
  <si>
    <t xml:space="preserve">2022/08/31</t>
  </si>
  <si>
    <t xml:space="preserve">KOLF2.1J</t>
  </si>
  <si>
    <t xml:space="preserve">Male</t>
  </si>
  <si>
    <t xml:space="preserve">FBS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</si>
  <si>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</si>
  <si>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</si>
  <si>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</si>
  <si>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FF4</t>
  </si>
  <si>
    <t xml:space="preserve">KOLF2.1J C156R hom3</t>
  </si>
  <si>
    <t xml:space="preserve">FF5</t>
  </si>
  <si>
    <t xml:space="preserve">FF2</t>
  </si>
  <si>
    <t xml:space="preserve">FF6</t>
  </si>
  <si>
    <t xml:space="preserve">FF1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</si>
  <si>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</si>
  <si>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</si>
  <si>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</si>
  <si>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</si>
  <si>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</si>
  <si>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</si>
  <si>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</si>
  <si>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</si>
  <si>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</si>
  <si>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</si>
  <si>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</si>
  <si>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</si>
  <si>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</si>
  <si>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</si>
  <si>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</si>
  <si>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</si>
  <si>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</si>
  <si>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</si>
  <si>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</si>
  <si>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FF9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</si>
  <si>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</si>
  <si>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</si>
  <si>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</si>
  <si>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FF12</t>
  </si>
  <si>
    <t xml:space="preserve">FF11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</si>
  <si>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</si>
  <si>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</si>
  <si>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</si>
  <si>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</si>
  <si>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</si>
  <si>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</si>
  <si>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</si>
  <si>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</si>
  <si>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</si>
  <si>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</si>
  <si>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</si>
  <si>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</si>
  <si>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</si>
  <si>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</si>
  <si>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</si>
  <si>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</si>
  <si>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</si>
  <si>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</si>
  <si>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</si>
  <si>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</si>
  <si>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</si>
  <si>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</si>
  <si>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</si>
  <si>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</si>
  <si>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</si>
  <si>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</si>
  <si>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</si>
  <si>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</si>
  <si>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</si>
  <si>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</si>
  <si>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</si>
  <si>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</si>
  <si>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</si>
  <si>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</si>
  <si>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</si>
  <si>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</si>
  <si>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</si>
  <si>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</si>
  <si>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</si>
  <si>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</si>
  <si>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</si>
  <si>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</si>
  <si>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</si>
  <si>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</si>
  <si>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</si>
  <si>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</si>
  <si>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</si>
  <si>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</si>
  <si>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no</t>
  </si>
  <si>
    <t xml:space="preserve">Bioni37A reactive 1</t>
  </si>
  <si>
    <t xml:space="preserve">13/10/2023</t>
  </si>
  <si>
    <t xml:space="preserve">WT</t>
  </si>
  <si>
    <t xml:space="preserve">TNFa/Il1a/C1q</t>
  </si>
  <si>
    <t xml:space="preserve">QCC2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</si>
  <si>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</si>
  <si>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</si>
  <si>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</si>
  <si>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</si>
  <si>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</si>
  <si>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</si>
  <si>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</si>
  <si>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</si>
  <si>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</si>
  <si>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</si>
  <si>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</si>
  <si>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</si>
  <si>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</si>
  <si>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</si>
  <si>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</si>
  <si>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</si>
  <si>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</si>
  <si>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</si>
  <si>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</si>
  <si>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</si>
  <si>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</si>
  <si>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</si>
  <si>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</si>
  <si>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</si>
  <si>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</si>
  <si>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</si>
  <si>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</si>
  <si>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</si>
  <si>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</si>
  <si>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</si>
  <si>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</si>
  <si>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</si>
  <si>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</si>
  <si>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</si>
  <si>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</si>
  <si>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</si>
  <si>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</si>
  <si>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</si>
  <si>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</si>
  <si>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</si>
  <si>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</si>
  <si>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</si>
  <si>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</si>
  <si>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</si>
  <si>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</si>
  <si>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</si>
  <si>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</si>
  <si>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</si>
  <si>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</si>
  <si>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</si>
  <si>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</si>
  <si>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</si>
  <si>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</si>
  <si>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</si>
  <si>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</si>
  <si>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</si>
  <si>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</si>
  <si>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</si>
  <si>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</si>
  <si>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</si>
  <si>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</si>
  <si>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</si>
  <si>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</si>
  <si>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</si>
  <si>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</si>
  <si>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</si>
  <si>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</si>
  <si>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</si>
  <si>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</si>
  <si>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</si>
  <si>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</si>
  <si>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</si>
  <si>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</si>
  <si>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</si>
  <si>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</si>
  <si>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</si>
  <si>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</si>
  <si>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</si>
  <si>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</si>
  <si>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</si>
  <si>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</si>
  <si>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</si>
  <si>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</si>
  <si>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</si>
  <si>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</si>
  <si>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</si>
  <si>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</si>
  <si>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</si>
  <si>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</si>
  <si>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</si>
  <si>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</si>
  <si>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</si>
  <si>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</si>
  <si>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</si>
  <si>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</si>
  <si>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</si>
  <si>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</si>
  <si>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</si>
  <si>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</si>
  <si>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</si>
  <si>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</si>
  <si>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</si>
  <si>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</si>
  <si>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</si>
  <si>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</si>
  <si>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</si>
  <si>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</si>
  <si>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</si>
  <si>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</si>
  <si>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</si>
  <si>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</si>
  <si>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</si>
  <si>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</si>
  <si>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</si>
  <si>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</si>
  <si>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</si>
  <si>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</si>
  <si>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</si>
  <si>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</si>
  <si>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</si>
  <si>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</si>
  <si>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</si>
  <si>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</si>
  <si>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</si>
  <si>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</si>
  <si>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</si>
  <si>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</si>
  <si>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</si>
  <si>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</si>
  <si>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</si>
  <si>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</si>
  <si>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</si>
  <si>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</si>
  <si>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</si>
  <si>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</si>
  <si>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</si>
  <si>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</si>
  <si>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</si>
  <si>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</si>
  <si>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</si>
  <si>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</si>
  <si>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</si>
  <si>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</si>
  <si>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</si>
  <si>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</si>
  <si>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</si>
  <si>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</si>
  <si>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</si>
  <si>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</si>
  <si>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</si>
  <si>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</si>
  <si>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</si>
  <si>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</si>
  <si>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</si>
  <si>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</si>
  <si>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</si>
  <si>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</si>
  <si>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</si>
  <si>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</si>
  <si>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</si>
  <si>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</si>
  <si>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</si>
  <si>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</si>
  <si>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</si>
  <si>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</si>
  <si>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</si>
  <si>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</si>
  <si>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</si>
  <si>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</si>
  <si>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</si>
  <si>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</si>
  <si>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</si>
  <si>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</si>
  <si>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</si>
  <si>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</si>
  <si>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</si>
  <si>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</si>
  <si>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</si>
  <si>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</si>
  <si>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</si>
  <si>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</si>
  <si>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</si>
  <si>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</si>
  <si>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</si>
  <si>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</si>
  <si>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</si>
  <si>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</si>
  <si>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</si>
  <si>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</si>
  <si>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</si>
  <si>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</si>
  <si>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</si>
  <si>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</si>
  <si>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</si>
  <si>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</si>
  <si>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</si>
  <si>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</si>
  <si>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</si>
  <si>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</si>
  <si>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</si>
  <si>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</si>
  <si>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</si>
  <si>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</si>
  <si>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</si>
  <si>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</si>
  <si>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</si>
  <si>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</si>
  <si>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</si>
  <si>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</si>
  <si>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Bioni037-A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</si>
  <si>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</si>
  <si>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</si>
  <si>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</si>
  <si>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</si>
  <si>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</si>
  <si>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</si>
  <si>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</si>
  <si>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</si>
  <si>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</si>
  <si>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</si>
  <si>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</si>
  <si>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</si>
  <si>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</si>
  <si>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</si>
  <si>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</si>
  <si>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</si>
  <si>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</si>
  <si>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</si>
  <si>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</si>
  <si>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</si>
  <si>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</si>
  <si>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</si>
  <si>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</si>
  <si>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</si>
  <si>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</si>
  <si>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</si>
  <si>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</si>
  <si>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</si>
  <si>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</si>
  <si>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</si>
  <si>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</si>
  <si>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</si>
  <si>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</si>
  <si>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</si>
  <si>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</si>
  <si>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</si>
  <si>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</si>
  <si>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</si>
  <si>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</si>
  <si>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</si>
  <si>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</si>
  <si>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</si>
  <si>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</si>
  <si>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</si>
  <si>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</si>
  <si>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</si>
  <si>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</si>
  <si>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</si>
  <si>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</si>
  <si>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</si>
  <si>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</si>
  <si>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</si>
  <si>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</si>
  <si>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</si>
  <si>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</si>
  <si>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</si>
  <si>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</si>
  <si>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</si>
  <si>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</si>
  <si>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</si>
  <si>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</si>
  <si>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</si>
  <si>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</si>
  <si>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</si>
  <si>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</si>
  <si>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</si>
  <si>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</si>
  <si>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</si>
  <si>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</si>
  <si>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</si>
  <si>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</si>
  <si>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</si>
  <si>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</si>
  <si>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</si>
  <si>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</si>
  <si>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</si>
  <si>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</si>
  <si>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</si>
  <si>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</si>
  <si>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</si>
  <si>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</si>
  <si>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</si>
  <si>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</si>
  <si>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</si>
  <si>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</si>
  <si>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</si>
  <si>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</si>
  <si>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</si>
  <si>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</si>
  <si>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</si>
  <si>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</si>
  <si>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</si>
  <si>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</si>
  <si>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</si>
  <si>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</si>
  <si>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</si>
  <si>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</si>
  <si>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</si>
  <si>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</si>
  <si>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</si>
  <si>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</si>
  <si>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</si>
  <si>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</si>
  <si>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</si>
  <si>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</si>
  <si>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</si>
  <si>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</si>
  <si>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</si>
  <si>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</si>
  <si>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</si>
  <si>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</si>
  <si>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</si>
  <si>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</si>
  <si>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</si>
  <si>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</si>
  <si>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</si>
  <si>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</si>
  <si>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</si>
  <si>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</si>
  <si>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</si>
  <si>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</si>
  <si>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</si>
  <si>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</si>
  <si>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</si>
  <si>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</si>
  <si>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</si>
  <si>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</si>
  <si>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</si>
  <si>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</si>
  <si>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</si>
  <si>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</si>
  <si>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</si>
  <si>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</si>
  <si>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</si>
  <si>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</si>
  <si>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</si>
  <si>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</si>
  <si>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</si>
  <si>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</si>
  <si>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</si>
  <si>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</si>
  <si>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</si>
  <si>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</si>
  <si>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</si>
  <si>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</si>
  <si>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</si>
  <si>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</si>
  <si>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</si>
  <si>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</si>
  <si>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</si>
  <si>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</si>
  <si>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</si>
  <si>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</si>
  <si>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</si>
  <si>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</si>
  <si>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</si>
  <si>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</si>
  <si>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</si>
  <si>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</si>
  <si>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</si>
  <si>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</si>
  <si>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</si>
  <si>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</si>
  <si>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</si>
  <si>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</si>
  <si>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</si>
  <si>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</si>
  <si>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</si>
  <si>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</si>
  <si>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</si>
  <si>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</si>
  <si>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</si>
  <si>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</si>
  <si>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</si>
  <si>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</si>
  <si>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</si>
  <si>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</si>
  <si>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</si>
  <si>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</si>
  <si>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</si>
  <si>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</si>
  <si>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</si>
  <si>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</si>
  <si>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</si>
  <si>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</si>
  <si>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</si>
  <si>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</si>
  <si>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</si>
  <si>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</si>
  <si>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</si>
  <si>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</si>
  <si>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</si>
  <si>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</si>
  <si>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</si>
  <si>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</si>
  <si>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</si>
  <si>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</si>
  <si>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</si>
  <si>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</si>
  <si>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</si>
  <si>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</si>
  <si>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</si>
  <si>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</si>
  <si>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</si>
  <si>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</si>
  <si>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</si>
  <si>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</si>
  <si>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</si>
  <si>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</si>
  <si>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</si>
  <si>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</si>
  <si>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</si>
  <si>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</si>
  <si>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</si>
  <si>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</si>
  <si>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</si>
  <si>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</si>
  <si>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</si>
  <si>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</si>
  <si>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</si>
  <si>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</si>
  <si>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</si>
  <si>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</si>
  <si>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</si>
  <si>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</si>
  <si>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</si>
  <si>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</si>
  <si>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</si>
  <si>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</si>
  <si>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</si>
  <si>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</si>
  <si>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</si>
  <si>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</si>
  <si>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</si>
  <si>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</si>
  <si>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</si>
  <si>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</si>
  <si>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</si>
  <si>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</si>
  <si>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</si>
  <si>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</si>
  <si>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</si>
  <si>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</si>
  <si>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</si>
  <si>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</si>
  <si>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</si>
  <si>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</si>
  <si>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</si>
  <si>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</si>
  <si>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</si>
  <si>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</si>
  <si>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</si>
  <si>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</si>
  <si>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</si>
  <si>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</si>
  <si>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</si>
  <si>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</si>
  <si>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</si>
  <si>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</si>
  <si>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</si>
  <si>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</si>
  <si>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</si>
  <si>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</si>
  <si>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</si>
  <si>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</si>
  <si>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</si>
  <si>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</si>
  <si>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</si>
  <si>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</si>
  <si>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</si>
  <si>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</si>
  <si>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</si>
  <si>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</si>
  <si>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</si>
  <si>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</si>
  <si>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</si>
  <si>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</si>
  <si>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</si>
  <si>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</si>
  <si>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</si>
  <si>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</si>
  <si>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</si>
  <si>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</si>
  <si>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</si>
  <si>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</si>
  <si>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</si>
  <si>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</si>
  <si>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</si>
  <si>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</si>
  <si>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</si>
  <si>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</si>
  <si>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</si>
  <si>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</si>
  <si>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</si>
  <si>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</si>
  <si>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</si>
  <si>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</si>
  <si>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</si>
  <si>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</si>
  <si>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</si>
  <si>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</si>
  <si>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</si>
  <si>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</si>
  <si>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</si>
  <si>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</si>
  <si>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</si>
  <si>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</si>
  <si>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</si>
  <si>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</si>
  <si>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</si>
  <si>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</si>
  <si>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</si>
  <si>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</si>
  <si>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</si>
  <si>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</si>
  <si>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</si>
  <si>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</si>
  <si>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</si>
  <si>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</si>
  <si>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</si>
  <si>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</si>
  <si>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</si>
  <si>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</si>
  <si>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</si>
  <si>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</si>
  <si>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</si>
  <si>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</si>
  <si>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</si>
  <si>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</si>
  <si>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</si>
  <si>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</si>
  <si>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</si>
  <si>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</si>
  <si>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</si>
  <si>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</si>
  <si>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</si>
  <si>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</si>
  <si>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</si>
  <si>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</si>
  <si>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</si>
  <si>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</si>
  <si>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</si>
  <si>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</si>
  <si>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</si>
  <si>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</si>
  <si>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</si>
  <si>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</si>
  <si>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</si>
  <si>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</si>
  <si>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</si>
  <si>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</si>
  <si>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</si>
  <si>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</si>
  <si>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</si>
  <si>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</si>
  <si>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</si>
  <si>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</si>
  <si>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</si>
  <si>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</si>
  <si>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</si>
  <si>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</si>
  <si>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</si>
  <si>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</si>
  <si>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</si>
  <si>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</si>
  <si>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</si>
  <si>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</si>
  <si>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</si>
  <si>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</si>
  <si>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</si>
  <si>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</si>
  <si>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</si>
  <si>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</si>
  <si>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</si>
  <si>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</si>
  <si>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</si>
  <si>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</si>
  <si>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</si>
  <si>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</si>
  <si>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</si>
  <si>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</si>
  <si>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</si>
  <si>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</si>
  <si>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</si>
  <si>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</si>
  <si>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</si>
  <si>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</si>
  <si>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</si>
  <si>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</si>
  <si>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</si>
  <si>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</si>
  <si>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</si>
  <si>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</si>
  <si>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</si>
  <si>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</si>
  <si>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</si>
  <si>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</si>
  <si>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</si>
  <si>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</si>
  <si>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</si>
  <si>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</si>
  <si>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</si>
  <si>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</si>
  <si>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</si>
  <si>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</si>
  <si>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</si>
  <si>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</si>
  <si>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</si>
  <si>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</si>
  <si>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</si>
  <si>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</si>
  <si>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</si>
  <si>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</si>
  <si>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</si>
  <si>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</si>
  <si>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</si>
  <si>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</si>
  <si>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</si>
  <si>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</si>
  <si>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</si>
  <si>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</si>
  <si>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</si>
  <si>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</si>
  <si>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</si>
  <si>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</si>
  <si>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</si>
  <si>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</si>
  <si>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</si>
  <si>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</si>
  <si>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</si>
  <si>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</si>
  <si>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</si>
  <si>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</si>
  <si>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</si>
  <si>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</si>
  <si>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</si>
  <si>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</si>
  <si>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</si>
  <si>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</si>
  <si>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</si>
  <si>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</si>
  <si>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</si>
  <si>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</si>
  <si>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</si>
  <si>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</si>
  <si>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</si>
  <si>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</si>
  <si>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</si>
  <si>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</si>
  <si>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</si>
  <si>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</si>
  <si>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</si>
  <si>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</si>
  <si>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</si>
  <si>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</si>
  <si>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</si>
  <si>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</si>
  <si>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</si>
  <si>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</si>
  <si>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</si>
  <si>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</si>
  <si>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</si>
  <si>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</si>
  <si>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</si>
  <si>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</si>
  <si>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</si>
  <si>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</si>
  <si>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</si>
  <si>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</si>
  <si>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</si>
  <si>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</si>
  <si>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</si>
  <si>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</si>
  <si>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</si>
  <si>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</si>
  <si>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</si>
  <si>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</si>
  <si>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</si>
  <si>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</si>
  <si>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</si>
  <si>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</si>
  <si>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</si>
  <si>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</si>
  <si>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</si>
  <si>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</si>
  <si>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</si>
  <si>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</si>
  <si>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</si>
  <si>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</si>
  <si>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</si>
  <si>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</si>
  <si>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</si>
  <si>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</si>
  <si>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</si>
  <si>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</si>
  <si>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</si>
  <si>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</si>
  <si>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</si>
  <si>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</si>
  <si>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</si>
  <si>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</si>
  <si>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</si>
  <si>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</si>
  <si>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</si>
  <si>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</si>
  <si>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</si>
  <si>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grey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</si>
  <si>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</si>
  <si>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</si>
  <si>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</si>
  <si>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</si>
  <si>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</si>
  <si>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</si>
  <si>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</si>
  <si>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</si>
  <si>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</si>
  <si>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</si>
  <si>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</si>
  <si>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</si>
  <si>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</si>
  <si>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</si>
  <si>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</si>
  <si>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</si>
  <si>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</si>
  <si>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</si>
  <si>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</si>
  <si>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</si>
  <si>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</si>
  <si>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</si>
  <si>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</si>
  <si>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</si>
  <si>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</si>
  <si>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</si>
  <si>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</si>
  <si>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</si>
  <si>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</si>
  <si>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</si>
  <si>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</si>
  <si>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</si>
  <si>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</si>
  <si>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</si>
  <si>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</si>
  <si>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</si>
  <si>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</si>
  <si>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</si>
  <si>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</si>
  <si>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</si>
  <si>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</si>
  <si>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</si>
  <si>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</si>
  <si>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</si>
  <si>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</si>
  <si>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</si>
  <si>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</si>
  <si>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</si>
  <si>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</si>
  <si>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</si>
  <si>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</si>
  <si>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</si>
  <si>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</si>
  <si>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</si>
  <si>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</si>
  <si>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</si>
  <si>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</si>
  <si>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</si>
  <si>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</si>
  <si>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</si>
  <si>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</si>
  <si>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</si>
  <si>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</si>
  <si>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</si>
  <si>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</si>
  <si>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</si>
  <si>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</si>
  <si>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</si>
  <si>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</si>
  <si>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</si>
  <si>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</si>
  <si>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</si>
  <si>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</si>
  <si>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</si>
  <si>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</si>
  <si>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</si>
  <si>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</si>
  <si>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</si>
  <si>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</si>
  <si>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</si>
  <si>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</si>
  <si>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</si>
  <si>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</si>
  <si>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</si>
  <si>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</si>
  <si>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</si>
  <si>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</si>
  <si>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</si>
  <si>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</si>
  <si>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</si>
  <si>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</si>
  <si>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</si>
  <si>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</si>
  <si>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</si>
  <si>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</si>
  <si>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</si>
  <si>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</si>
  <si>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</si>
  <si>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</si>
  <si>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</si>
  <si>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</si>
  <si>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</si>
  <si>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</si>
  <si>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</si>
  <si>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</si>
  <si>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</si>
  <si>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</si>
  <si>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</si>
  <si>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</si>
  <si>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</si>
  <si>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</si>
  <si>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</si>
  <si>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</si>
  <si>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</si>
  <si>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</si>
  <si>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</si>
  <si>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</si>
  <si>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</si>
  <si>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</si>
  <si>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</si>
  <si>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</si>
  <si>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</si>
  <si>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</si>
  <si>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</si>
  <si>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</si>
  <si>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</si>
  <si>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</si>
  <si>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</si>
  <si>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</si>
  <si>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</si>
  <si>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</si>
  <si>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</si>
  <si>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</si>
  <si>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</si>
  <si>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</si>
  <si>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</si>
  <si>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</si>
  <si>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</si>
  <si>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</si>
  <si>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</si>
  <si>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</si>
  <si>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</si>
  <si>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</si>
  <si>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</si>
  <si>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</si>
  <si>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</si>
  <si>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</si>
  <si>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</si>
  <si>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</si>
  <si>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</si>
  <si>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</si>
  <si>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</si>
  <si>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</si>
  <si>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</si>
  <si>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</si>
  <si>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</si>
  <si>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</si>
  <si>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</si>
  <si>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</si>
  <si>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</si>
  <si>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</si>
  <si>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</si>
  <si>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</si>
  <si>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</si>
  <si>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</si>
  <si>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</si>
  <si>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</si>
  <si>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</si>
  <si>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</si>
  <si>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</si>
  <si>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</si>
  <si>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</si>
  <si>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</si>
  <si>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</si>
  <si>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</si>
  <si>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</si>
  <si>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</si>
  <si>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</si>
  <si>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</si>
  <si>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</si>
  <si>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</si>
  <si>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</si>
  <si>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</si>
  <si>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</si>
  <si>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</si>
  <si>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</si>
  <si>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</si>
  <si>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</si>
  <si>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</si>
  <si>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</si>
  <si>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</si>
  <si>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</si>
  <si>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</si>
  <si>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</si>
  <si>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</si>
  <si>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</si>
  <si>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</si>
  <si>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</si>
  <si>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</si>
  <si>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</si>
  <si>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</si>
  <si>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</si>
  <si>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</si>
  <si>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</si>
  <si>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</si>
  <si>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</si>
  <si>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</si>
  <si>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</si>
  <si>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</si>
  <si>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</si>
  <si>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</si>
  <si>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</si>
  <si>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</si>
  <si>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</si>
  <si>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</si>
  <si>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</si>
  <si>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</si>
  <si>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</si>
  <si>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</si>
  <si>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</si>
  <si>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</si>
  <si>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</si>
  <si>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</si>
  <si>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</si>
  <si>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</si>
  <si>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</si>
  <si>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</si>
  <si>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</si>
  <si>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</si>
  <si>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</si>
  <si>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</si>
  <si>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</si>
  <si>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</si>
  <si>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</si>
  <si>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</si>
  <si>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</si>
  <si>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</si>
  <si>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</si>
  <si>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</si>
  <si>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</si>
  <si>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</si>
  <si>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</si>
  <si>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</si>
  <si>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</si>
  <si>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</si>
  <si>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</si>
  <si>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</si>
  <si>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</si>
  <si>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</si>
  <si>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</si>
  <si>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</si>
  <si>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</si>
  <si>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</si>
  <si>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</si>
  <si>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</si>
  <si>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</si>
  <si>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</si>
  <si>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</si>
  <si>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</si>
  <si>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</si>
  <si>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</si>
  <si>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</si>
  <si>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</si>
  <si>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</si>
  <si>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</si>
  <si>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</si>
  <si>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</si>
  <si>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</si>
  <si>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</si>
  <si>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</si>
  <si>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</si>
  <si>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</si>
  <si>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</si>
  <si>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</si>
  <si>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</si>
  <si>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</si>
  <si>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</si>
  <si>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</si>
  <si>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</si>
  <si>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</si>
  <si>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</si>
  <si>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</si>
  <si>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</si>
  <si>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</si>
  <si>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</si>
  <si>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</si>
  <si>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</si>
  <si>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</si>
  <si>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</si>
  <si>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</si>
  <si>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</si>
  <si>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</si>
  <si>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</si>
  <si>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</si>
  <si>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</si>
  <si>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</si>
  <si>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</si>
  <si>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</si>
  <si>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</si>
  <si>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</si>
  <si>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</si>
  <si>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</si>
  <si>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</si>
  <si>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</si>
  <si>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</si>
  <si>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</si>
  <si>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</si>
  <si>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</si>
  <si>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</si>
  <si>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</si>
  <si>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</si>
  <si>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</si>
  <si>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</si>
  <si>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</si>
  <si>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</si>
  <si>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</si>
  <si>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</si>
  <si>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</si>
  <si>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</si>
  <si>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</si>
  <si>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</si>
  <si>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</si>
  <si>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</si>
  <si>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</si>
  <si>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</si>
  <si>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</si>
  <si>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</si>
  <si>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</si>
  <si>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</si>
  <si>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</si>
  <si>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</si>
  <si>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</si>
  <si>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</si>
  <si>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</si>
  <si>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</si>
  <si>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</si>
  <si>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</si>
  <si>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Exp6 - 2H9-92R</t>
  </si>
  <si>
    <t xml:space="preserve">LV-(G4C2)92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</si>
  <si>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</si>
  <si>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</si>
  <si>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</si>
  <si>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</si>
  <si>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</si>
  <si>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</si>
  <si>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</si>
  <si>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</si>
  <si>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</si>
  <si>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</si>
  <si>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</si>
  <si>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</si>
  <si>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</si>
  <si>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</si>
  <si>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</si>
  <si>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</si>
  <si>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</si>
  <si>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</si>
  <si>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</si>
  <si>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</si>
  <si>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</si>
  <si>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</si>
  <si>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</si>
  <si>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</si>
  <si>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</si>
  <si>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</si>
  <si>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</si>
  <si>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</si>
  <si>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</si>
  <si>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</si>
  <si>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</si>
  <si>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</si>
  <si>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</si>
  <si>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</si>
  <si>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</si>
  <si>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</si>
  <si>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</si>
  <si>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</si>
  <si>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</si>
  <si>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</si>
  <si>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</si>
  <si>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</si>
  <si>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</si>
  <si>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</si>
  <si>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</si>
  <si>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</si>
  <si>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</si>
  <si>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</si>
  <si>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</si>
  <si>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</si>
  <si>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</si>
  <si>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</si>
  <si>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</si>
  <si>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</si>
  <si>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</si>
  <si>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</si>
  <si>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</si>
  <si>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</si>
  <si>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</si>
  <si>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</si>
  <si>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</si>
  <si>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</si>
  <si>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</si>
  <si>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</si>
  <si>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</si>
  <si>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</si>
  <si>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</si>
  <si>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</si>
  <si>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</si>
  <si>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</si>
  <si>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</si>
  <si>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</si>
  <si>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</si>
  <si>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</si>
  <si>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</si>
  <si>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</si>
  <si>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</si>
  <si>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</si>
  <si>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</si>
  <si>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</si>
  <si>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</si>
  <si>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</si>
  <si>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</si>
  <si>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</si>
  <si>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</si>
  <si>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</si>
  <si>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</si>
  <si>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</si>
  <si>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</si>
  <si>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</si>
  <si>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</si>
  <si>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</si>
  <si>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</si>
  <si>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</si>
  <si>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</si>
  <si>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</si>
  <si>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</si>
  <si>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</si>
  <si>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</si>
  <si>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</si>
  <si>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</si>
  <si>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</si>
  <si>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</si>
  <si>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Exp19-KOLF-2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</si>
  <si>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</si>
  <si>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</si>
  <si>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</si>
  <si>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</si>
  <si>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</si>
  <si>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</si>
  <si>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</si>
  <si>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</si>
  <si>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</si>
  <si>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</si>
  <si>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</si>
  <si>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</si>
  <si>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</si>
  <si>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</si>
  <si>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</si>
  <si>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</si>
  <si>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</si>
  <si>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</si>
  <si>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</si>
  <si>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</si>
  <si>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</si>
  <si>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</si>
  <si>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</si>
  <si>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</si>
  <si>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</si>
  <si>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</si>
  <si>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</si>
  <si>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</si>
  <si>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</si>
  <si>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</si>
  <si>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</si>
  <si>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</si>
  <si>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</si>
  <si>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</si>
  <si>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</si>
  <si>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</si>
  <si>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</si>
  <si>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</si>
  <si>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</si>
  <si>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</si>
  <si>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</si>
  <si>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</si>
  <si>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</si>
  <si>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Ratna lipidyzer data</t>
  </si>
  <si>
    <t xml:space="preserve">NLA_900</t>
  </si>
  <si>
    <t xml:space="preserve">NLA_2024_900</t>
  </si>
  <si>
    <t xml:space="preserve">2024/05/14</t>
  </si>
  <si>
    <t xml:space="preserve">S001</t>
  </si>
  <si>
    <t xml:space="preserve">NLA_2024_900_S001</t>
  </si>
  <si>
    <t xml:space="preserve">Sample</t>
  </si>
  <si>
    <t xml:space="preserve">MASLD</t>
  </si>
  <si>
    <t xml:space="preserve">S002</t>
  </si>
  <si>
    <t xml:space="preserve">NLA_2024_900_S002</t>
  </si>
  <si>
    <t xml:space="preserve">MASLD with MASH</t>
  </si>
  <si>
    <t xml:space="preserve">S003</t>
  </si>
  <si>
    <t xml:space="preserve">NLA_2024_900_S003</t>
  </si>
  <si>
    <t xml:space="preserve">S004</t>
  </si>
  <si>
    <t xml:space="preserve">NLA_2024_900_S004</t>
  </si>
  <si>
    <t xml:space="preserve">S005</t>
  </si>
  <si>
    <t xml:space="preserve">NLA_2024_900_S005</t>
  </si>
  <si>
    <t xml:space="preserve">S006</t>
  </si>
  <si>
    <t xml:space="preserve">NLA_2024_900_S006</t>
  </si>
  <si>
    <t xml:space="preserve">S007</t>
  </si>
  <si>
    <t xml:space="preserve">NLA_2024_900_S007</t>
  </si>
  <si>
    <t xml:space="preserve">S008</t>
  </si>
  <si>
    <t xml:space="preserve">NLA_2024_900_S008</t>
  </si>
  <si>
    <t xml:space="preserve">S009</t>
  </si>
  <si>
    <t xml:space="preserve">NLA_2024_900_S009</t>
  </si>
  <si>
    <t xml:space="preserve">S010</t>
  </si>
  <si>
    <t xml:space="preserve">NLA_2024_900_S010</t>
  </si>
  <si>
    <t xml:space="preserve">S011</t>
  </si>
  <si>
    <t xml:space="preserve">NLA_2024_900_S011</t>
  </si>
  <si>
    <t xml:space="preserve">S012</t>
  </si>
  <si>
    <t xml:space="preserve">NLA_2024_900_S012</t>
  </si>
  <si>
    <t xml:space="preserve">S013</t>
  </si>
  <si>
    <t xml:space="preserve">NLA_2024_900_S013</t>
  </si>
  <si>
    <t xml:space="preserve">S014</t>
  </si>
  <si>
    <t xml:space="preserve">NLA_2024_900_S014</t>
  </si>
  <si>
    <t xml:space="preserve">S015</t>
  </si>
  <si>
    <t xml:space="preserve">NLA_2024_900_S015</t>
  </si>
  <si>
    <t xml:space="preserve">S016</t>
  </si>
  <si>
    <t xml:space="preserve">NLA_2024_900_S016</t>
  </si>
  <si>
    <t xml:space="preserve">S017</t>
  </si>
  <si>
    <t xml:space="preserve">NLA_2024_900_S017</t>
  </si>
  <si>
    <t xml:space="preserve">S018</t>
  </si>
  <si>
    <t xml:space="preserve">NLA_2024_900_S018</t>
  </si>
  <si>
    <t xml:space="preserve">S019</t>
  </si>
  <si>
    <t xml:space="preserve">NLA_2024_900_S019</t>
  </si>
  <si>
    <t xml:space="preserve">S020</t>
  </si>
  <si>
    <t xml:space="preserve">NLA_2024_900_S020</t>
  </si>
  <si>
    <t xml:space="preserve">S021</t>
  </si>
  <si>
    <t xml:space="preserve">NLA_2024_900_S021</t>
  </si>
  <si>
    <t xml:space="preserve">S022</t>
  </si>
  <si>
    <t xml:space="preserve">NLA_2024_900_S022</t>
  </si>
  <si>
    <t xml:space="preserve">S023</t>
  </si>
  <si>
    <t xml:space="preserve">NLA_2024_900_S023</t>
  </si>
  <si>
    <t xml:space="preserve">S024</t>
  </si>
  <si>
    <t xml:space="preserve">NLA_2024_900_S024</t>
  </si>
  <si>
    <t xml:space="preserve">S025</t>
  </si>
  <si>
    <t xml:space="preserve">NLA_2024_900_S025</t>
  </si>
  <si>
    <t xml:space="preserve">S026</t>
  </si>
  <si>
    <t xml:space="preserve">NLA_2024_900_S026</t>
  </si>
  <si>
    <t xml:space="preserve">S027</t>
  </si>
  <si>
    <t xml:space="preserve">NLA_2024_900_S027</t>
  </si>
  <si>
    <t xml:space="preserve">S028</t>
  </si>
  <si>
    <t xml:space="preserve">NLA_2024_900_S028</t>
  </si>
  <si>
    <t xml:space="preserve">S029</t>
  </si>
  <si>
    <t xml:space="preserve">NLA_2024_900_S029</t>
  </si>
  <si>
    <t xml:space="preserve">S030</t>
  </si>
  <si>
    <t xml:space="preserve">NLA_2024_900_S030</t>
  </si>
  <si>
    <t xml:space="preserve">S031</t>
  </si>
  <si>
    <t xml:space="preserve">NLA_2024_900_S031</t>
  </si>
  <si>
    <t xml:space="preserve">S032</t>
  </si>
  <si>
    <t xml:space="preserve">NLA_2024_900_S032</t>
  </si>
  <si>
    <t xml:space="preserve">S033</t>
  </si>
  <si>
    <t xml:space="preserve">NLA_2024_900_S033</t>
  </si>
  <si>
    <t xml:space="preserve">S034</t>
  </si>
  <si>
    <t xml:space="preserve">NLA_2024_900_S034</t>
  </si>
  <si>
    <t xml:space="preserve">S035</t>
  </si>
  <si>
    <t xml:space="preserve">NLA_2024_900_S035</t>
  </si>
  <si>
    <t xml:space="preserve">S036</t>
  </si>
  <si>
    <t xml:space="preserve">NLA_2024_900_S036</t>
  </si>
  <si>
    <t xml:space="preserve">S037</t>
  </si>
  <si>
    <t xml:space="preserve">NLA_2024_900_S037</t>
  </si>
  <si>
    <t xml:space="preserve">S038</t>
  </si>
  <si>
    <t xml:space="preserve">NLA_2024_900_S038</t>
  </si>
  <si>
    <t xml:space="preserve">S039</t>
  </si>
  <si>
    <t xml:space="preserve">NLA_2024_900_S039</t>
  </si>
  <si>
    <t xml:space="preserve">S040</t>
  </si>
  <si>
    <t xml:space="preserve">NLA_2024_900_S040</t>
  </si>
  <si>
    <t xml:space="preserve">S041</t>
  </si>
  <si>
    <t xml:space="preserve">NLA_2024_900_S041</t>
  </si>
  <si>
    <t xml:space="preserve">S042</t>
  </si>
  <si>
    <t xml:space="preserve">NLA_2024_900_S042</t>
  </si>
  <si>
    <t xml:space="preserve">S043</t>
  </si>
  <si>
    <t xml:space="preserve">NLA_2024_900_S043</t>
  </si>
  <si>
    <t xml:space="preserve">S044</t>
  </si>
  <si>
    <t xml:space="preserve">NLA_2024_900_S044</t>
  </si>
  <si>
    <t xml:space="preserve">S045</t>
  </si>
  <si>
    <t xml:space="preserve">NLA_2024_900_S045</t>
  </si>
  <si>
    <t xml:space="preserve">S046</t>
  </si>
  <si>
    <t xml:space="preserve">NLA_2024_900_S046</t>
  </si>
  <si>
    <t xml:space="preserve">S047</t>
  </si>
  <si>
    <t xml:space="preserve">NLA_2024_900_S047</t>
  </si>
  <si>
    <t xml:space="preserve">S048</t>
  </si>
  <si>
    <t xml:space="preserve">NLA_2024_900_S048</t>
  </si>
  <si>
    <t xml:space="preserve">S049</t>
  </si>
  <si>
    <t xml:space="preserve">NLA_2024_900_S049</t>
  </si>
  <si>
    <t xml:space="preserve">S050</t>
  </si>
  <si>
    <t xml:space="preserve">NLA_2024_900_S050</t>
  </si>
  <si>
    <t xml:space="preserve">S051</t>
  </si>
  <si>
    <t xml:space="preserve">NLA_2024_900_S051</t>
  </si>
  <si>
    <t xml:space="preserve">S052</t>
  </si>
  <si>
    <t xml:space="preserve">NLA_2024_900_S052</t>
  </si>
  <si>
    <t xml:space="preserve">S053</t>
  </si>
  <si>
    <t xml:space="preserve">NLA_2024_900_S053</t>
  </si>
  <si>
    <t xml:space="preserve">S054</t>
  </si>
  <si>
    <t xml:space="preserve">NLA_2024_900_S054</t>
  </si>
  <si>
    <t xml:space="preserve">S055</t>
  </si>
  <si>
    <t xml:space="preserve">NLA_2024_900_S055</t>
  </si>
  <si>
    <t xml:space="preserve">S056</t>
  </si>
  <si>
    <t xml:space="preserve">NLA_2024_900_S056</t>
  </si>
  <si>
    <t xml:space="preserve">S057</t>
  </si>
  <si>
    <t xml:space="preserve">NLA_2024_900_S057</t>
  </si>
  <si>
    <t xml:space="preserve">S058</t>
  </si>
  <si>
    <t xml:space="preserve">NLA_2024_900_S058</t>
  </si>
  <si>
    <t xml:space="preserve">S059</t>
  </si>
  <si>
    <t xml:space="preserve">NLA_2024_900_S059</t>
  </si>
  <si>
    <t xml:space="preserve">S060</t>
  </si>
  <si>
    <t xml:space="preserve">NLA_2024_900_S060</t>
  </si>
  <si>
    <t xml:space="preserve">S061</t>
  </si>
  <si>
    <t xml:space="preserve">NLA_2024_900_S061</t>
  </si>
  <si>
    <t xml:space="preserve">S062</t>
  </si>
  <si>
    <t xml:space="preserve">NLA_2024_900_S062</t>
  </si>
  <si>
    <t xml:space="preserve">S063</t>
  </si>
  <si>
    <t xml:space="preserve">NLA_2024_900_S063</t>
  </si>
  <si>
    <t xml:space="preserve">S064</t>
  </si>
  <si>
    <t xml:space="preserve">NLA_2024_900_S064</t>
  </si>
  <si>
    <t xml:space="preserve">S065</t>
  </si>
  <si>
    <t xml:space="preserve">NLA_2024_900_S065</t>
  </si>
  <si>
    <t xml:space="preserve">S066</t>
  </si>
  <si>
    <t xml:space="preserve">NLA_2024_900_S066</t>
  </si>
  <si>
    <t xml:space="preserve">S067</t>
  </si>
  <si>
    <t xml:space="preserve">NLA_2024_900_S067</t>
  </si>
  <si>
    <t xml:space="preserve">S068</t>
  </si>
  <si>
    <t xml:space="preserve">NLA_2024_900_S068</t>
  </si>
  <si>
    <t xml:space="preserve">S069</t>
  </si>
  <si>
    <t xml:space="preserve">NLA_2024_900_S069</t>
  </si>
  <si>
    <t xml:space="preserve">S070</t>
  </si>
  <si>
    <t xml:space="preserve">NLA_2024_900_S070</t>
  </si>
  <si>
    <t xml:space="preserve">S071</t>
  </si>
  <si>
    <t xml:space="preserve">NLA_2024_900_S071</t>
  </si>
  <si>
    <t xml:space="preserve">S072</t>
  </si>
  <si>
    <t xml:space="preserve">NLA_2024_900_S072</t>
  </si>
  <si>
    <t xml:space="preserve">S073</t>
  </si>
  <si>
    <t xml:space="preserve">NLA_2024_900_S073</t>
  </si>
  <si>
    <t xml:space="preserve">S074</t>
  </si>
  <si>
    <t xml:space="preserve">NLA_2024_900_S074</t>
  </si>
  <si>
    <t xml:space="preserve">S075</t>
  </si>
  <si>
    <t xml:space="preserve">NLA_2024_900_S075</t>
  </si>
  <si>
    <t xml:space="preserve">S076</t>
  </si>
  <si>
    <t xml:space="preserve">NLA_2024_900_S076</t>
  </si>
  <si>
    <t xml:space="preserve">S077</t>
  </si>
  <si>
    <t xml:space="preserve">NLA_2024_900_S077</t>
  </si>
  <si>
    <t xml:space="preserve">S078</t>
  </si>
  <si>
    <t xml:space="preserve">NLA_2024_900_S078</t>
  </si>
  <si>
    <t xml:space="preserve">S079</t>
  </si>
  <si>
    <t xml:space="preserve">NLA_2024_900_S079</t>
  </si>
  <si>
    <t xml:space="preserve">S080</t>
  </si>
  <si>
    <t xml:space="preserve">NLA_2024_900_S080</t>
  </si>
  <si>
    <t xml:space="preserve">S081</t>
  </si>
  <si>
    <t xml:space="preserve">NLA_2024_900_S081</t>
  </si>
  <si>
    <t xml:space="preserve">S082</t>
  </si>
  <si>
    <t xml:space="preserve">NLA_2024_900_S082</t>
  </si>
  <si>
    <t xml:space="preserve">S083</t>
  </si>
  <si>
    <t xml:space="preserve">NLA_2024_900_S083</t>
  </si>
  <si>
    <t xml:space="preserve">S084</t>
  </si>
  <si>
    <t xml:space="preserve">NLA_2024_900_S084</t>
  </si>
  <si>
    <t xml:space="preserve">S085</t>
  </si>
  <si>
    <t xml:space="preserve">NLA_2024_900_S085</t>
  </si>
  <si>
    <t xml:space="preserve">S086</t>
  </si>
  <si>
    <t xml:space="preserve">NLA_2024_900_S086</t>
  </si>
  <si>
    <t xml:space="preserve">S087</t>
  </si>
  <si>
    <t xml:space="preserve">NLA_2024_900_S087</t>
  </si>
  <si>
    <t xml:space="preserve">S088</t>
  </si>
  <si>
    <t xml:space="preserve">NLA_2024_900_S088</t>
  </si>
  <si>
    <t xml:space="preserve">S089</t>
  </si>
  <si>
    <t xml:space="preserve">NLA_2024_900_S089</t>
  </si>
  <si>
    <t xml:space="preserve">S090</t>
  </si>
  <si>
    <t xml:space="preserve">NLA_2024_900_S090</t>
  </si>
  <si>
    <t xml:space="preserve">S091</t>
  </si>
  <si>
    <t xml:space="preserve">NLA_2024_900_S091</t>
  </si>
  <si>
    <t xml:space="preserve">S092</t>
  </si>
  <si>
    <t xml:space="preserve">NLA_2024_900_S092</t>
  </si>
  <si>
    <t xml:space="preserve">S093</t>
  </si>
  <si>
    <t xml:space="preserve">NLA_2024_900_S093</t>
  </si>
  <si>
    <t xml:space="preserve">S094</t>
  </si>
  <si>
    <t xml:space="preserve">NLA_2024_900_S094</t>
  </si>
  <si>
    <t xml:space="preserve">S095</t>
  </si>
  <si>
    <t xml:space="preserve">NLA_2024_900_S095</t>
  </si>
  <si>
    <t xml:space="preserve">S096</t>
  </si>
  <si>
    <t xml:space="preserve">NLA_2024_900_S096</t>
  </si>
  <si>
    <t xml:space="preserve">S097</t>
  </si>
  <si>
    <t xml:space="preserve">NLA_2024_900_S097</t>
  </si>
  <si>
    <t xml:space="preserve">S098</t>
  </si>
  <si>
    <t xml:space="preserve">NLA_2024_900_S098</t>
  </si>
  <si>
    <t xml:space="preserve">S099</t>
  </si>
  <si>
    <t xml:space="preserve">NLA_2024_900_S099</t>
  </si>
  <si>
    <t xml:space="preserve">S100</t>
  </si>
  <si>
    <t xml:space="preserve">NLA_2024_900_S100</t>
  </si>
  <si>
    <t xml:space="preserve">S101</t>
  </si>
  <si>
    <t xml:space="preserve">NLA_2024_900_S101</t>
  </si>
  <si>
    <t xml:space="preserve">S102</t>
  </si>
  <si>
    <t xml:space="preserve">NLA_2024_900_S102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</si>
  <si>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</si>
  <si>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</si>
  <si>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</si>
  <si>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</si>
  <si>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</si>
  <si>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</si>
  <si>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</si>
  <si>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</si>
  <si>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</si>
  <si>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</si>
  <si>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</si>
  <si>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</si>
  <si>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</si>
  <si>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</si>
  <si>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</si>
  <si>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</si>
  <si>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</si>
  <si>
    <t xml:space="preserve">Bettina Schmid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</si>
</sst>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sz val="12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821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465"/>
  <sheetViews>
    <sheetView showFormulas="false" showGridLines="true" showRowColHeaders="true" showZeros="true" rightToLeft="false" tabSelected="true" showOutlineSymbols="true" defaultGridColor="true" view="normal" topLeftCell="J1" colorId="64" zoomScale="75" zoomScaleNormal="75" zoomScalePageLayoutView="100" workbookViewId="0">
      <pane xSplit="0" ySplit="1" topLeftCell="A1398" activePane="bottomLeft" state="frozen"/>
      <selection pane="topLeft" activeCell="J1" activeCellId="0" sqref="J1"/>
      <selection pane="bottomLeft" activeCell="S1466" activeCellId="0" sqref="S1466:S1567"/>
    </sheetView>
  </sheetViews>
  <sheetFormatPr defaultColWidth="10.14453125" defaultRowHeight="15" zeroHeight="false" outlineLevelRow="0" outlineLevelCol="0"/>
  <cols>
    <col collapsed="false" customWidth="true" hidden="false" outlineLevel="0" max="1" min="1" style="0" width="130.41"/>
    <col collapsed="false" customWidth="true" hidden="false" outlineLevel="0" max="2" min="2" style="0" width="13.98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8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20.51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159.06"/>
    <col collapsed="false" customWidth="true" hidden="false" outlineLevel="0" max="23" min="23" style="0" width="19.21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9"/>
    <col collapsed="false" customWidth="true" hidden="false" outlineLevel="0" max="28" min="28" style="0" width="35.9"/>
    <col collapsed="false" customWidth="true" hidden="false" outlineLevel="0" max="29" min="29" style="0" width="36.39"/>
    <col collapsed="false" customWidth="true" hidden="false" outlineLevel="0" max="31" min="30" style="0" width="44.89"/>
  </cols>
  <sheetData>
    <row r="1" customFormat="false" ht="18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9.5" hidden="false" customHeight="false" outlineLevel="0" collapsed="false">
      <c r="A2" s="1" t="s">
        <v>31</v>
      </c>
      <c r="B2" s="1" t="s">
        <v>32</v>
      </c>
      <c r="C2" s="2" t="s">
        <v>18</v>
      </c>
      <c r="D2" s="2" t="s">
        <v>33</v>
      </c>
      <c r="E2" s="3" t="s">
        <v>34</v>
      </c>
      <c r="F2" s="2" t="s">
        <v>33</v>
      </c>
      <c r="G2" s="3" t="s">
        <v>35</v>
      </c>
      <c r="H2" s="2" t="str">
        <f aca="false">CONCATENATE(D2, "_",G2)</f>
        <v>NLA_2024_001_001</v>
      </c>
      <c r="I2" s="2" t="s">
        <v>36</v>
      </c>
      <c r="J2" s="8" t="s">
        <v>37</v>
      </c>
      <c r="K2" s="5" t="s">
        <v>38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41</v>
      </c>
      <c r="Q2" s="2" t="s">
        <v>42</v>
      </c>
      <c r="R2" s="2" t="s">
        <v>43</v>
      </c>
      <c r="S2" s="2" t="s">
        <v>40</v>
      </c>
      <c r="T2" s="2" t="n">
        <v>1000</v>
      </c>
      <c r="U2" s="0" t="n">
        <v>1</v>
      </c>
      <c r="V2" s="2" t="s">
        <v>44</v>
      </c>
      <c r="W2" s="2" t="s">
        <v>45</v>
      </c>
      <c r="X2" s="5" t="s">
        <v>46</v>
      </c>
      <c r="Y2" s="5" t="s">
        <v>47</v>
      </c>
      <c r="Z2" s="5" t="s">
        <v>48</v>
      </c>
      <c r="AA2" s="9" t="str">
        <f aca="true" t="array" ref="AA2:AA2">LEFT(Z2,LOOKUP(2^15,FIND(".",Z2,ROW(INDIRECT("1:"&amp;LEN(Z2)))))-1)</f>
        <v>LW_2024_001 - 20240212 - 1SET1</v>
      </c>
      <c r="AB2" s="5" t="s">
        <v>48</v>
      </c>
      <c r="AC2" s="9" t="str">
        <f aca="true" t="array" ref="AC2:AC2">LEFT(AB2,LOOKUP(2^15,FIND(".",AB2,ROW(INDIRECT("1:"&amp;LEN(AB2)))))-1)</f>
        <v>LW_2024_001 - 20240212 - 1SET1</v>
      </c>
      <c r="AD2" s="2" t="s">
        <v>49</v>
      </c>
      <c r="AE2" s="2" t="s">
        <v>49</v>
      </c>
    </row>
    <row r="3" customFormat="false" ht="19.5" hidden="false" customHeight="false" outlineLevel="0" collapsed="false">
      <c r="A3" s="1" t="s">
        <v>31</v>
      </c>
      <c r="B3" s="1" t="s">
        <v>32</v>
      </c>
      <c r="C3" s="2" t="s">
        <v>18</v>
      </c>
      <c r="D3" s="2" t="s">
        <v>33</v>
      </c>
      <c r="E3" s="3" t="s">
        <v>34</v>
      </c>
      <c r="F3" s="2" t="s">
        <v>33</v>
      </c>
      <c r="G3" s="3" t="s">
        <v>50</v>
      </c>
      <c r="H3" s="2" t="str">
        <f aca="false">CONCATENATE(D3, "_",G3)</f>
        <v>NLA_2024_001_002</v>
      </c>
      <c r="I3" s="2" t="s">
        <v>36</v>
      </c>
      <c r="J3" s="8" t="s">
        <v>51</v>
      </c>
      <c r="K3" s="5" t="s">
        <v>40</v>
      </c>
      <c r="L3" s="3" t="s">
        <v>40</v>
      </c>
      <c r="M3" s="2" t="s">
        <v>52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0" t="n">
        <v>1</v>
      </c>
      <c r="V3" s="2" t="s">
        <v>44</v>
      </c>
      <c r="W3" s="2" t="s">
        <v>40</v>
      </c>
      <c r="X3" s="5" t="s">
        <v>46</v>
      </c>
      <c r="Y3" s="5" t="s">
        <v>47</v>
      </c>
      <c r="Z3" s="5" t="s">
        <v>48</v>
      </c>
      <c r="AA3" s="9" t="str">
        <f aca="true" t="array" ref="AA3:AA3">LEFT(Z3,LOOKUP(2^15,FIND(".",Z3,ROW(INDIRECT("1:"&amp;LEN(Z3)))))-1)</f>
        <v>LW_2024_001 - 20240212 - 1SET1</v>
      </c>
      <c r="AB3" s="5" t="s">
        <v>48</v>
      </c>
      <c r="AC3" s="9" t="str">
        <f aca="true" t="array" ref="AC3:AC3">LEFT(AB3,LOOKUP(2^15,FIND(".",AB3,ROW(INDIRECT("1:"&amp;LEN(AB3)))))-1)</f>
        <v>LW_2024_001 - 20240212 - 1SET1</v>
      </c>
      <c r="AD3" s="2" t="s">
        <v>49</v>
      </c>
      <c r="AE3" s="2" t="s">
        <v>49</v>
      </c>
    </row>
    <row r="4" customFormat="false" ht="19.5" hidden="false" customHeight="false" outlineLevel="0" collapsed="false">
      <c r="A4" s="1" t="s">
        <v>31</v>
      </c>
      <c r="B4" s="1" t="s">
        <v>32</v>
      </c>
      <c r="C4" s="2" t="s">
        <v>18</v>
      </c>
      <c r="D4" s="2" t="s">
        <v>33</v>
      </c>
      <c r="E4" s="3" t="s">
        <v>34</v>
      </c>
      <c r="F4" s="2" t="s">
        <v>53</v>
      </c>
      <c r="G4" s="3" t="s">
        <v>54</v>
      </c>
      <c r="H4" s="2" t="str">
        <f aca="false">CONCATENATE(D4, "_",G4)</f>
        <v>NLA_2024_001_003</v>
      </c>
      <c r="I4" s="3" t="s">
        <v>55</v>
      </c>
      <c r="J4" s="10" t="s">
        <v>56</v>
      </c>
      <c r="K4" s="5" t="s">
        <v>38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60</v>
      </c>
      <c r="Q4" s="2" t="s">
        <v>42</v>
      </c>
      <c r="R4" s="3" t="s">
        <v>61</v>
      </c>
      <c r="S4" s="3" t="s">
        <v>62</v>
      </c>
      <c r="T4" s="3" t="s">
        <v>63</v>
      </c>
      <c r="U4" s="11" t="n">
        <v>1</v>
      </c>
      <c r="V4" s="2" t="s">
        <v>44</v>
      </c>
      <c r="W4" s="5" t="s">
        <v>64</v>
      </c>
      <c r="X4" s="5" t="s">
        <v>46</v>
      </c>
      <c r="Y4" s="5" t="s">
        <v>47</v>
      </c>
      <c r="Z4" s="5" t="s">
        <v>48</v>
      </c>
      <c r="AA4" s="9" t="str">
        <f aca="true" t="array" ref="AA4:AA4">LEFT(Z4,LOOKUP(2^15,FIND(".",Z4,ROW(INDIRECT("1:"&amp;LEN(Z4)))))-1)</f>
        <v>LW_2024_001 - 20240212 - 1SET1</v>
      </c>
      <c r="AB4" s="5" t="s">
        <v>48</v>
      </c>
      <c r="AC4" s="9" t="str">
        <f aca="true" t="array" ref="AC4:AC4">LEFT(AB4,LOOKUP(2^15,FIND(".",AB4,ROW(INDIRECT("1:"&amp;LEN(AB4)))))-1)</f>
        <v>LW_2024_001 - 20240212 - 1SET1</v>
      </c>
      <c r="AD4" s="2" t="s">
        <v>49</v>
      </c>
      <c r="AE4" s="2" t="s">
        <v>49</v>
      </c>
    </row>
    <row r="5" customFormat="false" ht="19.5" hidden="false" customHeight="false" outlineLevel="0" collapsed="false">
      <c r="A5" s="1" t="s">
        <v>31</v>
      </c>
      <c r="B5" s="1" t="s">
        <v>32</v>
      </c>
      <c r="C5" s="2" t="s">
        <v>18</v>
      </c>
      <c r="D5" s="2" t="s">
        <v>33</v>
      </c>
      <c r="E5" s="3" t="s">
        <v>34</v>
      </c>
      <c r="F5" s="2" t="s">
        <v>53</v>
      </c>
      <c r="G5" s="3" t="s">
        <v>65</v>
      </c>
      <c r="H5" s="2" t="str">
        <f aca="false">CONCATENATE(D5, "_",G5)</f>
        <v>NLA_2024_001_004</v>
      </c>
      <c r="I5" s="3" t="s">
        <v>55</v>
      </c>
      <c r="J5" s="10" t="s">
        <v>66</v>
      </c>
      <c r="K5" s="5" t="s">
        <v>38</v>
      </c>
      <c r="L5" s="3" t="s">
        <v>57</v>
      </c>
      <c r="M5" s="3" t="s">
        <v>58</v>
      </c>
      <c r="N5" s="3" t="s">
        <v>67</v>
      </c>
      <c r="O5" s="3" t="s">
        <v>60</v>
      </c>
      <c r="P5" s="3" t="s">
        <v>68</v>
      </c>
      <c r="Q5" s="2" t="s">
        <v>42</v>
      </c>
      <c r="R5" s="3" t="s">
        <v>61</v>
      </c>
      <c r="S5" s="3" t="s">
        <v>69</v>
      </c>
      <c r="T5" s="3" t="s">
        <v>63</v>
      </c>
      <c r="U5" s="11" t="n">
        <v>1</v>
      </c>
      <c r="V5" s="2" t="s">
        <v>44</v>
      </c>
      <c r="W5" s="5" t="s">
        <v>64</v>
      </c>
      <c r="X5" s="5" t="s">
        <v>46</v>
      </c>
      <c r="Y5" s="5" t="s">
        <v>47</v>
      </c>
      <c r="Z5" s="5" t="s">
        <v>48</v>
      </c>
      <c r="AA5" s="9" t="str">
        <f aca="true" t="array" ref="AA5:AA5">LEFT(Z5,LOOKUP(2^15,FIND(".",Z5,ROW(INDIRECT("1:"&amp;LEN(Z5)))))-1)</f>
        <v>LW_2024_001 - 20240212 - 1SET1</v>
      </c>
      <c r="AB5" s="5" t="s">
        <v>48</v>
      </c>
      <c r="AC5" s="9" t="str">
        <f aca="true" t="array" ref="AC5:AC5">LEFT(AB5,LOOKUP(2^15,FIND(".",AB5,ROW(INDIRECT("1:"&amp;LEN(AB5)))))-1)</f>
        <v>LW_2024_001 - 20240212 - 1SET1</v>
      </c>
      <c r="AD5" s="2" t="s">
        <v>49</v>
      </c>
      <c r="AE5" s="2" t="s">
        <v>49</v>
      </c>
    </row>
    <row r="6" customFormat="false" ht="19.5" hidden="false" customHeight="false" outlineLevel="0" collapsed="false">
      <c r="A6" s="1" t="s">
        <v>31</v>
      </c>
      <c r="B6" s="1" t="s">
        <v>32</v>
      </c>
      <c r="C6" s="2" t="s">
        <v>18</v>
      </c>
      <c r="D6" s="2" t="s">
        <v>33</v>
      </c>
      <c r="E6" s="3" t="s">
        <v>34</v>
      </c>
      <c r="F6" s="2" t="s">
        <v>53</v>
      </c>
      <c r="G6" s="3" t="s">
        <v>70</v>
      </c>
      <c r="H6" s="2" t="str">
        <f aca="false">CONCATENATE(D6, "_",G6)</f>
        <v>NLA_2024_001_005</v>
      </c>
      <c r="I6" s="3" t="s">
        <v>36</v>
      </c>
      <c r="J6" s="10" t="s">
        <v>71</v>
      </c>
      <c r="K6" s="5" t="s">
        <v>38</v>
      </c>
      <c r="L6" s="3" t="s">
        <v>57</v>
      </c>
      <c r="M6" s="3" t="s">
        <v>58</v>
      </c>
      <c r="N6" s="3" t="s">
        <v>59</v>
      </c>
      <c r="O6" s="3" t="s">
        <v>60</v>
      </c>
      <c r="P6" s="3" t="s">
        <v>60</v>
      </c>
      <c r="Q6" s="2" t="s">
        <v>42</v>
      </c>
      <c r="R6" s="3" t="s">
        <v>61</v>
      </c>
      <c r="S6" s="12" t="s">
        <v>72</v>
      </c>
      <c r="T6" s="3" t="s">
        <v>63</v>
      </c>
      <c r="U6" s="11" t="n">
        <v>1</v>
      </c>
      <c r="V6" s="2" t="s">
        <v>44</v>
      </c>
      <c r="W6" s="5" t="s">
        <v>64</v>
      </c>
      <c r="X6" s="5" t="s">
        <v>46</v>
      </c>
      <c r="Y6" s="5" t="s">
        <v>47</v>
      </c>
      <c r="Z6" s="5" t="s">
        <v>48</v>
      </c>
      <c r="AA6" s="9" t="str">
        <f aca="true" t="array" ref="AA6:AA6">LEFT(Z6,LOOKUP(2^15,FIND(".",Z6,ROW(INDIRECT("1:"&amp;LEN(Z6)))))-1)</f>
        <v>LW_2024_001 - 20240212 - 1SET1</v>
      </c>
      <c r="AB6" s="5" t="s">
        <v>48</v>
      </c>
      <c r="AC6" s="9" t="str">
        <f aca="true" t="array" ref="AC6:AC6">LEFT(AB6,LOOKUP(2^15,FIND(".",AB6,ROW(INDIRECT("1:"&amp;LEN(AB6)))))-1)</f>
        <v>LW_2024_001 - 20240212 - 1SET1</v>
      </c>
      <c r="AD6" s="2" t="s">
        <v>49</v>
      </c>
      <c r="AE6" s="2" t="s">
        <v>49</v>
      </c>
    </row>
    <row r="7" customFormat="false" ht="19.5" hidden="false" customHeight="false" outlineLevel="0" collapsed="false">
      <c r="A7" s="1" t="s">
        <v>31</v>
      </c>
      <c r="B7" s="1" t="s">
        <v>32</v>
      </c>
      <c r="C7" s="2" t="s">
        <v>18</v>
      </c>
      <c r="D7" s="2" t="s">
        <v>33</v>
      </c>
      <c r="E7" s="3" t="s">
        <v>34</v>
      </c>
      <c r="F7" s="2" t="s">
        <v>53</v>
      </c>
      <c r="G7" s="3" t="s">
        <v>73</v>
      </c>
      <c r="H7" s="2" t="str">
        <f aca="false">CONCATENATE(D7, "_",G7)</f>
        <v>NLA_2024_001_007</v>
      </c>
      <c r="I7" s="3" t="s">
        <v>36</v>
      </c>
      <c r="J7" s="10" t="s">
        <v>74</v>
      </c>
      <c r="K7" s="5" t="s">
        <v>38</v>
      </c>
      <c r="L7" s="3" t="s">
        <v>57</v>
      </c>
      <c r="M7" s="3" t="s">
        <v>58</v>
      </c>
      <c r="N7" s="3" t="s">
        <v>59</v>
      </c>
      <c r="O7" s="3" t="s">
        <v>60</v>
      </c>
      <c r="P7" s="3" t="s">
        <v>60</v>
      </c>
      <c r="Q7" s="2" t="s">
        <v>42</v>
      </c>
      <c r="R7" s="3" t="s">
        <v>61</v>
      </c>
      <c r="S7" s="12" t="s">
        <v>75</v>
      </c>
      <c r="T7" s="3" t="s">
        <v>63</v>
      </c>
      <c r="U7" s="11" t="n">
        <v>1</v>
      </c>
      <c r="V7" s="2" t="s">
        <v>44</v>
      </c>
      <c r="W7" s="5" t="s">
        <v>64</v>
      </c>
      <c r="X7" s="5" t="s">
        <v>46</v>
      </c>
      <c r="Y7" s="5" t="s">
        <v>47</v>
      </c>
      <c r="Z7" s="5" t="s">
        <v>48</v>
      </c>
      <c r="AA7" s="9" t="str">
        <f aca="true" t="array" ref="AA7:AA7">LEFT(Z7,LOOKUP(2^15,FIND(".",Z7,ROW(INDIRECT("1:"&amp;LEN(Z7)))))-1)</f>
        <v>LW_2024_001 - 20240212 - 1SET1</v>
      </c>
      <c r="AB7" s="5" t="s">
        <v>48</v>
      </c>
      <c r="AC7" s="9" t="str">
        <f aca="true" t="array" ref="AC7:AC7">LEFT(AB7,LOOKUP(2^15,FIND(".",AB7,ROW(INDIRECT("1:"&amp;LEN(AB7)))))-1)</f>
        <v>LW_2024_001 - 20240212 - 1SET1</v>
      </c>
      <c r="AD7" s="2" t="s">
        <v>49</v>
      </c>
      <c r="AE7" s="2" t="s">
        <v>49</v>
      </c>
    </row>
    <row r="8" customFormat="false" ht="19.5" hidden="false" customHeight="false" outlineLevel="0" collapsed="false">
      <c r="A8" s="1" t="s">
        <v>31</v>
      </c>
      <c r="B8" s="1" t="s">
        <v>32</v>
      </c>
      <c r="C8" s="2" t="s">
        <v>18</v>
      </c>
      <c r="D8" s="2" t="s">
        <v>33</v>
      </c>
      <c r="E8" s="3" t="s">
        <v>34</v>
      </c>
      <c r="F8" s="2" t="s">
        <v>53</v>
      </c>
      <c r="G8" s="3" t="s">
        <v>76</v>
      </c>
      <c r="H8" s="2" t="str">
        <f aca="false">CONCATENATE(D8, "_",G8)</f>
        <v>NLA_2024_001_010</v>
      </c>
      <c r="I8" s="3" t="s">
        <v>36</v>
      </c>
      <c r="J8" s="10" t="s">
        <v>77</v>
      </c>
      <c r="K8" s="5" t="s">
        <v>38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60</v>
      </c>
      <c r="Q8" s="2" t="s">
        <v>42</v>
      </c>
      <c r="R8" s="3" t="s">
        <v>61</v>
      </c>
      <c r="S8" s="12" t="s">
        <v>78</v>
      </c>
      <c r="T8" s="3" t="s">
        <v>63</v>
      </c>
      <c r="U8" s="11" t="n">
        <v>1</v>
      </c>
      <c r="V8" s="2" t="s">
        <v>79</v>
      </c>
      <c r="W8" s="5" t="s">
        <v>64</v>
      </c>
      <c r="X8" s="5" t="s">
        <v>46</v>
      </c>
      <c r="Y8" s="5" t="s">
        <v>47</v>
      </c>
      <c r="Z8" s="5" t="s">
        <v>48</v>
      </c>
      <c r="AA8" s="9" t="str">
        <f aca="true" t="array" ref="AA8:AA8">LEFT(Z8,LOOKUP(2^15,FIND(".",Z8,ROW(INDIRECT("1:"&amp;LEN(Z8)))))-1)</f>
        <v>LW_2024_001 - 20240212 - 1SET1</v>
      </c>
      <c r="AB8" s="5" t="s">
        <v>48</v>
      </c>
      <c r="AC8" s="9" t="str">
        <f aca="true" t="array" ref="AC8:AC8">LEFT(AB8,LOOKUP(2^15,FIND(".",AB8,ROW(INDIRECT("1:"&amp;LEN(AB8)))))-1)</f>
        <v>LW_2024_001 - 20240212 - 1SET1</v>
      </c>
      <c r="AD8" s="2" t="s">
        <v>49</v>
      </c>
      <c r="AE8" s="2" t="s">
        <v>49</v>
      </c>
    </row>
    <row r="9" customFormat="false" ht="19.5" hidden="false" customHeight="false" outlineLevel="0" collapsed="false">
      <c r="A9" s="1" t="s">
        <v>31</v>
      </c>
      <c r="B9" s="1" t="s">
        <v>32</v>
      </c>
      <c r="C9" s="2" t="s">
        <v>18</v>
      </c>
      <c r="D9" s="2" t="s">
        <v>33</v>
      </c>
      <c r="E9" s="3" t="s">
        <v>34</v>
      </c>
      <c r="F9" s="2" t="s">
        <v>53</v>
      </c>
      <c r="G9" s="3" t="s">
        <v>80</v>
      </c>
      <c r="H9" s="2" t="str">
        <f aca="false">CONCATENATE(D9, "_",G9)</f>
        <v>NLA_2024_001_012</v>
      </c>
      <c r="I9" s="3" t="s">
        <v>36</v>
      </c>
      <c r="J9" s="10" t="s">
        <v>81</v>
      </c>
      <c r="K9" s="5" t="s">
        <v>38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60</v>
      </c>
      <c r="Q9" s="2" t="s">
        <v>42</v>
      </c>
      <c r="R9" s="3" t="s">
        <v>61</v>
      </c>
      <c r="S9" s="12" t="s">
        <v>82</v>
      </c>
      <c r="T9" s="3" t="s">
        <v>63</v>
      </c>
      <c r="U9" s="11" t="n">
        <v>1</v>
      </c>
      <c r="V9" s="2" t="s">
        <v>44</v>
      </c>
      <c r="W9" s="5" t="s">
        <v>64</v>
      </c>
      <c r="X9" s="5" t="s">
        <v>46</v>
      </c>
      <c r="Y9" s="5" t="s">
        <v>47</v>
      </c>
      <c r="Z9" s="5" t="s">
        <v>48</v>
      </c>
      <c r="AA9" s="9" t="str">
        <f aca="true" t="array" ref="AA9:AA9">LEFT(Z9,LOOKUP(2^15,FIND(".",Z9,ROW(INDIRECT("1:"&amp;LEN(Z9)))))-1)</f>
        <v>LW_2024_001 - 20240212 - 1SET1</v>
      </c>
      <c r="AB9" s="5" t="s">
        <v>48</v>
      </c>
      <c r="AC9" s="9" t="str">
        <f aca="true" t="array" ref="AC9:AC9">LEFT(AB9,LOOKUP(2^15,FIND(".",AB9,ROW(INDIRECT("1:"&amp;LEN(AB9)))))-1)</f>
        <v>LW_2024_001 - 20240212 - 1SET1</v>
      </c>
      <c r="AD9" s="2" t="s">
        <v>49</v>
      </c>
      <c r="AE9" s="2" t="s">
        <v>49</v>
      </c>
    </row>
    <row r="10" customFormat="false" ht="19.5" hidden="false" customHeight="false" outlineLevel="0" collapsed="false">
      <c r="A10" s="1" t="s">
        <v>31</v>
      </c>
      <c r="B10" s="1" t="s">
        <v>32</v>
      </c>
      <c r="C10" s="2" t="s">
        <v>18</v>
      </c>
      <c r="D10" s="2" t="s">
        <v>33</v>
      </c>
      <c r="E10" s="3" t="s">
        <v>34</v>
      </c>
      <c r="F10" s="2" t="s">
        <v>53</v>
      </c>
      <c r="G10" s="3" t="s">
        <v>83</v>
      </c>
      <c r="H10" s="2" t="str">
        <f aca="false">CONCATENATE(D10, "_",G10)</f>
        <v>NLA_2024_001_014</v>
      </c>
      <c r="I10" s="3" t="s">
        <v>36</v>
      </c>
      <c r="J10" s="10" t="s">
        <v>84</v>
      </c>
      <c r="K10" s="5" t="s">
        <v>38</v>
      </c>
      <c r="L10" s="3" t="s">
        <v>57</v>
      </c>
      <c r="M10" s="3" t="s">
        <v>58</v>
      </c>
      <c r="N10" s="3" t="s">
        <v>59</v>
      </c>
      <c r="O10" s="3" t="s">
        <v>60</v>
      </c>
      <c r="P10" s="3" t="s">
        <v>60</v>
      </c>
      <c r="Q10" s="2" t="s">
        <v>42</v>
      </c>
      <c r="R10" s="3" t="s">
        <v>61</v>
      </c>
      <c r="S10" s="12" t="s">
        <v>85</v>
      </c>
      <c r="T10" s="3" t="s">
        <v>63</v>
      </c>
      <c r="U10" s="11" t="n">
        <v>1</v>
      </c>
      <c r="V10" s="2" t="s">
        <v>44</v>
      </c>
      <c r="W10" s="5" t="s">
        <v>64</v>
      </c>
      <c r="X10" s="5" t="s">
        <v>46</v>
      </c>
      <c r="Y10" s="5" t="s">
        <v>47</v>
      </c>
      <c r="Z10" s="5" t="s">
        <v>48</v>
      </c>
      <c r="AA10" s="9" t="str">
        <f aca="true" t="array" ref="AA10:AA10">LEFT(Z10,LOOKUP(2^15,FIND(".",Z10,ROW(INDIRECT("1:"&amp;LEN(Z10)))))-1)</f>
        <v>LW_2024_001 - 20240212 - 1SET1</v>
      </c>
      <c r="AB10" s="5" t="s">
        <v>48</v>
      </c>
      <c r="AC10" s="9" t="str">
        <f aca="true" t="array" ref="AC10:AC10">LEFT(AB10,LOOKUP(2^15,FIND(".",AB10,ROW(INDIRECT("1:"&amp;LEN(AB10)))))-1)</f>
        <v>LW_2024_001 - 20240212 - 1SET1</v>
      </c>
      <c r="AD10" s="2" t="s">
        <v>49</v>
      </c>
      <c r="AE10" s="2" t="s">
        <v>49</v>
      </c>
    </row>
    <row r="11" customFormat="false" ht="19.5" hidden="false" customHeight="false" outlineLevel="0" collapsed="false">
      <c r="A11" s="1" t="s">
        <v>31</v>
      </c>
      <c r="B11" s="1" t="s">
        <v>32</v>
      </c>
      <c r="C11" s="2" t="s">
        <v>18</v>
      </c>
      <c r="D11" s="2" t="s">
        <v>33</v>
      </c>
      <c r="E11" s="3" t="s">
        <v>34</v>
      </c>
      <c r="F11" s="2" t="s">
        <v>53</v>
      </c>
      <c r="G11" s="3" t="s">
        <v>86</v>
      </c>
      <c r="H11" s="2" t="str">
        <f aca="false">CONCATENATE(D11, "_",G11)</f>
        <v>NLA_2024_001_016</v>
      </c>
      <c r="I11" s="3" t="s">
        <v>36</v>
      </c>
      <c r="J11" s="10" t="s">
        <v>87</v>
      </c>
      <c r="K11" s="5" t="s">
        <v>38</v>
      </c>
      <c r="L11" s="3" t="s">
        <v>57</v>
      </c>
      <c r="M11" s="3" t="s">
        <v>58</v>
      </c>
      <c r="N11" s="3" t="s">
        <v>59</v>
      </c>
      <c r="O11" s="3" t="s">
        <v>60</v>
      </c>
      <c r="P11" s="3" t="s">
        <v>60</v>
      </c>
      <c r="Q11" s="2" t="s">
        <v>42</v>
      </c>
      <c r="R11" s="3" t="s">
        <v>61</v>
      </c>
      <c r="S11" s="12" t="s">
        <v>88</v>
      </c>
      <c r="T11" s="3" t="s">
        <v>63</v>
      </c>
      <c r="U11" s="11" t="n">
        <v>1</v>
      </c>
      <c r="V11" s="2" t="s">
        <v>44</v>
      </c>
      <c r="W11" s="5" t="s">
        <v>64</v>
      </c>
      <c r="X11" s="5" t="s">
        <v>46</v>
      </c>
      <c r="Y11" s="5" t="s">
        <v>47</v>
      </c>
      <c r="Z11" s="5" t="s">
        <v>48</v>
      </c>
      <c r="AA11" s="9" t="str">
        <f aca="true" t="array" ref="AA11:AA11">LEFT(Z11,LOOKUP(2^15,FIND(".",Z11,ROW(INDIRECT("1:"&amp;LEN(Z11)))))-1)</f>
        <v>LW_2024_001 - 20240212 - 1SET1</v>
      </c>
      <c r="AB11" s="5" t="s">
        <v>48</v>
      </c>
      <c r="AC11" s="9" t="str">
        <f aca="true" t="array" ref="AC11:AC11">LEFT(AB11,LOOKUP(2^15,FIND(".",AB11,ROW(INDIRECT("1:"&amp;LEN(AB11)))))-1)</f>
        <v>LW_2024_001 - 20240212 - 1SET1</v>
      </c>
      <c r="AD11" s="2" t="s">
        <v>49</v>
      </c>
      <c r="AE11" s="2" t="s">
        <v>49</v>
      </c>
    </row>
    <row r="12" customFormat="false" ht="19.5" hidden="false" customHeight="false" outlineLevel="0" collapsed="false">
      <c r="A12" s="1" t="s">
        <v>31</v>
      </c>
      <c r="B12" s="1" t="s">
        <v>32</v>
      </c>
      <c r="C12" s="2" t="s">
        <v>18</v>
      </c>
      <c r="D12" s="2" t="s">
        <v>33</v>
      </c>
      <c r="E12" s="3" t="s">
        <v>34</v>
      </c>
      <c r="F12" s="2" t="s">
        <v>53</v>
      </c>
      <c r="G12" s="3" t="s">
        <v>89</v>
      </c>
      <c r="H12" s="2" t="str">
        <f aca="false">CONCATENATE(D12, "_",G12)</f>
        <v>NLA_2024_001_018</v>
      </c>
      <c r="I12" s="3" t="s">
        <v>36</v>
      </c>
      <c r="J12" s="10" t="s">
        <v>90</v>
      </c>
      <c r="K12" s="5" t="s">
        <v>38</v>
      </c>
      <c r="L12" s="3" t="s">
        <v>57</v>
      </c>
      <c r="M12" s="3" t="s">
        <v>58</v>
      </c>
      <c r="N12" s="3" t="s">
        <v>59</v>
      </c>
      <c r="O12" s="3" t="s">
        <v>60</v>
      </c>
      <c r="P12" s="3" t="s">
        <v>60</v>
      </c>
      <c r="Q12" s="2" t="s">
        <v>42</v>
      </c>
      <c r="R12" s="3" t="s">
        <v>61</v>
      </c>
      <c r="S12" s="12" t="s">
        <v>91</v>
      </c>
      <c r="T12" s="3" t="s">
        <v>63</v>
      </c>
      <c r="U12" s="11" t="n">
        <v>1</v>
      </c>
      <c r="V12" s="2" t="s">
        <v>44</v>
      </c>
      <c r="W12" s="5" t="s">
        <v>64</v>
      </c>
      <c r="X12" s="5" t="s">
        <v>46</v>
      </c>
      <c r="Y12" s="5" t="s">
        <v>47</v>
      </c>
      <c r="Z12" s="5" t="s">
        <v>48</v>
      </c>
      <c r="AA12" s="9" t="str">
        <f aca="true" t="array" ref="AA12:AA12">LEFT(Z12,LOOKUP(2^15,FIND(".",Z12,ROW(INDIRECT("1:"&amp;LEN(Z12)))))-1)</f>
        <v>LW_2024_001 - 20240212 - 1SET1</v>
      </c>
      <c r="AB12" s="5" t="s">
        <v>48</v>
      </c>
      <c r="AC12" s="9" t="str">
        <f aca="true" t="array" ref="AC12:AC12">LEFT(AB12,LOOKUP(2^15,FIND(".",AB12,ROW(INDIRECT("1:"&amp;LEN(AB12)))))-1)</f>
        <v>LW_2024_001 - 20240212 - 1SET1</v>
      </c>
      <c r="AD12" s="2" t="s">
        <v>49</v>
      </c>
      <c r="AE12" s="2" t="s">
        <v>49</v>
      </c>
    </row>
    <row r="13" customFormat="false" ht="19.5" hidden="false" customHeight="false" outlineLevel="0" collapsed="false">
      <c r="A13" s="1" t="s">
        <v>31</v>
      </c>
      <c r="B13" s="1" t="s">
        <v>32</v>
      </c>
      <c r="C13" s="2" t="s">
        <v>18</v>
      </c>
      <c r="D13" s="2" t="s">
        <v>33</v>
      </c>
      <c r="E13" s="3" t="s">
        <v>34</v>
      </c>
      <c r="F13" s="2" t="s">
        <v>53</v>
      </c>
      <c r="G13" s="3" t="s">
        <v>92</v>
      </c>
      <c r="H13" s="2" t="str">
        <f aca="false">CONCATENATE(D13, "_",G13)</f>
        <v>NLA_2024_001_020</v>
      </c>
      <c r="I13" s="3" t="s">
        <v>36</v>
      </c>
      <c r="J13" s="10" t="s">
        <v>93</v>
      </c>
      <c r="K13" s="5" t="s">
        <v>38</v>
      </c>
      <c r="L13" s="3" t="s">
        <v>57</v>
      </c>
      <c r="M13" s="3" t="s">
        <v>58</v>
      </c>
      <c r="N13" s="3" t="s">
        <v>59</v>
      </c>
      <c r="O13" s="3" t="s">
        <v>60</v>
      </c>
      <c r="P13" s="3" t="s">
        <v>60</v>
      </c>
      <c r="Q13" s="2" t="s">
        <v>42</v>
      </c>
      <c r="R13" s="3" t="s">
        <v>61</v>
      </c>
      <c r="S13" s="12" t="s">
        <v>94</v>
      </c>
      <c r="T13" s="3" t="s">
        <v>63</v>
      </c>
      <c r="U13" s="11" t="n">
        <v>1</v>
      </c>
      <c r="V13" s="2" t="s">
        <v>44</v>
      </c>
      <c r="W13" s="5" t="s">
        <v>64</v>
      </c>
      <c r="X13" s="5" t="s">
        <v>46</v>
      </c>
      <c r="Y13" s="5" t="s">
        <v>47</v>
      </c>
      <c r="Z13" s="5" t="s">
        <v>48</v>
      </c>
      <c r="AA13" s="9" t="str">
        <f aca="true" t="array" ref="AA13:AA13">LEFT(Z13,LOOKUP(2^15,FIND(".",Z13,ROW(INDIRECT("1:"&amp;LEN(Z13)))))-1)</f>
        <v>LW_2024_001 - 20240212 - 1SET1</v>
      </c>
      <c r="AB13" s="5" t="s">
        <v>48</v>
      </c>
      <c r="AC13" s="9" t="str">
        <f aca="true" t="array" ref="AC13:AC13">LEFT(AB13,LOOKUP(2^15,FIND(".",AB13,ROW(INDIRECT("1:"&amp;LEN(AB13)))))-1)</f>
        <v>LW_2024_001 - 20240212 - 1SET1</v>
      </c>
      <c r="AD13" s="2" t="s">
        <v>49</v>
      </c>
      <c r="AE13" s="2" t="s">
        <v>49</v>
      </c>
    </row>
    <row r="14" customFormat="false" ht="19.5" hidden="false" customHeight="false" outlineLevel="0" collapsed="false">
      <c r="A14" s="1" t="s">
        <v>31</v>
      </c>
      <c r="B14" s="1" t="s">
        <v>32</v>
      </c>
      <c r="C14" s="2" t="s">
        <v>18</v>
      </c>
      <c r="D14" s="2" t="s">
        <v>33</v>
      </c>
      <c r="E14" s="3" t="s">
        <v>34</v>
      </c>
      <c r="F14" s="2" t="s">
        <v>53</v>
      </c>
      <c r="G14" s="3" t="s">
        <v>95</v>
      </c>
      <c r="H14" s="2" t="str">
        <f aca="false">CONCATENATE(D14, "_",G14)</f>
        <v>NLA_2024_001_022</v>
      </c>
      <c r="I14" s="3" t="s">
        <v>36</v>
      </c>
      <c r="J14" s="10" t="s">
        <v>96</v>
      </c>
      <c r="K14" s="5" t="s">
        <v>38</v>
      </c>
      <c r="L14" s="3" t="s">
        <v>57</v>
      </c>
      <c r="M14" s="3" t="s">
        <v>58</v>
      </c>
      <c r="N14" s="3" t="s">
        <v>59</v>
      </c>
      <c r="O14" s="3" t="s">
        <v>60</v>
      </c>
      <c r="P14" s="3" t="s">
        <v>60</v>
      </c>
      <c r="Q14" s="2" t="s">
        <v>42</v>
      </c>
      <c r="R14" s="3" t="s">
        <v>61</v>
      </c>
      <c r="S14" s="12" t="s">
        <v>97</v>
      </c>
      <c r="T14" s="3" t="s">
        <v>63</v>
      </c>
      <c r="U14" s="11" t="n">
        <v>1</v>
      </c>
      <c r="V14" s="2" t="s">
        <v>44</v>
      </c>
      <c r="W14" s="5" t="s">
        <v>64</v>
      </c>
      <c r="X14" s="5" t="s">
        <v>46</v>
      </c>
      <c r="Y14" s="5" t="s">
        <v>47</v>
      </c>
      <c r="Z14" s="5" t="s">
        <v>48</v>
      </c>
      <c r="AA14" s="9" t="str">
        <f aca="true" t="array" ref="AA14:AA14">LEFT(Z14,LOOKUP(2^15,FIND(".",Z14,ROW(INDIRECT("1:"&amp;LEN(Z14)))))-1)</f>
        <v>LW_2024_001 - 20240212 - 1SET1</v>
      </c>
      <c r="AB14" s="5" t="s">
        <v>48</v>
      </c>
      <c r="AC14" s="9" t="str">
        <f aca="true" t="array" ref="AC14:AC14">LEFT(AB14,LOOKUP(2^15,FIND(".",AB14,ROW(INDIRECT("1:"&amp;LEN(AB14)))))-1)</f>
        <v>LW_2024_001 - 20240212 - 1SET1</v>
      </c>
      <c r="AD14" s="2" t="s">
        <v>49</v>
      </c>
      <c r="AE14" s="2" t="s">
        <v>49</v>
      </c>
    </row>
    <row r="15" customFormat="false" ht="19.5" hidden="false" customHeight="false" outlineLevel="0" collapsed="false">
      <c r="A15" s="1" t="s">
        <v>31</v>
      </c>
      <c r="B15" s="1" t="s">
        <v>32</v>
      </c>
      <c r="C15" s="2" t="s">
        <v>18</v>
      </c>
      <c r="D15" s="2" t="s">
        <v>33</v>
      </c>
      <c r="E15" s="3" t="s">
        <v>34</v>
      </c>
      <c r="F15" s="2" t="s">
        <v>53</v>
      </c>
      <c r="G15" s="3" t="s">
        <v>98</v>
      </c>
      <c r="H15" s="2" t="str">
        <f aca="false">CONCATENATE(D15, "_",G15)</f>
        <v>NLA_2024_001_024</v>
      </c>
      <c r="I15" s="3" t="s">
        <v>36</v>
      </c>
      <c r="J15" s="10" t="s">
        <v>99</v>
      </c>
      <c r="K15" s="5" t="s">
        <v>38</v>
      </c>
      <c r="L15" s="3" t="s">
        <v>57</v>
      </c>
      <c r="M15" s="3" t="s">
        <v>58</v>
      </c>
      <c r="N15" s="3" t="s">
        <v>59</v>
      </c>
      <c r="O15" s="3" t="s">
        <v>60</v>
      </c>
      <c r="P15" s="3" t="s">
        <v>60</v>
      </c>
      <c r="Q15" s="2" t="s">
        <v>42</v>
      </c>
      <c r="R15" s="3" t="s">
        <v>61</v>
      </c>
      <c r="S15" s="12" t="s">
        <v>100</v>
      </c>
      <c r="T15" s="3" t="s">
        <v>63</v>
      </c>
      <c r="U15" s="11" t="n">
        <v>1</v>
      </c>
      <c r="V15" s="2" t="s">
        <v>44</v>
      </c>
      <c r="W15" s="5" t="s">
        <v>64</v>
      </c>
      <c r="X15" s="5" t="s">
        <v>46</v>
      </c>
      <c r="Y15" s="5" t="s">
        <v>47</v>
      </c>
      <c r="Z15" s="5" t="s">
        <v>48</v>
      </c>
      <c r="AA15" s="9" t="str">
        <f aca="true" t="array" ref="AA15:AA15">LEFT(Z15,LOOKUP(2^15,FIND(".",Z15,ROW(INDIRECT("1:"&amp;LEN(Z15)))))-1)</f>
        <v>LW_2024_001 - 20240212 - 1SET1</v>
      </c>
      <c r="AB15" s="5" t="s">
        <v>48</v>
      </c>
      <c r="AC15" s="9" t="str">
        <f aca="true" t="array" ref="AC15:AC15">LEFT(AB15,LOOKUP(2^15,FIND(".",AB15,ROW(INDIRECT("1:"&amp;LEN(AB15)))))-1)</f>
        <v>LW_2024_001 - 20240212 - 1SET1</v>
      </c>
      <c r="AD15" s="2" t="s">
        <v>49</v>
      </c>
      <c r="AE15" s="2" t="s">
        <v>49</v>
      </c>
    </row>
    <row r="16" customFormat="false" ht="19.5" hidden="false" customHeight="false" outlineLevel="0" collapsed="false">
      <c r="A16" s="1" t="s">
        <v>31</v>
      </c>
      <c r="B16" s="1" t="s">
        <v>32</v>
      </c>
      <c r="C16" s="2" t="s">
        <v>18</v>
      </c>
      <c r="D16" s="2" t="s">
        <v>33</v>
      </c>
      <c r="E16" s="3" t="s">
        <v>34</v>
      </c>
      <c r="F16" s="2" t="s">
        <v>33</v>
      </c>
      <c r="G16" s="3" t="s">
        <v>101</v>
      </c>
      <c r="H16" s="2" t="str">
        <f aca="false">CONCATENATE(D16, "_",G16)</f>
        <v>NLA_2024_001_027</v>
      </c>
      <c r="I16" s="2" t="s">
        <v>36</v>
      </c>
      <c r="J16" s="8" t="s">
        <v>102</v>
      </c>
      <c r="K16" s="5" t="s">
        <v>40</v>
      </c>
      <c r="L16" s="3" t="s">
        <v>40</v>
      </c>
      <c r="M16" s="2" t="s">
        <v>52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0" t="n">
        <v>2</v>
      </c>
      <c r="V16" s="2" t="s">
        <v>44</v>
      </c>
      <c r="W16" s="2" t="s">
        <v>40</v>
      </c>
      <c r="X16" s="5" t="s">
        <v>46</v>
      </c>
      <c r="Y16" s="5" t="s">
        <v>47</v>
      </c>
      <c r="Z16" s="5" t="s">
        <v>48</v>
      </c>
      <c r="AA16" s="9" t="str">
        <f aca="true" t="array" ref="AA16:AA16">LEFT(Z16,LOOKUP(2^15,FIND(".",Z16,ROW(INDIRECT("1:"&amp;LEN(Z16)))))-1)</f>
        <v>LW_2024_001 - 20240212 - 1SET1</v>
      </c>
      <c r="AB16" s="5" t="s">
        <v>48</v>
      </c>
      <c r="AC16" s="9" t="str">
        <f aca="true" t="array" ref="AC16:AC16">LEFT(AB16,LOOKUP(2^15,FIND(".",AB16,ROW(INDIRECT("1:"&amp;LEN(AB16)))))-1)</f>
        <v>LW_2024_001 - 20240212 - 1SET1</v>
      </c>
      <c r="AD16" s="2" t="s">
        <v>49</v>
      </c>
      <c r="AE16" s="2" t="s">
        <v>49</v>
      </c>
    </row>
    <row r="17" customFormat="false" ht="19.5" hidden="false" customHeight="false" outlineLevel="0" collapsed="false">
      <c r="A17" s="1" t="s">
        <v>31</v>
      </c>
      <c r="B17" s="1" t="s">
        <v>32</v>
      </c>
      <c r="C17" s="2" t="s">
        <v>18</v>
      </c>
      <c r="D17" s="2" t="s">
        <v>33</v>
      </c>
      <c r="E17" s="3" t="s">
        <v>34</v>
      </c>
      <c r="F17" s="2" t="s">
        <v>53</v>
      </c>
      <c r="G17" s="3" t="s">
        <v>103</v>
      </c>
      <c r="H17" s="2" t="str">
        <f aca="false">CONCATENATE(D17, "_",G17)</f>
        <v>NLA_2024_001_028</v>
      </c>
      <c r="I17" s="3" t="s">
        <v>55</v>
      </c>
      <c r="J17" s="10" t="s">
        <v>104</v>
      </c>
      <c r="K17" s="5" t="s">
        <v>38</v>
      </c>
      <c r="L17" s="3" t="s">
        <v>57</v>
      </c>
      <c r="M17" s="3" t="s">
        <v>58</v>
      </c>
      <c r="N17" s="3" t="s">
        <v>59</v>
      </c>
      <c r="O17" s="3" t="s">
        <v>60</v>
      </c>
      <c r="P17" s="3" t="s">
        <v>60</v>
      </c>
      <c r="Q17" s="2" t="s">
        <v>42</v>
      </c>
      <c r="R17" s="3" t="s">
        <v>61</v>
      </c>
      <c r="S17" s="3" t="s">
        <v>62</v>
      </c>
      <c r="T17" s="3" t="s">
        <v>63</v>
      </c>
      <c r="U17" s="11" t="n">
        <v>2</v>
      </c>
      <c r="V17" s="2" t="s">
        <v>44</v>
      </c>
      <c r="W17" s="5" t="s">
        <v>64</v>
      </c>
      <c r="X17" s="5" t="s">
        <v>46</v>
      </c>
      <c r="Y17" s="5" t="s">
        <v>47</v>
      </c>
      <c r="Z17" s="5" t="s">
        <v>48</v>
      </c>
      <c r="AA17" s="9" t="str">
        <f aca="true" t="array" ref="AA17:AA17">LEFT(Z17,LOOKUP(2^15,FIND(".",Z17,ROW(INDIRECT("1:"&amp;LEN(Z17)))))-1)</f>
        <v>LW_2024_001 - 20240212 - 1SET1</v>
      </c>
      <c r="AB17" s="5" t="s">
        <v>48</v>
      </c>
      <c r="AC17" s="9" t="str">
        <f aca="true" t="array" ref="AC17:AC17">LEFT(AB17,LOOKUP(2^15,FIND(".",AB17,ROW(INDIRECT("1:"&amp;LEN(AB17)))))-1)</f>
        <v>LW_2024_001 - 20240212 - 1SET1</v>
      </c>
      <c r="AD17" s="2" t="s">
        <v>49</v>
      </c>
      <c r="AE17" s="2" t="s">
        <v>49</v>
      </c>
    </row>
    <row r="18" customFormat="false" ht="19.5" hidden="false" customHeight="false" outlineLevel="0" collapsed="false">
      <c r="A18" s="1" t="s">
        <v>31</v>
      </c>
      <c r="B18" s="1" t="s">
        <v>32</v>
      </c>
      <c r="C18" s="2" t="s">
        <v>18</v>
      </c>
      <c r="D18" s="2" t="s">
        <v>33</v>
      </c>
      <c r="E18" s="3" t="s">
        <v>34</v>
      </c>
      <c r="F18" s="2" t="s">
        <v>53</v>
      </c>
      <c r="G18" s="3" t="s">
        <v>105</v>
      </c>
      <c r="H18" s="2" t="str">
        <f aca="false">CONCATENATE(D18, "_",G18)</f>
        <v>NLA_2024_001_029</v>
      </c>
      <c r="I18" s="3" t="s">
        <v>55</v>
      </c>
      <c r="J18" s="10" t="s">
        <v>106</v>
      </c>
      <c r="K18" s="5" t="s">
        <v>38</v>
      </c>
      <c r="L18" s="3" t="s">
        <v>57</v>
      </c>
      <c r="M18" s="3" t="s">
        <v>58</v>
      </c>
      <c r="N18" s="3" t="s">
        <v>67</v>
      </c>
      <c r="O18" s="3" t="s">
        <v>60</v>
      </c>
      <c r="P18" s="3" t="s">
        <v>68</v>
      </c>
      <c r="Q18" s="2" t="s">
        <v>42</v>
      </c>
      <c r="R18" s="3" t="s">
        <v>61</v>
      </c>
      <c r="S18" s="3" t="s">
        <v>69</v>
      </c>
      <c r="T18" s="3" t="s">
        <v>63</v>
      </c>
      <c r="U18" s="11" t="n">
        <v>2</v>
      </c>
      <c r="V18" s="2" t="s">
        <v>44</v>
      </c>
      <c r="W18" s="5" t="s">
        <v>64</v>
      </c>
      <c r="X18" s="5" t="s">
        <v>46</v>
      </c>
      <c r="Y18" s="5" t="s">
        <v>47</v>
      </c>
      <c r="Z18" s="5" t="s">
        <v>48</v>
      </c>
      <c r="AA18" s="9" t="str">
        <f aca="true" t="array" ref="AA18:AA18">LEFT(Z18,LOOKUP(2^15,FIND(".",Z18,ROW(INDIRECT("1:"&amp;LEN(Z18)))))-1)</f>
        <v>LW_2024_001 - 20240212 - 1SET1</v>
      </c>
      <c r="AB18" s="5" t="s">
        <v>48</v>
      </c>
      <c r="AC18" s="9" t="str">
        <f aca="true" t="array" ref="AC18:AC18">LEFT(AB18,LOOKUP(2^15,FIND(".",AB18,ROW(INDIRECT("1:"&amp;LEN(AB18)))))-1)</f>
        <v>LW_2024_001 - 20240212 - 1SET1</v>
      </c>
      <c r="AD18" s="2" t="s">
        <v>49</v>
      </c>
      <c r="AE18" s="2" t="s">
        <v>49</v>
      </c>
    </row>
    <row r="19" customFormat="false" ht="19.5" hidden="false" customHeight="false" outlineLevel="0" collapsed="false">
      <c r="A19" s="1" t="s">
        <v>31</v>
      </c>
      <c r="B19" s="1" t="s">
        <v>32</v>
      </c>
      <c r="C19" s="2" t="s">
        <v>18</v>
      </c>
      <c r="D19" s="2" t="s">
        <v>33</v>
      </c>
      <c r="E19" s="3" t="s">
        <v>34</v>
      </c>
      <c r="F19" s="2" t="s">
        <v>53</v>
      </c>
      <c r="G19" s="3" t="s">
        <v>107</v>
      </c>
      <c r="H19" s="2" t="str">
        <f aca="false">CONCATENATE(D19, "_",G19)</f>
        <v>NLA_2024_001_031</v>
      </c>
      <c r="I19" s="3" t="s">
        <v>36</v>
      </c>
      <c r="J19" s="10" t="s">
        <v>108</v>
      </c>
      <c r="K19" s="5" t="s">
        <v>38</v>
      </c>
      <c r="L19" s="3" t="s">
        <v>57</v>
      </c>
      <c r="M19" s="3" t="s">
        <v>58</v>
      </c>
      <c r="N19" s="3" t="s">
        <v>59</v>
      </c>
      <c r="O19" s="3" t="s">
        <v>60</v>
      </c>
      <c r="P19" s="3" t="s">
        <v>60</v>
      </c>
      <c r="Q19" s="2" t="s">
        <v>42</v>
      </c>
      <c r="R19" s="3" t="s">
        <v>61</v>
      </c>
      <c r="S19" s="12" t="s">
        <v>75</v>
      </c>
      <c r="T19" s="3" t="s">
        <v>63</v>
      </c>
      <c r="U19" s="11" t="n">
        <v>2</v>
      </c>
      <c r="V19" s="2" t="s">
        <v>44</v>
      </c>
      <c r="W19" s="5" t="s">
        <v>64</v>
      </c>
      <c r="X19" s="5" t="s">
        <v>46</v>
      </c>
      <c r="Y19" s="5" t="s">
        <v>47</v>
      </c>
      <c r="Z19" s="5" t="s">
        <v>48</v>
      </c>
      <c r="AA19" s="9" t="str">
        <f aca="true" t="array" ref="AA19:AA19">LEFT(Z19,LOOKUP(2^15,FIND(".",Z19,ROW(INDIRECT("1:"&amp;LEN(Z19)))))-1)</f>
        <v>LW_2024_001 - 20240212 - 1SET1</v>
      </c>
      <c r="AB19" s="5" t="s">
        <v>48</v>
      </c>
      <c r="AC19" s="9" t="str">
        <f aca="true" t="array" ref="AC19:AC19">LEFT(AB19,LOOKUP(2^15,FIND(".",AB19,ROW(INDIRECT("1:"&amp;LEN(AB19)))))-1)</f>
        <v>LW_2024_001 - 20240212 - 1SET1</v>
      </c>
      <c r="AD19" s="2" t="s">
        <v>49</v>
      </c>
      <c r="AE19" s="2" t="s">
        <v>49</v>
      </c>
    </row>
    <row r="20" customFormat="false" ht="19.5" hidden="false" customHeight="false" outlineLevel="0" collapsed="false">
      <c r="A20" s="1" t="s">
        <v>31</v>
      </c>
      <c r="B20" s="1" t="s">
        <v>32</v>
      </c>
      <c r="C20" s="2" t="s">
        <v>18</v>
      </c>
      <c r="D20" s="2" t="s">
        <v>33</v>
      </c>
      <c r="E20" s="3" t="s">
        <v>34</v>
      </c>
      <c r="F20" s="2" t="s">
        <v>53</v>
      </c>
      <c r="G20" s="3" t="s">
        <v>109</v>
      </c>
      <c r="H20" s="2" t="str">
        <f aca="false">CONCATENATE(D20, "_",G20)</f>
        <v>NLA_2024_001_036</v>
      </c>
      <c r="I20" s="3" t="s">
        <v>36</v>
      </c>
      <c r="J20" s="10" t="s">
        <v>110</v>
      </c>
      <c r="K20" s="5" t="s">
        <v>38</v>
      </c>
      <c r="L20" s="3" t="s">
        <v>57</v>
      </c>
      <c r="M20" s="3" t="s">
        <v>58</v>
      </c>
      <c r="N20" s="3" t="s">
        <v>59</v>
      </c>
      <c r="O20" s="3" t="s">
        <v>60</v>
      </c>
      <c r="P20" s="3" t="s">
        <v>60</v>
      </c>
      <c r="Q20" s="2" t="s">
        <v>42</v>
      </c>
      <c r="R20" s="3" t="s">
        <v>61</v>
      </c>
      <c r="S20" s="12" t="s">
        <v>82</v>
      </c>
      <c r="T20" s="3" t="s">
        <v>63</v>
      </c>
      <c r="U20" s="11" t="n">
        <v>2</v>
      </c>
      <c r="V20" s="2" t="s">
        <v>44</v>
      </c>
      <c r="W20" s="5" t="s">
        <v>64</v>
      </c>
      <c r="X20" s="5" t="s">
        <v>46</v>
      </c>
      <c r="Y20" s="5" t="s">
        <v>47</v>
      </c>
      <c r="Z20" s="5" t="s">
        <v>48</v>
      </c>
      <c r="AA20" s="9" t="str">
        <f aca="true" t="array" ref="AA20:AA20">LEFT(Z20,LOOKUP(2^15,FIND(".",Z20,ROW(INDIRECT("1:"&amp;LEN(Z20)))))-1)</f>
        <v>LW_2024_001 - 20240212 - 1SET1</v>
      </c>
      <c r="AB20" s="5" t="s">
        <v>48</v>
      </c>
      <c r="AC20" s="9" t="str">
        <f aca="true" t="array" ref="AC20:AC20">LEFT(AB20,LOOKUP(2^15,FIND(".",AB20,ROW(INDIRECT("1:"&amp;LEN(AB20)))))-1)</f>
        <v>LW_2024_001 - 20240212 - 1SET1</v>
      </c>
      <c r="AD20" s="2" t="s">
        <v>49</v>
      </c>
      <c r="AE20" s="2" t="s">
        <v>49</v>
      </c>
    </row>
    <row r="21" customFormat="false" ht="19.5" hidden="false" customHeight="false" outlineLevel="0" collapsed="false">
      <c r="A21" s="1" t="s">
        <v>31</v>
      </c>
      <c r="B21" s="1" t="s">
        <v>32</v>
      </c>
      <c r="C21" s="2" t="s">
        <v>18</v>
      </c>
      <c r="D21" s="2" t="s">
        <v>33</v>
      </c>
      <c r="E21" s="3" t="s">
        <v>34</v>
      </c>
      <c r="F21" s="2" t="s">
        <v>53</v>
      </c>
      <c r="G21" s="3" t="s">
        <v>111</v>
      </c>
      <c r="H21" s="2" t="str">
        <f aca="false">CONCATENATE(D21, "_",G21)</f>
        <v>NLA_2024_001_038</v>
      </c>
      <c r="I21" s="3" t="s">
        <v>36</v>
      </c>
      <c r="J21" s="10" t="s">
        <v>112</v>
      </c>
      <c r="K21" s="5" t="s">
        <v>38</v>
      </c>
      <c r="L21" s="3" t="s">
        <v>57</v>
      </c>
      <c r="M21" s="3" t="s">
        <v>58</v>
      </c>
      <c r="N21" s="3" t="s">
        <v>59</v>
      </c>
      <c r="O21" s="3" t="s">
        <v>60</v>
      </c>
      <c r="P21" s="3" t="s">
        <v>60</v>
      </c>
      <c r="Q21" s="2" t="s">
        <v>42</v>
      </c>
      <c r="R21" s="3" t="s">
        <v>61</v>
      </c>
      <c r="S21" s="12" t="s">
        <v>85</v>
      </c>
      <c r="T21" s="3" t="s">
        <v>63</v>
      </c>
      <c r="U21" s="11" t="n">
        <v>2</v>
      </c>
      <c r="V21" s="2" t="s">
        <v>44</v>
      </c>
      <c r="W21" s="5" t="s">
        <v>64</v>
      </c>
      <c r="X21" s="5" t="s">
        <v>46</v>
      </c>
      <c r="Y21" s="5" t="s">
        <v>47</v>
      </c>
      <c r="Z21" s="5" t="s">
        <v>48</v>
      </c>
      <c r="AA21" s="9" t="str">
        <f aca="true" t="array" ref="AA21:AA21">LEFT(Z21,LOOKUP(2^15,FIND(".",Z21,ROW(INDIRECT("1:"&amp;LEN(Z21)))))-1)</f>
        <v>LW_2024_001 - 20240212 - 1SET1</v>
      </c>
      <c r="AB21" s="5" t="s">
        <v>48</v>
      </c>
      <c r="AC21" s="9" t="str">
        <f aca="true" t="array" ref="AC21:AC21">LEFT(AB21,LOOKUP(2^15,FIND(".",AB21,ROW(INDIRECT("1:"&amp;LEN(AB21)))))-1)</f>
        <v>LW_2024_001 - 20240212 - 1SET1</v>
      </c>
      <c r="AD21" s="2" t="s">
        <v>49</v>
      </c>
      <c r="AE21" s="2" t="s">
        <v>49</v>
      </c>
    </row>
    <row r="22" customFormat="false" ht="19.5" hidden="false" customHeight="false" outlineLevel="0" collapsed="false">
      <c r="A22" s="1" t="s">
        <v>31</v>
      </c>
      <c r="B22" s="1" t="s">
        <v>32</v>
      </c>
      <c r="C22" s="2" t="s">
        <v>18</v>
      </c>
      <c r="D22" s="2" t="s">
        <v>33</v>
      </c>
      <c r="E22" s="3" t="s">
        <v>34</v>
      </c>
      <c r="F22" s="2" t="s">
        <v>53</v>
      </c>
      <c r="G22" s="3" t="s">
        <v>113</v>
      </c>
      <c r="H22" s="2" t="str">
        <f aca="false">CONCATENATE(D22, "_",G22)</f>
        <v>NLA_2024_001_040</v>
      </c>
      <c r="I22" s="3" t="s">
        <v>36</v>
      </c>
      <c r="J22" s="10" t="s">
        <v>114</v>
      </c>
      <c r="K22" s="5" t="s">
        <v>38</v>
      </c>
      <c r="L22" s="3" t="s">
        <v>57</v>
      </c>
      <c r="M22" s="3" t="s">
        <v>58</v>
      </c>
      <c r="N22" s="3" t="s">
        <v>59</v>
      </c>
      <c r="O22" s="3" t="s">
        <v>60</v>
      </c>
      <c r="P22" s="3" t="s">
        <v>60</v>
      </c>
      <c r="Q22" s="2" t="s">
        <v>42</v>
      </c>
      <c r="R22" s="3" t="s">
        <v>61</v>
      </c>
      <c r="S22" s="12" t="s">
        <v>88</v>
      </c>
      <c r="T22" s="3" t="s">
        <v>63</v>
      </c>
      <c r="U22" s="11" t="n">
        <v>2</v>
      </c>
      <c r="V22" s="2" t="s">
        <v>44</v>
      </c>
      <c r="W22" s="5" t="s">
        <v>64</v>
      </c>
      <c r="X22" s="5" t="s">
        <v>46</v>
      </c>
      <c r="Y22" s="5" t="s">
        <v>47</v>
      </c>
      <c r="Z22" s="5" t="s">
        <v>48</v>
      </c>
      <c r="AA22" s="9" t="str">
        <f aca="true" t="array" ref="AA22:AA22">LEFT(Z22,LOOKUP(2^15,FIND(".",Z22,ROW(INDIRECT("1:"&amp;LEN(Z22)))))-1)</f>
        <v>LW_2024_001 - 20240212 - 1SET1</v>
      </c>
      <c r="AB22" s="5" t="s">
        <v>48</v>
      </c>
      <c r="AC22" s="9" t="str">
        <f aca="true" t="array" ref="AC22:AC22">LEFT(AB22,LOOKUP(2^15,FIND(".",AB22,ROW(INDIRECT("1:"&amp;LEN(AB22)))))-1)</f>
        <v>LW_2024_001 - 20240212 - 1SET1</v>
      </c>
      <c r="AD22" s="2" t="s">
        <v>49</v>
      </c>
      <c r="AE22" s="2" t="s">
        <v>49</v>
      </c>
    </row>
    <row r="23" customFormat="false" ht="19.5" hidden="false" customHeight="false" outlineLevel="0" collapsed="false">
      <c r="A23" s="1" t="s">
        <v>31</v>
      </c>
      <c r="B23" s="1" t="s">
        <v>32</v>
      </c>
      <c r="C23" s="2" t="s">
        <v>18</v>
      </c>
      <c r="D23" s="2" t="s">
        <v>33</v>
      </c>
      <c r="E23" s="3" t="s">
        <v>34</v>
      </c>
      <c r="F23" s="2" t="s">
        <v>53</v>
      </c>
      <c r="G23" s="3" t="s">
        <v>115</v>
      </c>
      <c r="H23" s="2" t="str">
        <f aca="false">CONCATENATE(D23, "_",G23)</f>
        <v>NLA_2024_001_042</v>
      </c>
      <c r="I23" s="3" t="s">
        <v>36</v>
      </c>
      <c r="J23" s="10" t="s">
        <v>116</v>
      </c>
      <c r="K23" s="5" t="s">
        <v>38</v>
      </c>
      <c r="L23" s="3" t="s">
        <v>57</v>
      </c>
      <c r="M23" s="3" t="s">
        <v>58</v>
      </c>
      <c r="N23" s="3" t="s">
        <v>59</v>
      </c>
      <c r="O23" s="3" t="s">
        <v>60</v>
      </c>
      <c r="P23" s="3" t="s">
        <v>60</v>
      </c>
      <c r="Q23" s="2" t="s">
        <v>42</v>
      </c>
      <c r="R23" s="3" t="s">
        <v>61</v>
      </c>
      <c r="S23" s="12" t="s">
        <v>91</v>
      </c>
      <c r="T23" s="3" t="s">
        <v>63</v>
      </c>
      <c r="U23" s="11" t="n">
        <v>2</v>
      </c>
      <c r="V23" s="2" t="s">
        <v>44</v>
      </c>
      <c r="W23" s="5" t="s">
        <v>64</v>
      </c>
      <c r="X23" s="5" t="s">
        <v>46</v>
      </c>
      <c r="Y23" s="5" t="s">
        <v>47</v>
      </c>
      <c r="Z23" s="5" t="s">
        <v>48</v>
      </c>
      <c r="AA23" s="9" t="str">
        <f aca="true" t="array" ref="AA23:AA23">LEFT(Z23,LOOKUP(2^15,FIND(".",Z23,ROW(INDIRECT("1:"&amp;LEN(Z23)))))-1)</f>
        <v>LW_2024_001 - 20240212 - 1SET1</v>
      </c>
      <c r="AB23" s="5" t="s">
        <v>48</v>
      </c>
      <c r="AC23" s="9" t="str">
        <f aca="true" t="array" ref="AC23:AC23">LEFT(AB23,LOOKUP(2^15,FIND(".",AB23,ROW(INDIRECT("1:"&amp;LEN(AB23)))))-1)</f>
        <v>LW_2024_001 - 20240212 - 1SET1</v>
      </c>
      <c r="AD23" s="2" t="s">
        <v>49</v>
      </c>
      <c r="AE23" s="2" t="s">
        <v>49</v>
      </c>
    </row>
    <row r="24" customFormat="false" ht="19.5" hidden="false" customHeight="false" outlineLevel="0" collapsed="false">
      <c r="A24" s="1" t="s">
        <v>31</v>
      </c>
      <c r="B24" s="1" t="s">
        <v>32</v>
      </c>
      <c r="C24" s="2" t="s">
        <v>18</v>
      </c>
      <c r="D24" s="2" t="s">
        <v>33</v>
      </c>
      <c r="E24" s="3" t="s">
        <v>34</v>
      </c>
      <c r="F24" s="2" t="s">
        <v>53</v>
      </c>
      <c r="G24" s="3" t="s">
        <v>117</v>
      </c>
      <c r="H24" s="2" t="str">
        <f aca="false">CONCATENATE(D24, "_",G24)</f>
        <v>NLA_2024_001_045</v>
      </c>
      <c r="I24" s="3" t="s">
        <v>36</v>
      </c>
      <c r="J24" s="10" t="s">
        <v>118</v>
      </c>
      <c r="K24" s="5" t="s">
        <v>38</v>
      </c>
      <c r="L24" s="3" t="s">
        <v>57</v>
      </c>
      <c r="M24" s="3" t="s">
        <v>58</v>
      </c>
      <c r="N24" s="3" t="s">
        <v>59</v>
      </c>
      <c r="O24" s="3" t="s">
        <v>60</v>
      </c>
      <c r="P24" s="3" t="s">
        <v>60</v>
      </c>
      <c r="Q24" s="2" t="s">
        <v>42</v>
      </c>
      <c r="R24" s="3" t="s">
        <v>61</v>
      </c>
      <c r="S24" s="12" t="s">
        <v>97</v>
      </c>
      <c r="T24" s="3" t="s">
        <v>63</v>
      </c>
      <c r="U24" s="11" t="n">
        <v>2</v>
      </c>
      <c r="V24" s="2" t="s">
        <v>44</v>
      </c>
      <c r="W24" s="5" t="s">
        <v>64</v>
      </c>
      <c r="X24" s="5" t="s">
        <v>46</v>
      </c>
      <c r="Y24" s="5" t="s">
        <v>47</v>
      </c>
      <c r="Z24" s="5" t="s">
        <v>48</v>
      </c>
      <c r="AA24" s="9" t="str">
        <f aca="true" t="array" ref="AA24:AA24">LEFT(Z24,LOOKUP(2^15,FIND(".",Z24,ROW(INDIRECT("1:"&amp;LEN(Z24)))))-1)</f>
        <v>LW_2024_001 - 20240212 - 1SET1</v>
      </c>
      <c r="AB24" s="5" t="s">
        <v>48</v>
      </c>
      <c r="AC24" s="9" t="str">
        <f aca="true" t="array" ref="AC24:AC24">LEFT(AB24,LOOKUP(2^15,FIND(".",AB24,ROW(INDIRECT("1:"&amp;LEN(AB24)))))-1)</f>
        <v>LW_2024_001 - 20240212 - 1SET1</v>
      </c>
      <c r="AD24" s="2" t="s">
        <v>49</v>
      </c>
      <c r="AE24" s="2" t="s">
        <v>49</v>
      </c>
    </row>
    <row r="25" customFormat="false" ht="19.5" hidden="false" customHeight="false" outlineLevel="0" collapsed="false">
      <c r="A25" s="1" t="s">
        <v>31</v>
      </c>
      <c r="B25" s="1" t="s">
        <v>32</v>
      </c>
      <c r="C25" s="2" t="s">
        <v>18</v>
      </c>
      <c r="D25" s="2" t="s">
        <v>33</v>
      </c>
      <c r="E25" s="3" t="s">
        <v>34</v>
      </c>
      <c r="F25" s="2" t="s">
        <v>33</v>
      </c>
      <c r="G25" s="3" t="s">
        <v>119</v>
      </c>
      <c r="H25" s="2" t="str">
        <f aca="false">CONCATENATE(D25, "_",G25)</f>
        <v>NLA_2024_001_048</v>
      </c>
      <c r="I25" s="2" t="s">
        <v>36</v>
      </c>
      <c r="J25" s="8" t="s">
        <v>120</v>
      </c>
      <c r="K25" s="5" t="s">
        <v>38</v>
      </c>
      <c r="L25" s="2" t="s">
        <v>38</v>
      </c>
      <c r="M25" s="2" t="s">
        <v>39</v>
      </c>
      <c r="N25" s="2" t="s">
        <v>40</v>
      </c>
      <c r="O25" s="2" t="s">
        <v>41</v>
      </c>
      <c r="P25" s="2" t="s">
        <v>41</v>
      </c>
      <c r="Q25" s="2" t="s">
        <v>42</v>
      </c>
      <c r="R25" s="2" t="s">
        <v>43</v>
      </c>
      <c r="S25" s="2" t="s">
        <v>40</v>
      </c>
      <c r="T25" s="2" t="n">
        <v>1000</v>
      </c>
      <c r="U25" s="0" t="n">
        <v>3</v>
      </c>
      <c r="V25" s="2" t="s">
        <v>44</v>
      </c>
      <c r="W25" s="2" t="s">
        <v>45</v>
      </c>
      <c r="X25" s="5" t="s">
        <v>46</v>
      </c>
      <c r="Y25" s="5" t="s">
        <v>47</v>
      </c>
      <c r="Z25" s="5" t="s">
        <v>48</v>
      </c>
      <c r="AA25" s="9" t="str">
        <f aca="true" t="array" ref="AA25:AA25">LEFT(Z25,LOOKUP(2^15,FIND(".",Z25,ROW(INDIRECT("1:"&amp;LEN(Z25)))))-1)</f>
        <v>LW_2024_001 - 20240212 - 1SET1</v>
      </c>
      <c r="AB25" s="5" t="s">
        <v>48</v>
      </c>
      <c r="AC25" s="9" t="str">
        <f aca="true" t="array" ref="AC25:AC25">LEFT(AB25,LOOKUP(2^15,FIND(".",AB25,ROW(INDIRECT("1:"&amp;LEN(AB25)))))-1)</f>
        <v>LW_2024_001 - 20240212 - 1SET1</v>
      </c>
      <c r="AD25" s="2" t="s">
        <v>49</v>
      </c>
      <c r="AE25" s="2" t="s">
        <v>49</v>
      </c>
    </row>
    <row r="26" customFormat="false" ht="19.5" hidden="false" customHeight="false" outlineLevel="0" collapsed="false">
      <c r="A26" s="1" t="s">
        <v>31</v>
      </c>
      <c r="B26" s="1" t="s">
        <v>32</v>
      </c>
      <c r="C26" s="2" t="s">
        <v>18</v>
      </c>
      <c r="D26" s="2" t="s">
        <v>121</v>
      </c>
      <c r="E26" s="3" t="s">
        <v>122</v>
      </c>
      <c r="F26" s="2" t="s">
        <v>121</v>
      </c>
      <c r="G26" s="3" t="s">
        <v>35</v>
      </c>
      <c r="H26" s="2" t="str">
        <f aca="false">CONCATENATE(D26, "_",G26)</f>
        <v>NLA_2024_002_001</v>
      </c>
      <c r="I26" s="2" t="s">
        <v>36</v>
      </c>
      <c r="J26" s="3" t="s">
        <v>123</v>
      </c>
      <c r="K26" s="5" t="s">
        <v>38</v>
      </c>
      <c r="L26" s="2" t="s">
        <v>38</v>
      </c>
      <c r="M26" s="2" t="s">
        <v>39</v>
      </c>
      <c r="N26" s="2" t="s">
        <v>40</v>
      </c>
      <c r="O26" s="2" t="s">
        <v>41</v>
      </c>
      <c r="P26" s="2" t="s">
        <v>41</v>
      </c>
      <c r="Q26" s="2" t="s">
        <v>42</v>
      </c>
      <c r="R26" s="2" t="s">
        <v>43</v>
      </c>
      <c r="S26" s="2" t="s">
        <v>40</v>
      </c>
      <c r="T26" s="2" t="n">
        <v>1000</v>
      </c>
      <c r="U26" s="0" t="n">
        <v>1</v>
      </c>
      <c r="V26" s="2" t="s">
        <v>124</v>
      </c>
      <c r="W26" s="2" t="s">
        <v>45</v>
      </c>
      <c r="X26" s="5" t="s">
        <v>46</v>
      </c>
      <c r="Y26" s="5" t="s">
        <v>125</v>
      </c>
      <c r="Z26" s="5" t="s">
        <v>126</v>
      </c>
      <c r="AA26" s="9" t="str">
        <f aca="true" t="array" ref="AA26:AA26">LEFT(Z26,LOOKUP(2^15,FIND(".",Z26,ROW(INDIRECT("1:"&amp;LEN(Z26)))))-1)</f>
        <v>LW_2024_002 - 20240214 - 1</v>
      </c>
      <c r="AB26" s="5" t="s">
        <v>127</v>
      </c>
      <c r="AC26" s="9" t="str">
        <f aca="true" t="array" ref="AC26:AC26">LEFT(AB26,LOOKUP(2^15,FIND(".",AB26,ROW(INDIRECT("1:"&amp;LEN(AB26)))))-1)</f>
        <v>LW_2024_002 - 20240214 - 2</v>
      </c>
      <c r="AD26" s="2" t="str">
        <f aca="false">CONCATENATE(AA26, "-",G26, ".mzML")</f>
        <v>LW_2024_002 - 20240214 - 1-001.mzML</v>
      </c>
      <c r="AE26" s="2" t="str">
        <f aca="false">CONCATENATE(AC26, "-",G26, ".mzML")</f>
        <v>LW_2024_002 - 20240214 - 2-001.mzML</v>
      </c>
    </row>
    <row r="27" customFormat="false" ht="19.5" hidden="false" customHeight="false" outlineLevel="0" collapsed="false">
      <c r="A27" s="1" t="s">
        <v>31</v>
      </c>
      <c r="B27" s="1" t="s">
        <v>32</v>
      </c>
      <c r="C27" s="2" t="s">
        <v>18</v>
      </c>
      <c r="D27" s="2" t="s">
        <v>121</v>
      </c>
      <c r="E27" s="3" t="s">
        <v>122</v>
      </c>
      <c r="F27" s="2" t="s">
        <v>121</v>
      </c>
      <c r="G27" s="3" t="s">
        <v>50</v>
      </c>
      <c r="H27" s="2" t="str">
        <f aca="false">CONCATENATE(D27, "_",G27)</f>
        <v>NLA_2024_002_002</v>
      </c>
      <c r="I27" s="3" t="s">
        <v>36</v>
      </c>
      <c r="J27" s="3" t="s">
        <v>128</v>
      </c>
      <c r="K27" s="5" t="s">
        <v>40</v>
      </c>
      <c r="L27" s="3" t="s">
        <v>40</v>
      </c>
      <c r="M27" s="2" t="s">
        <v>52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0" t="n">
        <v>1</v>
      </c>
      <c r="V27" s="2" t="s">
        <v>124</v>
      </c>
      <c r="W27" s="2" t="s">
        <v>40</v>
      </c>
      <c r="X27" s="5" t="s">
        <v>46</v>
      </c>
      <c r="Y27" s="5" t="s">
        <v>129</v>
      </c>
      <c r="Z27" s="5" t="s">
        <v>126</v>
      </c>
      <c r="AA27" s="9" t="str">
        <f aca="true" t="array" ref="AA27:AA27">LEFT(Z27,LOOKUP(2^15,FIND(".",Z27,ROW(INDIRECT("1:"&amp;LEN(Z27)))))-1)</f>
        <v>LW_2024_002 - 20240214 - 1</v>
      </c>
      <c r="AB27" s="5" t="s">
        <v>127</v>
      </c>
      <c r="AC27" s="9" t="str">
        <f aca="true" t="array" ref="AC27:AC27">LEFT(AB27,LOOKUP(2^15,FIND(".",AB27,ROW(INDIRECT("1:"&amp;LEN(AB27)))))-1)</f>
        <v>LW_2024_002 - 20240214 - 2</v>
      </c>
      <c r="AD27" s="2" t="str">
        <f aca="false">CONCATENATE(AA27, "-",G27, ".mzML")</f>
        <v>LW_2024_002 - 20240214 - 1-002.mzML</v>
      </c>
      <c r="AE27" s="2" t="str">
        <f aca="false">CONCATENATE(AC27, "-",G27, ".mzML")</f>
        <v>LW_2024_002 - 20240214 - 2-002.mzML</v>
      </c>
    </row>
    <row r="28" customFormat="false" ht="19.5" hidden="false" customHeight="false" outlineLevel="0" collapsed="false">
      <c r="A28" s="1" t="s">
        <v>31</v>
      </c>
      <c r="B28" s="1" t="s">
        <v>32</v>
      </c>
      <c r="C28" s="2" t="s">
        <v>18</v>
      </c>
      <c r="D28" s="2" t="s">
        <v>121</v>
      </c>
      <c r="E28" s="3" t="s">
        <v>122</v>
      </c>
      <c r="F28" s="2" t="s">
        <v>53</v>
      </c>
      <c r="G28" s="3" t="s">
        <v>54</v>
      </c>
      <c r="H28" s="2" t="str">
        <f aca="false">CONCATENATE(D28, "_",G28)</f>
        <v>NLA_2024_002_003</v>
      </c>
      <c r="I28" s="3" t="s">
        <v>55</v>
      </c>
      <c r="J28" s="3" t="s">
        <v>130</v>
      </c>
      <c r="K28" s="5" t="s">
        <v>38</v>
      </c>
      <c r="L28" s="3" t="s">
        <v>57</v>
      </c>
      <c r="M28" s="3" t="s">
        <v>58</v>
      </c>
      <c r="N28" s="3" t="s">
        <v>59</v>
      </c>
      <c r="O28" s="3" t="s">
        <v>60</v>
      </c>
      <c r="P28" s="3" t="s">
        <v>60</v>
      </c>
      <c r="Q28" s="2" t="s">
        <v>42</v>
      </c>
      <c r="R28" s="3" t="s">
        <v>61</v>
      </c>
      <c r="S28" s="12" t="s">
        <v>62</v>
      </c>
      <c r="T28" s="3" t="s">
        <v>63</v>
      </c>
      <c r="U28" s="11" t="n">
        <v>1</v>
      </c>
      <c r="V28" s="2" t="s">
        <v>124</v>
      </c>
      <c r="W28" s="5" t="s">
        <v>64</v>
      </c>
      <c r="X28" s="5" t="s">
        <v>46</v>
      </c>
      <c r="Y28" s="5" t="s">
        <v>131</v>
      </c>
      <c r="Z28" s="5" t="s">
        <v>126</v>
      </c>
      <c r="AA28" s="9" t="str">
        <f aca="true" t="array" ref="AA28:AA28">LEFT(Z28,LOOKUP(2^15,FIND(".",Z28,ROW(INDIRECT("1:"&amp;LEN(Z28)))))-1)</f>
        <v>LW_2024_002 - 20240214 - 1</v>
      </c>
      <c r="AB28" s="5" t="s">
        <v>127</v>
      </c>
      <c r="AC28" s="9" t="str">
        <f aca="true" t="array" ref="AC28:AC28">LEFT(AB28,LOOKUP(2^15,FIND(".",AB28,ROW(INDIRECT("1:"&amp;LEN(AB28)))))-1)</f>
        <v>LW_2024_002 - 20240214 - 2</v>
      </c>
      <c r="AD28" s="2" t="str">
        <f aca="false">CONCATENATE(AA28, "-",G28, ".mzML")</f>
        <v>LW_2024_002 - 20240214 - 1-003.mzML</v>
      </c>
      <c r="AE28" s="2" t="str">
        <f aca="false">CONCATENATE(AC28, "-",G28, ".mzML")</f>
        <v>LW_2024_002 - 20240214 - 2-003.mzML</v>
      </c>
    </row>
    <row r="29" customFormat="false" ht="19.5" hidden="false" customHeight="false" outlineLevel="0" collapsed="false">
      <c r="A29" s="1" t="s">
        <v>31</v>
      </c>
      <c r="B29" s="13" t="s">
        <v>32</v>
      </c>
      <c r="C29" s="8" t="s">
        <v>18</v>
      </c>
      <c r="D29" s="8" t="s">
        <v>121</v>
      </c>
      <c r="E29" s="10" t="s">
        <v>122</v>
      </c>
      <c r="F29" s="8" t="s">
        <v>53</v>
      </c>
      <c r="G29" s="10" t="s">
        <v>65</v>
      </c>
      <c r="H29" s="8" t="str">
        <f aca="false">CONCATENATE(D29, "_",G29)</f>
        <v>NLA_2024_002_004</v>
      </c>
      <c r="I29" s="10" t="s">
        <v>55</v>
      </c>
      <c r="J29" s="10" t="s">
        <v>132</v>
      </c>
      <c r="K29" s="14" t="s">
        <v>38</v>
      </c>
      <c r="L29" s="10" t="s">
        <v>57</v>
      </c>
      <c r="M29" s="10" t="s">
        <v>58</v>
      </c>
      <c r="N29" s="10" t="s">
        <v>67</v>
      </c>
      <c r="O29" s="10" t="s">
        <v>60</v>
      </c>
      <c r="P29" s="10" t="s">
        <v>68</v>
      </c>
      <c r="Q29" s="8" t="s">
        <v>42</v>
      </c>
      <c r="R29" s="10" t="s">
        <v>61</v>
      </c>
      <c r="S29" s="15" t="s">
        <v>69</v>
      </c>
      <c r="T29" s="10" t="s">
        <v>63</v>
      </c>
      <c r="U29" s="10" t="n">
        <v>1</v>
      </c>
      <c r="V29" s="8" t="s">
        <v>124</v>
      </c>
      <c r="W29" s="14" t="s">
        <v>64</v>
      </c>
      <c r="X29" s="14" t="s">
        <v>46</v>
      </c>
      <c r="Y29" s="14" t="s">
        <v>133</v>
      </c>
      <c r="Z29" s="14" t="s">
        <v>126</v>
      </c>
      <c r="AA29" s="16" t="str">
        <f aca="true" t="array" ref="AA29:AA29">LEFT(Z29,LOOKUP(2^15,FIND(".",Z29,ROW(INDIRECT("1:"&amp;LEN(Z29)))))-1)</f>
        <v>LW_2024_002 - 20240214 - 1</v>
      </c>
      <c r="AB29" s="14" t="s">
        <v>127</v>
      </c>
      <c r="AC29" s="16" t="str">
        <f aca="true" t="array" ref="AC29:AC29">LEFT(AB29,LOOKUP(2^15,FIND(".",AB29,ROW(INDIRECT("1:"&amp;LEN(AB29)))))-1)</f>
        <v>LW_2024_002 - 20240214 - 2</v>
      </c>
      <c r="AD29" s="8" t="str">
        <f aca="false">CONCATENATE(AA29, "-",G29, ".mzML")</f>
        <v>LW_2024_002 - 20240214 - 1-004.mzML</v>
      </c>
      <c r="AE29" s="8" t="str">
        <f aca="false">CONCATENATE(AC29, "-",G29, ".mzML")</f>
        <v>LW_2024_002 - 20240214 - 2-004.mzML</v>
      </c>
    </row>
    <row r="30" customFormat="false" ht="19.5" hidden="false" customHeight="false" outlineLevel="0" collapsed="false">
      <c r="A30" s="1" t="s">
        <v>31</v>
      </c>
      <c r="B30" s="1" t="s">
        <v>32</v>
      </c>
      <c r="C30" s="2" t="s">
        <v>18</v>
      </c>
      <c r="D30" s="2" t="s">
        <v>121</v>
      </c>
      <c r="E30" s="3" t="s">
        <v>122</v>
      </c>
      <c r="F30" s="2" t="s">
        <v>53</v>
      </c>
      <c r="G30" s="3" t="s">
        <v>70</v>
      </c>
      <c r="H30" s="2" t="str">
        <f aca="false">CONCATENATE(D30, "_",G30)</f>
        <v>NLA_2024_002_005</v>
      </c>
      <c r="I30" s="3" t="s">
        <v>36</v>
      </c>
      <c r="J30" s="3" t="s">
        <v>134</v>
      </c>
      <c r="K30" s="5" t="s">
        <v>38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60</v>
      </c>
      <c r="Q30" s="2" t="s">
        <v>42</v>
      </c>
      <c r="R30" s="3" t="s">
        <v>61</v>
      </c>
      <c r="S30" s="12" t="s">
        <v>135</v>
      </c>
      <c r="T30" s="3" t="s">
        <v>63</v>
      </c>
      <c r="U30" s="11" t="n">
        <v>1</v>
      </c>
      <c r="V30" s="2" t="s">
        <v>124</v>
      </c>
      <c r="W30" s="5" t="s">
        <v>64</v>
      </c>
      <c r="X30" s="5" t="s">
        <v>46</v>
      </c>
      <c r="Y30" s="5" t="s">
        <v>136</v>
      </c>
      <c r="Z30" s="5" t="s">
        <v>126</v>
      </c>
      <c r="AA30" s="9" t="str">
        <f aca="true" t="array" ref="AA30:AA30">LEFT(Z30,LOOKUP(2^15,FIND(".",Z30,ROW(INDIRECT("1:"&amp;LEN(Z30)))))-1)</f>
        <v>LW_2024_002 - 20240214 - 1</v>
      </c>
      <c r="AB30" s="5" t="s">
        <v>127</v>
      </c>
      <c r="AC30" s="9" t="str">
        <f aca="true" t="array" ref="AC30:AC30">LEFT(AB30,LOOKUP(2^15,FIND(".",AB30,ROW(INDIRECT("1:"&amp;LEN(AB30)))))-1)</f>
        <v>LW_2024_002 - 20240214 - 2</v>
      </c>
      <c r="AD30" s="2" t="str">
        <f aca="false">CONCATENATE(AA30, "-",G30, ".mzML")</f>
        <v>LW_2024_002 - 20240214 - 1-005.mzML</v>
      </c>
      <c r="AE30" s="2" t="str">
        <f aca="false">CONCATENATE(AC30, "-",G30, ".mzML")</f>
        <v>LW_2024_002 - 20240214 - 2-005.mzML</v>
      </c>
    </row>
    <row r="31" customFormat="false" ht="19.5" hidden="false" customHeight="false" outlineLevel="0" collapsed="false">
      <c r="A31" s="1" t="s">
        <v>31</v>
      </c>
      <c r="B31" s="1" t="s">
        <v>32</v>
      </c>
      <c r="C31" s="2" t="s">
        <v>18</v>
      </c>
      <c r="D31" s="2" t="s">
        <v>121</v>
      </c>
      <c r="E31" s="3" t="s">
        <v>122</v>
      </c>
      <c r="F31" s="2" t="s">
        <v>53</v>
      </c>
      <c r="G31" s="3" t="s">
        <v>137</v>
      </c>
      <c r="H31" s="2" t="str">
        <f aca="false">CONCATENATE(D31, "_",G31)</f>
        <v>NLA_2024_002_008</v>
      </c>
      <c r="I31" s="3" t="s">
        <v>36</v>
      </c>
      <c r="J31" s="10" t="s">
        <v>138</v>
      </c>
      <c r="K31" s="5" t="s">
        <v>38</v>
      </c>
      <c r="L31" s="3" t="s">
        <v>57</v>
      </c>
      <c r="M31" s="3" t="s">
        <v>58</v>
      </c>
      <c r="N31" s="3" t="s">
        <v>59</v>
      </c>
      <c r="O31" s="3" t="s">
        <v>60</v>
      </c>
      <c r="P31" s="3" t="s">
        <v>60</v>
      </c>
      <c r="Q31" s="2" t="s">
        <v>42</v>
      </c>
      <c r="R31" s="3" t="s">
        <v>61</v>
      </c>
      <c r="S31" s="12" t="s">
        <v>139</v>
      </c>
      <c r="T31" s="3" t="s">
        <v>63</v>
      </c>
      <c r="U31" s="11" t="n">
        <v>1</v>
      </c>
      <c r="V31" s="2" t="s">
        <v>124</v>
      </c>
      <c r="W31" s="5" t="s">
        <v>64</v>
      </c>
      <c r="X31" s="5" t="s">
        <v>46</v>
      </c>
      <c r="Y31" s="5" t="s">
        <v>140</v>
      </c>
      <c r="Z31" s="5" t="s">
        <v>126</v>
      </c>
      <c r="AA31" s="9" t="str">
        <f aca="true" t="array" ref="AA31:AA31">LEFT(Z31,LOOKUP(2^15,FIND(".",Z31,ROW(INDIRECT("1:"&amp;LEN(Z31)))))-1)</f>
        <v>LW_2024_002 - 20240214 - 1</v>
      </c>
      <c r="AB31" s="5" t="s">
        <v>127</v>
      </c>
      <c r="AC31" s="9" t="str">
        <f aca="true" t="array" ref="AC31:AC31">LEFT(AB31,LOOKUP(2^15,FIND(".",AB31,ROW(INDIRECT("1:"&amp;LEN(AB31)))))-1)</f>
        <v>LW_2024_002 - 20240214 - 2</v>
      </c>
      <c r="AD31" s="2" t="str">
        <f aca="false">CONCATENATE(AA31, "-",G31, ".mzML")</f>
        <v>LW_2024_002 - 20240214 - 1-008.mzML</v>
      </c>
      <c r="AE31" s="2" t="str">
        <f aca="false">CONCATENATE(AC31, "-",G31, ".mzML")</f>
        <v>LW_2024_002 - 20240214 - 2-008.mzML</v>
      </c>
    </row>
    <row r="32" customFormat="false" ht="19.5" hidden="false" customHeight="false" outlineLevel="0" collapsed="false">
      <c r="A32" s="1" t="s">
        <v>31</v>
      </c>
      <c r="B32" s="1" t="s">
        <v>32</v>
      </c>
      <c r="C32" s="2" t="s">
        <v>18</v>
      </c>
      <c r="D32" s="2" t="s">
        <v>121</v>
      </c>
      <c r="E32" s="3" t="s">
        <v>122</v>
      </c>
      <c r="F32" s="2" t="s">
        <v>53</v>
      </c>
      <c r="G32" s="3" t="s">
        <v>76</v>
      </c>
      <c r="H32" s="2" t="str">
        <f aca="false">CONCATENATE(D32, "_",G32)</f>
        <v>NLA_2024_002_010</v>
      </c>
      <c r="I32" s="3" t="s">
        <v>36</v>
      </c>
      <c r="J32" s="10" t="s">
        <v>141</v>
      </c>
      <c r="K32" s="5" t="s">
        <v>38</v>
      </c>
      <c r="L32" s="3" t="s">
        <v>57</v>
      </c>
      <c r="M32" s="3" t="s">
        <v>58</v>
      </c>
      <c r="N32" s="3" t="s">
        <v>59</v>
      </c>
      <c r="O32" s="3" t="s">
        <v>60</v>
      </c>
      <c r="P32" s="3" t="s">
        <v>60</v>
      </c>
      <c r="Q32" s="2" t="s">
        <v>42</v>
      </c>
      <c r="R32" s="3" t="s">
        <v>61</v>
      </c>
      <c r="S32" s="12" t="s">
        <v>142</v>
      </c>
      <c r="T32" s="3" t="s">
        <v>63</v>
      </c>
      <c r="U32" s="11" t="n">
        <v>1</v>
      </c>
      <c r="V32" s="2" t="s">
        <v>124</v>
      </c>
      <c r="W32" s="5" t="s">
        <v>64</v>
      </c>
      <c r="X32" s="5" t="s">
        <v>46</v>
      </c>
      <c r="Y32" s="5" t="s">
        <v>143</v>
      </c>
      <c r="Z32" s="5" t="s">
        <v>126</v>
      </c>
      <c r="AA32" s="9" t="str">
        <f aca="true" t="array" ref="AA32:AA32">LEFT(Z32,LOOKUP(2^15,FIND(".",Z32,ROW(INDIRECT("1:"&amp;LEN(Z32)))))-1)</f>
        <v>LW_2024_002 - 20240214 - 1</v>
      </c>
      <c r="AB32" s="5" t="s">
        <v>127</v>
      </c>
      <c r="AC32" s="9" t="str">
        <f aca="true" t="array" ref="AC32:AC32">LEFT(AB32,LOOKUP(2^15,FIND(".",AB32,ROW(INDIRECT("1:"&amp;LEN(AB32)))))-1)</f>
        <v>LW_2024_002 - 20240214 - 2</v>
      </c>
      <c r="AD32" s="2" t="str">
        <f aca="false">CONCATENATE(AA32, "-",G32, ".mzML")</f>
        <v>LW_2024_002 - 20240214 - 1-010.mzML</v>
      </c>
      <c r="AE32" s="2" t="str">
        <f aca="false">CONCATENATE(AC32, "-",G32, ".mzML")</f>
        <v>LW_2024_002 - 20240214 - 2-010.mzML</v>
      </c>
    </row>
    <row r="33" customFormat="false" ht="19.5" hidden="false" customHeight="false" outlineLevel="0" collapsed="false">
      <c r="A33" s="1" t="s">
        <v>31</v>
      </c>
      <c r="B33" s="1" t="s">
        <v>32</v>
      </c>
      <c r="C33" s="2" t="s">
        <v>18</v>
      </c>
      <c r="D33" s="2" t="s">
        <v>121</v>
      </c>
      <c r="E33" s="3" t="s">
        <v>122</v>
      </c>
      <c r="F33" s="2" t="s">
        <v>53</v>
      </c>
      <c r="G33" s="3" t="s">
        <v>80</v>
      </c>
      <c r="H33" s="2" t="str">
        <f aca="false">CONCATENATE(D33, "_",G33)</f>
        <v>NLA_2024_002_012</v>
      </c>
      <c r="I33" s="3" t="s">
        <v>36</v>
      </c>
      <c r="J33" s="10" t="s">
        <v>144</v>
      </c>
      <c r="K33" s="5" t="s">
        <v>38</v>
      </c>
      <c r="L33" s="3" t="s">
        <v>57</v>
      </c>
      <c r="M33" s="3" t="s">
        <v>58</v>
      </c>
      <c r="N33" s="3" t="s">
        <v>59</v>
      </c>
      <c r="O33" s="3" t="s">
        <v>60</v>
      </c>
      <c r="P33" s="3" t="s">
        <v>60</v>
      </c>
      <c r="Q33" s="2" t="s">
        <v>42</v>
      </c>
      <c r="R33" s="3" t="s">
        <v>61</v>
      </c>
      <c r="S33" s="12" t="s">
        <v>145</v>
      </c>
      <c r="T33" s="3" t="s">
        <v>63</v>
      </c>
      <c r="U33" s="11" t="n">
        <v>1</v>
      </c>
      <c r="V33" s="2" t="s">
        <v>124</v>
      </c>
      <c r="W33" s="5" t="s">
        <v>64</v>
      </c>
      <c r="X33" s="5" t="s">
        <v>46</v>
      </c>
      <c r="Y33" s="5" t="s">
        <v>146</v>
      </c>
      <c r="Z33" s="5" t="s">
        <v>126</v>
      </c>
      <c r="AA33" s="9" t="str">
        <f aca="true" t="array" ref="AA33:AA33">LEFT(Z33,LOOKUP(2^15,FIND(".",Z33,ROW(INDIRECT("1:"&amp;LEN(Z33)))))-1)</f>
        <v>LW_2024_002 - 20240214 - 1</v>
      </c>
      <c r="AB33" s="5" t="s">
        <v>127</v>
      </c>
      <c r="AC33" s="9" t="str">
        <f aca="true" t="array" ref="AC33:AC33">LEFT(AB33,LOOKUP(2^15,FIND(".",AB33,ROW(INDIRECT("1:"&amp;LEN(AB33)))))-1)</f>
        <v>LW_2024_002 - 20240214 - 2</v>
      </c>
      <c r="AD33" s="2" t="str">
        <f aca="false">CONCATENATE(AA33, "-",G33, ".mzML")</f>
        <v>LW_2024_002 - 20240214 - 1-012.mzML</v>
      </c>
      <c r="AE33" s="2" t="str">
        <f aca="false">CONCATENATE(AC33, "-",G33, ".mzML")</f>
        <v>LW_2024_002 - 20240214 - 2-012.mzML</v>
      </c>
    </row>
    <row r="34" customFormat="false" ht="19.5" hidden="false" customHeight="false" outlineLevel="0" collapsed="false">
      <c r="A34" s="1" t="s">
        <v>31</v>
      </c>
      <c r="B34" s="1" t="s">
        <v>32</v>
      </c>
      <c r="C34" s="2" t="s">
        <v>18</v>
      </c>
      <c r="D34" s="2" t="s">
        <v>121</v>
      </c>
      <c r="E34" s="3" t="s">
        <v>122</v>
      </c>
      <c r="F34" s="2" t="s">
        <v>53</v>
      </c>
      <c r="G34" s="3" t="s">
        <v>83</v>
      </c>
      <c r="H34" s="2" t="str">
        <f aca="false">CONCATENATE(D34, "_",G34)</f>
        <v>NLA_2024_002_014</v>
      </c>
      <c r="I34" s="3" t="s">
        <v>36</v>
      </c>
      <c r="J34" s="10" t="s">
        <v>147</v>
      </c>
      <c r="K34" s="5" t="s">
        <v>38</v>
      </c>
      <c r="L34" s="3" t="s">
        <v>57</v>
      </c>
      <c r="M34" s="3" t="s">
        <v>58</v>
      </c>
      <c r="N34" s="3" t="s">
        <v>59</v>
      </c>
      <c r="O34" s="3" t="s">
        <v>60</v>
      </c>
      <c r="P34" s="3" t="s">
        <v>60</v>
      </c>
      <c r="Q34" s="2" t="s">
        <v>42</v>
      </c>
      <c r="R34" s="3" t="s">
        <v>61</v>
      </c>
      <c r="S34" s="12" t="s">
        <v>148</v>
      </c>
      <c r="T34" s="3" t="s">
        <v>63</v>
      </c>
      <c r="U34" s="11" t="n">
        <v>1</v>
      </c>
      <c r="V34" s="2" t="s">
        <v>124</v>
      </c>
      <c r="W34" s="5" t="s">
        <v>64</v>
      </c>
      <c r="X34" s="5" t="s">
        <v>46</v>
      </c>
      <c r="Y34" s="5" t="s">
        <v>149</v>
      </c>
      <c r="Z34" s="5" t="s">
        <v>126</v>
      </c>
      <c r="AA34" s="9" t="str">
        <f aca="true" t="array" ref="AA34:AA34">LEFT(Z34,LOOKUP(2^15,FIND(".",Z34,ROW(INDIRECT("1:"&amp;LEN(Z34)))))-1)</f>
        <v>LW_2024_002 - 20240214 - 1</v>
      </c>
      <c r="AB34" s="5" t="s">
        <v>127</v>
      </c>
      <c r="AC34" s="9" t="str">
        <f aca="true" t="array" ref="AC34:AC34">LEFT(AB34,LOOKUP(2^15,FIND(".",AB34,ROW(INDIRECT("1:"&amp;LEN(AB34)))))-1)</f>
        <v>LW_2024_002 - 20240214 - 2</v>
      </c>
      <c r="AD34" s="2" t="str">
        <f aca="false">CONCATENATE(AA34, "-",G34, ".mzML")</f>
        <v>LW_2024_002 - 20240214 - 1-014.mzML</v>
      </c>
      <c r="AE34" s="2" t="str">
        <f aca="false">CONCATENATE(AC34, "-",G34, ".mzML")</f>
        <v>LW_2024_002 - 20240214 - 2-014.mzML</v>
      </c>
    </row>
    <row r="35" customFormat="false" ht="19.5" hidden="false" customHeight="false" outlineLevel="0" collapsed="false">
      <c r="A35" s="1" t="s">
        <v>31</v>
      </c>
      <c r="B35" s="1" t="s">
        <v>32</v>
      </c>
      <c r="C35" s="2" t="s">
        <v>18</v>
      </c>
      <c r="D35" s="2" t="s">
        <v>121</v>
      </c>
      <c r="E35" s="3" t="s">
        <v>122</v>
      </c>
      <c r="F35" s="2" t="s">
        <v>53</v>
      </c>
      <c r="G35" s="3" t="s">
        <v>89</v>
      </c>
      <c r="H35" s="2" t="str">
        <f aca="false">CONCATENATE(D35, "_",G35)</f>
        <v>NLA_2024_002_018</v>
      </c>
      <c r="I35" s="3" t="s">
        <v>36</v>
      </c>
      <c r="J35" s="10" t="s">
        <v>150</v>
      </c>
      <c r="K35" s="5" t="s">
        <v>38</v>
      </c>
      <c r="L35" s="3" t="s">
        <v>57</v>
      </c>
      <c r="M35" s="3" t="s">
        <v>58</v>
      </c>
      <c r="N35" s="3" t="s">
        <v>59</v>
      </c>
      <c r="O35" s="3" t="s">
        <v>60</v>
      </c>
      <c r="P35" s="3" t="s">
        <v>60</v>
      </c>
      <c r="Q35" s="2" t="s">
        <v>42</v>
      </c>
      <c r="R35" s="3" t="s">
        <v>61</v>
      </c>
      <c r="S35" s="12" t="s">
        <v>151</v>
      </c>
      <c r="T35" s="3" t="s">
        <v>63</v>
      </c>
      <c r="U35" s="11" t="n">
        <v>1</v>
      </c>
      <c r="V35" s="2" t="s">
        <v>124</v>
      </c>
      <c r="W35" s="5" t="s">
        <v>64</v>
      </c>
      <c r="X35" s="5" t="s">
        <v>46</v>
      </c>
      <c r="Y35" s="5" t="s">
        <v>152</v>
      </c>
      <c r="Z35" s="5" t="s">
        <v>126</v>
      </c>
      <c r="AA35" s="9" t="str">
        <f aca="true" t="array" ref="AA35:AA35">LEFT(Z35,LOOKUP(2^15,FIND(".",Z35,ROW(INDIRECT("1:"&amp;LEN(Z35)))))-1)</f>
        <v>LW_2024_002 - 20240214 - 1</v>
      </c>
      <c r="AB35" s="5" t="s">
        <v>127</v>
      </c>
      <c r="AC35" s="9" t="str">
        <f aca="true" t="array" ref="AC35:AC35">LEFT(AB35,LOOKUP(2^15,FIND(".",AB35,ROW(INDIRECT("1:"&amp;LEN(AB35)))))-1)</f>
        <v>LW_2024_002 - 20240214 - 2</v>
      </c>
      <c r="AD35" s="2" t="str">
        <f aca="false">CONCATENATE(AA35, "-",G35, ".mzML")</f>
        <v>LW_2024_002 - 20240214 - 1-018.mzML</v>
      </c>
      <c r="AE35" s="2" t="str">
        <f aca="false">CONCATENATE(AC35, "-",G35, ".mzML")</f>
        <v>LW_2024_002 - 20240214 - 2-018.mzML</v>
      </c>
    </row>
    <row r="36" customFormat="false" ht="19.5" hidden="false" customHeight="false" outlineLevel="0" collapsed="false">
      <c r="A36" s="1" t="s">
        <v>31</v>
      </c>
      <c r="B36" s="1" t="s">
        <v>32</v>
      </c>
      <c r="C36" s="2" t="s">
        <v>18</v>
      </c>
      <c r="D36" s="2" t="s">
        <v>121</v>
      </c>
      <c r="E36" s="3" t="s">
        <v>122</v>
      </c>
      <c r="F36" s="2" t="s">
        <v>53</v>
      </c>
      <c r="G36" s="3" t="s">
        <v>92</v>
      </c>
      <c r="H36" s="2" t="str">
        <f aca="false">CONCATENATE(D36, "_",G36)</f>
        <v>NLA_2024_002_020</v>
      </c>
      <c r="I36" s="3" t="s">
        <v>36</v>
      </c>
      <c r="J36" s="10" t="s">
        <v>153</v>
      </c>
      <c r="K36" s="5" t="s">
        <v>38</v>
      </c>
      <c r="L36" s="3" t="s">
        <v>57</v>
      </c>
      <c r="M36" s="3" t="s">
        <v>58</v>
      </c>
      <c r="N36" s="3" t="s">
        <v>59</v>
      </c>
      <c r="O36" s="3" t="s">
        <v>60</v>
      </c>
      <c r="P36" s="3" t="s">
        <v>60</v>
      </c>
      <c r="Q36" s="2" t="s">
        <v>42</v>
      </c>
      <c r="R36" s="3" t="s">
        <v>61</v>
      </c>
      <c r="S36" s="12" t="s">
        <v>154</v>
      </c>
      <c r="T36" s="3" t="s">
        <v>63</v>
      </c>
      <c r="U36" s="11" t="n">
        <v>1</v>
      </c>
      <c r="V36" s="2" t="s">
        <v>124</v>
      </c>
      <c r="W36" s="5" t="s">
        <v>64</v>
      </c>
      <c r="X36" s="5" t="s">
        <v>46</v>
      </c>
      <c r="Y36" s="5" t="s">
        <v>155</v>
      </c>
      <c r="Z36" s="5" t="s">
        <v>126</v>
      </c>
      <c r="AA36" s="9" t="str">
        <f aca="true" t="array" ref="AA36:AA36">LEFT(Z36,LOOKUP(2^15,FIND(".",Z36,ROW(INDIRECT("1:"&amp;LEN(Z36)))))-1)</f>
        <v>LW_2024_002 - 20240214 - 1</v>
      </c>
      <c r="AB36" s="5" t="s">
        <v>127</v>
      </c>
      <c r="AC36" s="9" t="str">
        <f aca="true" t="array" ref="AC36:AC36">LEFT(AB36,LOOKUP(2^15,FIND(".",AB36,ROW(INDIRECT("1:"&amp;LEN(AB36)))))-1)</f>
        <v>LW_2024_002 - 20240214 - 2</v>
      </c>
      <c r="AD36" s="2" t="str">
        <f aca="false">CONCATENATE(AA36, "-",G36, ".mzML")</f>
        <v>LW_2024_002 - 20240214 - 1-020.mzML</v>
      </c>
      <c r="AE36" s="2" t="str">
        <f aca="false">CONCATENATE(AC36, "-",G36, ".mzML")</f>
        <v>LW_2024_002 - 20240214 - 2-020.mzML</v>
      </c>
    </row>
    <row r="37" customFormat="false" ht="19.5" hidden="false" customHeight="false" outlineLevel="0" collapsed="false">
      <c r="A37" s="1" t="s">
        <v>31</v>
      </c>
      <c r="B37" s="1" t="s">
        <v>32</v>
      </c>
      <c r="C37" s="2" t="s">
        <v>18</v>
      </c>
      <c r="D37" s="2" t="s">
        <v>121</v>
      </c>
      <c r="E37" s="3" t="s">
        <v>122</v>
      </c>
      <c r="F37" s="2" t="s">
        <v>53</v>
      </c>
      <c r="G37" s="3" t="s">
        <v>95</v>
      </c>
      <c r="H37" s="2" t="str">
        <f aca="false">CONCATENATE(D37, "_",G37)</f>
        <v>NLA_2024_002_022</v>
      </c>
      <c r="I37" s="3" t="s">
        <v>36</v>
      </c>
      <c r="J37" s="10" t="s">
        <v>156</v>
      </c>
      <c r="K37" s="5" t="s">
        <v>38</v>
      </c>
      <c r="L37" s="3" t="s">
        <v>57</v>
      </c>
      <c r="M37" s="3" t="s">
        <v>58</v>
      </c>
      <c r="N37" s="3" t="s">
        <v>59</v>
      </c>
      <c r="O37" s="3" t="s">
        <v>60</v>
      </c>
      <c r="P37" s="3" t="s">
        <v>60</v>
      </c>
      <c r="Q37" s="2" t="s">
        <v>42</v>
      </c>
      <c r="R37" s="3" t="s">
        <v>61</v>
      </c>
      <c r="S37" s="12" t="s">
        <v>157</v>
      </c>
      <c r="T37" s="3" t="s">
        <v>63</v>
      </c>
      <c r="U37" s="11" t="n">
        <v>1</v>
      </c>
      <c r="V37" s="2" t="s">
        <v>124</v>
      </c>
      <c r="W37" s="5" t="s">
        <v>64</v>
      </c>
      <c r="X37" s="5" t="s">
        <v>46</v>
      </c>
      <c r="Y37" s="5" t="s">
        <v>158</v>
      </c>
      <c r="Z37" s="5" t="s">
        <v>126</v>
      </c>
      <c r="AA37" s="9" t="str">
        <f aca="true" t="array" ref="AA37:AA37">LEFT(Z37,LOOKUP(2^15,FIND(".",Z37,ROW(INDIRECT("1:"&amp;LEN(Z37)))))-1)</f>
        <v>LW_2024_002 - 20240214 - 1</v>
      </c>
      <c r="AB37" s="5" t="s">
        <v>127</v>
      </c>
      <c r="AC37" s="9" t="str">
        <f aca="true" t="array" ref="AC37:AC37">LEFT(AB37,LOOKUP(2^15,FIND(".",AB37,ROW(INDIRECT("1:"&amp;LEN(AB37)))))-1)</f>
        <v>LW_2024_002 - 20240214 - 2</v>
      </c>
      <c r="AD37" s="2" t="str">
        <f aca="false">CONCATENATE(AA37, "-",G37, ".mzML")</f>
        <v>LW_2024_002 - 20240214 - 1-022.mzML</v>
      </c>
      <c r="AE37" s="2" t="str">
        <f aca="false">CONCATENATE(AC37, "-",G37, ".mzML")</f>
        <v>LW_2024_002 - 20240214 - 2-022.mzML</v>
      </c>
    </row>
    <row r="38" customFormat="false" ht="19.5" hidden="false" customHeight="false" outlineLevel="0" collapsed="false">
      <c r="A38" s="1" t="s">
        <v>31</v>
      </c>
      <c r="B38" s="1" t="s">
        <v>32</v>
      </c>
      <c r="C38" s="2" t="s">
        <v>18</v>
      </c>
      <c r="D38" s="2" t="s">
        <v>121</v>
      </c>
      <c r="E38" s="3" t="s">
        <v>122</v>
      </c>
      <c r="F38" s="2" t="s">
        <v>53</v>
      </c>
      <c r="G38" s="3" t="s">
        <v>98</v>
      </c>
      <c r="H38" s="2" t="str">
        <f aca="false">CONCATENATE(D38, "_",G38)</f>
        <v>NLA_2024_002_024</v>
      </c>
      <c r="I38" s="3" t="s">
        <v>36</v>
      </c>
      <c r="J38" s="10" t="s">
        <v>159</v>
      </c>
      <c r="K38" s="5" t="s">
        <v>38</v>
      </c>
      <c r="L38" s="3" t="s">
        <v>57</v>
      </c>
      <c r="M38" s="3" t="s">
        <v>58</v>
      </c>
      <c r="N38" s="3" t="s">
        <v>59</v>
      </c>
      <c r="O38" s="3" t="s">
        <v>60</v>
      </c>
      <c r="P38" s="3" t="s">
        <v>60</v>
      </c>
      <c r="Q38" s="2" t="s">
        <v>42</v>
      </c>
      <c r="R38" s="3" t="s">
        <v>61</v>
      </c>
      <c r="S38" s="12" t="s">
        <v>160</v>
      </c>
      <c r="T38" s="3" t="s">
        <v>63</v>
      </c>
      <c r="U38" s="11" t="n">
        <v>1</v>
      </c>
      <c r="V38" s="2" t="s">
        <v>124</v>
      </c>
      <c r="W38" s="5" t="s">
        <v>64</v>
      </c>
      <c r="X38" s="5" t="s">
        <v>46</v>
      </c>
      <c r="Y38" s="5" t="s">
        <v>161</v>
      </c>
      <c r="Z38" s="5" t="s">
        <v>126</v>
      </c>
      <c r="AA38" s="9" t="str">
        <f aca="true" t="array" ref="AA38:AA38">LEFT(Z38,LOOKUP(2^15,FIND(".",Z38,ROW(INDIRECT("1:"&amp;LEN(Z38)))))-1)</f>
        <v>LW_2024_002 - 20240214 - 1</v>
      </c>
      <c r="AB38" s="5" t="s">
        <v>127</v>
      </c>
      <c r="AC38" s="9" t="str">
        <f aca="true" t="array" ref="AC38:AC38">LEFT(AB38,LOOKUP(2^15,FIND(".",AB38,ROW(INDIRECT("1:"&amp;LEN(AB38)))))-1)</f>
        <v>LW_2024_002 - 20240214 - 2</v>
      </c>
      <c r="AD38" s="2" t="str">
        <f aca="false">CONCATENATE(AA38, "-",G38, ".mzML")</f>
        <v>LW_2024_002 - 20240214 - 1-024.mzML</v>
      </c>
      <c r="AE38" s="2" t="str">
        <f aca="false">CONCATENATE(AC38, "-",G38, ".mzML")</f>
        <v>LW_2024_002 - 20240214 - 2-024.mzML</v>
      </c>
    </row>
    <row r="39" customFormat="false" ht="19.5" hidden="false" customHeight="false" outlineLevel="0" collapsed="false">
      <c r="A39" s="1" t="s">
        <v>31</v>
      </c>
      <c r="B39" s="1" t="s">
        <v>32</v>
      </c>
      <c r="C39" s="2" t="s">
        <v>18</v>
      </c>
      <c r="D39" s="2" t="s">
        <v>121</v>
      </c>
      <c r="E39" s="3" t="s">
        <v>122</v>
      </c>
      <c r="F39" s="2" t="s">
        <v>121</v>
      </c>
      <c r="G39" s="3" t="s">
        <v>162</v>
      </c>
      <c r="H39" s="2" t="str">
        <f aca="false">CONCATENATE(D39, "_",G39)</f>
        <v>NLA_2024_002_026</v>
      </c>
      <c r="I39" s="2" t="s">
        <v>36</v>
      </c>
      <c r="J39" s="3" t="s">
        <v>163</v>
      </c>
      <c r="K39" s="5" t="s">
        <v>38</v>
      </c>
      <c r="L39" s="2" t="s">
        <v>38</v>
      </c>
      <c r="M39" s="2" t="s">
        <v>39</v>
      </c>
      <c r="N39" s="2" t="s">
        <v>40</v>
      </c>
      <c r="O39" s="2" t="s">
        <v>41</v>
      </c>
      <c r="P39" s="2" t="s">
        <v>41</v>
      </c>
      <c r="Q39" s="2" t="s">
        <v>42</v>
      </c>
      <c r="R39" s="2" t="s">
        <v>43</v>
      </c>
      <c r="S39" s="2" t="s">
        <v>40</v>
      </c>
      <c r="T39" s="2" t="n">
        <v>1000</v>
      </c>
      <c r="U39" s="0" t="n">
        <v>2</v>
      </c>
      <c r="V39" s="2" t="s">
        <v>124</v>
      </c>
      <c r="W39" s="2" t="s">
        <v>45</v>
      </c>
      <c r="X39" s="5" t="s">
        <v>46</v>
      </c>
      <c r="Y39" s="5" t="s">
        <v>164</v>
      </c>
      <c r="Z39" s="5" t="s">
        <v>126</v>
      </c>
      <c r="AA39" s="9" t="str">
        <f aca="true" t="array" ref="AA39:AA39">LEFT(Z39,LOOKUP(2^15,FIND(".",Z39,ROW(INDIRECT("1:"&amp;LEN(Z39)))))-1)</f>
        <v>LW_2024_002 - 20240214 - 1</v>
      </c>
      <c r="AB39" s="5" t="s">
        <v>127</v>
      </c>
      <c r="AC39" s="9" t="str">
        <f aca="true" t="array" ref="AC39:AC39">LEFT(AB39,LOOKUP(2^15,FIND(".",AB39,ROW(INDIRECT("1:"&amp;LEN(AB39)))))-1)</f>
        <v>LW_2024_002 - 20240214 - 2</v>
      </c>
      <c r="AD39" s="2" t="str">
        <f aca="false">CONCATENATE(AA39, "-",G39, ".mzML")</f>
        <v>LW_2024_002 - 20240214 - 1-026.mzML</v>
      </c>
      <c r="AE39" s="2" t="str">
        <f aca="false">CONCATENATE(AC39, "-",G39, ".mzML")</f>
        <v>LW_2024_002 - 20240214 - 2-026.mzML</v>
      </c>
    </row>
    <row r="40" customFormat="false" ht="19.5" hidden="false" customHeight="false" outlineLevel="0" collapsed="false">
      <c r="A40" s="1" t="s">
        <v>31</v>
      </c>
      <c r="B40" s="1" t="s">
        <v>32</v>
      </c>
      <c r="C40" s="2" t="s">
        <v>18</v>
      </c>
      <c r="D40" s="2" t="s">
        <v>121</v>
      </c>
      <c r="E40" s="3" t="s">
        <v>122</v>
      </c>
      <c r="F40" s="2" t="s">
        <v>121</v>
      </c>
      <c r="G40" s="3" t="s">
        <v>101</v>
      </c>
      <c r="H40" s="2" t="str">
        <f aca="false">CONCATENATE(D40, "_",G40)</f>
        <v>NLA_2024_002_027</v>
      </c>
      <c r="I40" s="2" t="s">
        <v>36</v>
      </c>
      <c r="J40" s="3" t="s">
        <v>165</v>
      </c>
      <c r="K40" s="5" t="s">
        <v>40</v>
      </c>
      <c r="L40" s="3" t="s">
        <v>40</v>
      </c>
      <c r="M40" s="2" t="s">
        <v>52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0" t="n">
        <v>2</v>
      </c>
      <c r="V40" s="2" t="s">
        <v>124</v>
      </c>
      <c r="W40" s="2" t="s">
        <v>40</v>
      </c>
      <c r="X40" s="5" t="s">
        <v>46</v>
      </c>
      <c r="Y40" s="5" t="s">
        <v>166</v>
      </c>
      <c r="Z40" s="5" t="s">
        <v>126</v>
      </c>
      <c r="AA40" s="9" t="str">
        <f aca="true" t="array" ref="AA40:AA40">LEFT(Z40,LOOKUP(2^15,FIND(".",Z40,ROW(INDIRECT("1:"&amp;LEN(Z40)))))-1)</f>
        <v>LW_2024_002 - 20240214 - 1</v>
      </c>
      <c r="AB40" s="5" t="s">
        <v>127</v>
      </c>
      <c r="AC40" s="9" t="str">
        <f aca="true" t="array" ref="AC40:AC40">LEFT(AB40,LOOKUP(2^15,FIND(".",AB40,ROW(INDIRECT("1:"&amp;LEN(AB40)))))-1)</f>
        <v>LW_2024_002 - 20240214 - 2</v>
      </c>
      <c r="AD40" s="2" t="str">
        <f aca="false">CONCATENATE(AA40, "-",G40, ".mzML")</f>
        <v>LW_2024_002 - 20240214 - 1-027.mzML</v>
      </c>
      <c r="AE40" s="2" t="str">
        <f aca="false">CONCATENATE(AC40, "-",G40, ".mzML")</f>
        <v>LW_2024_002 - 20240214 - 2-027.mzML</v>
      </c>
    </row>
    <row r="41" customFormat="false" ht="19.5" hidden="false" customHeight="false" outlineLevel="0" collapsed="false">
      <c r="A41" s="1" t="s">
        <v>31</v>
      </c>
      <c r="B41" s="1" t="s">
        <v>32</v>
      </c>
      <c r="C41" s="2" t="s">
        <v>18</v>
      </c>
      <c r="D41" s="2" t="s">
        <v>121</v>
      </c>
      <c r="E41" s="3" t="s">
        <v>122</v>
      </c>
      <c r="F41" s="2" t="s">
        <v>53</v>
      </c>
      <c r="G41" s="3" t="s">
        <v>103</v>
      </c>
      <c r="H41" s="2" t="str">
        <f aca="false">CONCATENATE(D41, "_",G41)</f>
        <v>NLA_2024_002_028</v>
      </c>
      <c r="I41" s="3" t="s">
        <v>55</v>
      </c>
      <c r="J41" s="3" t="s">
        <v>167</v>
      </c>
      <c r="K41" s="5" t="s">
        <v>38</v>
      </c>
      <c r="L41" s="3" t="s">
        <v>57</v>
      </c>
      <c r="M41" s="3" t="s">
        <v>58</v>
      </c>
      <c r="N41" s="3" t="s">
        <v>59</v>
      </c>
      <c r="O41" s="3" t="s">
        <v>60</v>
      </c>
      <c r="P41" s="3" t="s">
        <v>60</v>
      </c>
      <c r="Q41" s="2" t="s">
        <v>42</v>
      </c>
      <c r="R41" s="3" t="s">
        <v>61</v>
      </c>
      <c r="S41" s="12" t="s">
        <v>62</v>
      </c>
      <c r="T41" s="3" t="s">
        <v>63</v>
      </c>
      <c r="U41" s="11" t="n">
        <v>2</v>
      </c>
      <c r="V41" s="2" t="s">
        <v>124</v>
      </c>
      <c r="W41" s="5" t="s">
        <v>64</v>
      </c>
      <c r="X41" s="5" t="s">
        <v>46</v>
      </c>
      <c r="Y41" s="5" t="s">
        <v>168</v>
      </c>
      <c r="Z41" s="5" t="s">
        <v>126</v>
      </c>
      <c r="AA41" s="9" t="str">
        <f aca="true" t="array" ref="AA41:AA41">LEFT(Z41,LOOKUP(2^15,FIND(".",Z41,ROW(INDIRECT("1:"&amp;LEN(Z41)))))-1)</f>
        <v>LW_2024_002 - 20240214 - 1</v>
      </c>
      <c r="AB41" s="5" t="s">
        <v>127</v>
      </c>
      <c r="AC41" s="9" t="str">
        <f aca="true" t="array" ref="AC41:AC41">LEFT(AB41,LOOKUP(2^15,FIND(".",AB41,ROW(INDIRECT("1:"&amp;LEN(AB41)))))-1)</f>
        <v>LW_2024_002 - 20240214 - 2</v>
      </c>
      <c r="AD41" s="2" t="str">
        <f aca="false">CONCATENATE(AA41, "-",G41, ".mzML")</f>
        <v>LW_2024_002 - 20240214 - 1-028.mzML</v>
      </c>
      <c r="AE41" s="2" t="str">
        <f aca="false">CONCATENATE(AC41, "-",G41, ".mzML")</f>
        <v>LW_2024_002 - 20240214 - 2-028.mzML</v>
      </c>
    </row>
    <row r="42" customFormat="false" ht="19.5" hidden="false" customHeight="false" outlineLevel="0" collapsed="false">
      <c r="A42" s="1" t="s">
        <v>31</v>
      </c>
      <c r="B42" s="1" t="s">
        <v>32</v>
      </c>
      <c r="C42" s="2" t="s">
        <v>18</v>
      </c>
      <c r="D42" s="2" t="s">
        <v>121</v>
      </c>
      <c r="E42" s="3" t="s">
        <v>122</v>
      </c>
      <c r="F42" s="2" t="s">
        <v>53</v>
      </c>
      <c r="G42" s="3" t="s">
        <v>105</v>
      </c>
      <c r="H42" s="2" t="str">
        <f aca="false">CONCATENATE(D42, "_",G42)</f>
        <v>NLA_2024_002_029</v>
      </c>
      <c r="I42" s="3" t="s">
        <v>55</v>
      </c>
      <c r="J42" s="3" t="s">
        <v>169</v>
      </c>
      <c r="K42" s="5" t="s">
        <v>38</v>
      </c>
      <c r="L42" s="3" t="s">
        <v>57</v>
      </c>
      <c r="M42" s="3" t="s">
        <v>58</v>
      </c>
      <c r="N42" s="3" t="s">
        <v>67</v>
      </c>
      <c r="O42" s="3" t="s">
        <v>60</v>
      </c>
      <c r="P42" s="3" t="s">
        <v>68</v>
      </c>
      <c r="Q42" s="2" t="s">
        <v>42</v>
      </c>
      <c r="R42" s="3" t="s">
        <v>61</v>
      </c>
      <c r="S42" s="12" t="s">
        <v>69</v>
      </c>
      <c r="T42" s="3" t="s">
        <v>63</v>
      </c>
      <c r="U42" s="11" t="n">
        <v>2</v>
      </c>
      <c r="V42" s="2" t="s">
        <v>124</v>
      </c>
      <c r="W42" s="5" t="s">
        <v>64</v>
      </c>
      <c r="X42" s="5" t="s">
        <v>46</v>
      </c>
      <c r="Y42" s="5" t="s">
        <v>170</v>
      </c>
      <c r="Z42" s="5" t="s">
        <v>126</v>
      </c>
      <c r="AA42" s="9" t="str">
        <f aca="true" t="array" ref="AA42:AA42">LEFT(Z42,LOOKUP(2^15,FIND(".",Z42,ROW(INDIRECT("1:"&amp;LEN(Z42)))))-1)</f>
        <v>LW_2024_002 - 20240214 - 1</v>
      </c>
      <c r="AB42" s="5" t="s">
        <v>127</v>
      </c>
      <c r="AC42" s="9" t="str">
        <f aca="true" t="array" ref="AC42:AC42">LEFT(AB42,LOOKUP(2^15,FIND(".",AB42,ROW(INDIRECT("1:"&amp;LEN(AB42)))))-1)</f>
        <v>LW_2024_002 - 20240214 - 2</v>
      </c>
      <c r="AD42" s="0" t="str">
        <f aca="false">CONCATENATE(AA42, "-",G42, ".mzML")</f>
        <v>LW_2024_002 - 20240214 - 1-029.mzML</v>
      </c>
      <c r="AE42" s="0" t="str">
        <f aca="false">CONCATENATE(AC42, "-",G42, ".mzML")</f>
        <v>LW_2024_002 - 20240214 - 2-029.mzML</v>
      </c>
    </row>
    <row r="43" customFormat="false" ht="19.5" hidden="false" customHeight="false" outlineLevel="0" collapsed="false">
      <c r="A43" s="1" t="s">
        <v>31</v>
      </c>
      <c r="B43" s="1" t="s">
        <v>32</v>
      </c>
      <c r="C43" s="2" t="s">
        <v>18</v>
      </c>
      <c r="D43" s="2" t="s">
        <v>121</v>
      </c>
      <c r="E43" s="3" t="s">
        <v>122</v>
      </c>
      <c r="F43" s="2" t="s">
        <v>53</v>
      </c>
      <c r="G43" s="3" t="s">
        <v>171</v>
      </c>
      <c r="H43" s="2" t="str">
        <f aca="false">CONCATENATE(D43, "_",G43)</f>
        <v>NLA_2024_002_030</v>
      </c>
      <c r="I43" s="3" t="s">
        <v>36</v>
      </c>
      <c r="J43" s="3" t="s">
        <v>172</v>
      </c>
      <c r="K43" s="5" t="s">
        <v>38</v>
      </c>
      <c r="L43" s="3" t="s">
        <v>57</v>
      </c>
      <c r="M43" s="3" t="s">
        <v>58</v>
      </c>
      <c r="N43" s="3" t="s">
        <v>59</v>
      </c>
      <c r="O43" s="3" t="s">
        <v>60</v>
      </c>
      <c r="P43" s="3" t="s">
        <v>60</v>
      </c>
      <c r="Q43" s="2" t="s">
        <v>42</v>
      </c>
      <c r="R43" s="3" t="s">
        <v>61</v>
      </c>
      <c r="S43" s="12" t="s">
        <v>135</v>
      </c>
      <c r="T43" s="3" t="s">
        <v>63</v>
      </c>
      <c r="U43" s="11" t="n">
        <v>2</v>
      </c>
      <c r="V43" s="2" t="s">
        <v>124</v>
      </c>
      <c r="W43" s="5" t="s">
        <v>64</v>
      </c>
      <c r="X43" s="5" t="s">
        <v>46</v>
      </c>
      <c r="Y43" s="5" t="s">
        <v>173</v>
      </c>
      <c r="Z43" s="5" t="s">
        <v>126</v>
      </c>
      <c r="AA43" s="9" t="str">
        <f aca="true" t="array" ref="AA43:AA43">LEFT(Z43,LOOKUP(2^15,FIND(".",Z43,ROW(INDIRECT("1:"&amp;LEN(Z43)))))-1)</f>
        <v>LW_2024_002 - 20240214 - 1</v>
      </c>
      <c r="AB43" s="5" t="s">
        <v>127</v>
      </c>
      <c r="AC43" s="9" t="str">
        <f aca="true" t="array" ref="AC43:AC43">LEFT(AB43,LOOKUP(2^15,FIND(".",AB43,ROW(INDIRECT("1:"&amp;LEN(AB43)))))-1)</f>
        <v>LW_2024_002 - 20240214 - 2</v>
      </c>
      <c r="AD43" s="2" t="str">
        <f aca="false">CONCATENATE(AA43, "-",G43, ".mzML")</f>
        <v>LW_2024_002 - 20240214 - 1-030.mzML</v>
      </c>
      <c r="AE43" s="2" t="str">
        <f aca="false">CONCATENATE(AC43, "-",G43, ".mzML")</f>
        <v>LW_2024_002 - 20240214 - 2-030.mzML</v>
      </c>
    </row>
    <row r="44" customFormat="false" ht="19.5" hidden="false" customHeight="false" outlineLevel="0" collapsed="false">
      <c r="A44" s="1" t="s">
        <v>31</v>
      </c>
      <c r="B44" s="1" t="s">
        <v>32</v>
      </c>
      <c r="C44" s="2" t="s">
        <v>18</v>
      </c>
      <c r="D44" s="2" t="s">
        <v>121</v>
      </c>
      <c r="E44" s="3" t="s">
        <v>122</v>
      </c>
      <c r="F44" s="2" t="s">
        <v>53</v>
      </c>
      <c r="G44" s="3" t="s">
        <v>174</v>
      </c>
      <c r="H44" s="2" t="str">
        <f aca="false">CONCATENATE(D44, "_",G44)</f>
        <v>NLA_2024_002_033</v>
      </c>
      <c r="I44" s="3" t="s">
        <v>36</v>
      </c>
      <c r="J44" s="10" t="s">
        <v>175</v>
      </c>
      <c r="K44" s="5" t="s">
        <v>38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60</v>
      </c>
      <c r="Q44" s="2" t="s">
        <v>42</v>
      </c>
      <c r="R44" s="3" t="s">
        <v>61</v>
      </c>
      <c r="S44" s="12" t="s">
        <v>139</v>
      </c>
      <c r="T44" s="3" t="s">
        <v>63</v>
      </c>
      <c r="U44" s="11" t="n">
        <v>2</v>
      </c>
      <c r="V44" s="2" t="s">
        <v>124</v>
      </c>
      <c r="W44" s="5" t="s">
        <v>64</v>
      </c>
      <c r="X44" s="5" t="s">
        <v>46</v>
      </c>
      <c r="Y44" s="5" t="s">
        <v>176</v>
      </c>
      <c r="Z44" s="5" t="s">
        <v>126</v>
      </c>
      <c r="AA44" s="9" t="str">
        <f aca="true" t="array" ref="AA44:AA44">LEFT(Z44,LOOKUP(2^15,FIND(".",Z44,ROW(INDIRECT("1:"&amp;LEN(Z44)))))-1)</f>
        <v>LW_2024_002 - 20240214 - 1</v>
      </c>
      <c r="AB44" s="5" t="s">
        <v>127</v>
      </c>
      <c r="AC44" s="9" t="str">
        <f aca="true" t="array" ref="AC44:AC44">LEFT(AB44,LOOKUP(2^15,FIND(".",AB44,ROW(INDIRECT("1:"&amp;LEN(AB44)))))-1)</f>
        <v>LW_2024_002 - 20240214 - 2</v>
      </c>
      <c r="AD44" s="2" t="str">
        <f aca="false">CONCATENATE(AA44, "-",G44, ".mzML")</f>
        <v>LW_2024_002 - 20240214 - 1-033.mzML</v>
      </c>
      <c r="AE44" s="2" t="str">
        <f aca="false">CONCATENATE(AC44, "-",G44, ".mzML")</f>
        <v>LW_2024_002 - 20240214 - 2-033.mzML</v>
      </c>
    </row>
    <row r="45" customFormat="false" ht="19.5" hidden="false" customHeight="false" outlineLevel="0" collapsed="false">
      <c r="A45" s="1" t="s">
        <v>31</v>
      </c>
      <c r="B45" s="1" t="s">
        <v>32</v>
      </c>
      <c r="C45" s="2" t="s">
        <v>18</v>
      </c>
      <c r="D45" s="2" t="s">
        <v>121</v>
      </c>
      <c r="E45" s="3" t="s">
        <v>122</v>
      </c>
      <c r="F45" s="2" t="s">
        <v>53</v>
      </c>
      <c r="G45" s="3" t="s">
        <v>177</v>
      </c>
      <c r="H45" s="2" t="str">
        <f aca="false">CONCATENATE(D45, "_",G45)</f>
        <v>NLA_2024_002_035</v>
      </c>
      <c r="I45" s="3" t="s">
        <v>36</v>
      </c>
      <c r="J45" s="10" t="s">
        <v>178</v>
      </c>
      <c r="K45" s="5" t="s">
        <v>38</v>
      </c>
      <c r="L45" s="3" t="s">
        <v>57</v>
      </c>
      <c r="M45" s="3" t="s">
        <v>58</v>
      </c>
      <c r="N45" s="3" t="s">
        <v>59</v>
      </c>
      <c r="O45" s="3" t="s">
        <v>60</v>
      </c>
      <c r="P45" s="3" t="s">
        <v>60</v>
      </c>
      <c r="Q45" s="2" t="s">
        <v>42</v>
      </c>
      <c r="R45" s="3" t="s">
        <v>61</v>
      </c>
      <c r="S45" s="12" t="s">
        <v>142</v>
      </c>
      <c r="T45" s="3" t="s">
        <v>63</v>
      </c>
      <c r="U45" s="11" t="n">
        <v>2</v>
      </c>
      <c r="V45" s="2" t="s">
        <v>124</v>
      </c>
      <c r="W45" s="5" t="s">
        <v>64</v>
      </c>
      <c r="X45" s="5" t="s">
        <v>46</v>
      </c>
      <c r="Y45" s="5" t="s">
        <v>179</v>
      </c>
      <c r="Z45" s="5" t="s">
        <v>126</v>
      </c>
      <c r="AA45" s="9" t="str">
        <f aca="true" t="array" ref="AA45:AA45">LEFT(Z45,LOOKUP(2^15,FIND(".",Z45,ROW(INDIRECT("1:"&amp;LEN(Z45)))))-1)</f>
        <v>LW_2024_002 - 20240214 - 1</v>
      </c>
      <c r="AB45" s="5" t="s">
        <v>127</v>
      </c>
      <c r="AC45" s="9" t="str">
        <f aca="true" t="array" ref="AC45:AC45">LEFT(AB45,LOOKUP(2^15,FIND(".",AB45,ROW(INDIRECT("1:"&amp;LEN(AB45)))))-1)</f>
        <v>LW_2024_002 - 20240214 - 2</v>
      </c>
      <c r="AD45" s="2" t="str">
        <f aca="false">CONCATENATE(AA45, "-",G45, ".mzML")</f>
        <v>LW_2024_002 - 20240214 - 1-035.mzML</v>
      </c>
      <c r="AE45" s="2" t="str">
        <f aca="false">CONCATENATE(AC45, "-",G45, ".mzML")</f>
        <v>LW_2024_002 - 20240214 - 2-035.mzML</v>
      </c>
    </row>
    <row r="46" customFormat="false" ht="19.5" hidden="false" customHeight="false" outlineLevel="0" collapsed="false">
      <c r="A46" s="1" t="s">
        <v>31</v>
      </c>
      <c r="B46" s="1" t="s">
        <v>32</v>
      </c>
      <c r="C46" s="2" t="s">
        <v>18</v>
      </c>
      <c r="D46" s="2" t="s">
        <v>121</v>
      </c>
      <c r="E46" s="3" t="s">
        <v>122</v>
      </c>
      <c r="F46" s="2" t="s">
        <v>53</v>
      </c>
      <c r="G46" s="3" t="s">
        <v>180</v>
      </c>
      <c r="H46" s="2" t="str">
        <f aca="false">CONCATENATE(D46, "_",G46)</f>
        <v>NLA_2024_002_037</v>
      </c>
      <c r="I46" s="3" t="s">
        <v>36</v>
      </c>
      <c r="J46" s="10" t="s">
        <v>181</v>
      </c>
      <c r="K46" s="5" t="s">
        <v>38</v>
      </c>
      <c r="L46" s="3" t="s">
        <v>57</v>
      </c>
      <c r="M46" s="3" t="s">
        <v>58</v>
      </c>
      <c r="N46" s="3" t="s">
        <v>59</v>
      </c>
      <c r="O46" s="3" t="s">
        <v>60</v>
      </c>
      <c r="P46" s="3" t="s">
        <v>60</v>
      </c>
      <c r="Q46" s="2" t="s">
        <v>42</v>
      </c>
      <c r="R46" s="3" t="s">
        <v>61</v>
      </c>
      <c r="S46" s="12" t="s">
        <v>145</v>
      </c>
      <c r="T46" s="3" t="s">
        <v>63</v>
      </c>
      <c r="U46" s="11" t="n">
        <v>2</v>
      </c>
      <c r="V46" s="2" t="s">
        <v>124</v>
      </c>
      <c r="W46" s="5" t="s">
        <v>64</v>
      </c>
      <c r="X46" s="5" t="s">
        <v>46</v>
      </c>
      <c r="Y46" s="5" t="s">
        <v>182</v>
      </c>
      <c r="Z46" s="5" t="s">
        <v>126</v>
      </c>
      <c r="AA46" s="9" t="str">
        <f aca="true" t="array" ref="AA46:AA46">LEFT(Z46,LOOKUP(2^15,FIND(".",Z46,ROW(INDIRECT("1:"&amp;LEN(Z46)))))-1)</f>
        <v>LW_2024_002 - 20240214 - 1</v>
      </c>
      <c r="AB46" s="5" t="s">
        <v>127</v>
      </c>
      <c r="AC46" s="9" t="str">
        <f aca="true" t="array" ref="AC46:AC46">LEFT(AB46,LOOKUP(2^15,FIND(".",AB46,ROW(INDIRECT("1:"&amp;LEN(AB46)))))-1)</f>
        <v>LW_2024_002 - 20240214 - 2</v>
      </c>
      <c r="AD46" s="2" t="str">
        <f aca="false">CONCATENATE(AA46, "-",G46, ".mzML")</f>
        <v>LW_2024_002 - 20240214 - 1-037.mzML</v>
      </c>
      <c r="AE46" s="2" t="str">
        <f aca="false">CONCATENATE(AC46, "-",G46, ".mzML")</f>
        <v>LW_2024_002 - 20240214 - 2-037.mzML</v>
      </c>
    </row>
    <row r="47" customFormat="false" ht="19.5" hidden="false" customHeight="false" outlineLevel="0" collapsed="false">
      <c r="A47" s="1" t="s">
        <v>31</v>
      </c>
      <c r="B47" s="1" t="s">
        <v>32</v>
      </c>
      <c r="C47" s="2" t="s">
        <v>18</v>
      </c>
      <c r="D47" s="2" t="s">
        <v>121</v>
      </c>
      <c r="E47" s="3" t="s">
        <v>122</v>
      </c>
      <c r="F47" s="2" t="s">
        <v>53</v>
      </c>
      <c r="G47" s="3" t="s">
        <v>113</v>
      </c>
      <c r="H47" s="2" t="str">
        <f aca="false">CONCATENATE(D47, "_",G47)</f>
        <v>NLA_2024_002_040</v>
      </c>
      <c r="I47" s="3" t="s">
        <v>36</v>
      </c>
      <c r="J47" s="10" t="s">
        <v>183</v>
      </c>
      <c r="K47" s="5" t="s">
        <v>38</v>
      </c>
      <c r="L47" s="3" t="s">
        <v>57</v>
      </c>
      <c r="M47" s="3" t="s">
        <v>58</v>
      </c>
      <c r="N47" s="3" t="s">
        <v>59</v>
      </c>
      <c r="O47" s="3" t="s">
        <v>60</v>
      </c>
      <c r="P47" s="3" t="s">
        <v>60</v>
      </c>
      <c r="Q47" s="2" t="s">
        <v>42</v>
      </c>
      <c r="R47" s="3" t="s">
        <v>61</v>
      </c>
      <c r="S47" s="12" t="s">
        <v>184</v>
      </c>
      <c r="T47" s="3" t="s">
        <v>63</v>
      </c>
      <c r="U47" s="11" t="n">
        <v>2</v>
      </c>
      <c r="V47" s="2" t="s">
        <v>124</v>
      </c>
      <c r="W47" s="5" t="s">
        <v>64</v>
      </c>
      <c r="X47" s="5" t="s">
        <v>46</v>
      </c>
      <c r="Y47" s="5" t="s">
        <v>185</v>
      </c>
      <c r="Z47" s="5" t="s">
        <v>126</v>
      </c>
      <c r="AA47" s="9" t="str">
        <f aca="true" t="array" ref="AA47:AA47">LEFT(Z47,LOOKUP(2^15,FIND(".",Z47,ROW(INDIRECT("1:"&amp;LEN(Z47)))))-1)</f>
        <v>LW_2024_002 - 20240214 - 1</v>
      </c>
      <c r="AB47" s="5" t="s">
        <v>127</v>
      </c>
      <c r="AC47" s="9" t="str">
        <f aca="true" t="array" ref="AC47:AC47">LEFT(AB47,LOOKUP(2^15,FIND(".",AB47,ROW(INDIRECT("1:"&amp;LEN(AB47)))))-1)</f>
        <v>LW_2024_002 - 20240214 - 2</v>
      </c>
      <c r="AD47" s="2" t="str">
        <f aca="false">CONCATENATE(AA47, "-",G47, ".mzML")</f>
        <v>LW_2024_002 - 20240214 - 1-040.mzML</v>
      </c>
      <c r="AE47" s="2" t="str">
        <f aca="false">CONCATENATE(AC47, "-",G47, ".mzML")</f>
        <v>LW_2024_002 - 20240214 - 2-040.mzML</v>
      </c>
    </row>
    <row r="48" customFormat="false" ht="19.5" hidden="false" customHeight="false" outlineLevel="0" collapsed="false">
      <c r="A48" s="1" t="s">
        <v>31</v>
      </c>
      <c r="B48" s="1" t="s">
        <v>32</v>
      </c>
      <c r="C48" s="2" t="s">
        <v>18</v>
      </c>
      <c r="D48" s="2" t="s">
        <v>121</v>
      </c>
      <c r="E48" s="3" t="s">
        <v>122</v>
      </c>
      <c r="F48" s="2" t="s">
        <v>53</v>
      </c>
      <c r="G48" s="3" t="s">
        <v>115</v>
      </c>
      <c r="H48" s="2" t="str">
        <f aca="false">CONCATENATE(D48, "_",G48)</f>
        <v>NLA_2024_002_042</v>
      </c>
      <c r="I48" s="3" t="s">
        <v>36</v>
      </c>
      <c r="J48" s="10" t="s">
        <v>186</v>
      </c>
      <c r="K48" s="5" t="s">
        <v>38</v>
      </c>
      <c r="L48" s="3" t="s">
        <v>57</v>
      </c>
      <c r="M48" s="3" t="s">
        <v>58</v>
      </c>
      <c r="N48" s="3" t="s">
        <v>59</v>
      </c>
      <c r="O48" s="3" t="s">
        <v>60</v>
      </c>
      <c r="P48" s="3" t="s">
        <v>60</v>
      </c>
      <c r="Q48" s="2" t="s">
        <v>42</v>
      </c>
      <c r="R48" s="3" t="s">
        <v>61</v>
      </c>
      <c r="S48" s="12" t="s">
        <v>151</v>
      </c>
      <c r="T48" s="3" t="s">
        <v>63</v>
      </c>
      <c r="U48" s="11" t="n">
        <v>2</v>
      </c>
      <c r="V48" s="2" t="s">
        <v>124</v>
      </c>
      <c r="W48" s="5" t="s">
        <v>64</v>
      </c>
      <c r="X48" s="5" t="s">
        <v>46</v>
      </c>
      <c r="Y48" s="5" t="s">
        <v>187</v>
      </c>
      <c r="Z48" s="5" t="s">
        <v>126</v>
      </c>
      <c r="AA48" s="9" t="str">
        <f aca="true" t="array" ref="AA48:AA48">LEFT(Z48,LOOKUP(2^15,FIND(".",Z48,ROW(INDIRECT("1:"&amp;LEN(Z48)))))-1)</f>
        <v>LW_2024_002 - 20240214 - 1</v>
      </c>
      <c r="AB48" s="5" t="s">
        <v>127</v>
      </c>
      <c r="AC48" s="9" t="str">
        <f aca="true" t="array" ref="AC48:AC48">LEFT(AB48,LOOKUP(2^15,FIND(".",AB48,ROW(INDIRECT("1:"&amp;LEN(AB48)))))-1)</f>
        <v>LW_2024_002 - 20240214 - 2</v>
      </c>
      <c r="AD48" s="2" t="str">
        <f aca="false">CONCATENATE(AA48, "-",G48, ".mzML")</f>
        <v>LW_2024_002 - 20240214 - 1-042.mzML</v>
      </c>
      <c r="AE48" s="2" t="str">
        <f aca="false">CONCATENATE(AC48, "-",G48, ".mzML")</f>
        <v>LW_2024_002 - 20240214 - 2-042.mzML</v>
      </c>
    </row>
    <row r="49" customFormat="false" ht="19.5" hidden="false" customHeight="false" outlineLevel="0" collapsed="false">
      <c r="A49" s="1" t="s">
        <v>31</v>
      </c>
      <c r="B49" s="1" t="s">
        <v>32</v>
      </c>
      <c r="C49" s="2" t="s">
        <v>18</v>
      </c>
      <c r="D49" s="2" t="s">
        <v>121</v>
      </c>
      <c r="E49" s="3" t="s">
        <v>122</v>
      </c>
      <c r="F49" s="2" t="s">
        <v>121</v>
      </c>
      <c r="G49" s="3" t="s">
        <v>119</v>
      </c>
      <c r="H49" s="2" t="str">
        <f aca="false">CONCATENATE(D49, "_",G49)</f>
        <v>NLA_2024_002_048</v>
      </c>
      <c r="I49" s="2" t="s">
        <v>36</v>
      </c>
      <c r="J49" s="3" t="s">
        <v>188</v>
      </c>
      <c r="K49" s="5" t="s">
        <v>40</v>
      </c>
      <c r="L49" s="3" t="s">
        <v>40</v>
      </c>
      <c r="M49" s="2" t="s">
        <v>52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0" t="n">
        <v>3</v>
      </c>
      <c r="V49" s="2" t="s">
        <v>124</v>
      </c>
      <c r="W49" s="2" t="s">
        <v>40</v>
      </c>
      <c r="X49" s="5" t="s">
        <v>46</v>
      </c>
      <c r="Y49" s="5" t="s">
        <v>189</v>
      </c>
      <c r="Z49" s="5" t="s">
        <v>126</v>
      </c>
      <c r="AA49" s="9" t="str">
        <f aca="true" t="array" ref="AA49:AA49">LEFT(Z49,LOOKUP(2^15,FIND(".",Z49,ROW(INDIRECT("1:"&amp;LEN(Z49)))))-1)</f>
        <v>LW_2024_002 - 20240214 - 1</v>
      </c>
      <c r="AB49" s="5" t="s">
        <v>127</v>
      </c>
      <c r="AC49" s="9" t="str">
        <f aca="true" t="array" ref="AC49:AC49">LEFT(AB49,LOOKUP(2^15,FIND(".",AB49,ROW(INDIRECT("1:"&amp;LEN(AB49)))))-1)</f>
        <v>LW_2024_002 - 20240214 - 2</v>
      </c>
      <c r="AD49" s="2" t="str">
        <f aca="false">CONCATENATE(AA49, "-",G49, ".mzML")</f>
        <v>LW_2024_002 - 20240214 - 1-048.mzML</v>
      </c>
      <c r="AE49" s="2" t="str">
        <f aca="false">CONCATENATE(AC49, "-",G49, ".mzML")</f>
        <v>LW_2024_002 - 20240214 - 2-048.mzML</v>
      </c>
    </row>
    <row r="50" customFormat="false" ht="19.5" hidden="false" customHeight="false" outlineLevel="0" collapsed="false">
      <c r="A50" s="1" t="s">
        <v>31</v>
      </c>
      <c r="B50" s="1" t="s">
        <v>32</v>
      </c>
      <c r="C50" s="2" t="s">
        <v>18</v>
      </c>
      <c r="D50" s="2" t="s">
        <v>190</v>
      </c>
      <c r="E50" s="3" t="s">
        <v>191</v>
      </c>
      <c r="F50" s="2" t="s">
        <v>190</v>
      </c>
      <c r="G50" s="3" t="s">
        <v>35</v>
      </c>
      <c r="H50" s="2" t="str">
        <f aca="false">CONCATENATE(D50, "_",G50)</f>
        <v>NLA_2024_003_001</v>
      </c>
      <c r="I50" s="2" t="s">
        <v>36</v>
      </c>
      <c r="J50" s="2" t="s">
        <v>192</v>
      </c>
      <c r="K50" s="5" t="s">
        <v>38</v>
      </c>
      <c r="L50" s="2" t="s">
        <v>38</v>
      </c>
      <c r="M50" s="2" t="s">
        <v>39</v>
      </c>
      <c r="N50" s="2" t="s">
        <v>40</v>
      </c>
      <c r="O50" s="2" t="s">
        <v>41</v>
      </c>
      <c r="P50" s="2" t="s">
        <v>41</v>
      </c>
      <c r="Q50" s="2" t="s">
        <v>42</v>
      </c>
      <c r="R50" s="2" t="s">
        <v>43</v>
      </c>
      <c r="S50" s="2" t="s">
        <v>40</v>
      </c>
      <c r="T50" s="2" t="n">
        <v>1000</v>
      </c>
      <c r="U50" s="0" t="n">
        <v>1</v>
      </c>
      <c r="V50" s="2" t="s">
        <v>193</v>
      </c>
      <c r="W50" s="2" t="s">
        <v>45</v>
      </c>
      <c r="X50" s="5" t="s">
        <v>46</v>
      </c>
      <c r="Y50" s="5" t="s">
        <v>194</v>
      </c>
      <c r="Z50" s="5" t="s">
        <v>195</v>
      </c>
      <c r="AA50" s="9" t="str">
        <f aca="true" t="array" ref="AA50:AA50">LEFT(Z50,LOOKUP(2^15,FIND(".",Z50,ROW(INDIRECT("1:"&amp;LEN(Z50)))))-1)</f>
        <v>LW_2024_003 - 20240215 - 1</v>
      </c>
      <c r="AB50" s="5" t="s">
        <v>196</v>
      </c>
      <c r="AC50" s="9" t="str">
        <f aca="true" t="array" ref="AC50:AC50">LEFT(AB50,LOOKUP(2^15,FIND(".",AB50,ROW(INDIRECT("1:"&amp;LEN(AB50)))))-1)</f>
        <v>LW_2024_003 - 20240215 - 2</v>
      </c>
      <c r="AD50" s="2" t="str">
        <f aca="false">CONCATENATE(AA50, "-",G50, ".mzML")</f>
        <v>LW_2024_003 - 20240215 - 1-001.mzML</v>
      </c>
      <c r="AE50" s="2" t="str">
        <f aca="false">CONCATENATE(AC50, "-",G50, ".mzML")</f>
        <v>LW_2024_003 - 20240215 - 2-001.mzML</v>
      </c>
    </row>
    <row r="51" customFormat="false" ht="19.5" hidden="false" customHeight="false" outlineLevel="0" collapsed="false">
      <c r="A51" s="1" t="s">
        <v>31</v>
      </c>
      <c r="B51" s="1" t="s">
        <v>32</v>
      </c>
      <c r="C51" s="2" t="s">
        <v>18</v>
      </c>
      <c r="D51" s="2" t="s">
        <v>190</v>
      </c>
      <c r="E51" s="3" t="s">
        <v>191</v>
      </c>
      <c r="F51" s="2" t="s">
        <v>190</v>
      </c>
      <c r="G51" s="3" t="s">
        <v>50</v>
      </c>
      <c r="H51" s="2" t="str">
        <f aca="false">CONCATENATE(D51, "_",G51)</f>
        <v>NLA_2024_003_002</v>
      </c>
      <c r="I51" s="3" t="s">
        <v>36</v>
      </c>
      <c r="J51" s="2" t="s">
        <v>188</v>
      </c>
      <c r="K51" s="5" t="s">
        <v>40</v>
      </c>
      <c r="L51" s="3" t="s">
        <v>40</v>
      </c>
      <c r="M51" s="2" t="s">
        <v>52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0" t="n">
        <v>1</v>
      </c>
      <c r="V51" s="2" t="s">
        <v>193</v>
      </c>
      <c r="W51" s="2" t="s">
        <v>40</v>
      </c>
      <c r="X51" s="5" t="s">
        <v>46</v>
      </c>
      <c r="Y51" s="5" t="s">
        <v>194</v>
      </c>
      <c r="Z51" s="5" t="s">
        <v>195</v>
      </c>
      <c r="AA51" s="9" t="str">
        <f aca="true" t="array" ref="AA51:AA51">LEFT(Z51,LOOKUP(2^15,FIND(".",Z51,ROW(INDIRECT("1:"&amp;LEN(Z51)))))-1)</f>
        <v>LW_2024_003 - 20240215 - 1</v>
      </c>
      <c r="AB51" s="5" t="s">
        <v>196</v>
      </c>
      <c r="AC51" s="9" t="str">
        <f aca="true" t="array" ref="AC51:AC51">LEFT(AB51,LOOKUP(2^15,FIND(".",AB51,ROW(INDIRECT("1:"&amp;LEN(AB51)))))-1)</f>
        <v>LW_2024_003 - 20240215 - 2</v>
      </c>
      <c r="AD51" s="2" t="str">
        <f aca="false">CONCATENATE(AA51, "-",G51, ".mzML")</f>
        <v>LW_2024_003 - 20240215 - 1-002.mzML</v>
      </c>
      <c r="AE51" s="2" t="str">
        <f aca="false">CONCATENATE(AC51, "-",G51, ".mzML")</f>
        <v>LW_2024_003 - 20240215 - 2-002.mzML</v>
      </c>
    </row>
    <row r="52" customFormat="false" ht="19.5" hidden="false" customHeight="false" outlineLevel="0" collapsed="false">
      <c r="A52" s="1" t="s">
        <v>31</v>
      </c>
      <c r="B52" s="1" t="s">
        <v>32</v>
      </c>
      <c r="C52" s="2" t="s">
        <v>18</v>
      </c>
      <c r="D52" s="2" t="s">
        <v>190</v>
      </c>
      <c r="E52" s="3" t="s">
        <v>191</v>
      </c>
      <c r="F52" s="2" t="s">
        <v>53</v>
      </c>
      <c r="G52" s="3" t="s">
        <v>54</v>
      </c>
      <c r="H52" s="2" t="str">
        <f aca="false">CONCATENATE(D52, "_",G52)</f>
        <v>NLA_2024_003_003</v>
      </c>
      <c r="I52" s="3" t="s">
        <v>55</v>
      </c>
      <c r="J52" s="2" t="s">
        <v>197</v>
      </c>
      <c r="K52" s="5" t="s">
        <v>38</v>
      </c>
      <c r="L52" s="3" t="s">
        <v>57</v>
      </c>
      <c r="M52" s="3" t="s">
        <v>58</v>
      </c>
      <c r="N52" s="3" t="s">
        <v>59</v>
      </c>
      <c r="O52" s="3" t="s">
        <v>60</v>
      </c>
      <c r="P52" s="3" t="s">
        <v>60</v>
      </c>
      <c r="Q52" s="2" t="s">
        <v>42</v>
      </c>
      <c r="R52" s="3" t="s">
        <v>61</v>
      </c>
      <c r="S52" s="12" t="s">
        <v>62</v>
      </c>
      <c r="T52" s="3" t="s">
        <v>63</v>
      </c>
      <c r="U52" s="11" t="n">
        <v>1</v>
      </c>
      <c r="V52" s="2" t="s">
        <v>193</v>
      </c>
      <c r="W52" s="5" t="s">
        <v>64</v>
      </c>
      <c r="X52" s="5" t="s">
        <v>46</v>
      </c>
      <c r="Y52" s="5" t="s">
        <v>194</v>
      </c>
      <c r="Z52" s="5" t="s">
        <v>195</v>
      </c>
      <c r="AA52" s="9" t="str">
        <f aca="true" t="array" ref="AA52:AA52">LEFT(Z52,LOOKUP(2^15,FIND(".",Z52,ROW(INDIRECT("1:"&amp;LEN(Z52)))))-1)</f>
        <v>LW_2024_003 - 20240215 - 1</v>
      </c>
      <c r="AB52" s="5" t="s">
        <v>196</v>
      </c>
      <c r="AC52" s="9" t="str">
        <f aca="true" t="array" ref="AC52:AC52">LEFT(AB52,LOOKUP(2^15,FIND(".",AB52,ROW(INDIRECT("1:"&amp;LEN(AB52)))))-1)</f>
        <v>LW_2024_003 - 20240215 - 2</v>
      </c>
      <c r="AD52" s="2" t="str">
        <f aca="false">CONCATENATE(AA52, "-",G52, ".mzML")</f>
        <v>LW_2024_003 - 20240215 - 1-003.mzML</v>
      </c>
      <c r="AE52" s="2" t="str">
        <f aca="false">CONCATENATE(AC52, "-",G52, ".mzML")</f>
        <v>LW_2024_003 - 20240215 - 2-003.mzML</v>
      </c>
    </row>
    <row r="53" customFormat="false" ht="19.5" hidden="false" customHeight="false" outlineLevel="0" collapsed="false">
      <c r="A53" s="1" t="s">
        <v>31</v>
      </c>
      <c r="B53" s="13" t="s">
        <v>32</v>
      </c>
      <c r="C53" s="8" t="s">
        <v>18</v>
      </c>
      <c r="D53" s="8" t="s">
        <v>190</v>
      </c>
      <c r="E53" s="10" t="s">
        <v>191</v>
      </c>
      <c r="F53" s="8" t="s">
        <v>53</v>
      </c>
      <c r="G53" s="10" t="s">
        <v>65</v>
      </c>
      <c r="H53" s="8" t="str">
        <f aca="false">CONCATENATE(D53, "_",G53)</f>
        <v>NLA_2024_003_004</v>
      </c>
      <c r="I53" s="10" t="s">
        <v>55</v>
      </c>
      <c r="J53" s="8" t="s">
        <v>198</v>
      </c>
      <c r="K53" s="14" t="s">
        <v>38</v>
      </c>
      <c r="L53" s="10" t="s">
        <v>57</v>
      </c>
      <c r="M53" s="10" t="s">
        <v>58</v>
      </c>
      <c r="N53" s="10" t="s">
        <v>67</v>
      </c>
      <c r="O53" s="10" t="s">
        <v>60</v>
      </c>
      <c r="P53" s="10" t="s">
        <v>68</v>
      </c>
      <c r="Q53" s="8" t="s">
        <v>42</v>
      </c>
      <c r="R53" s="10" t="s">
        <v>61</v>
      </c>
      <c r="S53" s="15" t="s">
        <v>69</v>
      </c>
      <c r="T53" s="10" t="s">
        <v>63</v>
      </c>
      <c r="U53" s="10" t="n">
        <v>1</v>
      </c>
      <c r="V53" s="8" t="s">
        <v>193</v>
      </c>
      <c r="W53" s="14" t="s">
        <v>64</v>
      </c>
      <c r="X53" s="14" t="s">
        <v>46</v>
      </c>
      <c r="Y53" s="14" t="s">
        <v>194</v>
      </c>
      <c r="Z53" s="14" t="s">
        <v>195</v>
      </c>
      <c r="AA53" s="16" t="str">
        <f aca="true" t="array" ref="AA53:AA53">LEFT(Z53,LOOKUP(2^15,FIND(".",Z53,ROW(INDIRECT("1:"&amp;LEN(Z53)))))-1)</f>
        <v>LW_2024_003 - 20240215 - 1</v>
      </c>
      <c r="AB53" s="14" t="s">
        <v>196</v>
      </c>
      <c r="AC53" s="16" t="str">
        <f aca="true" t="array" ref="AC53:AC53">LEFT(AB53,LOOKUP(2^15,FIND(".",AB53,ROW(INDIRECT("1:"&amp;LEN(AB53)))))-1)</f>
        <v>LW_2024_003 - 20240215 - 2</v>
      </c>
      <c r="AD53" s="8" t="str">
        <f aca="false">CONCATENATE(AA53, "-",G53, ".mzML")</f>
        <v>LW_2024_003 - 20240215 - 1-004.mzML</v>
      </c>
      <c r="AE53" s="8" t="str">
        <f aca="false">CONCATENATE(AC53, "-",G53, ".mzML")</f>
        <v>LW_2024_003 - 20240215 - 2-004.mzML</v>
      </c>
    </row>
    <row r="54" customFormat="false" ht="19.5" hidden="false" customHeight="false" outlineLevel="0" collapsed="false">
      <c r="A54" s="1" t="s">
        <v>31</v>
      </c>
      <c r="B54" s="1" t="s">
        <v>32</v>
      </c>
      <c r="C54" s="2" t="s">
        <v>18</v>
      </c>
      <c r="D54" s="2" t="s">
        <v>190</v>
      </c>
      <c r="E54" s="3" t="s">
        <v>191</v>
      </c>
      <c r="F54" s="2" t="s">
        <v>53</v>
      </c>
      <c r="G54" s="3" t="s">
        <v>70</v>
      </c>
      <c r="H54" s="2" t="str">
        <f aca="false">CONCATENATE(D54, "_",G54)</f>
        <v>NLA_2024_003_005</v>
      </c>
      <c r="I54" s="3" t="s">
        <v>36</v>
      </c>
      <c r="J54" s="2" t="s">
        <v>199</v>
      </c>
      <c r="K54" s="5" t="s">
        <v>38</v>
      </c>
      <c r="L54" s="3" t="s">
        <v>57</v>
      </c>
      <c r="M54" s="3" t="s">
        <v>58</v>
      </c>
      <c r="N54" s="3" t="s">
        <v>59</v>
      </c>
      <c r="O54" s="3" t="s">
        <v>60</v>
      </c>
      <c r="P54" s="3" t="s">
        <v>60</v>
      </c>
      <c r="Q54" s="2" t="s">
        <v>42</v>
      </c>
      <c r="R54" s="3" t="s">
        <v>61</v>
      </c>
      <c r="S54" s="12" t="s">
        <v>200</v>
      </c>
      <c r="T54" s="3" t="s">
        <v>63</v>
      </c>
      <c r="U54" s="11" t="n">
        <v>1</v>
      </c>
      <c r="V54" s="2" t="s">
        <v>193</v>
      </c>
      <c r="W54" s="5" t="s">
        <v>64</v>
      </c>
      <c r="X54" s="5" t="s">
        <v>46</v>
      </c>
      <c r="Y54" s="5" t="s">
        <v>194</v>
      </c>
      <c r="Z54" s="5" t="s">
        <v>195</v>
      </c>
      <c r="AA54" s="9" t="str">
        <f aca="true" t="array" ref="AA54:AA54">LEFT(Z54,LOOKUP(2^15,FIND(".",Z54,ROW(INDIRECT("1:"&amp;LEN(Z54)))))-1)</f>
        <v>LW_2024_003 - 20240215 - 1</v>
      </c>
      <c r="AB54" s="5" t="s">
        <v>196</v>
      </c>
      <c r="AC54" s="9" t="str">
        <f aca="true" t="array" ref="AC54:AC54">LEFT(AB54,LOOKUP(2^15,FIND(".",AB54,ROW(INDIRECT("1:"&amp;LEN(AB54)))))-1)</f>
        <v>LW_2024_003 - 20240215 - 2</v>
      </c>
      <c r="AD54" s="2" t="str">
        <f aca="false">CONCATENATE(AA54, "-",G54, ".mzML")</f>
        <v>LW_2024_003 - 20240215 - 1-005.mzML</v>
      </c>
      <c r="AE54" s="2" t="str">
        <f aca="false">CONCATENATE(AC54, "-",G54, ".mzML")</f>
        <v>LW_2024_003 - 20240215 - 2-005.mzML</v>
      </c>
    </row>
    <row r="55" customFormat="false" ht="19.5" hidden="false" customHeight="false" outlineLevel="0" collapsed="false">
      <c r="A55" s="1" t="s">
        <v>31</v>
      </c>
      <c r="B55" s="1" t="s">
        <v>32</v>
      </c>
      <c r="C55" s="2" t="s">
        <v>18</v>
      </c>
      <c r="D55" s="2" t="s">
        <v>190</v>
      </c>
      <c r="E55" s="3" t="s">
        <v>191</v>
      </c>
      <c r="F55" s="2" t="s">
        <v>53</v>
      </c>
      <c r="G55" s="3" t="s">
        <v>137</v>
      </c>
      <c r="H55" s="2" t="str">
        <f aca="false">CONCATENATE(D55, "_",G55)</f>
        <v>NLA_2024_003_008</v>
      </c>
      <c r="I55" s="3" t="s">
        <v>36</v>
      </c>
      <c r="J55" s="2" t="s">
        <v>201</v>
      </c>
      <c r="K55" s="5" t="s">
        <v>38</v>
      </c>
      <c r="L55" s="3" t="s">
        <v>57</v>
      </c>
      <c r="M55" s="3" t="s">
        <v>58</v>
      </c>
      <c r="N55" s="3" t="s">
        <v>59</v>
      </c>
      <c r="O55" s="3" t="s">
        <v>60</v>
      </c>
      <c r="P55" s="3" t="s">
        <v>60</v>
      </c>
      <c r="Q55" s="2" t="s">
        <v>42</v>
      </c>
      <c r="R55" s="3" t="s">
        <v>61</v>
      </c>
      <c r="S55" s="12" t="s">
        <v>202</v>
      </c>
      <c r="T55" s="3" t="s">
        <v>63</v>
      </c>
      <c r="U55" s="11" t="n">
        <v>1</v>
      </c>
      <c r="V55" s="2" t="s">
        <v>193</v>
      </c>
      <c r="W55" s="5" t="s">
        <v>64</v>
      </c>
      <c r="X55" s="5" t="s">
        <v>46</v>
      </c>
      <c r="Y55" s="5" t="s">
        <v>194</v>
      </c>
      <c r="Z55" s="5" t="s">
        <v>195</v>
      </c>
      <c r="AA55" s="9" t="str">
        <f aca="true" t="array" ref="AA55:AA55">LEFT(Z55,LOOKUP(2^15,FIND(".",Z55,ROW(INDIRECT("1:"&amp;LEN(Z55)))))-1)</f>
        <v>LW_2024_003 - 20240215 - 1</v>
      </c>
      <c r="AB55" s="5" t="s">
        <v>196</v>
      </c>
      <c r="AC55" s="9" t="str">
        <f aca="true" t="array" ref="AC55:AC55">LEFT(AB55,LOOKUP(2^15,FIND(".",AB55,ROW(INDIRECT("1:"&amp;LEN(AB55)))))-1)</f>
        <v>LW_2024_003 - 20240215 - 2</v>
      </c>
      <c r="AD55" s="2" t="str">
        <f aca="false">CONCATENATE(AA55, "-",G55, ".mzML")</f>
        <v>LW_2024_003 - 20240215 - 1-008.mzML</v>
      </c>
      <c r="AE55" s="2" t="str">
        <f aca="false">CONCATENATE(AC55, "-",G55, ".mzML")</f>
        <v>LW_2024_003 - 20240215 - 2-008.mzML</v>
      </c>
    </row>
    <row r="56" customFormat="false" ht="19.5" hidden="false" customHeight="false" outlineLevel="0" collapsed="false">
      <c r="A56" s="1" t="s">
        <v>31</v>
      </c>
      <c r="B56" s="1" t="s">
        <v>32</v>
      </c>
      <c r="C56" s="2" t="s">
        <v>18</v>
      </c>
      <c r="D56" s="2" t="s">
        <v>190</v>
      </c>
      <c r="E56" s="3" t="s">
        <v>191</v>
      </c>
      <c r="F56" s="2" t="s">
        <v>53</v>
      </c>
      <c r="G56" s="3" t="s">
        <v>76</v>
      </c>
      <c r="H56" s="2" t="str">
        <f aca="false">CONCATENATE(D56, "_",G56)</f>
        <v>NLA_2024_003_010</v>
      </c>
      <c r="I56" s="3" t="s">
        <v>36</v>
      </c>
      <c r="J56" s="2" t="s">
        <v>203</v>
      </c>
      <c r="K56" s="5" t="s">
        <v>38</v>
      </c>
      <c r="L56" s="3" t="s">
        <v>57</v>
      </c>
      <c r="M56" s="3" t="s">
        <v>58</v>
      </c>
      <c r="N56" s="3" t="s">
        <v>59</v>
      </c>
      <c r="O56" s="3" t="s">
        <v>60</v>
      </c>
      <c r="P56" s="3" t="s">
        <v>60</v>
      </c>
      <c r="Q56" s="2" t="s">
        <v>42</v>
      </c>
      <c r="R56" s="3" t="s">
        <v>61</v>
      </c>
      <c r="S56" s="12" t="s">
        <v>204</v>
      </c>
      <c r="T56" s="3" t="s">
        <v>63</v>
      </c>
      <c r="U56" s="11" t="n">
        <v>1</v>
      </c>
      <c r="V56" s="2" t="s">
        <v>193</v>
      </c>
      <c r="W56" s="5" t="s">
        <v>64</v>
      </c>
      <c r="X56" s="5" t="s">
        <v>46</v>
      </c>
      <c r="Y56" s="5" t="s">
        <v>194</v>
      </c>
      <c r="Z56" s="5" t="s">
        <v>195</v>
      </c>
      <c r="AA56" s="9" t="str">
        <f aca="true" t="array" ref="AA56:AA56">LEFT(Z56,LOOKUP(2^15,FIND(".",Z56,ROW(INDIRECT("1:"&amp;LEN(Z56)))))-1)</f>
        <v>LW_2024_003 - 20240215 - 1</v>
      </c>
      <c r="AB56" s="5" t="s">
        <v>196</v>
      </c>
      <c r="AC56" s="9" t="str">
        <f aca="true" t="array" ref="AC56:AC56">LEFT(AB56,LOOKUP(2^15,FIND(".",AB56,ROW(INDIRECT("1:"&amp;LEN(AB56)))))-1)</f>
        <v>LW_2024_003 - 20240215 - 2</v>
      </c>
      <c r="AD56" s="2" t="str">
        <f aca="false">CONCATENATE(AA56, "-",G56, ".mzML")</f>
        <v>LW_2024_003 - 20240215 - 1-010.mzML</v>
      </c>
      <c r="AE56" s="2" t="str">
        <f aca="false">CONCATENATE(AC56, "-",G56, ".mzML")</f>
        <v>LW_2024_003 - 20240215 - 2-010.mzML</v>
      </c>
    </row>
    <row r="57" customFormat="false" ht="19.5" hidden="false" customHeight="false" outlineLevel="0" collapsed="false">
      <c r="A57" s="1" t="s">
        <v>31</v>
      </c>
      <c r="B57" s="1" t="s">
        <v>32</v>
      </c>
      <c r="C57" s="2" t="s">
        <v>18</v>
      </c>
      <c r="D57" s="2" t="s">
        <v>190</v>
      </c>
      <c r="E57" s="3" t="s">
        <v>191</v>
      </c>
      <c r="F57" s="2" t="s">
        <v>53</v>
      </c>
      <c r="G57" s="3" t="s">
        <v>80</v>
      </c>
      <c r="H57" s="2" t="str">
        <f aca="false">CONCATENATE(D57, "_",G57)</f>
        <v>NLA_2024_003_012</v>
      </c>
      <c r="I57" s="3" t="s">
        <v>36</v>
      </c>
      <c r="J57" s="2" t="s">
        <v>205</v>
      </c>
      <c r="K57" s="5" t="s">
        <v>38</v>
      </c>
      <c r="L57" s="3" t="s">
        <v>57</v>
      </c>
      <c r="M57" s="3" t="s">
        <v>58</v>
      </c>
      <c r="N57" s="3" t="s">
        <v>59</v>
      </c>
      <c r="O57" s="3" t="s">
        <v>60</v>
      </c>
      <c r="P57" s="3" t="s">
        <v>60</v>
      </c>
      <c r="Q57" s="2" t="s">
        <v>42</v>
      </c>
      <c r="R57" s="3" t="s">
        <v>61</v>
      </c>
      <c r="S57" s="12" t="s">
        <v>206</v>
      </c>
      <c r="T57" s="3" t="s">
        <v>63</v>
      </c>
      <c r="U57" s="11" t="n">
        <v>1</v>
      </c>
      <c r="V57" s="2" t="s">
        <v>193</v>
      </c>
      <c r="W57" s="5" t="s">
        <v>64</v>
      </c>
      <c r="X57" s="5" t="s">
        <v>46</v>
      </c>
      <c r="Y57" s="5" t="s">
        <v>194</v>
      </c>
      <c r="Z57" s="5" t="s">
        <v>195</v>
      </c>
      <c r="AA57" s="9" t="str">
        <f aca="true" t="array" ref="AA57:AA57">LEFT(Z57,LOOKUP(2^15,FIND(".",Z57,ROW(INDIRECT("1:"&amp;LEN(Z57)))))-1)</f>
        <v>LW_2024_003 - 20240215 - 1</v>
      </c>
      <c r="AB57" s="5" t="s">
        <v>196</v>
      </c>
      <c r="AC57" s="9" t="str">
        <f aca="true" t="array" ref="AC57:AC57">LEFT(AB57,LOOKUP(2^15,FIND(".",AB57,ROW(INDIRECT("1:"&amp;LEN(AB57)))))-1)</f>
        <v>LW_2024_003 - 20240215 - 2</v>
      </c>
      <c r="AD57" s="2" t="str">
        <f aca="false">CONCATENATE(AA57, "-",G57, ".mzML")</f>
        <v>LW_2024_003 - 20240215 - 1-012.mzML</v>
      </c>
      <c r="AE57" s="2" t="str">
        <f aca="false">CONCATENATE(AC57, "-",G57, ".mzML")</f>
        <v>LW_2024_003 - 20240215 - 2-012.mzML</v>
      </c>
    </row>
    <row r="58" customFormat="false" ht="19.5" hidden="false" customHeight="false" outlineLevel="0" collapsed="false">
      <c r="A58" s="1" t="s">
        <v>31</v>
      </c>
      <c r="B58" s="1" t="s">
        <v>32</v>
      </c>
      <c r="C58" s="2" t="s">
        <v>18</v>
      </c>
      <c r="D58" s="2" t="s">
        <v>190</v>
      </c>
      <c r="E58" s="3" t="s">
        <v>191</v>
      </c>
      <c r="F58" s="2" t="s">
        <v>53</v>
      </c>
      <c r="G58" s="3" t="s">
        <v>83</v>
      </c>
      <c r="H58" s="2" t="str">
        <f aca="false">CONCATENATE(D58, "_",G58)</f>
        <v>NLA_2024_003_014</v>
      </c>
      <c r="I58" s="3" t="s">
        <v>36</v>
      </c>
      <c r="J58" s="2" t="s">
        <v>207</v>
      </c>
      <c r="K58" s="5" t="s">
        <v>38</v>
      </c>
      <c r="L58" s="3" t="s">
        <v>57</v>
      </c>
      <c r="M58" s="3" t="s">
        <v>58</v>
      </c>
      <c r="N58" s="3" t="s">
        <v>59</v>
      </c>
      <c r="O58" s="3" t="s">
        <v>60</v>
      </c>
      <c r="P58" s="3" t="s">
        <v>60</v>
      </c>
      <c r="Q58" s="2" t="s">
        <v>42</v>
      </c>
      <c r="R58" s="3" t="s">
        <v>61</v>
      </c>
      <c r="S58" s="12" t="s">
        <v>208</v>
      </c>
      <c r="T58" s="3" t="s">
        <v>63</v>
      </c>
      <c r="U58" s="11" t="n">
        <v>1</v>
      </c>
      <c r="V58" s="2" t="s">
        <v>193</v>
      </c>
      <c r="W58" s="5" t="s">
        <v>64</v>
      </c>
      <c r="X58" s="5" t="s">
        <v>46</v>
      </c>
      <c r="Y58" s="5" t="s">
        <v>194</v>
      </c>
      <c r="Z58" s="5" t="s">
        <v>195</v>
      </c>
      <c r="AA58" s="9" t="str">
        <f aca="true" t="array" ref="AA58:AA58">LEFT(Z58,LOOKUP(2^15,FIND(".",Z58,ROW(INDIRECT("1:"&amp;LEN(Z58)))))-1)</f>
        <v>LW_2024_003 - 20240215 - 1</v>
      </c>
      <c r="AB58" s="5" t="s">
        <v>196</v>
      </c>
      <c r="AC58" s="9" t="str">
        <f aca="true" t="array" ref="AC58:AC58">LEFT(AB58,LOOKUP(2^15,FIND(".",AB58,ROW(INDIRECT("1:"&amp;LEN(AB58)))))-1)</f>
        <v>LW_2024_003 - 20240215 - 2</v>
      </c>
      <c r="AD58" s="2" t="str">
        <f aca="false">CONCATENATE(AA58, "-",G58, ".mzML")</f>
        <v>LW_2024_003 - 20240215 - 1-014.mzML</v>
      </c>
      <c r="AE58" s="2" t="str">
        <f aca="false">CONCATENATE(AC58, "-",G58, ".mzML")</f>
        <v>LW_2024_003 - 20240215 - 2-014.mzML</v>
      </c>
    </row>
    <row r="59" customFormat="false" ht="19.5" hidden="false" customHeight="false" outlineLevel="0" collapsed="false">
      <c r="A59" s="1" t="s">
        <v>31</v>
      </c>
      <c r="B59" s="1" t="s">
        <v>32</v>
      </c>
      <c r="C59" s="2" t="s">
        <v>18</v>
      </c>
      <c r="D59" s="2" t="s">
        <v>190</v>
      </c>
      <c r="E59" s="3" t="s">
        <v>191</v>
      </c>
      <c r="F59" s="2" t="s">
        <v>53</v>
      </c>
      <c r="G59" s="3" t="s">
        <v>86</v>
      </c>
      <c r="H59" s="2" t="str">
        <f aca="false">CONCATENATE(D59, "_",G59)</f>
        <v>NLA_2024_003_016</v>
      </c>
      <c r="I59" s="3" t="s">
        <v>36</v>
      </c>
      <c r="J59" s="2" t="s">
        <v>209</v>
      </c>
      <c r="K59" s="5" t="s">
        <v>38</v>
      </c>
      <c r="L59" s="3" t="s">
        <v>57</v>
      </c>
      <c r="M59" s="3" t="s">
        <v>58</v>
      </c>
      <c r="N59" s="3" t="s">
        <v>59</v>
      </c>
      <c r="O59" s="3" t="s">
        <v>60</v>
      </c>
      <c r="P59" s="3" t="s">
        <v>60</v>
      </c>
      <c r="Q59" s="2" t="s">
        <v>42</v>
      </c>
      <c r="R59" s="3" t="s">
        <v>61</v>
      </c>
      <c r="S59" s="12" t="s">
        <v>210</v>
      </c>
      <c r="T59" s="3" t="s">
        <v>63</v>
      </c>
      <c r="U59" s="11" t="n">
        <v>1</v>
      </c>
      <c r="V59" s="2" t="s">
        <v>193</v>
      </c>
      <c r="W59" s="5" t="s">
        <v>64</v>
      </c>
      <c r="X59" s="5" t="s">
        <v>46</v>
      </c>
      <c r="Y59" s="5" t="s">
        <v>194</v>
      </c>
      <c r="Z59" s="5" t="s">
        <v>195</v>
      </c>
      <c r="AA59" s="9" t="str">
        <f aca="true" t="array" ref="AA59:AA59">LEFT(Z59,LOOKUP(2^15,FIND(".",Z59,ROW(INDIRECT("1:"&amp;LEN(Z59)))))-1)</f>
        <v>LW_2024_003 - 20240215 - 1</v>
      </c>
      <c r="AB59" s="5" t="s">
        <v>196</v>
      </c>
      <c r="AC59" s="9" t="str">
        <f aca="true" t="array" ref="AC59:AC59">LEFT(AB59,LOOKUP(2^15,FIND(".",AB59,ROW(INDIRECT("1:"&amp;LEN(AB59)))))-1)</f>
        <v>LW_2024_003 - 20240215 - 2</v>
      </c>
      <c r="AD59" s="2" t="str">
        <f aca="false">CONCATENATE(AA59, "-",G59, ".mzML")</f>
        <v>LW_2024_003 - 20240215 - 1-016.mzML</v>
      </c>
      <c r="AE59" s="2" t="str">
        <f aca="false">CONCATENATE(AC59, "-",G59, ".mzML")</f>
        <v>LW_2024_003 - 20240215 - 2-016.mzML</v>
      </c>
    </row>
    <row r="60" customFormat="false" ht="19.5" hidden="false" customHeight="false" outlineLevel="0" collapsed="false">
      <c r="A60" s="1" t="s">
        <v>31</v>
      </c>
      <c r="B60" s="1" t="s">
        <v>32</v>
      </c>
      <c r="C60" s="2" t="s">
        <v>18</v>
      </c>
      <c r="D60" s="2" t="s">
        <v>190</v>
      </c>
      <c r="E60" s="3" t="s">
        <v>191</v>
      </c>
      <c r="F60" s="2" t="s">
        <v>53</v>
      </c>
      <c r="G60" s="3" t="s">
        <v>89</v>
      </c>
      <c r="H60" s="2" t="str">
        <f aca="false">CONCATENATE(D60, "_",G60)</f>
        <v>NLA_2024_003_018</v>
      </c>
      <c r="I60" s="3" t="s">
        <v>36</v>
      </c>
      <c r="J60" s="2" t="s">
        <v>211</v>
      </c>
      <c r="K60" s="5" t="s">
        <v>38</v>
      </c>
      <c r="L60" s="3" t="s">
        <v>57</v>
      </c>
      <c r="M60" s="3" t="s">
        <v>58</v>
      </c>
      <c r="N60" s="3" t="s">
        <v>59</v>
      </c>
      <c r="O60" s="3" t="s">
        <v>60</v>
      </c>
      <c r="P60" s="3" t="s">
        <v>60</v>
      </c>
      <c r="Q60" s="2" t="s">
        <v>42</v>
      </c>
      <c r="R60" s="3" t="s">
        <v>61</v>
      </c>
      <c r="S60" s="12" t="s">
        <v>212</v>
      </c>
      <c r="T60" s="3" t="s">
        <v>63</v>
      </c>
      <c r="U60" s="11" t="n">
        <v>1</v>
      </c>
      <c r="V60" s="2" t="s">
        <v>193</v>
      </c>
      <c r="W60" s="5" t="s">
        <v>64</v>
      </c>
      <c r="X60" s="5" t="s">
        <v>46</v>
      </c>
      <c r="Y60" s="5" t="s">
        <v>194</v>
      </c>
      <c r="Z60" s="5" t="s">
        <v>195</v>
      </c>
      <c r="AA60" s="9" t="str">
        <f aca="true" t="array" ref="AA60:AA60">LEFT(Z60,LOOKUP(2^15,FIND(".",Z60,ROW(INDIRECT("1:"&amp;LEN(Z60)))))-1)</f>
        <v>LW_2024_003 - 20240215 - 1</v>
      </c>
      <c r="AB60" s="5" t="s">
        <v>196</v>
      </c>
      <c r="AC60" s="9" t="str">
        <f aca="true" t="array" ref="AC60:AC60">LEFT(AB60,LOOKUP(2^15,FIND(".",AB60,ROW(INDIRECT("1:"&amp;LEN(AB60)))))-1)</f>
        <v>LW_2024_003 - 20240215 - 2</v>
      </c>
      <c r="AD60" s="2" t="str">
        <f aca="false">CONCATENATE(AA60, "-",G60, ".mzML")</f>
        <v>LW_2024_003 - 20240215 - 1-018.mzML</v>
      </c>
      <c r="AE60" s="2" t="str">
        <f aca="false">CONCATENATE(AC60, "-",G60, ".mzML")</f>
        <v>LW_2024_003 - 20240215 - 2-018.mzML</v>
      </c>
    </row>
    <row r="61" customFormat="false" ht="19.5" hidden="false" customHeight="false" outlineLevel="0" collapsed="false">
      <c r="A61" s="1" t="s">
        <v>31</v>
      </c>
      <c r="B61" s="1" t="s">
        <v>32</v>
      </c>
      <c r="C61" s="2" t="s">
        <v>18</v>
      </c>
      <c r="D61" s="2" t="s">
        <v>190</v>
      </c>
      <c r="E61" s="3" t="s">
        <v>191</v>
      </c>
      <c r="F61" s="2" t="s">
        <v>53</v>
      </c>
      <c r="G61" s="3" t="s">
        <v>92</v>
      </c>
      <c r="H61" s="2" t="str">
        <f aca="false">CONCATENATE(D61, "_",G61)</f>
        <v>NLA_2024_003_020</v>
      </c>
      <c r="I61" s="3" t="s">
        <v>36</v>
      </c>
      <c r="J61" s="2" t="s">
        <v>213</v>
      </c>
      <c r="K61" s="5" t="s">
        <v>38</v>
      </c>
      <c r="L61" s="3" t="s">
        <v>57</v>
      </c>
      <c r="M61" s="3" t="s">
        <v>58</v>
      </c>
      <c r="N61" s="3" t="s">
        <v>59</v>
      </c>
      <c r="O61" s="3" t="s">
        <v>60</v>
      </c>
      <c r="P61" s="3" t="s">
        <v>60</v>
      </c>
      <c r="Q61" s="2" t="s">
        <v>42</v>
      </c>
      <c r="R61" s="3" t="s">
        <v>61</v>
      </c>
      <c r="S61" s="12" t="s">
        <v>214</v>
      </c>
      <c r="T61" s="3" t="s">
        <v>63</v>
      </c>
      <c r="U61" s="11" t="n">
        <v>1</v>
      </c>
      <c r="V61" s="2" t="s">
        <v>193</v>
      </c>
      <c r="W61" s="5" t="s">
        <v>64</v>
      </c>
      <c r="X61" s="5" t="s">
        <v>46</v>
      </c>
      <c r="Y61" s="5" t="s">
        <v>194</v>
      </c>
      <c r="Z61" s="5" t="s">
        <v>195</v>
      </c>
      <c r="AA61" s="9" t="str">
        <f aca="true" t="array" ref="AA61:AA61">LEFT(Z61,LOOKUP(2^15,FIND(".",Z61,ROW(INDIRECT("1:"&amp;LEN(Z61)))))-1)</f>
        <v>LW_2024_003 - 20240215 - 1</v>
      </c>
      <c r="AB61" s="5" t="s">
        <v>196</v>
      </c>
      <c r="AC61" s="9" t="str">
        <f aca="true" t="array" ref="AC61:AC61">LEFT(AB61,LOOKUP(2^15,FIND(".",AB61,ROW(INDIRECT("1:"&amp;LEN(AB61)))))-1)</f>
        <v>LW_2024_003 - 20240215 - 2</v>
      </c>
      <c r="AD61" s="2" t="str">
        <f aca="false">CONCATENATE(AA61, "-",G61, ".mzML")</f>
        <v>LW_2024_003 - 20240215 - 1-020.mzML</v>
      </c>
      <c r="AE61" s="2" t="str">
        <f aca="false">CONCATENATE(AC61, "-",G61, ".mzML")</f>
        <v>LW_2024_003 - 20240215 - 2-020.mzML</v>
      </c>
    </row>
    <row r="62" customFormat="false" ht="19.5" hidden="false" customHeight="false" outlineLevel="0" collapsed="false">
      <c r="A62" s="1" t="s">
        <v>31</v>
      </c>
      <c r="B62" s="1" t="s">
        <v>32</v>
      </c>
      <c r="C62" s="2" t="s">
        <v>18</v>
      </c>
      <c r="D62" s="2" t="s">
        <v>190</v>
      </c>
      <c r="E62" s="3" t="s">
        <v>191</v>
      </c>
      <c r="F62" s="2" t="s">
        <v>53</v>
      </c>
      <c r="G62" s="3" t="s">
        <v>95</v>
      </c>
      <c r="H62" s="2" t="str">
        <f aca="false">CONCATENATE(D62, "_",G62)</f>
        <v>NLA_2024_003_022</v>
      </c>
      <c r="I62" s="3" t="s">
        <v>36</v>
      </c>
      <c r="J62" s="2" t="s">
        <v>215</v>
      </c>
      <c r="K62" s="5" t="s">
        <v>38</v>
      </c>
      <c r="L62" s="3" t="s">
        <v>57</v>
      </c>
      <c r="M62" s="3" t="s">
        <v>58</v>
      </c>
      <c r="N62" s="3" t="s">
        <v>59</v>
      </c>
      <c r="O62" s="3" t="s">
        <v>60</v>
      </c>
      <c r="P62" s="3" t="s">
        <v>60</v>
      </c>
      <c r="Q62" s="2" t="s">
        <v>42</v>
      </c>
      <c r="R62" s="3" t="s">
        <v>61</v>
      </c>
      <c r="S62" s="12" t="s">
        <v>216</v>
      </c>
      <c r="T62" s="3" t="s">
        <v>63</v>
      </c>
      <c r="U62" s="11" t="n">
        <v>1</v>
      </c>
      <c r="V62" s="2" t="s">
        <v>193</v>
      </c>
      <c r="W62" s="5" t="s">
        <v>64</v>
      </c>
      <c r="X62" s="5" t="s">
        <v>46</v>
      </c>
      <c r="Y62" s="5" t="s">
        <v>194</v>
      </c>
      <c r="Z62" s="5" t="s">
        <v>195</v>
      </c>
      <c r="AA62" s="9" t="str">
        <f aca="true" t="array" ref="AA62:AA62">LEFT(Z62,LOOKUP(2^15,FIND(".",Z62,ROW(INDIRECT("1:"&amp;LEN(Z62)))))-1)</f>
        <v>LW_2024_003 - 20240215 - 1</v>
      </c>
      <c r="AB62" s="5" t="s">
        <v>196</v>
      </c>
      <c r="AC62" s="9" t="str">
        <f aca="true" t="array" ref="AC62:AC62">LEFT(AB62,LOOKUP(2^15,FIND(".",AB62,ROW(INDIRECT("1:"&amp;LEN(AB62)))))-1)</f>
        <v>LW_2024_003 - 20240215 - 2</v>
      </c>
      <c r="AD62" s="2" t="str">
        <f aca="false">CONCATENATE(AA62, "-",G62, ".mzML")</f>
        <v>LW_2024_003 - 20240215 - 1-022.mzML</v>
      </c>
      <c r="AE62" s="2" t="str">
        <f aca="false">CONCATENATE(AC62, "-",G62, ".mzML")</f>
        <v>LW_2024_003 - 20240215 - 2-022.mzML</v>
      </c>
    </row>
    <row r="63" customFormat="false" ht="19.5" hidden="false" customHeight="false" outlineLevel="0" collapsed="false">
      <c r="A63" s="1" t="s">
        <v>31</v>
      </c>
      <c r="B63" s="1" t="s">
        <v>32</v>
      </c>
      <c r="C63" s="2" t="s">
        <v>18</v>
      </c>
      <c r="D63" s="2" t="s">
        <v>190</v>
      </c>
      <c r="E63" s="3" t="s">
        <v>191</v>
      </c>
      <c r="F63" s="2" t="s">
        <v>190</v>
      </c>
      <c r="G63" s="3" t="s">
        <v>98</v>
      </c>
      <c r="H63" s="2" t="str">
        <f aca="false">CONCATENATE(D63, "_",G63)</f>
        <v>NLA_2024_003_024</v>
      </c>
      <c r="I63" s="2" t="s">
        <v>36</v>
      </c>
      <c r="J63" s="2" t="s">
        <v>217</v>
      </c>
      <c r="K63" s="5" t="s">
        <v>38</v>
      </c>
      <c r="L63" s="2" t="s">
        <v>38</v>
      </c>
      <c r="M63" s="2" t="s">
        <v>39</v>
      </c>
      <c r="N63" s="2" t="s">
        <v>40</v>
      </c>
      <c r="O63" s="2" t="s">
        <v>41</v>
      </c>
      <c r="P63" s="2" t="s">
        <v>41</v>
      </c>
      <c r="Q63" s="2" t="s">
        <v>42</v>
      </c>
      <c r="R63" s="2" t="s">
        <v>43</v>
      </c>
      <c r="S63" s="2" t="s">
        <v>40</v>
      </c>
      <c r="T63" s="2" t="n">
        <v>1000</v>
      </c>
      <c r="U63" s="0" t="n">
        <v>2</v>
      </c>
      <c r="V63" s="2" t="s">
        <v>193</v>
      </c>
      <c r="W63" s="2" t="s">
        <v>45</v>
      </c>
      <c r="X63" s="5" t="s">
        <v>46</v>
      </c>
      <c r="Y63" s="5" t="s">
        <v>194</v>
      </c>
      <c r="Z63" s="5" t="s">
        <v>195</v>
      </c>
      <c r="AA63" s="9" t="str">
        <f aca="true" t="array" ref="AA63:AA63">LEFT(Z63,LOOKUP(2^15,FIND(".",Z63,ROW(INDIRECT("1:"&amp;LEN(Z63)))))-1)</f>
        <v>LW_2024_003 - 20240215 - 1</v>
      </c>
      <c r="AB63" s="5" t="s">
        <v>196</v>
      </c>
      <c r="AC63" s="9" t="str">
        <f aca="true" t="array" ref="AC63:AC63">LEFT(AB63,LOOKUP(2^15,FIND(".",AB63,ROW(INDIRECT("1:"&amp;LEN(AB63)))))-1)</f>
        <v>LW_2024_003 - 20240215 - 2</v>
      </c>
      <c r="AD63" s="2" t="str">
        <f aca="false">CONCATENATE(AA63, "-",G63, ".mzML")</f>
        <v>LW_2024_003 - 20240215 - 1-024.mzML</v>
      </c>
      <c r="AE63" s="2" t="str">
        <f aca="false">CONCATENATE(AC63, "-",G63, ".mzML")</f>
        <v>LW_2024_003 - 20240215 - 2-024.mzML</v>
      </c>
    </row>
    <row r="64" customFormat="false" ht="19.5" hidden="false" customHeight="false" outlineLevel="0" collapsed="false">
      <c r="A64" s="1" t="s">
        <v>31</v>
      </c>
      <c r="B64" s="1" t="s">
        <v>32</v>
      </c>
      <c r="C64" s="2" t="s">
        <v>18</v>
      </c>
      <c r="D64" s="2" t="s">
        <v>190</v>
      </c>
      <c r="E64" s="3" t="s">
        <v>191</v>
      </c>
      <c r="F64" s="2" t="s">
        <v>190</v>
      </c>
      <c r="G64" s="3" t="s">
        <v>218</v>
      </c>
      <c r="H64" s="2" t="str">
        <f aca="false">CONCATENATE(D64, "_",G64)</f>
        <v>NLA_2024_003_025</v>
      </c>
      <c r="I64" s="2" t="s">
        <v>36</v>
      </c>
      <c r="J64" s="2" t="s">
        <v>219</v>
      </c>
      <c r="K64" s="5" t="s">
        <v>40</v>
      </c>
      <c r="L64" s="3" t="s">
        <v>40</v>
      </c>
      <c r="M64" s="2" t="s">
        <v>52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0" t="n">
        <v>2</v>
      </c>
      <c r="V64" s="2" t="s">
        <v>193</v>
      </c>
      <c r="W64" s="2" t="s">
        <v>40</v>
      </c>
      <c r="X64" s="5" t="s">
        <v>46</v>
      </c>
      <c r="Y64" s="5" t="s">
        <v>194</v>
      </c>
      <c r="Z64" s="5" t="s">
        <v>195</v>
      </c>
      <c r="AA64" s="9" t="str">
        <f aca="true" t="array" ref="AA64:AA64">LEFT(Z64,LOOKUP(2^15,FIND(".",Z64,ROW(INDIRECT("1:"&amp;LEN(Z64)))))-1)</f>
        <v>LW_2024_003 - 20240215 - 1</v>
      </c>
      <c r="AB64" s="5" t="s">
        <v>196</v>
      </c>
      <c r="AC64" s="9" t="str">
        <f aca="true" t="array" ref="AC64:AC64">LEFT(AB64,LOOKUP(2^15,FIND(".",AB64,ROW(INDIRECT("1:"&amp;LEN(AB64)))))-1)</f>
        <v>LW_2024_003 - 20240215 - 2</v>
      </c>
      <c r="AD64" s="2" t="str">
        <f aca="false">CONCATENATE(AA64, "-",G64, ".mzML")</f>
        <v>LW_2024_003 - 20240215 - 1-025.mzML</v>
      </c>
      <c r="AE64" s="2" t="str">
        <f aca="false">CONCATENATE(AC64, "-",G64, ".mzML")</f>
        <v>LW_2024_003 - 20240215 - 2-025.mzML</v>
      </c>
    </row>
    <row r="65" customFormat="false" ht="19.5" hidden="false" customHeight="false" outlineLevel="0" collapsed="false">
      <c r="A65" s="1" t="s">
        <v>31</v>
      </c>
      <c r="B65" s="1" t="s">
        <v>32</v>
      </c>
      <c r="C65" s="2" t="s">
        <v>18</v>
      </c>
      <c r="D65" s="2" t="s">
        <v>190</v>
      </c>
      <c r="E65" s="3" t="s">
        <v>191</v>
      </c>
      <c r="F65" s="2" t="s">
        <v>53</v>
      </c>
      <c r="G65" s="3" t="s">
        <v>162</v>
      </c>
      <c r="H65" s="2" t="str">
        <f aca="false">CONCATENATE(D65, "_",G65)</f>
        <v>NLA_2024_003_026</v>
      </c>
      <c r="I65" s="3" t="s">
        <v>55</v>
      </c>
      <c r="J65" s="2" t="s">
        <v>220</v>
      </c>
      <c r="K65" s="5" t="s">
        <v>38</v>
      </c>
      <c r="L65" s="3" t="s">
        <v>57</v>
      </c>
      <c r="M65" s="3" t="s">
        <v>58</v>
      </c>
      <c r="N65" s="3" t="s">
        <v>59</v>
      </c>
      <c r="O65" s="3" t="s">
        <v>60</v>
      </c>
      <c r="P65" s="3" t="s">
        <v>60</v>
      </c>
      <c r="Q65" s="2" t="s">
        <v>42</v>
      </c>
      <c r="R65" s="3" t="s">
        <v>61</v>
      </c>
      <c r="S65" s="12" t="s">
        <v>62</v>
      </c>
      <c r="T65" s="3" t="s">
        <v>63</v>
      </c>
      <c r="U65" s="11" t="n">
        <v>2</v>
      </c>
      <c r="V65" s="2" t="s">
        <v>193</v>
      </c>
      <c r="W65" s="5" t="s">
        <v>64</v>
      </c>
      <c r="X65" s="5" t="s">
        <v>46</v>
      </c>
      <c r="Y65" s="5" t="s">
        <v>194</v>
      </c>
      <c r="Z65" s="5" t="s">
        <v>195</v>
      </c>
      <c r="AA65" s="9" t="str">
        <f aca="true" t="array" ref="AA65:AA65">LEFT(Z65,LOOKUP(2^15,FIND(".",Z65,ROW(INDIRECT("1:"&amp;LEN(Z65)))))-1)</f>
        <v>LW_2024_003 - 20240215 - 1</v>
      </c>
      <c r="AB65" s="5" t="s">
        <v>196</v>
      </c>
      <c r="AC65" s="9" t="str">
        <f aca="true" t="array" ref="AC65:AC65">LEFT(AB65,LOOKUP(2^15,FIND(".",AB65,ROW(INDIRECT("1:"&amp;LEN(AB65)))))-1)</f>
        <v>LW_2024_003 - 20240215 - 2</v>
      </c>
      <c r="AD65" s="2" t="str">
        <f aca="false">CONCATENATE(AA65, "-",G65, ".mzML")</f>
        <v>LW_2024_003 - 20240215 - 1-026.mzML</v>
      </c>
      <c r="AE65" s="2" t="str">
        <f aca="false">CONCATENATE(AC65, "-",G65, ".mzML")</f>
        <v>LW_2024_003 - 20240215 - 2-026.mzML</v>
      </c>
    </row>
    <row r="66" customFormat="false" ht="19.5" hidden="false" customHeight="false" outlineLevel="0" collapsed="false">
      <c r="A66" s="1" t="s">
        <v>31</v>
      </c>
      <c r="B66" s="1" t="s">
        <v>32</v>
      </c>
      <c r="C66" s="2" t="s">
        <v>18</v>
      </c>
      <c r="D66" s="2" t="s">
        <v>190</v>
      </c>
      <c r="E66" s="3" t="s">
        <v>191</v>
      </c>
      <c r="F66" s="2" t="s">
        <v>53</v>
      </c>
      <c r="G66" s="3" t="s">
        <v>101</v>
      </c>
      <c r="H66" s="2" t="str">
        <f aca="false">CONCATENATE(D66, "_",G66)</f>
        <v>NLA_2024_003_027</v>
      </c>
      <c r="I66" s="3" t="s">
        <v>55</v>
      </c>
      <c r="J66" s="2" t="s">
        <v>221</v>
      </c>
      <c r="K66" s="5" t="s">
        <v>38</v>
      </c>
      <c r="L66" s="3" t="s">
        <v>57</v>
      </c>
      <c r="M66" s="3" t="s">
        <v>58</v>
      </c>
      <c r="N66" s="3" t="s">
        <v>67</v>
      </c>
      <c r="O66" s="3" t="s">
        <v>60</v>
      </c>
      <c r="P66" s="3" t="s">
        <v>68</v>
      </c>
      <c r="Q66" s="2" t="s">
        <v>42</v>
      </c>
      <c r="R66" s="3" t="s">
        <v>61</v>
      </c>
      <c r="S66" s="12" t="s">
        <v>69</v>
      </c>
      <c r="T66" s="3" t="s">
        <v>63</v>
      </c>
      <c r="U66" s="11" t="n">
        <v>2</v>
      </c>
      <c r="V66" s="2" t="s">
        <v>193</v>
      </c>
      <c r="W66" s="5" t="s">
        <v>64</v>
      </c>
      <c r="X66" s="5" t="s">
        <v>46</v>
      </c>
      <c r="Y66" s="5" t="s">
        <v>194</v>
      </c>
      <c r="Z66" s="5" t="s">
        <v>195</v>
      </c>
      <c r="AA66" s="9" t="str">
        <f aca="true" t="array" ref="AA66:AA66">LEFT(Z66,LOOKUP(2^15,FIND(".",Z66,ROW(INDIRECT("1:"&amp;LEN(Z66)))))-1)</f>
        <v>LW_2024_003 - 20240215 - 1</v>
      </c>
      <c r="AB66" s="5" t="s">
        <v>196</v>
      </c>
      <c r="AC66" s="9" t="str">
        <f aca="true" t="array" ref="AC66:AC66">LEFT(AB66,LOOKUP(2^15,FIND(".",AB66,ROW(INDIRECT("1:"&amp;LEN(AB66)))))-1)</f>
        <v>LW_2024_003 - 20240215 - 2</v>
      </c>
      <c r="AD66" s="0" t="str">
        <f aca="false">CONCATENATE(AA66, "-",G66, ".mzML")</f>
        <v>LW_2024_003 - 20240215 - 1-027.mzML</v>
      </c>
      <c r="AE66" s="0" t="str">
        <f aca="false">CONCATENATE(AC66, "-",G66, ".mzML")</f>
        <v>LW_2024_003 - 20240215 - 2-027.mzML</v>
      </c>
    </row>
    <row r="67" customFormat="false" ht="19.5" hidden="false" customHeight="false" outlineLevel="0" collapsed="false">
      <c r="A67" s="1" t="s">
        <v>31</v>
      </c>
      <c r="B67" s="1" t="s">
        <v>32</v>
      </c>
      <c r="C67" s="2" t="s">
        <v>18</v>
      </c>
      <c r="D67" s="2" t="s">
        <v>190</v>
      </c>
      <c r="E67" s="3" t="s">
        <v>191</v>
      </c>
      <c r="F67" s="2" t="s">
        <v>53</v>
      </c>
      <c r="G67" s="3" t="s">
        <v>103</v>
      </c>
      <c r="H67" s="2" t="str">
        <f aca="false">CONCATENATE(D67, "_",G67)</f>
        <v>NLA_2024_003_028</v>
      </c>
      <c r="I67" s="3" t="s">
        <v>36</v>
      </c>
      <c r="J67" s="2" t="s">
        <v>222</v>
      </c>
      <c r="K67" s="5" t="s">
        <v>38</v>
      </c>
      <c r="L67" s="3" t="s">
        <v>57</v>
      </c>
      <c r="M67" s="3" t="s">
        <v>58</v>
      </c>
      <c r="N67" s="3" t="s">
        <v>59</v>
      </c>
      <c r="O67" s="3" t="s">
        <v>60</v>
      </c>
      <c r="P67" s="3" t="s">
        <v>60</v>
      </c>
      <c r="Q67" s="2" t="s">
        <v>42</v>
      </c>
      <c r="R67" s="3" t="s">
        <v>61</v>
      </c>
      <c r="S67" s="12" t="s">
        <v>200</v>
      </c>
      <c r="T67" s="3" t="s">
        <v>63</v>
      </c>
      <c r="U67" s="11" t="n">
        <v>2</v>
      </c>
      <c r="V67" s="2" t="s">
        <v>193</v>
      </c>
      <c r="W67" s="5" t="s">
        <v>64</v>
      </c>
      <c r="X67" s="5" t="s">
        <v>46</v>
      </c>
      <c r="Y67" s="5" t="s">
        <v>194</v>
      </c>
      <c r="Z67" s="5" t="s">
        <v>195</v>
      </c>
      <c r="AA67" s="9" t="str">
        <f aca="true" t="array" ref="AA67:AA67">LEFT(Z67,LOOKUP(2^15,FIND(".",Z67,ROW(INDIRECT("1:"&amp;LEN(Z67)))))-1)</f>
        <v>LW_2024_003 - 20240215 - 1</v>
      </c>
      <c r="AB67" s="5" t="s">
        <v>196</v>
      </c>
      <c r="AC67" s="9" t="str">
        <f aca="true" t="array" ref="AC67:AC67">LEFT(AB67,LOOKUP(2^15,FIND(".",AB67,ROW(INDIRECT("1:"&amp;LEN(AB67)))))-1)</f>
        <v>LW_2024_003 - 20240215 - 2</v>
      </c>
      <c r="AD67" s="2" t="str">
        <f aca="false">CONCATENATE(AA67, "-",G67, ".mzML")</f>
        <v>LW_2024_003 - 20240215 - 1-028.mzML</v>
      </c>
      <c r="AE67" s="2" t="str">
        <f aca="false">CONCATENATE(AC67, "-",G67, ".mzML")</f>
        <v>LW_2024_003 - 20240215 - 2-028.mzML</v>
      </c>
    </row>
    <row r="68" customFormat="false" ht="19.5" hidden="false" customHeight="false" outlineLevel="0" collapsed="false">
      <c r="A68" s="1" t="s">
        <v>31</v>
      </c>
      <c r="B68" s="1" t="s">
        <v>32</v>
      </c>
      <c r="C68" s="2" t="s">
        <v>18</v>
      </c>
      <c r="D68" s="2" t="s">
        <v>190</v>
      </c>
      <c r="E68" s="3" t="s">
        <v>191</v>
      </c>
      <c r="F68" s="2" t="s">
        <v>53</v>
      </c>
      <c r="G68" s="3" t="s">
        <v>107</v>
      </c>
      <c r="H68" s="2" t="str">
        <f aca="false">CONCATENATE(D68, "_",G68)</f>
        <v>NLA_2024_003_031</v>
      </c>
      <c r="I68" s="3" t="s">
        <v>36</v>
      </c>
      <c r="J68" s="2" t="s">
        <v>223</v>
      </c>
      <c r="K68" s="5" t="s">
        <v>38</v>
      </c>
      <c r="L68" s="3" t="s">
        <v>57</v>
      </c>
      <c r="M68" s="3" t="s">
        <v>58</v>
      </c>
      <c r="N68" s="3" t="s">
        <v>59</v>
      </c>
      <c r="O68" s="3" t="s">
        <v>60</v>
      </c>
      <c r="P68" s="3" t="s">
        <v>60</v>
      </c>
      <c r="Q68" s="2" t="s">
        <v>42</v>
      </c>
      <c r="R68" s="3" t="s">
        <v>61</v>
      </c>
      <c r="S68" s="12" t="s">
        <v>202</v>
      </c>
      <c r="T68" s="3" t="s">
        <v>63</v>
      </c>
      <c r="U68" s="11" t="n">
        <v>2</v>
      </c>
      <c r="V68" s="2" t="s">
        <v>193</v>
      </c>
      <c r="W68" s="5" t="s">
        <v>64</v>
      </c>
      <c r="X68" s="5" t="s">
        <v>46</v>
      </c>
      <c r="Y68" s="5" t="s">
        <v>194</v>
      </c>
      <c r="Z68" s="5" t="s">
        <v>195</v>
      </c>
      <c r="AA68" s="9" t="str">
        <f aca="true" t="array" ref="AA68:AA68">LEFT(Z68,LOOKUP(2^15,FIND(".",Z68,ROW(INDIRECT("1:"&amp;LEN(Z68)))))-1)</f>
        <v>LW_2024_003 - 20240215 - 1</v>
      </c>
      <c r="AB68" s="5" t="s">
        <v>196</v>
      </c>
      <c r="AC68" s="9" t="str">
        <f aca="true" t="array" ref="AC68:AC68">LEFT(AB68,LOOKUP(2^15,FIND(".",AB68,ROW(INDIRECT("1:"&amp;LEN(AB68)))))-1)</f>
        <v>LW_2024_003 - 20240215 - 2</v>
      </c>
      <c r="AD68" s="2" t="str">
        <f aca="false">CONCATENATE(AA68, "-",G68, ".mzML")</f>
        <v>LW_2024_003 - 20240215 - 1-031.mzML</v>
      </c>
      <c r="AE68" s="2" t="str">
        <f aca="false">CONCATENATE(AC68, "-",G68, ".mzML")</f>
        <v>LW_2024_003 - 20240215 - 2-031.mzML</v>
      </c>
    </row>
    <row r="69" customFormat="false" ht="19.5" hidden="false" customHeight="false" outlineLevel="0" collapsed="false">
      <c r="A69" s="1" t="s">
        <v>31</v>
      </c>
      <c r="B69" s="1" t="s">
        <v>32</v>
      </c>
      <c r="C69" s="2" t="s">
        <v>18</v>
      </c>
      <c r="D69" s="2" t="s">
        <v>190</v>
      </c>
      <c r="E69" s="3" t="s">
        <v>191</v>
      </c>
      <c r="F69" s="2" t="s">
        <v>53</v>
      </c>
      <c r="G69" s="3" t="s">
        <v>174</v>
      </c>
      <c r="H69" s="2" t="str">
        <f aca="false">CONCATENATE(D69, "_",G69)</f>
        <v>NLA_2024_003_033</v>
      </c>
      <c r="I69" s="3" t="s">
        <v>36</v>
      </c>
      <c r="J69" s="2" t="s">
        <v>224</v>
      </c>
      <c r="K69" s="5" t="s">
        <v>38</v>
      </c>
      <c r="L69" s="3" t="s">
        <v>57</v>
      </c>
      <c r="M69" s="3" t="s">
        <v>58</v>
      </c>
      <c r="N69" s="3" t="s">
        <v>59</v>
      </c>
      <c r="O69" s="3" t="s">
        <v>60</v>
      </c>
      <c r="P69" s="3" t="s">
        <v>60</v>
      </c>
      <c r="Q69" s="2" t="s">
        <v>42</v>
      </c>
      <c r="R69" s="3" t="s">
        <v>61</v>
      </c>
      <c r="S69" s="12" t="s">
        <v>204</v>
      </c>
      <c r="T69" s="3" t="s">
        <v>63</v>
      </c>
      <c r="U69" s="11" t="n">
        <v>2</v>
      </c>
      <c r="V69" s="2" t="s">
        <v>193</v>
      </c>
      <c r="W69" s="5" t="s">
        <v>64</v>
      </c>
      <c r="X69" s="5" t="s">
        <v>46</v>
      </c>
      <c r="Y69" s="5" t="s">
        <v>194</v>
      </c>
      <c r="Z69" s="5" t="s">
        <v>195</v>
      </c>
      <c r="AA69" s="9" t="str">
        <f aca="true" t="array" ref="AA69:AA69">LEFT(Z69,LOOKUP(2^15,FIND(".",Z69,ROW(INDIRECT("1:"&amp;LEN(Z69)))))-1)</f>
        <v>LW_2024_003 - 20240215 - 1</v>
      </c>
      <c r="AB69" s="5" t="s">
        <v>196</v>
      </c>
      <c r="AC69" s="9" t="str">
        <f aca="true" t="array" ref="AC69:AC69">LEFT(AB69,LOOKUP(2^15,FIND(".",AB69,ROW(INDIRECT("1:"&amp;LEN(AB69)))))-1)</f>
        <v>LW_2024_003 - 20240215 - 2</v>
      </c>
      <c r="AD69" s="2" t="str">
        <f aca="false">CONCATENATE(AA69, "-",G69, ".mzML")</f>
        <v>LW_2024_003 - 20240215 - 1-033.mzML</v>
      </c>
      <c r="AE69" s="2" t="str">
        <f aca="false">CONCATENATE(AC69, "-",G69, ".mzML")</f>
        <v>LW_2024_003 - 20240215 - 2-033.mzML</v>
      </c>
    </row>
    <row r="70" customFormat="false" ht="19.5" hidden="false" customHeight="false" outlineLevel="0" collapsed="false">
      <c r="A70" s="1" t="s">
        <v>31</v>
      </c>
      <c r="B70" s="1" t="s">
        <v>32</v>
      </c>
      <c r="C70" s="2" t="s">
        <v>18</v>
      </c>
      <c r="D70" s="2" t="s">
        <v>190</v>
      </c>
      <c r="E70" s="3" t="s">
        <v>191</v>
      </c>
      <c r="F70" s="2" t="s">
        <v>53</v>
      </c>
      <c r="G70" s="3" t="s">
        <v>177</v>
      </c>
      <c r="H70" s="2" t="str">
        <f aca="false">CONCATENATE(D70, "_",G70)</f>
        <v>NLA_2024_003_035</v>
      </c>
      <c r="I70" s="3" t="s">
        <v>36</v>
      </c>
      <c r="J70" s="2" t="s">
        <v>225</v>
      </c>
      <c r="K70" s="5" t="s">
        <v>38</v>
      </c>
      <c r="L70" s="3" t="s">
        <v>57</v>
      </c>
      <c r="M70" s="3" t="s">
        <v>58</v>
      </c>
      <c r="N70" s="3" t="s">
        <v>59</v>
      </c>
      <c r="O70" s="3" t="s">
        <v>60</v>
      </c>
      <c r="P70" s="3" t="s">
        <v>60</v>
      </c>
      <c r="Q70" s="2" t="s">
        <v>42</v>
      </c>
      <c r="R70" s="3" t="s">
        <v>61</v>
      </c>
      <c r="S70" s="12" t="s">
        <v>206</v>
      </c>
      <c r="T70" s="3" t="s">
        <v>63</v>
      </c>
      <c r="U70" s="11" t="n">
        <v>2</v>
      </c>
      <c r="V70" s="2" t="s">
        <v>193</v>
      </c>
      <c r="W70" s="5" t="s">
        <v>64</v>
      </c>
      <c r="X70" s="5" t="s">
        <v>46</v>
      </c>
      <c r="Y70" s="5" t="s">
        <v>194</v>
      </c>
      <c r="Z70" s="5" t="s">
        <v>195</v>
      </c>
      <c r="AA70" s="9" t="str">
        <f aca="true" t="array" ref="AA70:AA70">LEFT(Z70,LOOKUP(2^15,FIND(".",Z70,ROW(INDIRECT("1:"&amp;LEN(Z70)))))-1)</f>
        <v>LW_2024_003 - 20240215 - 1</v>
      </c>
      <c r="AB70" s="5" t="s">
        <v>196</v>
      </c>
      <c r="AC70" s="9" t="str">
        <f aca="true" t="array" ref="AC70:AC70">LEFT(AB70,LOOKUP(2^15,FIND(".",AB70,ROW(INDIRECT("1:"&amp;LEN(AB70)))))-1)</f>
        <v>LW_2024_003 - 20240215 - 2</v>
      </c>
      <c r="AD70" s="2" t="str">
        <f aca="false">CONCATENATE(AA70, "-",G70, ".mzML")</f>
        <v>LW_2024_003 - 20240215 - 1-035.mzML</v>
      </c>
      <c r="AE70" s="2" t="str">
        <f aca="false">CONCATENATE(AC70, "-",G70, ".mzML")</f>
        <v>LW_2024_003 - 20240215 - 2-035.mzML</v>
      </c>
    </row>
    <row r="71" customFormat="false" ht="19.5" hidden="false" customHeight="false" outlineLevel="0" collapsed="false">
      <c r="A71" s="1" t="s">
        <v>31</v>
      </c>
      <c r="B71" s="1" t="s">
        <v>32</v>
      </c>
      <c r="C71" s="2" t="s">
        <v>18</v>
      </c>
      <c r="D71" s="2" t="s">
        <v>190</v>
      </c>
      <c r="E71" s="3" t="s">
        <v>191</v>
      </c>
      <c r="F71" s="2" t="s">
        <v>53</v>
      </c>
      <c r="G71" s="3" t="s">
        <v>180</v>
      </c>
      <c r="H71" s="2" t="str">
        <f aca="false">CONCATENATE(D71, "_",G71)</f>
        <v>NLA_2024_003_037</v>
      </c>
      <c r="I71" s="3" t="s">
        <v>36</v>
      </c>
      <c r="J71" s="2" t="s">
        <v>226</v>
      </c>
      <c r="K71" s="5" t="s">
        <v>38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60</v>
      </c>
      <c r="Q71" s="2" t="s">
        <v>42</v>
      </c>
      <c r="R71" s="3" t="s">
        <v>61</v>
      </c>
      <c r="S71" s="12" t="s">
        <v>208</v>
      </c>
      <c r="T71" s="3" t="s">
        <v>63</v>
      </c>
      <c r="U71" s="11" t="n">
        <v>2</v>
      </c>
      <c r="V71" s="2" t="s">
        <v>193</v>
      </c>
      <c r="W71" s="5" t="s">
        <v>64</v>
      </c>
      <c r="X71" s="5" t="s">
        <v>46</v>
      </c>
      <c r="Y71" s="5" t="s">
        <v>194</v>
      </c>
      <c r="Z71" s="5" t="s">
        <v>195</v>
      </c>
      <c r="AA71" s="9" t="str">
        <f aca="true" t="array" ref="AA71:AA71">LEFT(Z71,LOOKUP(2^15,FIND(".",Z71,ROW(INDIRECT("1:"&amp;LEN(Z71)))))-1)</f>
        <v>LW_2024_003 - 20240215 - 1</v>
      </c>
      <c r="AB71" s="5" t="s">
        <v>196</v>
      </c>
      <c r="AC71" s="9" t="str">
        <f aca="true" t="array" ref="AC71:AC71">LEFT(AB71,LOOKUP(2^15,FIND(".",AB71,ROW(INDIRECT("1:"&amp;LEN(AB71)))))-1)</f>
        <v>LW_2024_003 - 20240215 - 2</v>
      </c>
      <c r="AD71" s="2" t="str">
        <f aca="false">CONCATENATE(AA71, "-",G71, ".mzML")</f>
        <v>LW_2024_003 - 20240215 - 1-037.mzML</v>
      </c>
      <c r="AE71" s="2" t="str">
        <f aca="false">CONCATENATE(AC71, "-",G71, ".mzML")</f>
        <v>LW_2024_003 - 20240215 - 2-037.mzML</v>
      </c>
    </row>
    <row r="72" customFormat="false" ht="19.5" hidden="false" customHeight="false" outlineLevel="0" collapsed="false">
      <c r="A72" s="1" t="s">
        <v>31</v>
      </c>
      <c r="B72" s="1" t="s">
        <v>32</v>
      </c>
      <c r="C72" s="2" t="s">
        <v>18</v>
      </c>
      <c r="D72" s="2" t="s">
        <v>190</v>
      </c>
      <c r="E72" s="3" t="s">
        <v>191</v>
      </c>
      <c r="F72" s="2" t="s">
        <v>53</v>
      </c>
      <c r="G72" s="3" t="s">
        <v>227</v>
      </c>
      <c r="H72" s="2" t="str">
        <f aca="false">CONCATENATE(D72, "_",G72)</f>
        <v>NLA_2024_003_039</v>
      </c>
      <c r="I72" s="3" t="s">
        <v>36</v>
      </c>
      <c r="J72" s="2" t="s">
        <v>228</v>
      </c>
      <c r="K72" s="5" t="s">
        <v>38</v>
      </c>
      <c r="L72" s="3" t="s">
        <v>57</v>
      </c>
      <c r="M72" s="3" t="s">
        <v>58</v>
      </c>
      <c r="N72" s="3" t="s">
        <v>59</v>
      </c>
      <c r="O72" s="3" t="s">
        <v>60</v>
      </c>
      <c r="P72" s="3" t="s">
        <v>60</v>
      </c>
      <c r="Q72" s="2" t="s">
        <v>42</v>
      </c>
      <c r="R72" s="3" t="s">
        <v>61</v>
      </c>
      <c r="S72" s="12" t="s">
        <v>210</v>
      </c>
      <c r="T72" s="3" t="s">
        <v>63</v>
      </c>
      <c r="U72" s="11" t="n">
        <v>2</v>
      </c>
      <c r="V72" s="2" t="s">
        <v>193</v>
      </c>
      <c r="W72" s="5" t="s">
        <v>64</v>
      </c>
      <c r="X72" s="5" t="s">
        <v>46</v>
      </c>
      <c r="Y72" s="5" t="s">
        <v>194</v>
      </c>
      <c r="Z72" s="5" t="s">
        <v>195</v>
      </c>
      <c r="AA72" s="9" t="str">
        <f aca="true" t="array" ref="AA72:AA72">LEFT(Z72,LOOKUP(2^15,FIND(".",Z72,ROW(INDIRECT("1:"&amp;LEN(Z72)))))-1)</f>
        <v>LW_2024_003 - 20240215 - 1</v>
      </c>
      <c r="AB72" s="5" t="s">
        <v>196</v>
      </c>
      <c r="AC72" s="9" t="str">
        <f aca="true" t="array" ref="AC72:AC72">LEFT(AB72,LOOKUP(2^15,FIND(".",AB72,ROW(INDIRECT("1:"&amp;LEN(AB72)))))-1)</f>
        <v>LW_2024_003 - 20240215 - 2</v>
      </c>
      <c r="AD72" s="2" t="str">
        <f aca="false">CONCATENATE(AA72, "-",G72, ".mzML")</f>
        <v>LW_2024_003 - 20240215 - 1-039.mzML</v>
      </c>
      <c r="AE72" s="2" t="str">
        <f aca="false">CONCATENATE(AC72, "-",G72, ".mzML")</f>
        <v>LW_2024_003 - 20240215 - 2-039.mzML</v>
      </c>
    </row>
    <row r="73" customFormat="false" ht="19.5" hidden="false" customHeight="false" outlineLevel="0" collapsed="false">
      <c r="A73" s="1" t="s">
        <v>31</v>
      </c>
      <c r="B73" s="1" t="s">
        <v>32</v>
      </c>
      <c r="C73" s="2" t="s">
        <v>18</v>
      </c>
      <c r="D73" s="2" t="s">
        <v>190</v>
      </c>
      <c r="E73" s="3" t="s">
        <v>191</v>
      </c>
      <c r="F73" s="2" t="s">
        <v>53</v>
      </c>
      <c r="G73" s="3" t="s">
        <v>229</v>
      </c>
      <c r="H73" s="2" t="str">
        <f aca="false">CONCATENATE(D73, "_",G73)</f>
        <v>NLA_2024_003_043</v>
      </c>
      <c r="I73" s="3" t="s">
        <v>36</v>
      </c>
      <c r="J73" s="2" t="s">
        <v>230</v>
      </c>
      <c r="K73" s="5" t="s">
        <v>38</v>
      </c>
      <c r="L73" s="3" t="s">
        <v>57</v>
      </c>
      <c r="M73" s="3" t="s">
        <v>58</v>
      </c>
      <c r="N73" s="3" t="s">
        <v>59</v>
      </c>
      <c r="O73" s="3" t="s">
        <v>60</v>
      </c>
      <c r="P73" s="3" t="s">
        <v>60</v>
      </c>
      <c r="Q73" s="2" t="s">
        <v>42</v>
      </c>
      <c r="R73" s="3" t="s">
        <v>61</v>
      </c>
      <c r="S73" s="12" t="s">
        <v>216</v>
      </c>
      <c r="T73" s="3" t="s">
        <v>63</v>
      </c>
      <c r="U73" s="11" t="n">
        <v>2</v>
      </c>
      <c r="V73" s="2" t="s">
        <v>193</v>
      </c>
      <c r="W73" s="5" t="s">
        <v>64</v>
      </c>
      <c r="X73" s="5" t="s">
        <v>46</v>
      </c>
      <c r="Y73" s="5" t="s">
        <v>194</v>
      </c>
      <c r="Z73" s="5" t="s">
        <v>195</v>
      </c>
      <c r="AA73" s="9" t="str">
        <f aca="true" t="array" ref="AA73:AA73">LEFT(Z73,LOOKUP(2^15,FIND(".",Z73,ROW(INDIRECT("1:"&amp;LEN(Z73)))))-1)</f>
        <v>LW_2024_003 - 20240215 - 1</v>
      </c>
      <c r="AB73" s="5" t="s">
        <v>196</v>
      </c>
      <c r="AC73" s="9" t="str">
        <f aca="true" t="array" ref="AC73:AC73">LEFT(AB73,LOOKUP(2^15,FIND(".",AB73,ROW(INDIRECT("1:"&amp;LEN(AB73)))))-1)</f>
        <v>LW_2024_003 - 20240215 - 2</v>
      </c>
      <c r="AD73" s="2" t="str">
        <f aca="false">CONCATENATE(AA73, "-",G73, ".mzML")</f>
        <v>LW_2024_003 - 20240215 - 1-043.mzML</v>
      </c>
      <c r="AE73" s="2" t="str">
        <f aca="false">CONCATENATE(AC73, "-",G73, ".mzML")</f>
        <v>LW_2024_003 - 20240215 - 2-043.mzML</v>
      </c>
    </row>
    <row r="74" customFormat="false" ht="19.5" hidden="false" customHeight="false" outlineLevel="0" collapsed="false">
      <c r="A74" s="1" t="s">
        <v>231</v>
      </c>
      <c r="B74" s="1" t="s">
        <v>232</v>
      </c>
      <c r="C74" s="2" t="s">
        <v>18</v>
      </c>
      <c r="D74" s="2" t="s">
        <v>33</v>
      </c>
      <c r="E74" s="3" t="s">
        <v>34</v>
      </c>
      <c r="F74" s="2" t="s">
        <v>33</v>
      </c>
      <c r="G74" s="3" t="s">
        <v>35</v>
      </c>
      <c r="H74" s="2" t="str">
        <f aca="false">CONCATENATE(D74, "_",G74)</f>
        <v>NLA_2024_001_001</v>
      </c>
      <c r="I74" s="2" t="s">
        <v>36</v>
      </c>
      <c r="J74" s="8" t="s">
        <v>37</v>
      </c>
      <c r="K74" s="5" t="s">
        <v>38</v>
      </c>
      <c r="L74" s="2" t="s">
        <v>38</v>
      </c>
      <c r="M74" s="2" t="s">
        <v>39</v>
      </c>
      <c r="N74" s="2" t="s">
        <v>40</v>
      </c>
      <c r="O74" s="2" t="s">
        <v>41</v>
      </c>
      <c r="P74" s="2" t="s">
        <v>41</v>
      </c>
      <c r="Q74" s="2" t="s">
        <v>42</v>
      </c>
      <c r="R74" s="2" t="s">
        <v>43</v>
      </c>
      <c r="S74" s="2" t="s">
        <v>40</v>
      </c>
      <c r="T74" s="2" t="n">
        <v>1000</v>
      </c>
      <c r="U74" s="0" t="n">
        <v>1</v>
      </c>
      <c r="V74" s="2" t="s">
        <v>44</v>
      </c>
      <c r="W74" s="2" t="s">
        <v>45</v>
      </c>
      <c r="X74" s="5" t="s">
        <v>46</v>
      </c>
      <c r="Y74" s="5" t="s">
        <v>47</v>
      </c>
      <c r="Z74" s="5" t="s">
        <v>48</v>
      </c>
      <c r="AA74" s="9" t="str">
        <f aca="true" t="array" ref="AA74:AA74">LEFT(Z74,LOOKUP(2^15,FIND(".",Z74,ROW(INDIRECT("1:"&amp;LEN(Z74)))))-1)</f>
        <v>LW_2024_001 - 20240212 - 1SET1</v>
      </c>
      <c r="AB74" s="5" t="s">
        <v>48</v>
      </c>
      <c r="AC74" s="9" t="str">
        <f aca="true" t="array" ref="AC74:AC74">LEFT(AB74,LOOKUP(2^15,FIND(".",AB74,ROW(INDIRECT("1:"&amp;LEN(AB74)))))-1)</f>
        <v>LW_2024_001 - 20240212 - 1SET1</v>
      </c>
      <c r="AD74" s="2" t="s">
        <v>49</v>
      </c>
      <c r="AE74" s="2" t="s">
        <v>49</v>
      </c>
    </row>
    <row r="75" customFormat="false" ht="19.5" hidden="false" customHeight="false" outlineLevel="0" collapsed="false">
      <c r="A75" s="1" t="s">
        <v>231</v>
      </c>
      <c r="B75" s="1" t="s">
        <v>232</v>
      </c>
      <c r="C75" s="2" t="s">
        <v>18</v>
      </c>
      <c r="D75" s="2" t="s">
        <v>33</v>
      </c>
      <c r="E75" s="3" t="s">
        <v>34</v>
      </c>
      <c r="F75" s="2" t="s">
        <v>33</v>
      </c>
      <c r="G75" s="3" t="s">
        <v>50</v>
      </c>
      <c r="H75" s="2" t="str">
        <f aca="false">CONCATENATE(D75, "_",G75)</f>
        <v>NLA_2024_001_002</v>
      </c>
      <c r="I75" s="2" t="s">
        <v>36</v>
      </c>
      <c r="J75" s="8" t="s">
        <v>51</v>
      </c>
      <c r="K75" s="5" t="s">
        <v>40</v>
      </c>
      <c r="L75" s="3" t="s">
        <v>40</v>
      </c>
      <c r="M75" s="2" t="s">
        <v>52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0" t="n">
        <v>1</v>
      </c>
      <c r="V75" s="2" t="s">
        <v>44</v>
      </c>
      <c r="W75" s="2" t="s">
        <v>40</v>
      </c>
      <c r="X75" s="5" t="s">
        <v>46</v>
      </c>
      <c r="Y75" s="5" t="s">
        <v>47</v>
      </c>
      <c r="Z75" s="5" t="s">
        <v>48</v>
      </c>
      <c r="AA75" s="9" t="str">
        <f aca="true" t="array" ref="AA75:AA75">LEFT(Z75,LOOKUP(2^15,FIND(".",Z75,ROW(INDIRECT("1:"&amp;LEN(Z75)))))-1)</f>
        <v>LW_2024_001 - 20240212 - 1SET1</v>
      </c>
      <c r="AB75" s="5" t="s">
        <v>48</v>
      </c>
      <c r="AC75" s="9" t="str">
        <f aca="true" t="array" ref="AC75:AC75">LEFT(AB75,LOOKUP(2^15,FIND(".",AB75,ROW(INDIRECT("1:"&amp;LEN(AB75)))))-1)</f>
        <v>LW_2024_001 - 20240212 - 1SET1</v>
      </c>
      <c r="AD75" s="2" t="s">
        <v>49</v>
      </c>
      <c r="AE75" s="2" t="s">
        <v>49</v>
      </c>
    </row>
    <row r="76" customFormat="false" ht="19.5" hidden="false" customHeight="false" outlineLevel="0" collapsed="false">
      <c r="A76" s="1" t="s">
        <v>231</v>
      </c>
      <c r="B76" s="1" t="s">
        <v>232</v>
      </c>
      <c r="C76" s="2" t="s">
        <v>18</v>
      </c>
      <c r="D76" s="2" t="s">
        <v>33</v>
      </c>
      <c r="E76" s="3" t="s">
        <v>34</v>
      </c>
      <c r="F76" s="2" t="s">
        <v>53</v>
      </c>
      <c r="G76" s="3" t="s">
        <v>54</v>
      </c>
      <c r="H76" s="2" t="str">
        <f aca="false">CONCATENATE(D76, "_",G76)</f>
        <v>NLA_2024_001_003</v>
      </c>
      <c r="I76" s="3" t="s">
        <v>55</v>
      </c>
      <c r="J76" s="10" t="s">
        <v>56</v>
      </c>
      <c r="K76" s="5" t="s">
        <v>38</v>
      </c>
      <c r="L76" s="3" t="s">
        <v>57</v>
      </c>
      <c r="M76" s="3" t="s">
        <v>58</v>
      </c>
      <c r="N76" s="3" t="s">
        <v>59</v>
      </c>
      <c r="O76" s="3" t="s">
        <v>60</v>
      </c>
      <c r="P76" s="3" t="s">
        <v>60</v>
      </c>
      <c r="Q76" s="2" t="s">
        <v>42</v>
      </c>
      <c r="R76" s="3" t="s">
        <v>61</v>
      </c>
      <c r="S76" s="3" t="s">
        <v>233</v>
      </c>
      <c r="T76" s="3" t="s">
        <v>63</v>
      </c>
      <c r="U76" s="11" t="n">
        <v>1</v>
      </c>
      <c r="V76" s="2" t="s">
        <v>44</v>
      </c>
      <c r="W76" s="5" t="s">
        <v>64</v>
      </c>
      <c r="X76" s="5" t="s">
        <v>46</v>
      </c>
      <c r="Y76" s="5" t="s">
        <v>47</v>
      </c>
      <c r="Z76" s="5" t="s">
        <v>48</v>
      </c>
      <c r="AA76" s="9" t="str">
        <f aca="true" t="array" ref="AA76:AA76">LEFT(Z76,LOOKUP(2^15,FIND(".",Z76,ROW(INDIRECT("1:"&amp;LEN(Z76)))))-1)</f>
        <v>LW_2024_001 - 20240212 - 1SET1</v>
      </c>
      <c r="AB76" s="5" t="s">
        <v>48</v>
      </c>
      <c r="AC76" s="9" t="str">
        <f aca="true" t="array" ref="AC76:AC76">LEFT(AB76,LOOKUP(2^15,FIND(".",AB76,ROW(INDIRECT("1:"&amp;LEN(AB76)))))-1)</f>
        <v>LW_2024_001 - 20240212 - 1SET1</v>
      </c>
      <c r="AD76" s="2" t="s">
        <v>49</v>
      </c>
      <c r="AE76" s="2" t="s">
        <v>49</v>
      </c>
    </row>
    <row r="77" customFormat="false" ht="19.5" hidden="false" customHeight="false" outlineLevel="0" collapsed="false">
      <c r="A77" s="1" t="s">
        <v>231</v>
      </c>
      <c r="B77" s="1" t="s">
        <v>232</v>
      </c>
      <c r="C77" s="2" t="s">
        <v>18</v>
      </c>
      <c r="D77" s="2" t="s">
        <v>33</v>
      </c>
      <c r="E77" s="3" t="s">
        <v>34</v>
      </c>
      <c r="F77" s="2" t="s">
        <v>53</v>
      </c>
      <c r="G77" s="3" t="s">
        <v>65</v>
      </c>
      <c r="H77" s="2" t="str">
        <f aca="false">CONCATENATE(D77, "_",G77)</f>
        <v>NLA_2024_001_004</v>
      </c>
      <c r="I77" s="3" t="s">
        <v>55</v>
      </c>
      <c r="J77" s="10" t="s">
        <v>66</v>
      </c>
      <c r="K77" s="5" t="s">
        <v>38</v>
      </c>
      <c r="L77" s="3" t="s">
        <v>57</v>
      </c>
      <c r="M77" s="3" t="s">
        <v>58</v>
      </c>
      <c r="N77" s="3" t="s">
        <v>67</v>
      </c>
      <c r="O77" s="3" t="s">
        <v>60</v>
      </c>
      <c r="P77" s="3" t="s">
        <v>68</v>
      </c>
      <c r="Q77" s="2" t="s">
        <v>42</v>
      </c>
      <c r="R77" s="3" t="s">
        <v>61</v>
      </c>
      <c r="S77" s="3" t="s">
        <v>62</v>
      </c>
      <c r="T77" s="3" t="s">
        <v>63</v>
      </c>
      <c r="U77" s="11" t="n">
        <v>1</v>
      </c>
      <c r="V77" s="2" t="s">
        <v>44</v>
      </c>
      <c r="W77" s="5" t="s">
        <v>64</v>
      </c>
      <c r="X77" s="5" t="s">
        <v>46</v>
      </c>
      <c r="Y77" s="5" t="s">
        <v>47</v>
      </c>
      <c r="Z77" s="5" t="s">
        <v>48</v>
      </c>
      <c r="AA77" s="9" t="str">
        <f aca="true" t="array" ref="AA77:AA77">LEFT(Z77,LOOKUP(2^15,FIND(".",Z77,ROW(INDIRECT("1:"&amp;LEN(Z77)))))-1)</f>
        <v>LW_2024_001 - 20240212 - 1SET1</v>
      </c>
      <c r="AB77" s="5" t="s">
        <v>48</v>
      </c>
      <c r="AC77" s="9" t="str">
        <f aca="true" t="array" ref="AC77:AC77">LEFT(AB77,LOOKUP(2^15,FIND(".",AB77,ROW(INDIRECT("1:"&amp;LEN(AB77)))))-1)</f>
        <v>LW_2024_001 - 20240212 - 1SET1</v>
      </c>
      <c r="AD77" s="2" t="s">
        <v>49</v>
      </c>
      <c r="AE77" s="2" t="s">
        <v>49</v>
      </c>
    </row>
    <row r="78" customFormat="false" ht="18.9" hidden="false" customHeight="false" outlineLevel="0" collapsed="false">
      <c r="A78" s="1" t="s">
        <v>231</v>
      </c>
      <c r="B78" s="1" t="s">
        <v>232</v>
      </c>
      <c r="C78" s="2" t="s">
        <v>18</v>
      </c>
      <c r="D78" s="2" t="s">
        <v>33</v>
      </c>
      <c r="E78" s="3" t="s">
        <v>34</v>
      </c>
      <c r="F78" s="2" t="s">
        <v>53</v>
      </c>
      <c r="G78" s="3" t="s">
        <v>234</v>
      </c>
      <c r="H78" s="2" t="str">
        <f aca="false">CONCATENATE(D78, "_",G78)</f>
        <v>NLA_2024_001_006</v>
      </c>
      <c r="I78" s="3" t="s">
        <v>36</v>
      </c>
      <c r="J78" s="10" t="s">
        <v>235</v>
      </c>
      <c r="K78" s="5" t="s">
        <v>38</v>
      </c>
      <c r="L78" s="3" t="s">
        <v>57</v>
      </c>
      <c r="M78" s="3" t="s">
        <v>58</v>
      </c>
      <c r="N78" s="3" t="s">
        <v>67</v>
      </c>
      <c r="O78" s="3" t="s">
        <v>60</v>
      </c>
      <c r="P78" s="3" t="s">
        <v>68</v>
      </c>
      <c r="Q78" s="2" t="s">
        <v>42</v>
      </c>
      <c r="R78" s="3" t="s">
        <v>61</v>
      </c>
      <c r="S78" s="12" t="s">
        <v>72</v>
      </c>
      <c r="T78" s="3" t="s">
        <v>63</v>
      </c>
      <c r="U78" s="11" t="n">
        <v>1</v>
      </c>
      <c r="V78" s="2" t="s">
        <v>44</v>
      </c>
      <c r="W78" s="5" t="s">
        <v>64</v>
      </c>
      <c r="X78" s="5" t="s">
        <v>46</v>
      </c>
      <c r="Y78" s="5" t="s">
        <v>47</v>
      </c>
      <c r="Z78" s="5" t="s">
        <v>48</v>
      </c>
      <c r="AA78" s="9" t="str">
        <f aca="true" t="array" ref="AA78:AA78">LEFT(Z78,LOOKUP(2^15,FIND(".",Z78,ROW(INDIRECT("1:"&amp;LEN(Z78)))))-1)</f>
        <v>LW_2024_001 - 20240212 - 1SET1</v>
      </c>
      <c r="AB78" s="5" t="s">
        <v>48</v>
      </c>
      <c r="AC78" s="9" t="str">
        <f aca="true" t="array" ref="AC78:AC78">LEFT(AB78,LOOKUP(2^15,FIND(".",AB78,ROW(INDIRECT("1:"&amp;LEN(AB78)))))-1)</f>
        <v>LW_2024_001 - 20240212 - 1SET1</v>
      </c>
      <c r="AD78" s="2" t="s">
        <v>49</v>
      </c>
      <c r="AE78" s="2" t="s">
        <v>49</v>
      </c>
    </row>
    <row r="79" customFormat="false" ht="19.5" hidden="false" customHeight="false" outlineLevel="0" collapsed="false">
      <c r="A79" s="1" t="s">
        <v>231</v>
      </c>
      <c r="B79" s="1" t="s">
        <v>232</v>
      </c>
      <c r="C79" s="2" t="s">
        <v>18</v>
      </c>
      <c r="D79" s="2" t="s">
        <v>33</v>
      </c>
      <c r="E79" s="3" t="s">
        <v>34</v>
      </c>
      <c r="F79" s="2" t="s">
        <v>53</v>
      </c>
      <c r="G79" s="3" t="s">
        <v>137</v>
      </c>
      <c r="H79" s="2" t="str">
        <f aca="false">CONCATENATE(D79, "_",G79)</f>
        <v>NLA_2024_001_008</v>
      </c>
      <c r="I79" s="3" t="s">
        <v>36</v>
      </c>
      <c r="J79" s="10" t="s">
        <v>236</v>
      </c>
      <c r="K79" s="5" t="s">
        <v>38</v>
      </c>
      <c r="L79" s="3" t="s">
        <v>57</v>
      </c>
      <c r="M79" s="3" t="s">
        <v>58</v>
      </c>
      <c r="N79" s="3" t="s">
        <v>67</v>
      </c>
      <c r="O79" s="3" t="s">
        <v>60</v>
      </c>
      <c r="P79" s="3" t="s">
        <v>68</v>
      </c>
      <c r="Q79" s="2" t="s">
        <v>42</v>
      </c>
      <c r="R79" s="3" t="s">
        <v>61</v>
      </c>
      <c r="S79" s="12" t="s">
        <v>75</v>
      </c>
      <c r="T79" s="3" t="s">
        <v>63</v>
      </c>
      <c r="U79" s="11" t="n">
        <v>1</v>
      </c>
      <c r="V79" s="2" t="s">
        <v>44</v>
      </c>
      <c r="W79" s="5" t="s">
        <v>64</v>
      </c>
      <c r="X79" s="5" t="s">
        <v>46</v>
      </c>
      <c r="Y79" s="5" t="s">
        <v>47</v>
      </c>
      <c r="Z79" s="5" t="s">
        <v>48</v>
      </c>
      <c r="AA79" s="9" t="str">
        <f aca="true" t="array" ref="AA79:AA79">LEFT(Z79,LOOKUP(2^15,FIND(".",Z79,ROW(INDIRECT("1:"&amp;LEN(Z79)))))-1)</f>
        <v>LW_2024_001 - 20240212 - 1SET1</v>
      </c>
      <c r="AB79" s="5" t="s">
        <v>48</v>
      </c>
      <c r="AC79" s="9" t="str">
        <f aca="true" t="array" ref="AC79:AC79">LEFT(AB79,LOOKUP(2^15,FIND(".",AB79,ROW(INDIRECT("1:"&amp;LEN(AB79)))))-1)</f>
        <v>LW_2024_001 - 20240212 - 1SET1</v>
      </c>
      <c r="AD79" s="2" t="s">
        <v>49</v>
      </c>
      <c r="AE79" s="2" t="s">
        <v>49</v>
      </c>
    </row>
    <row r="80" customFormat="false" ht="19.5" hidden="false" customHeight="false" outlineLevel="0" collapsed="false">
      <c r="A80" s="1" t="s">
        <v>231</v>
      </c>
      <c r="B80" s="1" t="s">
        <v>232</v>
      </c>
      <c r="C80" s="2" t="s">
        <v>18</v>
      </c>
      <c r="D80" s="2" t="s">
        <v>33</v>
      </c>
      <c r="E80" s="3" t="s">
        <v>34</v>
      </c>
      <c r="F80" s="2" t="s">
        <v>53</v>
      </c>
      <c r="G80" s="3" t="s">
        <v>237</v>
      </c>
      <c r="H80" s="2" t="str">
        <f aca="false">CONCATENATE(D80, "_",G80)</f>
        <v>NLA_2024_001_009</v>
      </c>
      <c r="I80" s="3" t="s">
        <v>36</v>
      </c>
      <c r="J80" s="10" t="s">
        <v>238</v>
      </c>
      <c r="K80" s="5" t="s">
        <v>38</v>
      </c>
      <c r="L80" s="3" t="s">
        <v>57</v>
      </c>
      <c r="M80" s="3" t="s">
        <v>58</v>
      </c>
      <c r="N80" s="3" t="s">
        <v>67</v>
      </c>
      <c r="O80" s="3" t="s">
        <v>60</v>
      </c>
      <c r="P80" s="3" t="s">
        <v>68</v>
      </c>
      <c r="Q80" s="2" t="s">
        <v>42</v>
      </c>
      <c r="R80" s="3" t="s">
        <v>61</v>
      </c>
      <c r="S80" s="12" t="s">
        <v>239</v>
      </c>
      <c r="T80" s="3" t="s">
        <v>63</v>
      </c>
      <c r="U80" s="11" t="n">
        <v>1</v>
      </c>
      <c r="V80" s="2" t="s">
        <v>44</v>
      </c>
      <c r="W80" s="5" t="s">
        <v>64</v>
      </c>
      <c r="X80" s="5" t="s">
        <v>46</v>
      </c>
      <c r="Y80" s="5" t="s">
        <v>47</v>
      </c>
      <c r="Z80" s="5" t="s">
        <v>48</v>
      </c>
      <c r="AA80" s="9" t="str">
        <f aca="true" t="array" ref="AA80:AA80">LEFT(Z80,LOOKUP(2^15,FIND(".",Z80,ROW(INDIRECT("1:"&amp;LEN(Z80)))))-1)</f>
        <v>LW_2024_001 - 20240212 - 1SET1</v>
      </c>
      <c r="AB80" s="5" t="s">
        <v>48</v>
      </c>
      <c r="AC80" s="9" t="str">
        <f aca="true" t="array" ref="AC80:AC80">LEFT(AB80,LOOKUP(2^15,FIND(".",AB80,ROW(INDIRECT("1:"&amp;LEN(AB80)))))-1)</f>
        <v>LW_2024_001 - 20240212 - 1SET1</v>
      </c>
      <c r="AD80" s="2" t="s">
        <v>49</v>
      </c>
      <c r="AE80" s="2" t="s">
        <v>49</v>
      </c>
    </row>
    <row r="81" customFormat="false" ht="19.5" hidden="false" customHeight="false" outlineLevel="0" collapsed="false">
      <c r="A81" s="1" t="s">
        <v>231</v>
      </c>
      <c r="B81" s="1" t="s">
        <v>232</v>
      </c>
      <c r="C81" s="2" t="s">
        <v>18</v>
      </c>
      <c r="D81" s="2" t="s">
        <v>33</v>
      </c>
      <c r="E81" s="3" t="s">
        <v>34</v>
      </c>
      <c r="F81" s="2" t="s">
        <v>53</v>
      </c>
      <c r="G81" s="3" t="s">
        <v>240</v>
      </c>
      <c r="H81" s="2" t="str">
        <f aca="false">CONCATENATE(D81, "_",G81)</f>
        <v>NLA_2024_001_011</v>
      </c>
      <c r="I81" s="3" t="s">
        <v>36</v>
      </c>
      <c r="J81" s="10" t="s">
        <v>241</v>
      </c>
      <c r="K81" s="5" t="s">
        <v>38</v>
      </c>
      <c r="L81" s="3" t="s">
        <v>57</v>
      </c>
      <c r="M81" s="3" t="s">
        <v>58</v>
      </c>
      <c r="N81" s="3" t="s">
        <v>67</v>
      </c>
      <c r="O81" s="3" t="s">
        <v>60</v>
      </c>
      <c r="P81" s="3" t="s">
        <v>68</v>
      </c>
      <c r="Q81" s="2" t="s">
        <v>42</v>
      </c>
      <c r="R81" s="3" t="s">
        <v>61</v>
      </c>
      <c r="S81" s="12" t="s">
        <v>78</v>
      </c>
      <c r="T81" s="3" t="s">
        <v>63</v>
      </c>
      <c r="U81" s="11" t="n">
        <v>1</v>
      </c>
      <c r="V81" s="2" t="s">
        <v>79</v>
      </c>
      <c r="W81" s="5" t="s">
        <v>64</v>
      </c>
      <c r="X81" s="5" t="s">
        <v>46</v>
      </c>
      <c r="Y81" s="5" t="s">
        <v>47</v>
      </c>
      <c r="Z81" s="5" t="s">
        <v>48</v>
      </c>
      <c r="AA81" s="9" t="str">
        <f aca="true" t="array" ref="AA81:AA81">LEFT(Z81,LOOKUP(2^15,FIND(".",Z81,ROW(INDIRECT("1:"&amp;LEN(Z81)))))-1)</f>
        <v>LW_2024_001 - 20240212 - 1SET1</v>
      </c>
      <c r="AB81" s="5" t="s">
        <v>48</v>
      </c>
      <c r="AC81" s="9" t="str">
        <f aca="true" t="array" ref="AC81:AC81">LEFT(AB81,LOOKUP(2^15,FIND(".",AB81,ROW(INDIRECT("1:"&amp;LEN(AB81)))))-1)</f>
        <v>LW_2024_001 - 20240212 - 1SET1</v>
      </c>
      <c r="AD81" s="2" t="s">
        <v>49</v>
      </c>
      <c r="AE81" s="2" t="s">
        <v>49</v>
      </c>
    </row>
    <row r="82" customFormat="false" ht="20.25" hidden="false" customHeight="true" outlineLevel="0" collapsed="false">
      <c r="A82" s="1" t="s">
        <v>231</v>
      </c>
      <c r="B82" s="1" t="s">
        <v>232</v>
      </c>
      <c r="C82" s="2" t="s">
        <v>18</v>
      </c>
      <c r="D82" s="2" t="s">
        <v>33</v>
      </c>
      <c r="E82" s="3" t="s">
        <v>34</v>
      </c>
      <c r="F82" s="2" t="s">
        <v>53</v>
      </c>
      <c r="G82" s="3" t="s">
        <v>242</v>
      </c>
      <c r="H82" s="2" t="str">
        <f aca="false">CONCATENATE(D82, "_",G82)</f>
        <v>NLA_2024_001_013</v>
      </c>
      <c r="I82" s="3" t="s">
        <v>36</v>
      </c>
      <c r="J82" s="10" t="s">
        <v>243</v>
      </c>
      <c r="K82" s="5" t="s">
        <v>38</v>
      </c>
      <c r="L82" s="3" t="s">
        <v>57</v>
      </c>
      <c r="M82" s="3" t="s">
        <v>58</v>
      </c>
      <c r="N82" s="3" t="s">
        <v>67</v>
      </c>
      <c r="O82" s="3" t="s">
        <v>60</v>
      </c>
      <c r="P82" s="3" t="s">
        <v>68</v>
      </c>
      <c r="Q82" s="2" t="s">
        <v>42</v>
      </c>
      <c r="R82" s="3" t="s">
        <v>61</v>
      </c>
      <c r="S82" s="12" t="s">
        <v>82</v>
      </c>
      <c r="T82" s="3" t="s">
        <v>63</v>
      </c>
      <c r="U82" s="11" t="n">
        <v>1</v>
      </c>
      <c r="V82" s="2" t="s">
        <v>44</v>
      </c>
      <c r="W82" s="5" t="s">
        <v>64</v>
      </c>
      <c r="X82" s="5" t="s">
        <v>46</v>
      </c>
      <c r="Y82" s="5" t="s">
        <v>47</v>
      </c>
      <c r="Z82" s="5" t="s">
        <v>48</v>
      </c>
      <c r="AA82" s="9" t="str">
        <f aca="true" t="array" ref="AA82:AA82">LEFT(Z82,LOOKUP(2^15,FIND(".",Z82,ROW(INDIRECT("1:"&amp;LEN(Z82)))))-1)</f>
        <v>LW_2024_001 - 20240212 - 1SET1</v>
      </c>
      <c r="AB82" s="5" t="s">
        <v>48</v>
      </c>
      <c r="AC82" s="9" t="str">
        <f aca="true" t="array" ref="AC82:AC82">LEFT(AB82,LOOKUP(2^15,FIND(".",AB82,ROW(INDIRECT("1:"&amp;LEN(AB82)))))-1)</f>
        <v>LW_2024_001 - 20240212 - 1SET1</v>
      </c>
      <c r="AD82" s="2" t="s">
        <v>49</v>
      </c>
      <c r="AE82" s="2" t="s">
        <v>49</v>
      </c>
    </row>
    <row r="83" customFormat="false" ht="19.5" hidden="false" customHeight="false" outlineLevel="0" collapsed="false">
      <c r="A83" s="1" t="s">
        <v>231</v>
      </c>
      <c r="B83" s="1" t="s">
        <v>232</v>
      </c>
      <c r="C83" s="2" t="s">
        <v>18</v>
      </c>
      <c r="D83" s="2" t="s">
        <v>33</v>
      </c>
      <c r="E83" s="3" t="s">
        <v>34</v>
      </c>
      <c r="F83" s="2" t="s">
        <v>53</v>
      </c>
      <c r="G83" s="3" t="s">
        <v>244</v>
      </c>
      <c r="H83" s="2" t="str">
        <f aca="false">CONCATENATE(D83, "_",G83)</f>
        <v>NLA_2024_001_015</v>
      </c>
      <c r="I83" s="3" t="s">
        <v>36</v>
      </c>
      <c r="J83" s="10" t="s">
        <v>245</v>
      </c>
      <c r="K83" s="5" t="s">
        <v>38</v>
      </c>
      <c r="L83" s="3" t="s">
        <v>57</v>
      </c>
      <c r="M83" s="3" t="s">
        <v>58</v>
      </c>
      <c r="N83" s="3" t="s">
        <v>67</v>
      </c>
      <c r="O83" s="3" t="s">
        <v>60</v>
      </c>
      <c r="P83" s="3" t="s">
        <v>68</v>
      </c>
      <c r="Q83" s="2" t="s">
        <v>42</v>
      </c>
      <c r="R83" s="3" t="s">
        <v>61</v>
      </c>
      <c r="S83" s="12" t="s">
        <v>85</v>
      </c>
      <c r="T83" s="3" t="s">
        <v>63</v>
      </c>
      <c r="U83" s="11" t="n">
        <v>1</v>
      </c>
      <c r="V83" s="2" t="s">
        <v>44</v>
      </c>
      <c r="W83" s="5" t="s">
        <v>64</v>
      </c>
      <c r="X83" s="5" t="s">
        <v>46</v>
      </c>
      <c r="Y83" s="5" t="s">
        <v>47</v>
      </c>
      <c r="Z83" s="5" t="s">
        <v>48</v>
      </c>
      <c r="AA83" s="9" t="str">
        <f aca="true" t="array" ref="AA83:AA83">LEFT(Z83,LOOKUP(2^15,FIND(".",Z83,ROW(INDIRECT("1:"&amp;LEN(Z83)))))-1)</f>
        <v>LW_2024_001 - 20240212 - 1SET1</v>
      </c>
      <c r="AB83" s="5" t="s">
        <v>48</v>
      </c>
      <c r="AC83" s="9" t="str">
        <f aca="true" t="array" ref="AC83:AC83">LEFT(AB83,LOOKUP(2^15,FIND(".",AB83,ROW(INDIRECT("1:"&amp;LEN(AB83)))))-1)</f>
        <v>LW_2024_001 - 20240212 - 1SET1</v>
      </c>
      <c r="AD83" s="2" t="s">
        <v>49</v>
      </c>
      <c r="AE83" s="2" t="s">
        <v>49</v>
      </c>
    </row>
    <row r="84" customFormat="false" ht="19.5" hidden="false" customHeight="false" outlineLevel="0" collapsed="false">
      <c r="A84" s="1" t="s">
        <v>231</v>
      </c>
      <c r="B84" s="1" t="s">
        <v>232</v>
      </c>
      <c r="C84" s="2" t="s">
        <v>18</v>
      </c>
      <c r="D84" s="2" t="s">
        <v>33</v>
      </c>
      <c r="E84" s="3" t="s">
        <v>34</v>
      </c>
      <c r="F84" s="2" t="s">
        <v>53</v>
      </c>
      <c r="G84" s="3" t="s">
        <v>246</v>
      </c>
      <c r="H84" s="2" t="str">
        <f aca="false">CONCATENATE(D84, "_",G84)</f>
        <v>NLA_2024_001_017</v>
      </c>
      <c r="I84" s="3" t="s">
        <v>36</v>
      </c>
      <c r="J84" s="10" t="s">
        <v>247</v>
      </c>
      <c r="K84" s="5" t="s">
        <v>38</v>
      </c>
      <c r="L84" s="3" t="s">
        <v>57</v>
      </c>
      <c r="M84" s="3" t="s">
        <v>58</v>
      </c>
      <c r="N84" s="3" t="s">
        <v>67</v>
      </c>
      <c r="O84" s="3" t="s">
        <v>60</v>
      </c>
      <c r="P84" s="3" t="s">
        <v>68</v>
      </c>
      <c r="Q84" s="2" t="s">
        <v>42</v>
      </c>
      <c r="R84" s="3" t="s">
        <v>61</v>
      </c>
      <c r="S84" s="12" t="s">
        <v>88</v>
      </c>
      <c r="T84" s="3" t="s">
        <v>63</v>
      </c>
      <c r="U84" s="11" t="n">
        <v>1</v>
      </c>
      <c r="V84" s="2" t="s">
        <v>44</v>
      </c>
      <c r="W84" s="5" t="s">
        <v>64</v>
      </c>
      <c r="X84" s="5" t="s">
        <v>46</v>
      </c>
      <c r="Y84" s="5" t="s">
        <v>47</v>
      </c>
      <c r="Z84" s="5" t="s">
        <v>48</v>
      </c>
      <c r="AA84" s="9" t="str">
        <f aca="true" t="array" ref="AA84:AA84">LEFT(Z84,LOOKUP(2^15,FIND(".",Z84,ROW(INDIRECT("1:"&amp;LEN(Z84)))))-1)</f>
        <v>LW_2024_001 - 20240212 - 1SET1</v>
      </c>
      <c r="AB84" s="5" t="s">
        <v>48</v>
      </c>
      <c r="AC84" s="9" t="str">
        <f aca="true" t="array" ref="AC84:AC84">LEFT(AB84,LOOKUP(2^15,FIND(".",AB84,ROW(INDIRECT("1:"&amp;LEN(AB84)))))-1)</f>
        <v>LW_2024_001 - 20240212 - 1SET1</v>
      </c>
      <c r="AD84" s="2" t="s">
        <v>49</v>
      </c>
      <c r="AE84" s="2" t="s">
        <v>49</v>
      </c>
    </row>
    <row r="85" customFormat="false" ht="19.5" hidden="false" customHeight="false" outlineLevel="0" collapsed="false">
      <c r="A85" s="1" t="s">
        <v>231</v>
      </c>
      <c r="B85" s="1" t="s">
        <v>232</v>
      </c>
      <c r="C85" s="2" t="s">
        <v>18</v>
      </c>
      <c r="D85" s="2" t="s">
        <v>33</v>
      </c>
      <c r="E85" s="3" t="s">
        <v>34</v>
      </c>
      <c r="F85" s="2" t="s">
        <v>53</v>
      </c>
      <c r="G85" s="3" t="s">
        <v>248</v>
      </c>
      <c r="H85" s="2" t="str">
        <f aca="false">CONCATENATE(D85, "_",G85)</f>
        <v>NLA_2024_001_019</v>
      </c>
      <c r="I85" s="3" t="s">
        <v>36</v>
      </c>
      <c r="J85" s="10" t="s">
        <v>249</v>
      </c>
      <c r="K85" s="5" t="s">
        <v>38</v>
      </c>
      <c r="L85" s="3" t="s">
        <v>57</v>
      </c>
      <c r="M85" s="3" t="s">
        <v>58</v>
      </c>
      <c r="N85" s="3" t="s">
        <v>67</v>
      </c>
      <c r="O85" s="3" t="s">
        <v>60</v>
      </c>
      <c r="P85" s="3" t="s">
        <v>68</v>
      </c>
      <c r="Q85" s="2" t="s">
        <v>42</v>
      </c>
      <c r="R85" s="3" t="s">
        <v>61</v>
      </c>
      <c r="S85" s="12" t="s">
        <v>91</v>
      </c>
      <c r="T85" s="3" t="s">
        <v>63</v>
      </c>
      <c r="U85" s="11" t="n">
        <v>1</v>
      </c>
      <c r="V85" s="2" t="s">
        <v>44</v>
      </c>
      <c r="W85" s="5" t="s">
        <v>64</v>
      </c>
      <c r="X85" s="5" t="s">
        <v>46</v>
      </c>
      <c r="Y85" s="5" t="s">
        <v>47</v>
      </c>
      <c r="Z85" s="5" t="s">
        <v>48</v>
      </c>
      <c r="AA85" s="9" t="str">
        <f aca="true" t="array" ref="AA85:AA85">LEFT(Z85,LOOKUP(2^15,FIND(".",Z85,ROW(INDIRECT("1:"&amp;LEN(Z85)))))-1)</f>
        <v>LW_2024_001 - 20240212 - 1SET1</v>
      </c>
      <c r="AB85" s="5" t="s">
        <v>48</v>
      </c>
      <c r="AC85" s="9" t="str">
        <f aca="true" t="array" ref="AC85:AC85">LEFT(AB85,LOOKUP(2^15,FIND(".",AB85,ROW(INDIRECT("1:"&amp;LEN(AB85)))))-1)</f>
        <v>LW_2024_001 - 20240212 - 1SET1</v>
      </c>
      <c r="AD85" s="2" t="s">
        <v>49</v>
      </c>
      <c r="AE85" s="2" t="s">
        <v>49</v>
      </c>
    </row>
    <row r="86" customFormat="false" ht="19.5" hidden="false" customHeight="false" outlineLevel="0" collapsed="false">
      <c r="A86" s="1" t="s">
        <v>231</v>
      </c>
      <c r="B86" s="1" t="s">
        <v>232</v>
      </c>
      <c r="C86" s="2" t="s">
        <v>18</v>
      </c>
      <c r="D86" s="2" t="s">
        <v>33</v>
      </c>
      <c r="E86" s="3" t="s">
        <v>34</v>
      </c>
      <c r="F86" s="2" t="s">
        <v>53</v>
      </c>
      <c r="G86" s="3" t="s">
        <v>250</v>
      </c>
      <c r="H86" s="2" t="str">
        <f aca="false">CONCATENATE(D86, "_",G86)</f>
        <v>NLA_2024_001_021</v>
      </c>
      <c r="I86" s="3" t="s">
        <v>36</v>
      </c>
      <c r="J86" s="10" t="s">
        <v>251</v>
      </c>
      <c r="K86" s="5" t="s">
        <v>38</v>
      </c>
      <c r="L86" s="3" t="s">
        <v>57</v>
      </c>
      <c r="M86" s="3" t="s">
        <v>58</v>
      </c>
      <c r="N86" s="3" t="s">
        <v>67</v>
      </c>
      <c r="O86" s="3" t="s">
        <v>60</v>
      </c>
      <c r="P86" s="3" t="s">
        <v>68</v>
      </c>
      <c r="Q86" s="2" t="s">
        <v>42</v>
      </c>
      <c r="R86" s="3" t="s">
        <v>61</v>
      </c>
      <c r="S86" s="12" t="s">
        <v>94</v>
      </c>
      <c r="T86" s="3" t="s">
        <v>63</v>
      </c>
      <c r="U86" s="11" t="n">
        <v>1</v>
      </c>
      <c r="V86" s="2" t="s">
        <v>44</v>
      </c>
      <c r="W86" s="5" t="s">
        <v>64</v>
      </c>
      <c r="X86" s="5" t="s">
        <v>46</v>
      </c>
      <c r="Y86" s="5" t="s">
        <v>47</v>
      </c>
      <c r="Z86" s="5" t="s">
        <v>48</v>
      </c>
      <c r="AA86" s="9" t="str">
        <f aca="true" t="array" ref="AA86:AA86">LEFT(Z86,LOOKUP(2^15,FIND(".",Z86,ROW(INDIRECT("1:"&amp;LEN(Z86)))))-1)</f>
        <v>LW_2024_001 - 20240212 - 1SET1</v>
      </c>
      <c r="AB86" s="5" t="s">
        <v>48</v>
      </c>
      <c r="AC86" s="9" t="str">
        <f aca="true" t="array" ref="AC86:AC86">LEFT(AB86,LOOKUP(2^15,FIND(".",AB86,ROW(INDIRECT("1:"&amp;LEN(AB86)))))-1)</f>
        <v>LW_2024_001 - 20240212 - 1SET1</v>
      </c>
      <c r="AD86" s="2" t="s">
        <v>49</v>
      </c>
      <c r="AE86" s="2" t="s">
        <v>49</v>
      </c>
    </row>
    <row r="87" customFormat="false" ht="19.5" hidden="false" customHeight="false" outlineLevel="0" collapsed="false">
      <c r="A87" s="1" t="s">
        <v>231</v>
      </c>
      <c r="B87" s="1" t="s">
        <v>232</v>
      </c>
      <c r="C87" s="2" t="s">
        <v>18</v>
      </c>
      <c r="D87" s="2" t="s">
        <v>33</v>
      </c>
      <c r="E87" s="3" t="s">
        <v>34</v>
      </c>
      <c r="F87" s="2" t="s">
        <v>53</v>
      </c>
      <c r="G87" s="3" t="s">
        <v>252</v>
      </c>
      <c r="H87" s="2" t="str">
        <f aca="false">CONCATENATE(D87, "_",G87)</f>
        <v>NLA_2024_001_023</v>
      </c>
      <c r="I87" s="3" t="s">
        <v>36</v>
      </c>
      <c r="J87" s="10" t="s">
        <v>253</v>
      </c>
      <c r="K87" s="5" t="s">
        <v>38</v>
      </c>
      <c r="L87" s="3" t="s">
        <v>57</v>
      </c>
      <c r="M87" s="3" t="s">
        <v>58</v>
      </c>
      <c r="N87" s="3" t="s">
        <v>67</v>
      </c>
      <c r="O87" s="3" t="s">
        <v>60</v>
      </c>
      <c r="P87" s="3" t="s">
        <v>68</v>
      </c>
      <c r="Q87" s="2" t="s">
        <v>42</v>
      </c>
      <c r="R87" s="3" t="s">
        <v>61</v>
      </c>
      <c r="S87" s="12" t="s">
        <v>97</v>
      </c>
      <c r="T87" s="3" t="s">
        <v>63</v>
      </c>
      <c r="U87" s="11" t="n">
        <v>1</v>
      </c>
      <c r="V87" s="2" t="s">
        <v>44</v>
      </c>
      <c r="W87" s="5" t="s">
        <v>64</v>
      </c>
      <c r="X87" s="5" t="s">
        <v>46</v>
      </c>
      <c r="Y87" s="5" t="s">
        <v>47</v>
      </c>
      <c r="Z87" s="5" t="s">
        <v>48</v>
      </c>
      <c r="AA87" s="9" t="str">
        <f aca="true" t="array" ref="AA87:AA87">LEFT(Z87,LOOKUP(2^15,FIND(".",Z87,ROW(INDIRECT("1:"&amp;LEN(Z87)))))-1)</f>
        <v>LW_2024_001 - 20240212 - 1SET1</v>
      </c>
      <c r="AB87" s="5" t="s">
        <v>48</v>
      </c>
      <c r="AC87" s="9" t="str">
        <f aca="true" t="array" ref="AC87:AC87">LEFT(AB87,LOOKUP(2^15,FIND(".",AB87,ROW(INDIRECT("1:"&amp;LEN(AB87)))))-1)</f>
        <v>LW_2024_001 - 20240212 - 1SET1</v>
      </c>
      <c r="AD87" s="2" t="s">
        <v>49</v>
      </c>
      <c r="AE87" s="2" t="s">
        <v>49</v>
      </c>
    </row>
    <row r="88" customFormat="false" ht="19.5" hidden="false" customHeight="false" outlineLevel="0" collapsed="false">
      <c r="A88" s="1" t="s">
        <v>231</v>
      </c>
      <c r="B88" s="1" t="s">
        <v>232</v>
      </c>
      <c r="C88" s="2" t="s">
        <v>18</v>
      </c>
      <c r="D88" s="2" t="s">
        <v>33</v>
      </c>
      <c r="E88" s="3" t="s">
        <v>34</v>
      </c>
      <c r="F88" s="2" t="s">
        <v>53</v>
      </c>
      <c r="G88" s="3" t="s">
        <v>218</v>
      </c>
      <c r="H88" s="2" t="str">
        <f aca="false">CONCATENATE(D88, "_",G88)</f>
        <v>NLA_2024_001_025</v>
      </c>
      <c r="I88" s="3" t="s">
        <v>36</v>
      </c>
      <c r="J88" s="10" t="s">
        <v>254</v>
      </c>
      <c r="K88" s="5" t="s">
        <v>38</v>
      </c>
      <c r="L88" s="3" t="s">
        <v>57</v>
      </c>
      <c r="M88" s="3" t="s">
        <v>58</v>
      </c>
      <c r="N88" s="3" t="s">
        <v>67</v>
      </c>
      <c r="O88" s="3" t="s">
        <v>60</v>
      </c>
      <c r="P88" s="3" t="s">
        <v>68</v>
      </c>
      <c r="Q88" s="2" t="s">
        <v>42</v>
      </c>
      <c r="R88" s="3" t="s">
        <v>61</v>
      </c>
      <c r="S88" s="12" t="s">
        <v>100</v>
      </c>
      <c r="T88" s="3" t="s">
        <v>63</v>
      </c>
      <c r="U88" s="11" t="n">
        <v>1</v>
      </c>
      <c r="V88" s="2" t="s">
        <v>44</v>
      </c>
      <c r="W88" s="5" t="s">
        <v>64</v>
      </c>
      <c r="X88" s="5" t="s">
        <v>46</v>
      </c>
      <c r="Y88" s="5" t="s">
        <v>47</v>
      </c>
      <c r="Z88" s="5" t="s">
        <v>48</v>
      </c>
      <c r="AA88" s="9" t="str">
        <f aca="true" t="array" ref="AA88:AA88">LEFT(Z88,LOOKUP(2^15,FIND(".",Z88,ROW(INDIRECT("1:"&amp;LEN(Z88)))))-1)</f>
        <v>LW_2024_001 - 20240212 - 1SET1</v>
      </c>
      <c r="AB88" s="5" t="s">
        <v>48</v>
      </c>
      <c r="AC88" s="9" t="str">
        <f aca="true" t="array" ref="AC88:AC88">LEFT(AB88,LOOKUP(2^15,FIND(".",AB88,ROW(INDIRECT("1:"&amp;LEN(AB88)))))-1)</f>
        <v>LW_2024_001 - 20240212 - 1SET1</v>
      </c>
      <c r="AD88" s="2" t="s">
        <v>49</v>
      </c>
      <c r="AE88" s="2" t="s">
        <v>49</v>
      </c>
    </row>
    <row r="89" customFormat="false" ht="19.5" hidden="false" customHeight="false" outlineLevel="0" collapsed="false">
      <c r="A89" s="1" t="s">
        <v>231</v>
      </c>
      <c r="B89" s="1" t="s">
        <v>232</v>
      </c>
      <c r="C89" s="2" t="s">
        <v>18</v>
      </c>
      <c r="D89" s="2" t="s">
        <v>33</v>
      </c>
      <c r="E89" s="3" t="s">
        <v>34</v>
      </c>
      <c r="F89" s="2" t="s">
        <v>33</v>
      </c>
      <c r="G89" s="3" t="s">
        <v>101</v>
      </c>
      <c r="H89" s="2" t="str">
        <f aca="false">CONCATENATE(D89, "_",G89)</f>
        <v>NLA_2024_001_027</v>
      </c>
      <c r="I89" s="2" t="s">
        <v>36</v>
      </c>
      <c r="J89" s="8" t="s">
        <v>102</v>
      </c>
      <c r="K89" s="5" t="s">
        <v>40</v>
      </c>
      <c r="L89" s="3" t="s">
        <v>40</v>
      </c>
      <c r="M89" s="2" t="s">
        <v>52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0" t="n">
        <v>2</v>
      </c>
      <c r="V89" s="2" t="s">
        <v>44</v>
      </c>
      <c r="W89" s="2" t="s">
        <v>40</v>
      </c>
      <c r="X89" s="5" t="s">
        <v>46</v>
      </c>
      <c r="Y89" s="5" t="s">
        <v>47</v>
      </c>
      <c r="Z89" s="5" t="s">
        <v>48</v>
      </c>
      <c r="AA89" s="9" t="str">
        <f aca="true" t="array" ref="AA89:AA89">LEFT(Z89,LOOKUP(2^15,FIND(".",Z89,ROW(INDIRECT("1:"&amp;LEN(Z89)))))-1)</f>
        <v>LW_2024_001 - 20240212 - 1SET1</v>
      </c>
      <c r="AB89" s="5" t="s">
        <v>48</v>
      </c>
      <c r="AC89" s="9" t="str">
        <f aca="true" t="array" ref="AC89:AC89">LEFT(AB89,LOOKUP(2^15,FIND(".",AB89,ROW(INDIRECT("1:"&amp;LEN(AB89)))))-1)</f>
        <v>LW_2024_001 - 20240212 - 1SET1</v>
      </c>
      <c r="AD89" s="2" t="s">
        <v>49</v>
      </c>
      <c r="AE89" s="2" t="s">
        <v>49</v>
      </c>
    </row>
    <row r="90" customFormat="false" ht="19.5" hidden="false" customHeight="false" outlineLevel="0" collapsed="false">
      <c r="A90" s="1" t="s">
        <v>231</v>
      </c>
      <c r="B90" s="1" t="s">
        <v>232</v>
      </c>
      <c r="C90" s="2" t="s">
        <v>18</v>
      </c>
      <c r="D90" s="2" t="s">
        <v>33</v>
      </c>
      <c r="E90" s="3" t="s">
        <v>34</v>
      </c>
      <c r="F90" s="2" t="s">
        <v>53</v>
      </c>
      <c r="G90" s="3" t="s">
        <v>103</v>
      </c>
      <c r="H90" s="2" t="str">
        <f aca="false">CONCATENATE(D90, "_",G90)</f>
        <v>NLA_2024_001_028</v>
      </c>
      <c r="I90" s="3" t="s">
        <v>55</v>
      </c>
      <c r="J90" s="10" t="s">
        <v>104</v>
      </c>
      <c r="K90" s="5" t="s">
        <v>38</v>
      </c>
      <c r="L90" s="3" t="s">
        <v>57</v>
      </c>
      <c r="M90" s="3" t="s">
        <v>58</v>
      </c>
      <c r="N90" s="3" t="s">
        <v>59</v>
      </c>
      <c r="O90" s="3" t="s">
        <v>60</v>
      </c>
      <c r="P90" s="3" t="s">
        <v>60</v>
      </c>
      <c r="Q90" s="2" t="s">
        <v>42</v>
      </c>
      <c r="R90" s="3" t="s">
        <v>61</v>
      </c>
      <c r="S90" s="3" t="s">
        <v>233</v>
      </c>
      <c r="T90" s="3" t="s">
        <v>63</v>
      </c>
      <c r="U90" s="11" t="n">
        <v>2</v>
      </c>
      <c r="V90" s="2" t="s">
        <v>44</v>
      </c>
      <c r="W90" s="5" t="s">
        <v>64</v>
      </c>
      <c r="X90" s="5" t="s">
        <v>46</v>
      </c>
      <c r="Y90" s="5" t="s">
        <v>47</v>
      </c>
      <c r="Z90" s="5" t="s">
        <v>48</v>
      </c>
      <c r="AA90" s="9" t="str">
        <f aca="true" t="array" ref="AA90:AA90">LEFT(Z90,LOOKUP(2^15,FIND(".",Z90,ROW(INDIRECT("1:"&amp;LEN(Z90)))))-1)</f>
        <v>LW_2024_001 - 20240212 - 1SET1</v>
      </c>
      <c r="AB90" s="5" t="s">
        <v>48</v>
      </c>
      <c r="AC90" s="9" t="str">
        <f aca="true" t="array" ref="AC90:AC90">LEFT(AB90,LOOKUP(2^15,FIND(".",AB90,ROW(INDIRECT("1:"&amp;LEN(AB90)))))-1)</f>
        <v>LW_2024_001 - 20240212 - 1SET1</v>
      </c>
      <c r="AD90" s="2" t="s">
        <v>49</v>
      </c>
      <c r="AE90" s="2" t="s">
        <v>49</v>
      </c>
    </row>
    <row r="91" customFormat="false" ht="19.5" hidden="false" customHeight="false" outlineLevel="0" collapsed="false">
      <c r="A91" s="1" t="s">
        <v>231</v>
      </c>
      <c r="B91" s="1" t="s">
        <v>232</v>
      </c>
      <c r="C91" s="2" t="s">
        <v>18</v>
      </c>
      <c r="D91" s="2" t="s">
        <v>33</v>
      </c>
      <c r="E91" s="3" t="s">
        <v>34</v>
      </c>
      <c r="F91" s="2" t="s">
        <v>53</v>
      </c>
      <c r="G91" s="3" t="s">
        <v>105</v>
      </c>
      <c r="H91" s="2" t="str">
        <f aca="false">CONCATENATE(D91, "_",G91)</f>
        <v>NLA_2024_001_029</v>
      </c>
      <c r="I91" s="3" t="s">
        <v>55</v>
      </c>
      <c r="J91" s="10" t="s">
        <v>106</v>
      </c>
      <c r="K91" s="5" t="s">
        <v>38</v>
      </c>
      <c r="L91" s="3" t="s">
        <v>57</v>
      </c>
      <c r="M91" s="3" t="s">
        <v>58</v>
      </c>
      <c r="N91" s="3" t="s">
        <v>67</v>
      </c>
      <c r="O91" s="3" t="s">
        <v>60</v>
      </c>
      <c r="P91" s="3" t="s">
        <v>68</v>
      </c>
      <c r="Q91" s="2" t="s">
        <v>42</v>
      </c>
      <c r="R91" s="3" t="s">
        <v>61</v>
      </c>
      <c r="S91" s="3" t="s">
        <v>62</v>
      </c>
      <c r="T91" s="3" t="s">
        <v>63</v>
      </c>
      <c r="U91" s="11" t="n">
        <v>2</v>
      </c>
      <c r="V91" s="2" t="s">
        <v>44</v>
      </c>
      <c r="W91" s="5" t="s">
        <v>64</v>
      </c>
      <c r="X91" s="5" t="s">
        <v>46</v>
      </c>
      <c r="Y91" s="5" t="s">
        <v>47</v>
      </c>
      <c r="Z91" s="5" t="s">
        <v>48</v>
      </c>
      <c r="AA91" s="9" t="str">
        <f aca="true" t="array" ref="AA91:AA91">LEFT(Z91,LOOKUP(2^15,FIND(".",Z91,ROW(INDIRECT("1:"&amp;LEN(Z91)))))-1)</f>
        <v>LW_2024_001 - 20240212 - 1SET1</v>
      </c>
      <c r="AB91" s="5" t="s">
        <v>48</v>
      </c>
      <c r="AC91" s="9" t="str">
        <f aca="true" t="array" ref="AC91:AC91">LEFT(AB91,LOOKUP(2^15,FIND(".",AB91,ROW(INDIRECT("1:"&amp;LEN(AB91)))))-1)</f>
        <v>LW_2024_001 - 20240212 - 1SET1</v>
      </c>
      <c r="AD91" s="2" t="s">
        <v>49</v>
      </c>
      <c r="AE91" s="2" t="s">
        <v>49</v>
      </c>
    </row>
    <row r="92" customFormat="false" ht="18.9" hidden="false" customHeight="false" outlineLevel="0" collapsed="false">
      <c r="A92" s="1" t="s">
        <v>231</v>
      </c>
      <c r="B92" s="1" t="s">
        <v>232</v>
      </c>
      <c r="C92" s="2" t="s">
        <v>18</v>
      </c>
      <c r="D92" s="2" t="s">
        <v>33</v>
      </c>
      <c r="E92" s="3" t="s">
        <v>34</v>
      </c>
      <c r="F92" s="2" t="s">
        <v>53</v>
      </c>
      <c r="G92" s="3" t="s">
        <v>171</v>
      </c>
      <c r="H92" s="2" t="str">
        <f aca="false">CONCATENATE(D92, "_",G92)</f>
        <v>NLA_2024_001_030</v>
      </c>
      <c r="I92" s="3" t="s">
        <v>36</v>
      </c>
      <c r="J92" s="10" t="s">
        <v>255</v>
      </c>
      <c r="K92" s="5" t="s">
        <v>38</v>
      </c>
      <c r="L92" s="3" t="s">
        <v>57</v>
      </c>
      <c r="M92" s="3" t="s">
        <v>58</v>
      </c>
      <c r="N92" s="3" t="s">
        <v>67</v>
      </c>
      <c r="O92" s="3" t="s">
        <v>60</v>
      </c>
      <c r="P92" s="3" t="s">
        <v>68</v>
      </c>
      <c r="Q92" s="2" t="s">
        <v>42</v>
      </c>
      <c r="R92" s="3" t="s">
        <v>61</v>
      </c>
      <c r="S92" s="12" t="s">
        <v>72</v>
      </c>
      <c r="T92" s="3" t="s">
        <v>63</v>
      </c>
      <c r="U92" s="11" t="n">
        <v>2</v>
      </c>
      <c r="V92" s="2" t="s">
        <v>44</v>
      </c>
      <c r="W92" s="5" t="s">
        <v>64</v>
      </c>
      <c r="X92" s="5" t="s">
        <v>46</v>
      </c>
      <c r="Y92" s="5" t="s">
        <v>47</v>
      </c>
      <c r="Z92" s="5" t="s">
        <v>48</v>
      </c>
      <c r="AA92" s="9" t="str">
        <f aca="true" t="array" ref="AA92:AA92">LEFT(Z92,LOOKUP(2^15,FIND(".",Z92,ROW(INDIRECT("1:"&amp;LEN(Z92)))))-1)</f>
        <v>LW_2024_001 - 20240212 - 1SET1</v>
      </c>
      <c r="AB92" s="5" t="s">
        <v>48</v>
      </c>
      <c r="AC92" s="9" t="str">
        <f aca="true" t="array" ref="AC92:AC92">LEFT(AB92,LOOKUP(2^15,FIND(".",AB92,ROW(INDIRECT("1:"&amp;LEN(AB92)))))-1)</f>
        <v>LW_2024_001 - 20240212 - 1SET1</v>
      </c>
      <c r="AD92" s="2" t="s">
        <v>49</v>
      </c>
      <c r="AE92" s="2" t="s">
        <v>49</v>
      </c>
    </row>
    <row r="93" customFormat="false" ht="19.5" hidden="false" customHeight="false" outlineLevel="0" collapsed="false">
      <c r="A93" s="1" t="s">
        <v>231</v>
      </c>
      <c r="B93" s="1" t="s">
        <v>232</v>
      </c>
      <c r="C93" s="2" t="s">
        <v>18</v>
      </c>
      <c r="D93" s="2" t="s">
        <v>33</v>
      </c>
      <c r="E93" s="3" t="s">
        <v>34</v>
      </c>
      <c r="F93" s="2" t="s">
        <v>53</v>
      </c>
      <c r="G93" s="3" t="s">
        <v>256</v>
      </c>
      <c r="H93" s="2" t="str">
        <f aca="false">CONCATENATE(D93, "_",G93)</f>
        <v>NLA_2024_001_032</v>
      </c>
      <c r="I93" s="3" t="s">
        <v>36</v>
      </c>
      <c r="J93" s="10" t="s">
        <v>257</v>
      </c>
      <c r="K93" s="5" t="s">
        <v>38</v>
      </c>
      <c r="L93" s="3" t="s">
        <v>57</v>
      </c>
      <c r="M93" s="3" t="s">
        <v>58</v>
      </c>
      <c r="N93" s="3" t="s">
        <v>67</v>
      </c>
      <c r="O93" s="3" t="s">
        <v>60</v>
      </c>
      <c r="P93" s="3" t="s">
        <v>68</v>
      </c>
      <c r="Q93" s="2" t="s">
        <v>42</v>
      </c>
      <c r="R93" s="3" t="s">
        <v>61</v>
      </c>
      <c r="S93" s="12" t="s">
        <v>75</v>
      </c>
      <c r="T93" s="3" t="s">
        <v>63</v>
      </c>
      <c r="U93" s="11" t="n">
        <v>2</v>
      </c>
      <c r="V93" s="2" t="s">
        <v>44</v>
      </c>
      <c r="W93" s="5" t="s">
        <v>64</v>
      </c>
      <c r="X93" s="5" t="s">
        <v>46</v>
      </c>
      <c r="Y93" s="5" t="s">
        <v>47</v>
      </c>
      <c r="Z93" s="5" t="s">
        <v>48</v>
      </c>
      <c r="AA93" s="9" t="str">
        <f aca="true" t="array" ref="AA93:AA93">LEFT(Z93,LOOKUP(2^15,FIND(".",Z93,ROW(INDIRECT("1:"&amp;LEN(Z93)))))-1)</f>
        <v>LW_2024_001 - 20240212 - 1SET1</v>
      </c>
      <c r="AB93" s="5" t="s">
        <v>48</v>
      </c>
      <c r="AC93" s="9" t="str">
        <f aca="true" t="array" ref="AC93:AC93">LEFT(AB93,LOOKUP(2^15,FIND(".",AB93,ROW(INDIRECT("1:"&amp;LEN(AB93)))))-1)</f>
        <v>LW_2024_001 - 20240212 - 1SET1</v>
      </c>
      <c r="AD93" s="2" t="s">
        <v>49</v>
      </c>
      <c r="AE93" s="2" t="s">
        <v>49</v>
      </c>
    </row>
    <row r="94" customFormat="false" ht="19.5" hidden="false" customHeight="false" outlineLevel="0" collapsed="false">
      <c r="A94" s="1" t="s">
        <v>231</v>
      </c>
      <c r="B94" s="1" t="s">
        <v>232</v>
      </c>
      <c r="C94" s="2" t="s">
        <v>18</v>
      </c>
      <c r="D94" s="2" t="s">
        <v>33</v>
      </c>
      <c r="E94" s="3" t="s">
        <v>34</v>
      </c>
      <c r="F94" s="2" t="s">
        <v>53</v>
      </c>
      <c r="G94" s="3" t="s">
        <v>174</v>
      </c>
      <c r="H94" s="2" t="str">
        <f aca="false">CONCATENATE(D94, "_",G94)</f>
        <v>NLA_2024_001_033</v>
      </c>
      <c r="I94" s="3" t="s">
        <v>36</v>
      </c>
      <c r="J94" s="10" t="s">
        <v>258</v>
      </c>
      <c r="K94" s="5" t="s">
        <v>38</v>
      </c>
      <c r="L94" s="3" t="s">
        <v>57</v>
      </c>
      <c r="M94" s="3" t="s">
        <v>58</v>
      </c>
      <c r="N94" s="3" t="s">
        <v>67</v>
      </c>
      <c r="O94" s="3" t="s">
        <v>60</v>
      </c>
      <c r="P94" s="3" t="s">
        <v>68</v>
      </c>
      <c r="Q94" s="2" t="s">
        <v>42</v>
      </c>
      <c r="R94" s="3" t="s">
        <v>61</v>
      </c>
      <c r="S94" s="12" t="s">
        <v>239</v>
      </c>
      <c r="T94" s="3" t="s">
        <v>63</v>
      </c>
      <c r="U94" s="11" t="n">
        <v>2</v>
      </c>
      <c r="V94" s="2" t="s">
        <v>44</v>
      </c>
      <c r="W94" s="5" t="s">
        <v>64</v>
      </c>
      <c r="X94" s="5" t="s">
        <v>46</v>
      </c>
      <c r="Y94" s="5" t="s">
        <v>47</v>
      </c>
      <c r="Z94" s="5" t="s">
        <v>48</v>
      </c>
      <c r="AA94" s="9" t="str">
        <f aca="true" t="array" ref="AA94:AA94">LEFT(Z94,LOOKUP(2^15,FIND(".",Z94,ROW(INDIRECT("1:"&amp;LEN(Z94)))))-1)</f>
        <v>LW_2024_001 - 20240212 - 1SET1</v>
      </c>
      <c r="AB94" s="5" t="s">
        <v>48</v>
      </c>
      <c r="AC94" s="9" t="str">
        <f aca="true" t="array" ref="AC94:AC94">LEFT(AB94,LOOKUP(2^15,FIND(".",AB94,ROW(INDIRECT("1:"&amp;LEN(AB94)))))-1)</f>
        <v>LW_2024_001 - 20240212 - 1SET1</v>
      </c>
      <c r="AD94" s="2" t="s">
        <v>49</v>
      </c>
      <c r="AE94" s="2" t="s">
        <v>49</v>
      </c>
    </row>
    <row r="95" customFormat="false" ht="19.5" hidden="false" customHeight="false" outlineLevel="0" collapsed="false">
      <c r="A95" s="1" t="s">
        <v>231</v>
      </c>
      <c r="B95" s="1" t="s">
        <v>232</v>
      </c>
      <c r="C95" s="2" t="s">
        <v>18</v>
      </c>
      <c r="D95" s="2" t="s">
        <v>33</v>
      </c>
      <c r="E95" s="3" t="s">
        <v>34</v>
      </c>
      <c r="F95" s="2" t="s">
        <v>53</v>
      </c>
      <c r="G95" s="3" t="s">
        <v>180</v>
      </c>
      <c r="H95" s="2" t="str">
        <f aca="false">CONCATENATE(D95, "_",G95)</f>
        <v>NLA_2024_001_037</v>
      </c>
      <c r="I95" s="3" t="s">
        <v>36</v>
      </c>
      <c r="J95" s="10" t="s">
        <v>259</v>
      </c>
      <c r="K95" s="5" t="s">
        <v>38</v>
      </c>
      <c r="L95" s="3" t="s">
        <v>57</v>
      </c>
      <c r="M95" s="3" t="s">
        <v>58</v>
      </c>
      <c r="N95" s="3" t="s">
        <v>67</v>
      </c>
      <c r="O95" s="3" t="s">
        <v>60</v>
      </c>
      <c r="P95" s="3" t="s">
        <v>68</v>
      </c>
      <c r="Q95" s="2" t="s">
        <v>42</v>
      </c>
      <c r="R95" s="3" t="s">
        <v>61</v>
      </c>
      <c r="S95" s="12" t="s">
        <v>82</v>
      </c>
      <c r="T95" s="3" t="s">
        <v>63</v>
      </c>
      <c r="U95" s="11" t="n">
        <v>2</v>
      </c>
      <c r="V95" s="2" t="s">
        <v>44</v>
      </c>
      <c r="W95" s="5" t="s">
        <v>64</v>
      </c>
      <c r="X95" s="5" t="s">
        <v>46</v>
      </c>
      <c r="Y95" s="5" t="s">
        <v>47</v>
      </c>
      <c r="Z95" s="5" t="s">
        <v>48</v>
      </c>
      <c r="AA95" s="9" t="str">
        <f aca="true" t="array" ref="AA95:AA95">LEFT(Z95,LOOKUP(2^15,FIND(".",Z95,ROW(INDIRECT("1:"&amp;LEN(Z95)))))-1)</f>
        <v>LW_2024_001 - 20240212 - 1SET1</v>
      </c>
      <c r="AB95" s="5" t="s">
        <v>48</v>
      </c>
      <c r="AC95" s="9" t="str">
        <f aca="true" t="array" ref="AC95:AC95">LEFT(AB95,LOOKUP(2^15,FIND(".",AB95,ROW(INDIRECT("1:"&amp;LEN(AB95)))))-1)</f>
        <v>LW_2024_001 - 20240212 - 1SET1</v>
      </c>
      <c r="AD95" s="2" t="s">
        <v>49</v>
      </c>
      <c r="AE95" s="2" t="s">
        <v>49</v>
      </c>
    </row>
    <row r="96" customFormat="false" ht="19.5" hidden="false" customHeight="false" outlineLevel="0" collapsed="false">
      <c r="A96" s="1" t="s">
        <v>231</v>
      </c>
      <c r="B96" s="1" t="s">
        <v>232</v>
      </c>
      <c r="C96" s="2" t="s">
        <v>18</v>
      </c>
      <c r="D96" s="2" t="s">
        <v>33</v>
      </c>
      <c r="E96" s="3" t="s">
        <v>34</v>
      </c>
      <c r="F96" s="2" t="s">
        <v>53</v>
      </c>
      <c r="G96" s="3" t="s">
        <v>227</v>
      </c>
      <c r="H96" s="2" t="str">
        <f aca="false">CONCATENATE(D96, "_",G96)</f>
        <v>NLA_2024_001_039</v>
      </c>
      <c r="I96" s="3" t="s">
        <v>36</v>
      </c>
      <c r="J96" s="10" t="s">
        <v>260</v>
      </c>
      <c r="K96" s="5" t="s">
        <v>38</v>
      </c>
      <c r="L96" s="3" t="s">
        <v>57</v>
      </c>
      <c r="M96" s="3" t="s">
        <v>58</v>
      </c>
      <c r="N96" s="3" t="s">
        <v>67</v>
      </c>
      <c r="O96" s="3" t="s">
        <v>60</v>
      </c>
      <c r="P96" s="3" t="s">
        <v>68</v>
      </c>
      <c r="Q96" s="2" t="s">
        <v>42</v>
      </c>
      <c r="R96" s="3" t="s">
        <v>61</v>
      </c>
      <c r="S96" s="12" t="s">
        <v>85</v>
      </c>
      <c r="T96" s="3" t="s">
        <v>63</v>
      </c>
      <c r="U96" s="11" t="n">
        <v>2</v>
      </c>
      <c r="V96" s="2" t="s">
        <v>44</v>
      </c>
      <c r="W96" s="5" t="s">
        <v>64</v>
      </c>
      <c r="X96" s="5" t="s">
        <v>46</v>
      </c>
      <c r="Y96" s="5" t="s">
        <v>47</v>
      </c>
      <c r="Z96" s="5" t="s">
        <v>48</v>
      </c>
      <c r="AA96" s="9" t="str">
        <f aca="true" t="array" ref="AA96:AA96">LEFT(Z96,LOOKUP(2^15,FIND(".",Z96,ROW(INDIRECT("1:"&amp;LEN(Z96)))))-1)</f>
        <v>LW_2024_001 - 20240212 - 1SET1</v>
      </c>
      <c r="AB96" s="5" t="s">
        <v>48</v>
      </c>
      <c r="AC96" s="9" t="str">
        <f aca="true" t="array" ref="AC96:AC96">LEFT(AB96,LOOKUP(2^15,FIND(".",AB96,ROW(INDIRECT("1:"&amp;LEN(AB96)))))-1)</f>
        <v>LW_2024_001 - 20240212 - 1SET1</v>
      </c>
      <c r="AD96" s="2" t="s">
        <v>49</v>
      </c>
      <c r="AE96" s="2" t="s">
        <v>49</v>
      </c>
    </row>
    <row r="97" customFormat="false" ht="19.5" hidden="false" customHeight="false" outlineLevel="0" collapsed="false">
      <c r="A97" s="1" t="s">
        <v>231</v>
      </c>
      <c r="B97" s="1" t="s">
        <v>232</v>
      </c>
      <c r="C97" s="2" t="s">
        <v>18</v>
      </c>
      <c r="D97" s="2" t="s">
        <v>33</v>
      </c>
      <c r="E97" s="3" t="s">
        <v>34</v>
      </c>
      <c r="F97" s="2" t="s">
        <v>53</v>
      </c>
      <c r="G97" s="3" t="s">
        <v>261</v>
      </c>
      <c r="H97" s="2" t="str">
        <f aca="false">CONCATENATE(D97, "_",G97)</f>
        <v>NLA_2024_001_041</v>
      </c>
      <c r="I97" s="3" t="s">
        <v>36</v>
      </c>
      <c r="J97" s="10" t="s">
        <v>262</v>
      </c>
      <c r="K97" s="5" t="s">
        <v>38</v>
      </c>
      <c r="L97" s="3" t="s">
        <v>57</v>
      </c>
      <c r="M97" s="3" t="s">
        <v>58</v>
      </c>
      <c r="N97" s="3" t="s">
        <v>67</v>
      </c>
      <c r="O97" s="3" t="s">
        <v>60</v>
      </c>
      <c r="P97" s="3" t="s">
        <v>68</v>
      </c>
      <c r="Q97" s="2" t="s">
        <v>42</v>
      </c>
      <c r="R97" s="3" t="s">
        <v>61</v>
      </c>
      <c r="S97" s="12" t="s">
        <v>88</v>
      </c>
      <c r="T97" s="3" t="s">
        <v>63</v>
      </c>
      <c r="U97" s="11" t="n">
        <v>2</v>
      </c>
      <c r="V97" s="2" t="s">
        <v>44</v>
      </c>
      <c r="W97" s="5" t="s">
        <v>64</v>
      </c>
      <c r="X97" s="5" t="s">
        <v>46</v>
      </c>
      <c r="Y97" s="5" t="s">
        <v>47</v>
      </c>
      <c r="Z97" s="5" t="s">
        <v>48</v>
      </c>
      <c r="AA97" s="9" t="str">
        <f aca="true" t="array" ref="AA97:AA97">LEFT(Z97,LOOKUP(2^15,FIND(".",Z97,ROW(INDIRECT("1:"&amp;LEN(Z97)))))-1)</f>
        <v>LW_2024_001 - 20240212 - 1SET1</v>
      </c>
      <c r="AB97" s="5" t="s">
        <v>48</v>
      </c>
      <c r="AC97" s="9" t="str">
        <f aca="true" t="array" ref="AC97:AC97">LEFT(AB97,LOOKUP(2^15,FIND(".",AB97,ROW(INDIRECT("1:"&amp;LEN(AB97)))))-1)</f>
        <v>LW_2024_001 - 20240212 - 1SET1</v>
      </c>
      <c r="AD97" s="2" t="s">
        <v>49</v>
      </c>
      <c r="AE97" s="2" t="s">
        <v>49</v>
      </c>
    </row>
    <row r="98" customFormat="false" ht="19.5" hidden="false" customHeight="false" outlineLevel="0" collapsed="false">
      <c r="A98" s="1" t="s">
        <v>231</v>
      </c>
      <c r="B98" s="1" t="s">
        <v>232</v>
      </c>
      <c r="C98" s="2" t="s">
        <v>18</v>
      </c>
      <c r="D98" s="2" t="s">
        <v>33</v>
      </c>
      <c r="E98" s="3" t="s">
        <v>34</v>
      </c>
      <c r="F98" s="2" t="s">
        <v>53</v>
      </c>
      <c r="G98" s="3" t="s">
        <v>229</v>
      </c>
      <c r="H98" s="2" t="str">
        <f aca="false">CONCATENATE(D98, "_",G98)</f>
        <v>NLA_2024_001_043</v>
      </c>
      <c r="I98" s="3" t="s">
        <v>36</v>
      </c>
      <c r="J98" s="10" t="s">
        <v>263</v>
      </c>
      <c r="K98" s="5" t="s">
        <v>38</v>
      </c>
      <c r="L98" s="3" t="s">
        <v>57</v>
      </c>
      <c r="M98" s="3" t="s">
        <v>58</v>
      </c>
      <c r="N98" s="3" t="s">
        <v>67</v>
      </c>
      <c r="O98" s="3" t="s">
        <v>60</v>
      </c>
      <c r="P98" s="3" t="s">
        <v>68</v>
      </c>
      <c r="Q98" s="2" t="s">
        <v>42</v>
      </c>
      <c r="R98" s="3" t="s">
        <v>61</v>
      </c>
      <c r="S98" s="12" t="s">
        <v>91</v>
      </c>
      <c r="T98" s="3" t="s">
        <v>63</v>
      </c>
      <c r="U98" s="11" t="n">
        <v>2</v>
      </c>
      <c r="V98" s="2" t="s">
        <v>44</v>
      </c>
      <c r="W98" s="5" t="s">
        <v>64</v>
      </c>
      <c r="X98" s="5" t="s">
        <v>46</v>
      </c>
      <c r="Y98" s="5" t="s">
        <v>47</v>
      </c>
      <c r="Z98" s="5" t="s">
        <v>48</v>
      </c>
      <c r="AA98" s="9" t="str">
        <f aca="true" t="array" ref="AA98:AA98">LEFT(Z98,LOOKUP(2^15,FIND(".",Z98,ROW(INDIRECT("1:"&amp;LEN(Z98)))))-1)</f>
        <v>LW_2024_001 - 20240212 - 1SET1</v>
      </c>
      <c r="AB98" s="5" t="s">
        <v>48</v>
      </c>
      <c r="AC98" s="9" t="str">
        <f aca="true" t="array" ref="AC98:AC98">LEFT(AB98,LOOKUP(2^15,FIND(".",AB98,ROW(INDIRECT("1:"&amp;LEN(AB98)))))-1)</f>
        <v>LW_2024_001 - 20240212 - 1SET1</v>
      </c>
      <c r="AD98" s="2" t="s">
        <v>49</v>
      </c>
      <c r="AE98" s="2" t="s">
        <v>49</v>
      </c>
    </row>
    <row r="99" customFormat="false" ht="19.5" hidden="false" customHeight="false" outlineLevel="0" collapsed="false">
      <c r="A99" s="1" t="s">
        <v>231</v>
      </c>
      <c r="B99" s="1" t="s">
        <v>232</v>
      </c>
      <c r="C99" s="2" t="s">
        <v>18</v>
      </c>
      <c r="D99" s="2" t="s">
        <v>33</v>
      </c>
      <c r="E99" s="3" t="s">
        <v>34</v>
      </c>
      <c r="F99" s="2" t="s">
        <v>53</v>
      </c>
      <c r="G99" s="3" t="s">
        <v>264</v>
      </c>
      <c r="H99" s="2" t="str">
        <f aca="false">CONCATENATE(D99, "_",G99)</f>
        <v>NLA_2024_001_044</v>
      </c>
      <c r="I99" s="3" t="s">
        <v>36</v>
      </c>
      <c r="J99" s="10" t="s">
        <v>265</v>
      </c>
      <c r="K99" s="5" t="s">
        <v>38</v>
      </c>
      <c r="L99" s="3" t="s">
        <v>57</v>
      </c>
      <c r="M99" s="3" t="s">
        <v>58</v>
      </c>
      <c r="N99" s="3" t="s">
        <v>67</v>
      </c>
      <c r="O99" s="3" t="s">
        <v>60</v>
      </c>
      <c r="P99" s="3" t="s">
        <v>68</v>
      </c>
      <c r="Q99" s="2" t="s">
        <v>42</v>
      </c>
      <c r="R99" s="3" t="s">
        <v>61</v>
      </c>
      <c r="S99" s="12" t="s">
        <v>94</v>
      </c>
      <c r="T99" s="3" t="s">
        <v>63</v>
      </c>
      <c r="U99" s="11" t="n">
        <v>2</v>
      </c>
      <c r="V99" s="2" t="s">
        <v>44</v>
      </c>
      <c r="W99" s="5" t="s">
        <v>64</v>
      </c>
      <c r="X99" s="5" t="s">
        <v>46</v>
      </c>
      <c r="Y99" s="5" t="s">
        <v>47</v>
      </c>
      <c r="Z99" s="5" t="s">
        <v>48</v>
      </c>
      <c r="AA99" s="9" t="str">
        <f aca="true" t="array" ref="AA99:AA99">LEFT(Z99,LOOKUP(2^15,FIND(".",Z99,ROW(INDIRECT("1:"&amp;LEN(Z99)))))-1)</f>
        <v>LW_2024_001 - 20240212 - 1SET1</v>
      </c>
      <c r="AB99" s="5" t="s">
        <v>48</v>
      </c>
      <c r="AC99" s="9" t="str">
        <f aca="true" t="array" ref="AC99:AC99">LEFT(AB99,LOOKUP(2^15,FIND(".",AB99,ROW(INDIRECT("1:"&amp;LEN(AB99)))))-1)</f>
        <v>LW_2024_001 - 20240212 - 1SET1</v>
      </c>
      <c r="AD99" s="2" t="s">
        <v>49</v>
      </c>
      <c r="AE99" s="2" t="s">
        <v>49</v>
      </c>
    </row>
    <row r="100" customFormat="false" ht="19.5" hidden="false" customHeight="false" outlineLevel="0" collapsed="false">
      <c r="A100" s="1" t="s">
        <v>231</v>
      </c>
      <c r="B100" s="1" t="s">
        <v>232</v>
      </c>
      <c r="C100" s="2" t="s">
        <v>18</v>
      </c>
      <c r="D100" s="2" t="s">
        <v>33</v>
      </c>
      <c r="E100" s="3" t="s">
        <v>34</v>
      </c>
      <c r="F100" s="2" t="s">
        <v>53</v>
      </c>
      <c r="G100" s="3" t="s">
        <v>266</v>
      </c>
      <c r="H100" s="2" t="str">
        <f aca="false">CONCATENATE(D100, "_",G100)</f>
        <v>NLA_2024_001_046</v>
      </c>
      <c r="I100" s="3" t="s">
        <v>36</v>
      </c>
      <c r="J100" s="10" t="s">
        <v>267</v>
      </c>
      <c r="K100" s="5" t="s">
        <v>38</v>
      </c>
      <c r="L100" s="3" t="s">
        <v>57</v>
      </c>
      <c r="M100" s="3" t="s">
        <v>58</v>
      </c>
      <c r="N100" s="3" t="s">
        <v>67</v>
      </c>
      <c r="O100" s="3" t="s">
        <v>60</v>
      </c>
      <c r="P100" s="3" t="s">
        <v>68</v>
      </c>
      <c r="Q100" s="2" t="s">
        <v>42</v>
      </c>
      <c r="R100" s="3" t="s">
        <v>61</v>
      </c>
      <c r="S100" s="12" t="s">
        <v>97</v>
      </c>
      <c r="T100" s="3" t="s">
        <v>63</v>
      </c>
      <c r="U100" s="11" t="n">
        <v>2</v>
      </c>
      <c r="V100" s="2" t="s">
        <v>44</v>
      </c>
      <c r="W100" s="5" t="s">
        <v>64</v>
      </c>
      <c r="X100" s="5" t="s">
        <v>46</v>
      </c>
      <c r="Y100" s="5" t="s">
        <v>47</v>
      </c>
      <c r="Z100" s="5" t="s">
        <v>48</v>
      </c>
      <c r="AA100" s="9" t="str">
        <f aca="true" t="array" ref="AA100:AA100">LEFT(Z100,LOOKUP(2^15,FIND(".",Z100,ROW(INDIRECT("1:"&amp;LEN(Z100)))))-1)</f>
        <v>LW_2024_001 - 20240212 - 1SET1</v>
      </c>
      <c r="AB100" s="5" t="s">
        <v>48</v>
      </c>
      <c r="AC100" s="9" t="str">
        <f aca="true" t="array" ref="AC100:AC100">LEFT(AB100,LOOKUP(2^15,FIND(".",AB100,ROW(INDIRECT("1:"&amp;LEN(AB100)))))-1)</f>
        <v>LW_2024_001 - 20240212 - 1SET1</v>
      </c>
      <c r="AD100" s="2" t="s">
        <v>49</v>
      </c>
      <c r="AE100" s="2" t="s">
        <v>49</v>
      </c>
    </row>
    <row r="101" customFormat="false" ht="19.5" hidden="false" customHeight="false" outlineLevel="0" collapsed="false">
      <c r="A101" s="1" t="s">
        <v>231</v>
      </c>
      <c r="B101" s="1" t="s">
        <v>232</v>
      </c>
      <c r="C101" s="2" t="s">
        <v>18</v>
      </c>
      <c r="D101" s="2" t="s">
        <v>33</v>
      </c>
      <c r="E101" s="3" t="s">
        <v>34</v>
      </c>
      <c r="F101" s="2" t="s">
        <v>53</v>
      </c>
      <c r="G101" s="3" t="s">
        <v>268</v>
      </c>
      <c r="H101" s="2" t="str">
        <f aca="false">CONCATENATE(D101, "_",G101)</f>
        <v>NLA_2024_001_047</v>
      </c>
      <c r="I101" s="3" t="s">
        <v>36</v>
      </c>
      <c r="J101" s="10" t="s">
        <v>269</v>
      </c>
      <c r="K101" s="5" t="s">
        <v>38</v>
      </c>
      <c r="L101" s="3" t="s">
        <v>57</v>
      </c>
      <c r="M101" s="3" t="s">
        <v>58</v>
      </c>
      <c r="N101" s="3" t="s">
        <v>67</v>
      </c>
      <c r="O101" s="3" t="s">
        <v>60</v>
      </c>
      <c r="P101" s="3" t="s">
        <v>68</v>
      </c>
      <c r="Q101" s="2" t="s">
        <v>42</v>
      </c>
      <c r="R101" s="3" t="s">
        <v>61</v>
      </c>
      <c r="S101" s="12" t="s">
        <v>100</v>
      </c>
      <c r="T101" s="3" t="s">
        <v>63</v>
      </c>
      <c r="U101" s="11" t="n">
        <v>2</v>
      </c>
      <c r="V101" s="2" t="s">
        <v>44</v>
      </c>
      <c r="W101" s="5" t="s">
        <v>64</v>
      </c>
      <c r="X101" s="5" t="s">
        <v>46</v>
      </c>
      <c r="Y101" s="5" t="s">
        <v>47</v>
      </c>
      <c r="Z101" s="5" t="s">
        <v>48</v>
      </c>
      <c r="AA101" s="9" t="str">
        <f aca="true" t="array" ref="AA101:AA101">LEFT(Z101,LOOKUP(2^15,FIND(".",Z101,ROW(INDIRECT("1:"&amp;LEN(Z101)))))-1)</f>
        <v>LW_2024_001 - 20240212 - 1SET1</v>
      </c>
      <c r="AB101" s="5" t="s">
        <v>48</v>
      </c>
      <c r="AC101" s="9" t="str">
        <f aca="true" t="array" ref="AC101:AC101">LEFT(AB101,LOOKUP(2^15,FIND(".",AB101,ROW(INDIRECT("1:"&amp;LEN(AB101)))))-1)</f>
        <v>LW_2024_001 - 20240212 - 1SET1</v>
      </c>
      <c r="AD101" s="2" t="s">
        <v>49</v>
      </c>
      <c r="AE101" s="2" t="s">
        <v>49</v>
      </c>
    </row>
    <row r="102" customFormat="false" ht="19.5" hidden="false" customHeight="false" outlineLevel="0" collapsed="false">
      <c r="A102" s="1" t="s">
        <v>231</v>
      </c>
      <c r="B102" s="1" t="s">
        <v>232</v>
      </c>
      <c r="C102" s="2" t="s">
        <v>18</v>
      </c>
      <c r="D102" s="2" t="s">
        <v>33</v>
      </c>
      <c r="E102" s="3" t="s">
        <v>34</v>
      </c>
      <c r="F102" s="2" t="s">
        <v>33</v>
      </c>
      <c r="G102" s="3" t="s">
        <v>119</v>
      </c>
      <c r="H102" s="2" t="str">
        <f aca="false">CONCATENATE(D102, "_",G102)</f>
        <v>NLA_2024_001_048</v>
      </c>
      <c r="I102" s="2" t="s">
        <v>36</v>
      </c>
      <c r="J102" s="8" t="s">
        <v>120</v>
      </c>
      <c r="K102" s="5" t="s">
        <v>38</v>
      </c>
      <c r="L102" s="2" t="s">
        <v>38</v>
      </c>
      <c r="M102" s="2" t="s">
        <v>39</v>
      </c>
      <c r="N102" s="2" t="s">
        <v>40</v>
      </c>
      <c r="O102" s="2" t="s">
        <v>41</v>
      </c>
      <c r="P102" s="2" t="s">
        <v>41</v>
      </c>
      <c r="Q102" s="2" t="s">
        <v>42</v>
      </c>
      <c r="R102" s="2" t="s">
        <v>43</v>
      </c>
      <c r="S102" s="2" t="s">
        <v>40</v>
      </c>
      <c r="T102" s="2" t="n">
        <v>1000</v>
      </c>
      <c r="U102" s="0" t="n">
        <v>3</v>
      </c>
      <c r="V102" s="2" t="s">
        <v>44</v>
      </c>
      <c r="W102" s="2" t="s">
        <v>45</v>
      </c>
      <c r="X102" s="5" t="s">
        <v>46</v>
      </c>
      <c r="Y102" s="5" t="s">
        <v>47</v>
      </c>
      <c r="Z102" s="5" t="s">
        <v>48</v>
      </c>
      <c r="AA102" s="9" t="str">
        <f aca="true" t="array" ref="AA102:AA102">LEFT(Z102,LOOKUP(2^15,FIND(".",Z102,ROW(INDIRECT("1:"&amp;LEN(Z102)))))-1)</f>
        <v>LW_2024_001 - 20240212 - 1SET1</v>
      </c>
      <c r="AB102" s="5" t="s">
        <v>48</v>
      </c>
      <c r="AC102" s="9" t="str">
        <f aca="true" t="array" ref="AC102:AC102">LEFT(AB102,LOOKUP(2^15,FIND(".",AB102,ROW(INDIRECT("1:"&amp;LEN(AB102)))))-1)</f>
        <v>LW_2024_001 - 20240212 - 1SET1</v>
      </c>
      <c r="AD102" s="2" t="s">
        <v>49</v>
      </c>
      <c r="AE102" s="2" t="s">
        <v>49</v>
      </c>
    </row>
    <row r="103" s="8" customFormat="true" ht="19.5" hidden="false" customHeight="false" outlineLevel="0" collapsed="false">
      <c r="A103" s="1" t="s">
        <v>231</v>
      </c>
      <c r="B103" s="1" t="s">
        <v>232</v>
      </c>
      <c r="C103" s="2" t="s">
        <v>18</v>
      </c>
      <c r="D103" s="2" t="s">
        <v>121</v>
      </c>
      <c r="E103" s="3" t="s">
        <v>122</v>
      </c>
      <c r="F103" s="2" t="s">
        <v>121</v>
      </c>
      <c r="G103" s="3" t="s">
        <v>35</v>
      </c>
      <c r="H103" s="2" t="str">
        <f aca="false">CONCATENATE(D103, "_",G103)</f>
        <v>NLA_2024_002_001</v>
      </c>
      <c r="I103" s="2" t="s">
        <v>36</v>
      </c>
      <c r="J103" s="3" t="s">
        <v>123</v>
      </c>
      <c r="K103" s="5" t="s">
        <v>38</v>
      </c>
      <c r="L103" s="2" t="s">
        <v>38</v>
      </c>
      <c r="M103" s="2" t="s">
        <v>39</v>
      </c>
      <c r="N103" s="2" t="s">
        <v>40</v>
      </c>
      <c r="O103" s="2" t="s">
        <v>41</v>
      </c>
      <c r="P103" s="2" t="s">
        <v>41</v>
      </c>
      <c r="Q103" s="2" t="s">
        <v>42</v>
      </c>
      <c r="R103" s="2" t="s">
        <v>43</v>
      </c>
      <c r="S103" s="2" t="s">
        <v>40</v>
      </c>
      <c r="T103" s="2" t="n">
        <v>1000</v>
      </c>
      <c r="U103" s="8" t="n">
        <v>1</v>
      </c>
      <c r="V103" s="2" t="s">
        <v>124</v>
      </c>
      <c r="W103" s="2" t="s">
        <v>45</v>
      </c>
      <c r="X103" s="5" t="s">
        <v>46</v>
      </c>
      <c r="Y103" s="5" t="s">
        <v>125</v>
      </c>
      <c r="Z103" s="5" t="s">
        <v>126</v>
      </c>
      <c r="AA103" s="9" t="str">
        <f aca="true" t="array" ref="AA103:AA103">LEFT(Z103,LOOKUP(2^15,FIND(".",Z103,ROW(INDIRECT("1:"&amp;LEN(Z103)))))-1)</f>
        <v>LW_2024_002 - 20240214 - 1</v>
      </c>
      <c r="AB103" s="5" t="s">
        <v>127</v>
      </c>
      <c r="AC103" s="9" t="str">
        <f aca="true" t="array" ref="AC103:AC103">LEFT(AB103,LOOKUP(2^15,FIND(".",AB103,ROW(INDIRECT("1:"&amp;LEN(AB103)))))-1)</f>
        <v>LW_2024_002 - 20240214 - 2</v>
      </c>
      <c r="AD103" s="2" t="str">
        <f aca="false">CONCATENATE(AA103, "-",G103, ".mzML")</f>
        <v>LW_2024_002 - 20240214 - 1-001.mzML</v>
      </c>
      <c r="AE103" s="2" t="str">
        <f aca="false">CONCATENATE(AC103, "-",G103, ".mzML")</f>
        <v>LW_2024_002 - 20240214 - 2-001.mzML</v>
      </c>
    </row>
    <row r="104" s="8" customFormat="true" ht="19.5" hidden="false" customHeight="false" outlineLevel="0" collapsed="false">
      <c r="A104" s="1" t="s">
        <v>231</v>
      </c>
      <c r="B104" s="1" t="s">
        <v>232</v>
      </c>
      <c r="C104" s="2" t="s">
        <v>18</v>
      </c>
      <c r="D104" s="2" t="s">
        <v>121</v>
      </c>
      <c r="E104" s="3" t="s">
        <v>122</v>
      </c>
      <c r="F104" s="2" t="s">
        <v>121</v>
      </c>
      <c r="G104" s="3" t="s">
        <v>50</v>
      </c>
      <c r="H104" s="2" t="str">
        <f aca="false">CONCATENATE(D104, "_",G104)</f>
        <v>NLA_2024_002_002</v>
      </c>
      <c r="I104" s="3" t="s">
        <v>36</v>
      </c>
      <c r="J104" s="3" t="s">
        <v>128</v>
      </c>
      <c r="K104" s="5" t="s">
        <v>40</v>
      </c>
      <c r="L104" s="3" t="s">
        <v>40</v>
      </c>
      <c r="M104" s="2" t="s">
        <v>52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2" t="s">
        <v>40</v>
      </c>
      <c r="U104" s="8" t="n">
        <v>1</v>
      </c>
      <c r="V104" s="2" t="s">
        <v>124</v>
      </c>
      <c r="W104" s="2" t="s">
        <v>40</v>
      </c>
      <c r="X104" s="5" t="s">
        <v>46</v>
      </c>
      <c r="Y104" s="5" t="s">
        <v>129</v>
      </c>
      <c r="Z104" s="5" t="s">
        <v>126</v>
      </c>
      <c r="AA104" s="9" t="str">
        <f aca="true" t="array" ref="AA104:AA104">LEFT(Z104,LOOKUP(2^15,FIND(".",Z104,ROW(INDIRECT("1:"&amp;LEN(Z104)))))-1)</f>
        <v>LW_2024_002 - 20240214 - 1</v>
      </c>
      <c r="AB104" s="5" t="s">
        <v>127</v>
      </c>
      <c r="AC104" s="9" t="str">
        <f aca="true" t="array" ref="AC104:AC104">LEFT(AB104,LOOKUP(2^15,FIND(".",AB104,ROW(INDIRECT("1:"&amp;LEN(AB104)))))-1)</f>
        <v>LW_2024_002 - 20240214 - 2</v>
      </c>
      <c r="AD104" s="2" t="str">
        <f aca="false">CONCATENATE(AA104, "-",G104, ".mzML")</f>
        <v>LW_2024_002 - 20240214 - 1-002.mzML</v>
      </c>
      <c r="AE104" s="2" t="str">
        <f aca="false">CONCATENATE(AC104, "-",G104, ".mzML")</f>
        <v>LW_2024_002 - 20240214 - 2-002.mzML</v>
      </c>
    </row>
    <row r="105" s="8" customFormat="true" ht="19.5" hidden="false" customHeight="false" outlineLevel="0" collapsed="false">
      <c r="A105" s="1" t="s">
        <v>231</v>
      </c>
      <c r="B105" s="1" t="s">
        <v>232</v>
      </c>
      <c r="C105" s="2" t="s">
        <v>18</v>
      </c>
      <c r="D105" s="2" t="s">
        <v>121</v>
      </c>
      <c r="E105" s="3" t="s">
        <v>122</v>
      </c>
      <c r="F105" s="2" t="s">
        <v>53</v>
      </c>
      <c r="G105" s="3" t="s">
        <v>54</v>
      </c>
      <c r="H105" s="2" t="str">
        <f aca="false">CONCATENATE(D105, "_",G105)</f>
        <v>NLA_2024_002_003</v>
      </c>
      <c r="I105" s="3" t="s">
        <v>55</v>
      </c>
      <c r="J105" s="3" t="s">
        <v>130</v>
      </c>
      <c r="K105" s="5" t="s">
        <v>38</v>
      </c>
      <c r="L105" s="3" t="s">
        <v>57</v>
      </c>
      <c r="M105" s="3" t="s">
        <v>58</v>
      </c>
      <c r="N105" s="3" t="s">
        <v>59</v>
      </c>
      <c r="O105" s="3" t="s">
        <v>60</v>
      </c>
      <c r="P105" s="3" t="s">
        <v>60</v>
      </c>
      <c r="Q105" s="2" t="s">
        <v>42</v>
      </c>
      <c r="R105" s="3" t="s">
        <v>61</v>
      </c>
      <c r="S105" s="3" t="s">
        <v>233</v>
      </c>
      <c r="T105" s="3" t="s">
        <v>63</v>
      </c>
      <c r="U105" s="11" t="n">
        <v>1</v>
      </c>
      <c r="V105" s="2" t="s">
        <v>124</v>
      </c>
      <c r="W105" s="5" t="s">
        <v>64</v>
      </c>
      <c r="X105" s="5" t="s">
        <v>46</v>
      </c>
      <c r="Y105" s="5" t="s">
        <v>131</v>
      </c>
      <c r="Z105" s="5" t="s">
        <v>126</v>
      </c>
      <c r="AA105" s="9" t="str">
        <f aca="true" t="array" ref="AA105:AA105">LEFT(Z105,LOOKUP(2^15,FIND(".",Z105,ROW(INDIRECT("1:"&amp;LEN(Z105)))))-1)</f>
        <v>LW_2024_002 - 20240214 - 1</v>
      </c>
      <c r="AB105" s="5" t="s">
        <v>127</v>
      </c>
      <c r="AC105" s="9" t="str">
        <f aca="true" t="array" ref="AC105:AC105">LEFT(AB105,LOOKUP(2^15,FIND(".",AB105,ROW(INDIRECT("1:"&amp;LEN(AB105)))))-1)</f>
        <v>LW_2024_002 - 20240214 - 2</v>
      </c>
      <c r="AD105" s="2" t="str">
        <f aca="false">CONCATENATE(AA105, "-",G105, ".mzML")</f>
        <v>LW_2024_002 - 20240214 - 1-003.mzML</v>
      </c>
      <c r="AE105" s="2" t="str">
        <f aca="false">CONCATENATE(AC105, "-",G105, ".mzML")</f>
        <v>LW_2024_002 - 20240214 - 2-003.mzML</v>
      </c>
    </row>
    <row r="106" s="8" customFormat="true" ht="19.5" hidden="false" customHeight="false" outlineLevel="0" collapsed="false">
      <c r="A106" s="1" t="s">
        <v>231</v>
      </c>
      <c r="B106" s="13" t="s">
        <v>232</v>
      </c>
      <c r="C106" s="8" t="s">
        <v>18</v>
      </c>
      <c r="D106" s="8" t="s">
        <v>121</v>
      </c>
      <c r="E106" s="10" t="s">
        <v>122</v>
      </c>
      <c r="F106" s="8" t="s">
        <v>53</v>
      </c>
      <c r="G106" s="10" t="s">
        <v>65</v>
      </c>
      <c r="H106" s="8" t="str">
        <f aca="false">CONCATENATE(D106, "_",G106)</f>
        <v>NLA_2024_002_004</v>
      </c>
      <c r="I106" s="10" t="s">
        <v>55</v>
      </c>
      <c r="J106" s="10" t="s">
        <v>132</v>
      </c>
      <c r="K106" s="14" t="s">
        <v>38</v>
      </c>
      <c r="L106" s="10" t="s">
        <v>57</v>
      </c>
      <c r="M106" s="10" t="s">
        <v>58</v>
      </c>
      <c r="N106" s="10" t="s">
        <v>67</v>
      </c>
      <c r="O106" s="10" t="s">
        <v>60</v>
      </c>
      <c r="P106" s="10" t="s">
        <v>68</v>
      </c>
      <c r="Q106" s="8" t="s">
        <v>42</v>
      </c>
      <c r="R106" s="10" t="s">
        <v>61</v>
      </c>
      <c r="S106" s="15" t="s">
        <v>62</v>
      </c>
      <c r="T106" s="10" t="s">
        <v>63</v>
      </c>
      <c r="U106" s="10" t="n">
        <v>1</v>
      </c>
      <c r="V106" s="8" t="s">
        <v>124</v>
      </c>
      <c r="W106" s="14" t="s">
        <v>64</v>
      </c>
      <c r="X106" s="14" t="s">
        <v>46</v>
      </c>
      <c r="Y106" s="14" t="s">
        <v>133</v>
      </c>
      <c r="Z106" s="14" t="s">
        <v>126</v>
      </c>
      <c r="AA106" s="16" t="str">
        <f aca="true" t="array" ref="AA106:AA106">LEFT(Z106,LOOKUP(2^15,FIND(".",Z106,ROW(INDIRECT("1:"&amp;LEN(Z106)))))-1)</f>
        <v>LW_2024_002 - 20240214 - 1</v>
      </c>
      <c r="AB106" s="14" t="s">
        <v>127</v>
      </c>
      <c r="AC106" s="16" t="str">
        <f aca="true" t="array" ref="AC106:AC106">LEFT(AB106,LOOKUP(2^15,FIND(".",AB106,ROW(INDIRECT("1:"&amp;LEN(AB106)))))-1)</f>
        <v>LW_2024_002 - 20240214 - 2</v>
      </c>
      <c r="AD106" s="8" t="str">
        <f aca="false">CONCATENATE(AA106, "-",G106, ".mzML")</f>
        <v>LW_2024_002 - 20240214 - 1-004.mzML</v>
      </c>
      <c r="AE106" s="8" t="str">
        <f aca="false">CONCATENATE(AC106, "-",G106, ".mzML")</f>
        <v>LW_2024_002 - 20240214 - 2-004.mzML</v>
      </c>
    </row>
    <row r="107" customFormat="false" ht="19.5" hidden="false" customHeight="false" outlineLevel="0" collapsed="false">
      <c r="A107" s="1" t="s">
        <v>231</v>
      </c>
      <c r="B107" s="1" t="s">
        <v>232</v>
      </c>
      <c r="C107" s="2" t="s">
        <v>18</v>
      </c>
      <c r="D107" s="2" t="s">
        <v>121</v>
      </c>
      <c r="E107" s="3" t="s">
        <v>122</v>
      </c>
      <c r="F107" s="2" t="s">
        <v>53</v>
      </c>
      <c r="G107" s="3" t="s">
        <v>237</v>
      </c>
      <c r="H107" s="2" t="str">
        <f aca="false">CONCATENATE(D107, "_",G107)</f>
        <v>NLA_2024_002_009</v>
      </c>
      <c r="I107" s="3" t="s">
        <v>36</v>
      </c>
      <c r="J107" s="10" t="s">
        <v>270</v>
      </c>
      <c r="K107" s="5" t="s">
        <v>38</v>
      </c>
      <c r="L107" s="3" t="s">
        <v>57</v>
      </c>
      <c r="M107" s="3" t="s">
        <v>58</v>
      </c>
      <c r="N107" s="3" t="s">
        <v>67</v>
      </c>
      <c r="O107" s="3" t="s">
        <v>60</v>
      </c>
      <c r="P107" s="3" t="s">
        <v>68</v>
      </c>
      <c r="Q107" s="2" t="s">
        <v>42</v>
      </c>
      <c r="R107" s="3" t="s">
        <v>61</v>
      </c>
      <c r="S107" s="12" t="s">
        <v>139</v>
      </c>
      <c r="T107" s="3" t="s">
        <v>63</v>
      </c>
      <c r="U107" s="11" t="n">
        <v>1</v>
      </c>
      <c r="V107" s="2" t="s">
        <v>124</v>
      </c>
      <c r="W107" s="5" t="s">
        <v>64</v>
      </c>
      <c r="X107" s="5" t="s">
        <v>46</v>
      </c>
      <c r="Y107" s="5" t="s">
        <v>271</v>
      </c>
      <c r="Z107" s="5" t="s">
        <v>126</v>
      </c>
      <c r="AA107" s="9" t="str">
        <f aca="true" t="array" ref="AA107:AA107">LEFT(Z107,LOOKUP(2^15,FIND(".",Z107,ROW(INDIRECT("1:"&amp;LEN(Z107)))))-1)</f>
        <v>LW_2024_002 - 20240214 - 1</v>
      </c>
      <c r="AB107" s="5" t="s">
        <v>127</v>
      </c>
      <c r="AC107" s="9" t="str">
        <f aca="true" t="array" ref="AC107:AC107">LEFT(AB107,LOOKUP(2^15,FIND(".",AB107,ROW(INDIRECT("1:"&amp;LEN(AB107)))))-1)</f>
        <v>LW_2024_002 - 20240214 - 2</v>
      </c>
      <c r="AD107" s="2" t="str">
        <f aca="false">CONCATENATE(AA107, "-",G107, ".mzML")</f>
        <v>LW_2024_002 - 20240214 - 1-009.mzML</v>
      </c>
      <c r="AE107" s="2" t="str">
        <f aca="false">CONCATENATE(AC107, "-",G107, ".mzML")</f>
        <v>LW_2024_002 - 20240214 - 2-009.mzML</v>
      </c>
    </row>
    <row r="108" customFormat="false" ht="19.5" hidden="false" customHeight="false" outlineLevel="0" collapsed="false">
      <c r="A108" s="1" t="s">
        <v>231</v>
      </c>
      <c r="B108" s="1" t="s">
        <v>232</v>
      </c>
      <c r="C108" s="2" t="s">
        <v>18</v>
      </c>
      <c r="D108" s="2" t="s">
        <v>121</v>
      </c>
      <c r="E108" s="3" t="s">
        <v>122</v>
      </c>
      <c r="F108" s="2" t="s">
        <v>53</v>
      </c>
      <c r="G108" s="3" t="s">
        <v>240</v>
      </c>
      <c r="H108" s="2" t="str">
        <f aca="false">CONCATENATE(D108, "_",G108)</f>
        <v>NLA_2024_002_011</v>
      </c>
      <c r="I108" s="3" t="s">
        <v>36</v>
      </c>
      <c r="J108" s="10" t="s">
        <v>272</v>
      </c>
      <c r="K108" s="5" t="s">
        <v>38</v>
      </c>
      <c r="L108" s="3" t="s">
        <v>57</v>
      </c>
      <c r="M108" s="3" t="s">
        <v>58</v>
      </c>
      <c r="N108" s="3" t="s">
        <v>67</v>
      </c>
      <c r="O108" s="3" t="s">
        <v>60</v>
      </c>
      <c r="P108" s="3" t="s">
        <v>68</v>
      </c>
      <c r="Q108" s="2" t="s">
        <v>42</v>
      </c>
      <c r="R108" s="3" t="s">
        <v>61</v>
      </c>
      <c r="S108" s="12" t="s">
        <v>142</v>
      </c>
      <c r="T108" s="3" t="s">
        <v>63</v>
      </c>
      <c r="U108" s="11" t="n">
        <v>1</v>
      </c>
      <c r="V108" s="2" t="s">
        <v>124</v>
      </c>
      <c r="W108" s="5" t="s">
        <v>64</v>
      </c>
      <c r="X108" s="5" t="s">
        <v>46</v>
      </c>
      <c r="Y108" s="5" t="s">
        <v>273</v>
      </c>
      <c r="Z108" s="5" t="s">
        <v>126</v>
      </c>
      <c r="AA108" s="9" t="str">
        <f aca="true" t="array" ref="AA108:AA108">LEFT(Z108,LOOKUP(2^15,FIND(".",Z108,ROW(INDIRECT("1:"&amp;LEN(Z108)))))-1)</f>
        <v>LW_2024_002 - 20240214 - 1</v>
      </c>
      <c r="AB108" s="5" t="s">
        <v>127</v>
      </c>
      <c r="AC108" s="9" t="str">
        <f aca="true" t="array" ref="AC108:AC108">LEFT(AB108,LOOKUP(2^15,FIND(".",AB108,ROW(INDIRECT("1:"&amp;LEN(AB108)))))-1)</f>
        <v>LW_2024_002 - 20240214 - 2</v>
      </c>
      <c r="AD108" s="2" t="str">
        <f aca="false">CONCATENATE(AA108, "-",G108, ".mzML")</f>
        <v>LW_2024_002 - 20240214 - 1-011.mzML</v>
      </c>
      <c r="AE108" s="2" t="str">
        <f aca="false">CONCATENATE(AC108, "-",G108, ".mzML")</f>
        <v>LW_2024_002 - 20240214 - 2-011.mzML</v>
      </c>
    </row>
    <row r="109" customFormat="false" ht="19.5" hidden="false" customHeight="false" outlineLevel="0" collapsed="false">
      <c r="A109" s="1" t="s">
        <v>231</v>
      </c>
      <c r="B109" s="1" t="s">
        <v>232</v>
      </c>
      <c r="C109" s="2" t="s">
        <v>18</v>
      </c>
      <c r="D109" s="2" t="s">
        <v>121</v>
      </c>
      <c r="E109" s="3" t="s">
        <v>122</v>
      </c>
      <c r="F109" s="2" t="s">
        <v>53</v>
      </c>
      <c r="G109" s="3" t="s">
        <v>242</v>
      </c>
      <c r="H109" s="2" t="str">
        <f aca="false">CONCATENATE(D109, "_",G109)</f>
        <v>NLA_2024_002_013</v>
      </c>
      <c r="I109" s="3" t="s">
        <v>36</v>
      </c>
      <c r="J109" s="10" t="s">
        <v>274</v>
      </c>
      <c r="K109" s="5" t="s">
        <v>38</v>
      </c>
      <c r="L109" s="3" t="s">
        <v>57</v>
      </c>
      <c r="M109" s="3" t="s">
        <v>58</v>
      </c>
      <c r="N109" s="3" t="s">
        <v>67</v>
      </c>
      <c r="O109" s="3" t="s">
        <v>60</v>
      </c>
      <c r="P109" s="3" t="s">
        <v>68</v>
      </c>
      <c r="Q109" s="2" t="s">
        <v>42</v>
      </c>
      <c r="R109" s="3" t="s">
        <v>61</v>
      </c>
      <c r="S109" s="12" t="s">
        <v>145</v>
      </c>
      <c r="T109" s="3" t="s">
        <v>63</v>
      </c>
      <c r="U109" s="11" t="n">
        <v>1</v>
      </c>
      <c r="V109" s="2" t="s">
        <v>124</v>
      </c>
      <c r="W109" s="5" t="s">
        <v>64</v>
      </c>
      <c r="X109" s="5" t="s">
        <v>46</v>
      </c>
      <c r="Y109" s="5" t="s">
        <v>275</v>
      </c>
      <c r="Z109" s="5" t="s">
        <v>126</v>
      </c>
      <c r="AA109" s="9" t="str">
        <f aca="true" t="array" ref="AA109:AA109">LEFT(Z109,LOOKUP(2^15,FIND(".",Z109,ROW(INDIRECT("1:"&amp;LEN(Z109)))))-1)</f>
        <v>LW_2024_002 - 20240214 - 1</v>
      </c>
      <c r="AB109" s="5" t="s">
        <v>127</v>
      </c>
      <c r="AC109" s="9" t="str">
        <f aca="true" t="array" ref="AC109:AC109">LEFT(AB109,LOOKUP(2^15,FIND(".",AB109,ROW(INDIRECT("1:"&amp;LEN(AB109)))))-1)</f>
        <v>LW_2024_002 - 20240214 - 2</v>
      </c>
      <c r="AD109" s="2" t="str">
        <f aca="false">CONCATENATE(AA109, "-",G109, ".mzML")</f>
        <v>LW_2024_002 - 20240214 - 1-013.mzML</v>
      </c>
      <c r="AE109" s="2" t="str">
        <f aca="false">CONCATENATE(AC109, "-",G109, ".mzML")</f>
        <v>LW_2024_002 - 20240214 - 2-013.mzML</v>
      </c>
    </row>
    <row r="110" customFormat="false" ht="19.5" hidden="false" customHeight="false" outlineLevel="0" collapsed="false">
      <c r="A110" s="1" t="s">
        <v>231</v>
      </c>
      <c r="B110" s="1" t="s">
        <v>232</v>
      </c>
      <c r="C110" s="2" t="s">
        <v>18</v>
      </c>
      <c r="D110" s="2" t="s">
        <v>121</v>
      </c>
      <c r="E110" s="3" t="s">
        <v>122</v>
      </c>
      <c r="F110" s="2" t="s">
        <v>53</v>
      </c>
      <c r="G110" s="3" t="s">
        <v>244</v>
      </c>
      <c r="H110" s="2" t="str">
        <f aca="false">CONCATENATE(D110, "_",G110)</f>
        <v>NLA_2024_002_015</v>
      </c>
      <c r="I110" s="3" t="s">
        <v>36</v>
      </c>
      <c r="J110" s="10" t="s">
        <v>276</v>
      </c>
      <c r="K110" s="5" t="s">
        <v>38</v>
      </c>
      <c r="L110" s="3" t="s">
        <v>57</v>
      </c>
      <c r="M110" s="3" t="s">
        <v>58</v>
      </c>
      <c r="N110" s="3" t="s">
        <v>67</v>
      </c>
      <c r="O110" s="3" t="s">
        <v>60</v>
      </c>
      <c r="P110" s="3" t="s">
        <v>68</v>
      </c>
      <c r="Q110" s="2" t="s">
        <v>42</v>
      </c>
      <c r="R110" s="3" t="s">
        <v>61</v>
      </c>
      <c r="S110" s="12" t="s">
        <v>148</v>
      </c>
      <c r="T110" s="3" t="s">
        <v>63</v>
      </c>
      <c r="U110" s="11" t="n">
        <v>1</v>
      </c>
      <c r="V110" s="2" t="s">
        <v>124</v>
      </c>
      <c r="W110" s="5" t="s">
        <v>64</v>
      </c>
      <c r="X110" s="5" t="s">
        <v>46</v>
      </c>
      <c r="Y110" s="5" t="s">
        <v>277</v>
      </c>
      <c r="Z110" s="5" t="s">
        <v>126</v>
      </c>
      <c r="AA110" s="9" t="str">
        <f aca="true" t="array" ref="AA110:AA110">LEFT(Z110,LOOKUP(2^15,FIND(".",Z110,ROW(INDIRECT("1:"&amp;LEN(Z110)))))-1)</f>
        <v>LW_2024_002 - 20240214 - 1</v>
      </c>
      <c r="AB110" s="5" t="s">
        <v>127</v>
      </c>
      <c r="AC110" s="9" t="str">
        <f aca="true" t="array" ref="AC110:AC110">LEFT(AB110,LOOKUP(2^15,FIND(".",AB110,ROW(INDIRECT("1:"&amp;LEN(AB110)))))-1)</f>
        <v>LW_2024_002 - 20240214 - 2</v>
      </c>
      <c r="AD110" s="2" t="str">
        <f aca="false">CONCATENATE(AA110, "-",G110, ".mzML")</f>
        <v>LW_2024_002 - 20240214 - 1-015.mzML</v>
      </c>
      <c r="AE110" s="2" t="str">
        <f aca="false">CONCATENATE(AC110, "-",G110, ".mzML")</f>
        <v>LW_2024_002 - 20240214 - 2-015.mzML</v>
      </c>
    </row>
    <row r="111" customFormat="false" ht="19.5" hidden="false" customHeight="false" outlineLevel="0" collapsed="false">
      <c r="A111" s="1" t="s">
        <v>231</v>
      </c>
      <c r="B111" s="1" t="s">
        <v>232</v>
      </c>
      <c r="C111" s="2" t="s">
        <v>18</v>
      </c>
      <c r="D111" s="2" t="s">
        <v>121</v>
      </c>
      <c r="E111" s="3" t="s">
        <v>122</v>
      </c>
      <c r="F111" s="2" t="s">
        <v>53</v>
      </c>
      <c r="G111" s="3" t="s">
        <v>246</v>
      </c>
      <c r="H111" s="2" t="str">
        <f aca="false">CONCATENATE(D111, "_",G111)</f>
        <v>NLA_2024_002_017</v>
      </c>
      <c r="I111" s="3" t="s">
        <v>36</v>
      </c>
      <c r="J111" s="10" t="s">
        <v>278</v>
      </c>
      <c r="K111" s="5" t="s">
        <v>38</v>
      </c>
      <c r="L111" s="3" t="s">
        <v>57</v>
      </c>
      <c r="M111" s="3" t="s">
        <v>58</v>
      </c>
      <c r="N111" s="3" t="s">
        <v>67</v>
      </c>
      <c r="O111" s="3" t="s">
        <v>60</v>
      </c>
      <c r="P111" s="3" t="s">
        <v>68</v>
      </c>
      <c r="Q111" s="2" t="s">
        <v>42</v>
      </c>
      <c r="R111" s="3" t="s">
        <v>61</v>
      </c>
      <c r="S111" s="12" t="s">
        <v>184</v>
      </c>
      <c r="T111" s="3" t="s">
        <v>63</v>
      </c>
      <c r="U111" s="11" t="n">
        <v>1</v>
      </c>
      <c r="V111" s="2" t="s">
        <v>124</v>
      </c>
      <c r="W111" s="5" t="s">
        <v>64</v>
      </c>
      <c r="X111" s="5" t="s">
        <v>46</v>
      </c>
      <c r="Y111" s="5" t="s">
        <v>279</v>
      </c>
      <c r="Z111" s="5" t="s">
        <v>126</v>
      </c>
      <c r="AA111" s="9" t="str">
        <f aca="true" t="array" ref="AA111:AA111">LEFT(Z111,LOOKUP(2^15,FIND(".",Z111,ROW(INDIRECT("1:"&amp;LEN(Z111)))))-1)</f>
        <v>LW_2024_002 - 20240214 - 1</v>
      </c>
      <c r="AB111" s="5" t="s">
        <v>127</v>
      </c>
      <c r="AC111" s="9" t="str">
        <f aca="true" t="array" ref="AC111:AC111">LEFT(AB111,LOOKUP(2^15,FIND(".",AB111,ROW(INDIRECT("1:"&amp;LEN(AB111)))))-1)</f>
        <v>LW_2024_002 - 20240214 - 2</v>
      </c>
      <c r="AD111" s="2" t="str">
        <f aca="false">CONCATENATE(AA111, "-",G111, ".mzML")</f>
        <v>LW_2024_002 - 20240214 - 1-017.mzML</v>
      </c>
      <c r="AE111" s="2" t="str">
        <f aca="false">CONCATENATE(AC111, "-",G111, ".mzML")</f>
        <v>LW_2024_002 - 20240214 - 2-017.mzML</v>
      </c>
    </row>
    <row r="112" customFormat="false" ht="19.5" hidden="false" customHeight="false" outlineLevel="0" collapsed="false">
      <c r="A112" s="1" t="s">
        <v>231</v>
      </c>
      <c r="B112" s="1" t="s">
        <v>232</v>
      </c>
      <c r="C112" s="2" t="s">
        <v>18</v>
      </c>
      <c r="D112" s="2" t="s">
        <v>121</v>
      </c>
      <c r="E112" s="3" t="s">
        <v>122</v>
      </c>
      <c r="F112" s="2" t="s">
        <v>53</v>
      </c>
      <c r="G112" s="3" t="s">
        <v>248</v>
      </c>
      <c r="H112" s="2" t="str">
        <f aca="false">CONCATENATE(D112, "_",G112)</f>
        <v>NLA_2024_002_019</v>
      </c>
      <c r="I112" s="3" t="s">
        <v>36</v>
      </c>
      <c r="J112" s="10" t="s">
        <v>280</v>
      </c>
      <c r="K112" s="5" t="s">
        <v>38</v>
      </c>
      <c r="L112" s="3" t="s">
        <v>57</v>
      </c>
      <c r="M112" s="3" t="s">
        <v>58</v>
      </c>
      <c r="N112" s="3" t="s">
        <v>67</v>
      </c>
      <c r="O112" s="3" t="s">
        <v>60</v>
      </c>
      <c r="P112" s="3" t="s">
        <v>68</v>
      </c>
      <c r="Q112" s="2" t="s">
        <v>42</v>
      </c>
      <c r="R112" s="3" t="s">
        <v>61</v>
      </c>
      <c r="S112" s="12" t="s">
        <v>151</v>
      </c>
      <c r="T112" s="3" t="s">
        <v>63</v>
      </c>
      <c r="U112" s="11" t="n">
        <v>1</v>
      </c>
      <c r="V112" s="2" t="s">
        <v>124</v>
      </c>
      <c r="W112" s="5" t="s">
        <v>64</v>
      </c>
      <c r="X112" s="5" t="s">
        <v>46</v>
      </c>
      <c r="Y112" s="5" t="s">
        <v>281</v>
      </c>
      <c r="Z112" s="5" t="s">
        <v>126</v>
      </c>
      <c r="AA112" s="9" t="str">
        <f aca="true" t="array" ref="AA112:AA112">LEFT(Z112,LOOKUP(2^15,FIND(".",Z112,ROW(INDIRECT("1:"&amp;LEN(Z112)))))-1)</f>
        <v>LW_2024_002 - 20240214 - 1</v>
      </c>
      <c r="AB112" s="5" t="s">
        <v>127</v>
      </c>
      <c r="AC112" s="9" t="str">
        <f aca="true" t="array" ref="AC112:AC112">LEFT(AB112,LOOKUP(2^15,FIND(".",AB112,ROW(INDIRECT("1:"&amp;LEN(AB112)))))-1)</f>
        <v>LW_2024_002 - 20240214 - 2</v>
      </c>
      <c r="AD112" s="2" t="str">
        <f aca="false">CONCATENATE(AA112, "-",G112, ".mzML")</f>
        <v>LW_2024_002 - 20240214 - 1-019.mzML</v>
      </c>
      <c r="AE112" s="2" t="str">
        <f aca="false">CONCATENATE(AC112, "-",G112, ".mzML")</f>
        <v>LW_2024_002 - 20240214 - 2-019.mzML</v>
      </c>
    </row>
    <row r="113" customFormat="false" ht="19.5" hidden="false" customHeight="false" outlineLevel="0" collapsed="false">
      <c r="A113" s="1" t="s">
        <v>231</v>
      </c>
      <c r="B113" s="1" t="s">
        <v>232</v>
      </c>
      <c r="C113" s="2" t="s">
        <v>18</v>
      </c>
      <c r="D113" s="2" t="s">
        <v>121</v>
      </c>
      <c r="E113" s="3" t="s">
        <v>122</v>
      </c>
      <c r="F113" s="2" t="s">
        <v>53</v>
      </c>
      <c r="G113" s="3" t="s">
        <v>250</v>
      </c>
      <c r="H113" s="2" t="str">
        <f aca="false">CONCATENATE(D113, "_",G113)</f>
        <v>NLA_2024_002_021</v>
      </c>
      <c r="I113" s="3" t="s">
        <v>36</v>
      </c>
      <c r="J113" s="10" t="s">
        <v>282</v>
      </c>
      <c r="K113" s="5" t="s">
        <v>38</v>
      </c>
      <c r="L113" s="3" t="s">
        <v>57</v>
      </c>
      <c r="M113" s="3" t="s">
        <v>58</v>
      </c>
      <c r="N113" s="3" t="s">
        <v>67</v>
      </c>
      <c r="O113" s="3" t="s">
        <v>60</v>
      </c>
      <c r="P113" s="3" t="s">
        <v>68</v>
      </c>
      <c r="Q113" s="2" t="s">
        <v>42</v>
      </c>
      <c r="R113" s="3" t="s">
        <v>61</v>
      </c>
      <c r="S113" s="12" t="s">
        <v>154</v>
      </c>
      <c r="T113" s="3" t="s">
        <v>63</v>
      </c>
      <c r="U113" s="11" t="n">
        <v>1</v>
      </c>
      <c r="V113" s="2" t="s">
        <v>124</v>
      </c>
      <c r="W113" s="5" t="s">
        <v>64</v>
      </c>
      <c r="X113" s="5" t="s">
        <v>46</v>
      </c>
      <c r="Y113" s="5" t="s">
        <v>283</v>
      </c>
      <c r="Z113" s="5" t="s">
        <v>126</v>
      </c>
      <c r="AA113" s="9" t="str">
        <f aca="true" t="array" ref="AA113:AA113">LEFT(Z113,LOOKUP(2^15,FIND(".",Z113,ROW(INDIRECT("1:"&amp;LEN(Z113)))))-1)</f>
        <v>LW_2024_002 - 20240214 - 1</v>
      </c>
      <c r="AB113" s="5" t="s">
        <v>127</v>
      </c>
      <c r="AC113" s="9" t="str">
        <f aca="true" t="array" ref="AC113:AC113">LEFT(AB113,LOOKUP(2^15,FIND(".",AB113,ROW(INDIRECT("1:"&amp;LEN(AB113)))))-1)</f>
        <v>LW_2024_002 - 20240214 - 2</v>
      </c>
      <c r="AD113" s="2" t="str">
        <f aca="false">CONCATENATE(AA113, "-",G113, ".mzML")</f>
        <v>LW_2024_002 - 20240214 - 1-021.mzML</v>
      </c>
      <c r="AE113" s="2" t="str">
        <f aca="false">CONCATENATE(AC113, "-",G113, ".mzML")</f>
        <v>LW_2024_002 - 20240214 - 2-021.mzML</v>
      </c>
    </row>
    <row r="114" customFormat="false" ht="19.5" hidden="false" customHeight="false" outlineLevel="0" collapsed="false">
      <c r="A114" s="1" t="s">
        <v>231</v>
      </c>
      <c r="B114" s="1" t="s">
        <v>232</v>
      </c>
      <c r="C114" s="2" t="s">
        <v>18</v>
      </c>
      <c r="D114" s="2" t="s">
        <v>121</v>
      </c>
      <c r="E114" s="3" t="s">
        <v>122</v>
      </c>
      <c r="F114" s="2" t="s">
        <v>53</v>
      </c>
      <c r="G114" s="3" t="s">
        <v>252</v>
      </c>
      <c r="H114" s="2" t="str">
        <f aca="false">CONCATENATE(D114, "_",G114)</f>
        <v>NLA_2024_002_023</v>
      </c>
      <c r="I114" s="3" t="s">
        <v>36</v>
      </c>
      <c r="J114" s="10" t="s">
        <v>284</v>
      </c>
      <c r="K114" s="5" t="s">
        <v>38</v>
      </c>
      <c r="L114" s="3" t="s">
        <v>57</v>
      </c>
      <c r="M114" s="3" t="s">
        <v>58</v>
      </c>
      <c r="N114" s="3" t="s">
        <v>67</v>
      </c>
      <c r="O114" s="3" t="s">
        <v>60</v>
      </c>
      <c r="P114" s="3" t="s">
        <v>68</v>
      </c>
      <c r="Q114" s="2" t="s">
        <v>42</v>
      </c>
      <c r="R114" s="3" t="s">
        <v>61</v>
      </c>
      <c r="S114" s="12" t="s">
        <v>157</v>
      </c>
      <c r="T114" s="3" t="s">
        <v>63</v>
      </c>
      <c r="U114" s="11" t="n">
        <v>1</v>
      </c>
      <c r="V114" s="2" t="s">
        <v>124</v>
      </c>
      <c r="W114" s="5" t="s">
        <v>64</v>
      </c>
      <c r="X114" s="5" t="s">
        <v>46</v>
      </c>
      <c r="Y114" s="5" t="s">
        <v>285</v>
      </c>
      <c r="Z114" s="5" t="s">
        <v>126</v>
      </c>
      <c r="AA114" s="9" t="str">
        <f aca="true" t="array" ref="AA114:AA114">LEFT(Z114,LOOKUP(2^15,FIND(".",Z114,ROW(INDIRECT("1:"&amp;LEN(Z114)))))-1)</f>
        <v>LW_2024_002 - 20240214 - 1</v>
      </c>
      <c r="AB114" s="5" t="s">
        <v>127</v>
      </c>
      <c r="AC114" s="9" t="str">
        <f aca="true" t="array" ref="AC114:AC114">LEFT(AB114,LOOKUP(2^15,FIND(".",AB114,ROW(INDIRECT("1:"&amp;LEN(AB114)))))-1)</f>
        <v>LW_2024_002 - 20240214 - 2</v>
      </c>
      <c r="AD114" s="2" t="str">
        <f aca="false">CONCATENATE(AA114, "-",G114, ".mzML")</f>
        <v>LW_2024_002 - 20240214 - 1-023.mzML</v>
      </c>
      <c r="AE114" s="2" t="str">
        <f aca="false">CONCATENATE(AC114, "-",G114, ".mzML")</f>
        <v>LW_2024_002 - 20240214 - 2-023.mzML</v>
      </c>
    </row>
    <row r="115" customFormat="false" ht="19.5" hidden="false" customHeight="false" outlineLevel="0" collapsed="false">
      <c r="A115" s="1" t="s">
        <v>231</v>
      </c>
      <c r="B115" s="1" t="s">
        <v>232</v>
      </c>
      <c r="C115" s="2" t="s">
        <v>18</v>
      </c>
      <c r="D115" s="2" t="s">
        <v>121</v>
      </c>
      <c r="E115" s="3" t="s">
        <v>122</v>
      </c>
      <c r="F115" s="2" t="s">
        <v>53</v>
      </c>
      <c r="G115" s="3" t="s">
        <v>218</v>
      </c>
      <c r="H115" s="2" t="str">
        <f aca="false">CONCATENATE(D115, "_",G115)</f>
        <v>NLA_2024_002_025</v>
      </c>
      <c r="I115" s="3" t="s">
        <v>36</v>
      </c>
      <c r="J115" s="10" t="s">
        <v>286</v>
      </c>
      <c r="K115" s="5" t="s">
        <v>38</v>
      </c>
      <c r="L115" s="3" t="s">
        <v>57</v>
      </c>
      <c r="M115" s="3" t="s">
        <v>58</v>
      </c>
      <c r="N115" s="3" t="s">
        <v>67</v>
      </c>
      <c r="O115" s="3" t="s">
        <v>60</v>
      </c>
      <c r="P115" s="3" t="s">
        <v>68</v>
      </c>
      <c r="Q115" s="2" t="s">
        <v>42</v>
      </c>
      <c r="R115" s="3" t="s">
        <v>61</v>
      </c>
      <c r="S115" s="12" t="s">
        <v>160</v>
      </c>
      <c r="T115" s="3" t="s">
        <v>63</v>
      </c>
      <c r="U115" s="11" t="n">
        <v>1</v>
      </c>
      <c r="V115" s="2" t="s">
        <v>124</v>
      </c>
      <c r="W115" s="5" t="s">
        <v>64</v>
      </c>
      <c r="X115" s="5" t="s">
        <v>46</v>
      </c>
      <c r="Y115" s="5" t="s">
        <v>287</v>
      </c>
      <c r="Z115" s="5" t="s">
        <v>126</v>
      </c>
      <c r="AA115" s="9" t="str">
        <f aca="true" t="array" ref="AA115:AA115">LEFT(Z115,LOOKUP(2^15,FIND(".",Z115,ROW(INDIRECT("1:"&amp;LEN(Z115)))))-1)</f>
        <v>LW_2024_002 - 20240214 - 1</v>
      </c>
      <c r="AB115" s="5" t="s">
        <v>127</v>
      </c>
      <c r="AC115" s="9" t="str">
        <f aca="true" t="array" ref="AC115:AC115">LEFT(AB115,LOOKUP(2^15,FIND(".",AB115,ROW(INDIRECT("1:"&amp;LEN(AB115)))))-1)</f>
        <v>LW_2024_002 - 20240214 - 2</v>
      </c>
      <c r="AD115" s="2" t="str">
        <f aca="false">CONCATENATE(AA115, "-",G115, ".mzML")</f>
        <v>LW_2024_002 - 20240214 - 1-025.mzML</v>
      </c>
      <c r="AE115" s="2" t="str">
        <f aca="false">CONCATENATE(AC115, "-",G115, ".mzML")</f>
        <v>LW_2024_002 - 20240214 - 2-025.mzML</v>
      </c>
    </row>
    <row r="116" customFormat="false" ht="19.5" hidden="false" customHeight="false" outlineLevel="0" collapsed="false">
      <c r="A116" s="1" t="s">
        <v>231</v>
      </c>
      <c r="B116" s="1" t="s">
        <v>232</v>
      </c>
      <c r="C116" s="2" t="s">
        <v>18</v>
      </c>
      <c r="D116" s="2" t="s">
        <v>121</v>
      </c>
      <c r="E116" s="3" t="s">
        <v>122</v>
      </c>
      <c r="F116" s="2" t="s">
        <v>121</v>
      </c>
      <c r="G116" s="3" t="s">
        <v>162</v>
      </c>
      <c r="H116" s="2" t="str">
        <f aca="false">CONCATENATE(D116, "_",G116)</f>
        <v>NLA_2024_002_026</v>
      </c>
      <c r="I116" s="2" t="s">
        <v>36</v>
      </c>
      <c r="J116" s="3" t="s">
        <v>163</v>
      </c>
      <c r="K116" s="5" t="s">
        <v>38</v>
      </c>
      <c r="L116" s="2" t="s">
        <v>38</v>
      </c>
      <c r="M116" s="2" t="s">
        <v>39</v>
      </c>
      <c r="N116" s="2" t="s">
        <v>40</v>
      </c>
      <c r="O116" s="2" t="s">
        <v>41</v>
      </c>
      <c r="P116" s="2" t="s">
        <v>41</v>
      </c>
      <c r="Q116" s="2" t="s">
        <v>42</v>
      </c>
      <c r="R116" s="2" t="s">
        <v>43</v>
      </c>
      <c r="S116" s="2" t="s">
        <v>40</v>
      </c>
      <c r="T116" s="2" t="n">
        <v>1000</v>
      </c>
      <c r="U116" s="0" t="n">
        <v>2</v>
      </c>
      <c r="V116" s="2" t="s">
        <v>124</v>
      </c>
      <c r="W116" s="2" t="s">
        <v>45</v>
      </c>
      <c r="X116" s="5" t="s">
        <v>46</v>
      </c>
      <c r="Y116" s="5" t="s">
        <v>164</v>
      </c>
      <c r="Z116" s="5" t="s">
        <v>126</v>
      </c>
      <c r="AA116" s="9" t="str">
        <f aca="true" t="array" ref="AA116:AA116">LEFT(Z116,LOOKUP(2^15,FIND(".",Z116,ROW(INDIRECT("1:"&amp;LEN(Z116)))))-1)</f>
        <v>LW_2024_002 - 20240214 - 1</v>
      </c>
      <c r="AB116" s="5" t="s">
        <v>127</v>
      </c>
      <c r="AC116" s="9" t="str">
        <f aca="true" t="array" ref="AC116:AC116">LEFT(AB116,LOOKUP(2^15,FIND(".",AB116,ROW(INDIRECT("1:"&amp;LEN(AB116)))))-1)</f>
        <v>LW_2024_002 - 20240214 - 2</v>
      </c>
      <c r="AD116" s="2" t="str">
        <f aca="false">CONCATENATE(AA116, "-",G116, ".mzML")</f>
        <v>LW_2024_002 - 20240214 - 1-026.mzML</v>
      </c>
      <c r="AE116" s="2" t="str">
        <f aca="false">CONCATENATE(AC116, "-",G116, ".mzML")</f>
        <v>LW_2024_002 - 20240214 - 2-026.mzML</v>
      </c>
    </row>
    <row r="117" customFormat="false" ht="19.5" hidden="false" customHeight="false" outlineLevel="0" collapsed="false">
      <c r="A117" s="1" t="s">
        <v>231</v>
      </c>
      <c r="B117" s="1" t="s">
        <v>232</v>
      </c>
      <c r="C117" s="2" t="s">
        <v>18</v>
      </c>
      <c r="D117" s="2" t="s">
        <v>121</v>
      </c>
      <c r="E117" s="3" t="s">
        <v>122</v>
      </c>
      <c r="F117" s="2" t="s">
        <v>121</v>
      </c>
      <c r="G117" s="3" t="s">
        <v>101</v>
      </c>
      <c r="H117" s="2" t="str">
        <f aca="false">CONCATENATE(D117, "_",G117)</f>
        <v>NLA_2024_002_027</v>
      </c>
      <c r="I117" s="2" t="s">
        <v>36</v>
      </c>
      <c r="J117" s="3" t="s">
        <v>165</v>
      </c>
      <c r="K117" s="5" t="s">
        <v>40</v>
      </c>
      <c r="L117" s="3" t="s">
        <v>40</v>
      </c>
      <c r="M117" s="2" t="s">
        <v>52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0" t="n">
        <v>2</v>
      </c>
      <c r="V117" s="2" t="s">
        <v>124</v>
      </c>
      <c r="W117" s="2" t="s">
        <v>40</v>
      </c>
      <c r="X117" s="5" t="s">
        <v>46</v>
      </c>
      <c r="Y117" s="5" t="s">
        <v>166</v>
      </c>
      <c r="Z117" s="5" t="s">
        <v>126</v>
      </c>
      <c r="AA117" s="9" t="str">
        <f aca="true" t="array" ref="AA117:AA117">LEFT(Z117,LOOKUP(2^15,FIND(".",Z117,ROW(INDIRECT("1:"&amp;LEN(Z117)))))-1)</f>
        <v>LW_2024_002 - 20240214 - 1</v>
      </c>
      <c r="AB117" s="5" t="s">
        <v>127</v>
      </c>
      <c r="AC117" s="9" t="str">
        <f aca="true" t="array" ref="AC117:AC117">LEFT(AB117,LOOKUP(2^15,FIND(".",AB117,ROW(INDIRECT("1:"&amp;LEN(AB117)))))-1)</f>
        <v>LW_2024_002 - 20240214 - 2</v>
      </c>
      <c r="AD117" s="2" t="str">
        <f aca="false">CONCATENATE(AA117, "-",G117, ".mzML")</f>
        <v>LW_2024_002 - 20240214 - 1-027.mzML</v>
      </c>
      <c r="AE117" s="2" t="str">
        <f aca="false">CONCATENATE(AC117, "-",G117, ".mzML")</f>
        <v>LW_2024_002 - 20240214 - 2-027.mzML</v>
      </c>
    </row>
    <row r="118" customFormat="false" ht="19.5" hidden="false" customHeight="false" outlineLevel="0" collapsed="false">
      <c r="A118" s="1" t="s">
        <v>231</v>
      </c>
      <c r="B118" s="1" t="s">
        <v>232</v>
      </c>
      <c r="C118" s="2" t="s">
        <v>18</v>
      </c>
      <c r="D118" s="2" t="s">
        <v>121</v>
      </c>
      <c r="E118" s="3" t="s">
        <v>122</v>
      </c>
      <c r="F118" s="2" t="s">
        <v>53</v>
      </c>
      <c r="G118" s="3" t="s">
        <v>103</v>
      </c>
      <c r="H118" s="2" t="str">
        <f aca="false">CONCATENATE(D118, "_",G118)</f>
        <v>NLA_2024_002_028</v>
      </c>
      <c r="I118" s="3" t="s">
        <v>55</v>
      </c>
      <c r="J118" s="3" t="s">
        <v>167</v>
      </c>
      <c r="K118" s="5" t="s">
        <v>38</v>
      </c>
      <c r="L118" s="3" t="s">
        <v>57</v>
      </c>
      <c r="M118" s="3" t="s">
        <v>58</v>
      </c>
      <c r="N118" s="3" t="s">
        <v>59</v>
      </c>
      <c r="O118" s="3" t="s">
        <v>60</v>
      </c>
      <c r="P118" s="3" t="s">
        <v>60</v>
      </c>
      <c r="Q118" s="2" t="s">
        <v>42</v>
      </c>
      <c r="R118" s="3" t="s">
        <v>61</v>
      </c>
      <c r="S118" s="3" t="s">
        <v>233</v>
      </c>
      <c r="T118" s="3" t="s">
        <v>63</v>
      </c>
      <c r="U118" s="11" t="n">
        <v>2</v>
      </c>
      <c r="V118" s="2" t="s">
        <v>124</v>
      </c>
      <c r="W118" s="5" t="s">
        <v>64</v>
      </c>
      <c r="X118" s="5" t="s">
        <v>46</v>
      </c>
      <c r="Y118" s="5" t="s">
        <v>168</v>
      </c>
      <c r="Z118" s="5" t="s">
        <v>126</v>
      </c>
      <c r="AA118" s="9" t="str">
        <f aca="true" t="array" ref="AA118:AA118">LEFT(Z118,LOOKUP(2^15,FIND(".",Z118,ROW(INDIRECT("1:"&amp;LEN(Z118)))))-1)</f>
        <v>LW_2024_002 - 20240214 - 1</v>
      </c>
      <c r="AB118" s="5" t="s">
        <v>127</v>
      </c>
      <c r="AC118" s="9" t="str">
        <f aca="true" t="array" ref="AC118:AC118">LEFT(AB118,LOOKUP(2^15,FIND(".",AB118,ROW(INDIRECT("1:"&amp;LEN(AB118)))))-1)</f>
        <v>LW_2024_002 - 20240214 - 2</v>
      </c>
      <c r="AD118" s="2" t="str">
        <f aca="false">CONCATENATE(AA118, "-",G118, ".mzML")</f>
        <v>LW_2024_002 - 20240214 - 1-028.mzML</v>
      </c>
      <c r="AE118" s="2" t="str">
        <f aca="false">CONCATENATE(AC118, "-",G118, ".mzML")</f>
        <v>LW_2024_002 - 20240214 - 2-028.mzML</v>
      </c>
    </row>
    <row r="119" customFormat="false" ht="19.5" hidden="false" customHeight="false" outlineLevel="0" collapsed="false">
      <c r="A119" s="1" t="s">
        <v>231</v>
      </c>
      <c r="B119" s="1" t="s">
        <v>232</v>
      </c>
      <c r="C119" s="2" t="s">
        <v>18</v>
      </c>
      <c r="D119" s="2" t="s">
        <v>121</v>
      </c>
      <c r="E119" s="3" t="s">
        <v>122</v>
      </c>
      <c r="F119" s="2" t="s">
        <v>53</v>
      </c>
      <c r="G119" s="3" t="s">
        <v>105</v>
      </c>
      <c r="H119" s="2" t="str">
        <f aca="false">CONCATENATE(D119, "_",G119)</f>
        <v>NLA_2024_002_029</v>
      </c>
      <c r="I119" s="3" t="s">
        <v>55</v>
      </c>
      <c r="J119" s="3" t="s">
        <v>169</v>
      </c>
      <c r="K119" s="5" t="s">
        <v>38</v>
      </c>
      <c r="L119" s="3" t="s">
        <v>57</v>
      </c>
      <c r="M119" s="3" t="s">
        <v>58</v>
      </c>
      <c r="N119" s="3" t="s">
        <v>67</v>
      </c>
      <c r="O119" s="3" t="s">
        <v>60</v>
      </c>
      <c r="P119" s="3" t="s">
        <v>68</v>
      </c>
      <c r="Q119" s="2" t="s">
        <v>42</v>
      </c>
      <c r="R119" s="3" t="s">
        <v>61</v>
      </c>
      <c r="S119" s="12" t="s">
        <v>62</v>
      </c>
      <c r="T119" s="3" t="s">
        <v>63</v>
      </c>
      <c r="U119" s="11" t="n">
        <v>2</v>
      </c>
      <c r="V119" s="2" t="s">
        <v>124</v>
      </c>
      <c r="W119" s="5" t="s">
        <v>64</v>
      </c>
      <c r="X119" s="5" t="s">
        <v>46</v>
      </c>
      <c r="Y119" s="5" t="s">
        <v>170</v>
      </c>
      <c r="Z119" s="5" t="s">
        <v>126</v>
      </c>
      <c r="AA119" s="9" t="str">
        <f aca="true" t="array" ref="AA119:AA119">LEFT(Z119,LOOKUP(2^15,FIND(".",Z119,ROW(INDIRECT("1:"&amp;LEN(Z119)))))-1)</f>
        <v>LW_2024_002 - 20240214 - 1</v>
      </c>
      <c r="AB119" s="5" t="s">
        <v>127</v>
      </c>
      <c r="AC119" s="9" t="str">
        <f aca="true" t="array" ref="AC119:AC119">LEFT(AB119,LOOKUP(2^15,FIND(".",AB119,ROW(INDIRECT("1:"&amp;LEN(AB119)))))-1)</f>
        <v>LW_2024_002 - 20240214 - 2</v>
      </c>
      <c r="AD119" s="0" t="str">
        <f aca="false">CONCATENATE(AA119, "-",G119, ".mzML")</f>
        <v>LW_2024_002 - 20240214 - 1-029.mzML</v>
      </c>
      <c r="AE119" s="0" t="str">
        <f aca="false">CONCATENATE(AC119, "-",G119, ".mzML")</f>
        <v>LW_2024_002 - 20240214 - 2-029.mzML</v>
      </c>
    </row>
    <row r="120" customFormat="false" ht="19.5" hidden="false" customHeight="false" outlineLevel="0" collapsed="false">
      <c r="A120" s="1" t="s">
        <v>231</v>
      </c>
      <c r="B120" s="1" t="s">
        <v>232</v>
      </c>
      <c r="C120" s="2" t="s">
        <v>18</v>
      </c>
      <c r="D120" s="2" t="s">
        <v>121</v>
      </c>
      <c r="E120" s="3" t="s">
        <v>122</v>
      </c>
      <c r="F120" s="2" t="s">
        <v>53</v>
      </c>
      <c r="G120" s="3" t="s">
        <v>256</v>
      </c>
      <c r="H120" s="2" t="str">
        <f aca="false">CONCATENATE(D120, "_",G120)</f>
        <v>NLA_2024_002_032</v>
      </c>
      <c r="I120" s="3" t="s">
        <v>36</v>
      </c>
      <c r="J120" s="10" t="s">
        <v>288</v>
      </c>
      <c r="K120" s="5" t="s">
        <v>38</v>
      </c>
      <c r="L120" s="3" t="s">
        <v>57</v>
      </c>
      <c r="M120" s="3" t="s">
        <v>58</v>
      </c>
      <c r="N120" s="3" t="s">
        <v>67</v>
      </c>
      <c r="O120" s="3" t="s">
        <v>60</v>
      </c>
      <c r="P120" s="3" t="s">
        <v>68</v>
      </c>
      <c r="Q120" s="2" t="s">
        <v>42</v>
      </c>
      <c r="R120" s="3" t="s">
        <v>61</v>
      </c>
      <c r="S120" s="12" t="s">
        <v>289</v>
      </c>
      <c r="T120" s="3" t="s">
        <v>63</v>
      </c>
      <c r="U120" s="11" t="n">
        <v>2</v>
      </c>
      <c r="V120" s="2" t="s">
        <v>124</v>
      </c>
      <c r="W120" s="5" t="s">
        <v>64</v>
      </c>
      <c r="X120" s="5" t="s">
        <v>46</v>
      </c>
      <c r="Y120" s="5" t="s">
        <v>290</v>
      </c>
      <c r="Z120" s="5" t="s">
        <v>126</v>
      </c>
      <c r="AA120" s="9" t="str">
        <f aca="true" t="array" ref="AA120:AA120">LEFT(Z120,LOOKUP(2^15,FIND(".",Z120,ROW(INDIRECT("1:"&amp;LEN(Z120)))))-1)</f>
        <v>LW_2024_002 - 20240214 - 1</v>
      </c>
      <c r="AB120" s="5" t="s">
        <v>127</v>
      </c>
      <c r="AC120" s="9" t="str">
        <f aca="true" t="array" ref="AC120:AC120">LEFT(AB120,LOOKUP(2^15,FIND(".",AB120,ROW(INDIRECT("1:"&amp;LEN(AB120)))))-1)</f>
        <v>LW_2024_002 - 20240214 - 2</v>
      </c>
      <c r="AD120" s="2" t="str">
        <f aca="false">CONCATENATE(AA120, "-",G120, ".mzML")</f>
        <v>LW_2024_002 - 20240214 - 1-032.mzML</v>
      </c>
      <c r="AE120" s="2" t="str">
        <f aca="false">CONCATENATE(AC120, "-",G120, ".mzML")</f>
        <v>LW_2024_002 - 20240214 - 2-032.mzML</v>
      </c>
    </row>
    <row r="121" customFormat="false" ht="19.5" hidden="false" customHeight="false" outlineLevel="0" collapsed="false">
      <c r="A121" s="1" t="s">
        <v>231</v>
      </c>
      <c r="B121" s="1" t="s">
        <v>232</v>
      </c>
      <c r="C121" s="2" t="s">
        <v>18</v>
      </c>
      <c r="D121" s="2" t="s">
        <v>121</v>
      </c>
      <c r="E121" s="3" t="s">
        <v>122</v>
      </c>
      <c r="F121" s="2" t="s">
        <v>53</v>
      </c>
      <c r="G121" s="3" t="s">
        <v>291</v>
      </c>
      <c r="H121" s="2" t="str">
        <f aca="false">CONCATENATE(D121, "_",G121)</f>
        <v>NLA_2024_002_034</v>
      </c>
      <c r="I121" s="3" t="s">
        <v>36</v>
      </c>
      <c r="J121" s="10" t="s">
        <v>292</v>
      </c>
      <c r="K121" s="5" t="s">
        <v>38</v>
      </c>
      <c r="L121" s="3" t="s">
        <v>57</v>
      </c>
      <c r="M121" s="3" t="s">
        <v>58</v>
      </c>
      <c r="N121" s="3" t="s">
        <v>67</v>
      </c>
      <c r="O121" s="3" t="s">
        <v>60</v>
      </c>
      <c r="P121" s="3" t="s">
        <v>68</v>
      </c>
      <c r="Q121" s="2" t="s">
        <v>42</v>
      </c>
      <c r="R121" s="3" t="s">
        <v>61</v>
      </c>
      <c r="S121" s="12" t="s">
        <v>139</v>
      </c>
      <c r="T121" s="3" t="s">
        <v>63</v>
      </c>
      <c r="U121" s="11" t="n">
        <v>2</v>
      </c>
      <c r="V121" s="2" t="s">
        <v>124</v>
      </c>
      <c r="W121" s="5" t="s">
        <v>64</v>
      </c>
      <c r="X121" s="5" t="s">
        <v>46</v>
      </c>
      <c r="Y121" s="5" t="s">
        <v>293</v>
      </c>
      <c r="Z121" s="5" t="s">
        <v>126</v>
      </c>
      <c r="AA121" s="9" t="str">
        <f aca="true" t="array" ref="AA121:AA121">LEFT(Z121,LOOKUP(2^15,FIND(".",Z121,ROW(INDIRECT("1:"&amp;LEN(Z121)))))-1)</f>
        <v>LW_2024_002 - 20240214 - 1</v>
      </c>
      <c r="AB121" s="5" t="s">
        <v>127</v>
      </c>
      <c r="AC121" s="9" t="str">
        <f aca="true" t="array" ref="AC121:AC121">LEFT(AB121,LOOKUP(2^15,FIND(".",AB121,ROW(INDIRECT("1:"&amp;LEN(AB121)))))-1)</f>
        <v>LW_2024_002 - 20240214 - 2</v>
      </c>
      <c r="AD121" s="2" t="str">
        <f aca="false">CONCATENATE(AA121, "-",G121, ".mzML")</f>
        <v>LW_2024_002 - 20240214 - 1-034.mzML</v>
      </c>
      <c r="AE121" s="2" t="str">
        <f aca="false">CONCATENATE(AC121, "-",G121, ".mzML")</f>
        <v>LW_2024_002 - 20240214 - 2-034.mzML</v>
      </c>
    </row>
    <row r="122" customFormat="false" ht="19.5" hidden="false" customHeight="false" outlineLevel="0" collapsed="false">
      <c r="A122" s="1" t="s">
        <v>231</v>
      </c>
      <c r="B122" s="1" t="s">
        <v>232</v>
      </c>
      <c r="C122" s="2" t="s">
        <v>18</v>
      </c>
      <c r="D122" s="2" t="s">
        <v>121</v>
      </c>
      <c r="E122" s="3" t="s">
        <v>122</v>
      </c>
      <c r="F122" s="2" t="s">
        <v>53</v>
      </c>
      <c r="G122" s="3" t="s">
        <v>109</v>
      </c>
      <c r="H122" s="2" t="str">
        <f aca="false">CONCATENATE(D122, "_",G122)</f>
        <v>NLA_2024_002_036</v>
      </c>
      <c r="I122" s="3" t="s">
        <v>36</v>
      </c>
      <c r="J122" s="10" t="s">
        <v>294</v>
      </c>
      <c r="K122" s="5" t="s">
        <v>38</v>
      </c>
      <c r="L122" s="3" t="s">
        <v>57</v>
      </c>
      <c r="M122" s="3" t="s">
        <v>58</v>
      </c>
      <c r="N122" s="3" t="s">
        <v>67</v>
      </c>
      <c r="O122" s="3" t="s">
        <v>60</v>
      </c>
      <c r="P122" s="3" t="s">
        <v>68</v>
      </c>
      <c r="Q122" s="2" t="s">
        <v>42</v>
      </c>
      <c r="R122" s="3" t="s">
        <v>61</v>
      </c>
      <c r="S122" s="12" t="s">
        <v>142</v>
      </c>
      <c r="T122" s="3" t="s">
        <v>63</v>
      </c>
      <c r="U122" s="11" t="n">
        <v>2</v>
      </c>
      <c r="V122" s="2" t="s">
        <v>124</v>
      </c>
      <c r="W122" s="5" t="s">
        <v>64</v>
      </c>
      <c r="X122" s="5" t="s">
        <v>46</v>
      </c>
      <c r="Y122" s="5" t="s">
        <v>295</v>
      </c>
      <c r="Z122" s="5" t="s">
        <v>126</v>
      </c>
      <c r="AA122" s="9" t="str">
        <f aca="true" t="array" ref="AA122:AA122">LEFT(Z122,LOOKUP(2^15,FIND(".",Z122,ROW(INDIRECT("1:"&amp;LEN(Z122)))))-1)</f>
        <v>LW_2024_002 - 20240214 - 1</v>
      </c>
      <c r="AB122" s="5" t="s">
        <v>127</v>
      </c>
      <c r="AC122" s="9" t="str">
        <f aca="true" t="array" ref="AC122:AC122">LEFT(AB122,LOOKUP(2^15,FIND(".",AB122,ROW(INDIRECT("1:"&amp;LEN(AB122)))))-1)</f>
        <v>LW_2024_002 - 20240214 - 2</v>
      </c>
      <c r="AD122" s="2" t="str">
        <f aca="false">CONCATENATE(AA122, "-",G122, ".mzML")</f>
        <v>LW_2024_002 - 20240214 - 1-036.mzML</v>
      </c>
      <c r="AE122" s="2" t="str">
        <f aca="false">CONCATENATE(AC122, "-",G122, ".mzML")</f>
        <v>LW_2024_002 - 20240214 - 2-036.mzML</v>
      </c>
    </row>
    <row r="123" customFormat="false" ht="19.5" hidden="false" customHeight="false" outlineLevel="0" collapsed="false">
      <c r="A123" s="1" t="s">
        <v>231</v>
      </c>
      <c r="B123" s="1" t="s">
        <v>232</v>
      </c>
      <c r="C123" s="2" t="s">
        <v>18</v>
      </c>
      <c r="D123" s="2" t="s">
        <v>121</v>
      </c>
      <c r="E123" s="3" t="s">
        <v>122</v>
      </c>
      <c r="F123" s="2" t="s">
        <v>53</v>
      </c>
      <c r="G123" s="3" t="s">
        <v>111</v>
      </c>
      <c r="H123" s="2" t="str">
        <f aca="false">CONCATENATE(D123, "_",G123)</f>
        <v>NLA_2024_002_038</v>
      </c>
      <c r="I123" s="3" t="s">
        <v>36</v>
      </c>
      <c r="J123" s="10" t="s">
        <v>296</v>
      </c>
      <c r="K123" s="5" t="s">
        <v>38</v>
      </c>
      <c r="L123" s="3" t="s">
        <v>57</v>
      </c>
      <c r="M123" s="3" t="s">
        <v>58</v>
      </c>
      <c r="N123" s="3" t="s">
        <v>67</v>
      </c>
      <c r="O123" s="3" t="s">
        <v>60</v>
      </c>
      <c r="P123" s="3" t="s">
        <v>68</v>
      </c>
      <c r="Q123" s="2" t="s">
        <v>42</v>
      </c>
      <c r="R123" s="3" t="s">
        <v>61</v>
      </c>
      <c r="S123" s="12" t="s">
        <v>145</v>
      </c>
      <c r="T123" s="3" t="s">
        <v>63</v>
      </c>
      <c r="U123" s="11" t="n">
        <v>2</v>
      </c>
      <c r="V123" s="2" t="s">
        <v>124</v>
      </c>
      <c r="W123" s="5" t="s">
        <v>64</v>
      </c>
      <c r="X123" s="5" t="s">
        <v>46</v>
      </c>
      <c r="Y123" s="5" t="s">
        <v>297</v>
      </c>
      <c r="Z123" s="5" t="s">
        <v>126</v>
      </c>
      <c r="AA123" s="9" t="str">
        <f aca="true" t="array" ref="AA123:AA123">LEFT(Z123,LOOKUP(2^15,FIND(".",Z123,ROW(INDIRECT("1:"&amp;LEN(Z123)))))-1)</f>
        <v>LW_2024_002 - 20240214 - 1</v>
      </c>
      <c r="AB123" s="5" t="s">
        <v>127</v>
      </c>
      <c r="AC123" s="9" t="str">
        <f aca="true" t="array" ref="AC123:AC123">LEFT(AB123,LOOKUP(2^15,FIND(".",AB123,ROW(INDIRECT("1:"&amp;LEN(AB123)))))-1)</f>
        <v>LW_2024_002 - 20240214 - 2</v>
      </c>
      <c r="AD123" s="2" t="str">
        <f aca="false">CONCATENATE(AA123, "-",G123, ".mzML")</f>
        <v>LW_2024_002 - 20240214 - 1-038.mzML</v>
      </c>
      <c r="AE123" s="2" t="str">
        <f aca="false">CONCATENATE(AC123, "-",G123, ".mzML")</f>
        <v>LW_2024_002 - 20240214 - 2-038.mzML</v>
      </c>
    </row>
    <row r="124" customFormat="false" ht="19.5" hidden="false" customHeight="false" outlineLevel="0" collapsed="false">
      <c r="A124" s="1" t="s">
        <v>231</v>
      </c>
      <c r="B124" s="1" t="s">
        <v>232</v>
      </c>
      <c r="C124" s="2" t="s">
        <v>18</v>
      </c>
      <c r="D124" s="2" t="s">
        <v>121</v>
      </c>
      <c r="E124" s="3" t="s">
        <v>122</v>
      </c>
      <c r="F124" s="2" t="s">
        <v>53</v>
      </c>
      <c r="G124" s="3" t="s">
        <v>227</v>
      </c>
      <c r="H124" s="2" t="str">
        <f aca="false">CONCATENATE(D124, "_",G124)</f>
        <v>NLA_2024_002_039</v>
      </c>
      <c r="I124" s="3" t="s">
        <v>36</v>
      </c>
      <c r="J124" s="10" t="s">
        <v>298</v>
      </c>
      <c r="K124" s="5" t="s">
        <v>38</v>
      </c>
      <c r="L124" s="3" t="s">
        <v>57</v>
      </c>
      <c r="M124" s="3" t="s">
        <v>58</v>
      </c>
      <c r="N124" s="3" t="s">
        <v>67</v>
      </c>
      <c r="O124" s="3" t="s">
        <v>60</v>
      </c>
      <c r="P124" s="3" t="s">
        <v>68</v>
      </c>
      <c r="Q124" s="2" t="s">
        <v>42</v>
      </c>
      <c r="R124" s="3" t="s">
        <v>61</v>
      </c>
      <c r="S124" s="12" t="s">
        <v>148</v>
      </c>
      <c r="T124" s="3" t="s">
        <v>63</v>
      </c>
      <c r="U124" s="11" t="n">
        <v>2</v>
      </c>
      <c r="V124" s="2" t="s">
        <v>124</v>
      </c>
      <c r="W124" s="5" t="s">
        <v>64</v>
      </c>
      <c r="X124" s="5" t="s">
        <v>46</v>
      </c>
      <c r="Y124" s="5" t="s">
        <v>299</v>
      </c>
      <c r="Z124" s="5" t="s">
        <v>126</v>
      </c>
      <c r="AA124" s="9" t="str">
        <f aca="true" t="array" ref="AA124:AA124">LEFT(Z124,LOOKUP(2^15,FIND(".",Z124,ROW(INDIRECT("1:"&amp;LEN(Z124)))))-1)</f>
        <v>LW_2024_002 - 20240214 - 1</v>
      </c>
      <c r="AB124" s="5" t="s">
        <v>127</v>
      </c>
      <c r="AC124" s="9" t="str">
        <f aca="true" t="array" ref="AC124:AC124">LEFT(AB124,LOOKUP(2^15,FIND(".",AB124,ROW(INDIRECT("1:"&amp;LEN(AB124)))))-1)</f>
        <v>LW_2024_002 - 20240214 - 2</v>
      </c>
      <c r="AD124" s="2" t="str">
        <f aca="false">CONCATENATE(AA124, "-",G124, ".mzML")</f>
        <v>LW_2024_002 - 20240214 - 1-039.mzML</v>
      </c>
      <c r="AE124" s="2" t="str">
        <f aca="false">CONCATENATE(AC124, "-",G124, ".mzML")</f>
        <v>LW_2024_002 - 20240214 - 2-039.mzML</v>
      </c>
    </row>
    <row r="125" customFormat="false" ht="19.5" hidden="false" customHeight="false" outlineLevel="0" collapsed="false">
      <c r="A125" s="1" t="s">
        <v>231</v>
      </c>
      <c r="B125" s="1" t="s">
        <v>232</v>
      </c>
      <c r="C125" s="2" t="s">
        <v>18</v>
      </c>
      <c r="D125" s="2" t="s">
        <v>121</v>
      </c>
      <c r="E125" s="3" t="s">
        <v>122</v>
      </c>
      <c r="F125" s="2" t="s">
        <v>53</v>
      </c>
      <c r="G125" s="3" t="s">
        <v>261</v>
      </c>
      <c r="H125" s="2" t="str">
        <f aca="false">CONCATENATE(D125, "_",G125)</f>
        <v>NLA_2024_002_041</v>
      </c>
      <c r="I125" s="3" t="s">
        <v>36</v>
      </c>
      <c r="J125" s="10" t="s">
        <v>300</v>
      </c>
      <c r="K125" s="5" t="s">
        <v>38</v>
      </c>
      <c r="L125" s="3" t="s">
        <v>57</v>
      </c>
      <c r="M125" s="3" t="s">
        <v>58</v>
      </c>
      <c r="N125" s="3" t="s">
        <v>67</v>
      </c>
      <c r="O125" s="3" t="s">
        <v>60</v>
      </c>
      <c r="P125" s="3" t="s">
        <v>68</v>
      </c>
      <c r="Q125" s="2" t="s">
        <v>42</v>
      </c>
      <c r="R125" s="3" t="s">
        <v>61</v>
      </c>
      <c r="S125" s="12" t="s">
        <v>184</v>
      </c>
      <c r="T125" s="3" t="s">
        <v>63</v>
      </c>
      <c r="U125" s="11" t="n">
        <v>2</v>
      </c>
      <c r="V125" s="2" t="s">
        <v>124</v>
      </c>
      <c r="W125" s="5" t="s">
        <v>64</v>
      </c>
      <c r="X125" s="5" t="s">
        <v>46</v>
      </c>
      <c r="Y125" s="5" t="s">
        <v>301</v>
      </c>
      <c r="Z125" s="5" t="s">
        <v>126</v>
      </c>
      <c r="AA125" s="9" t="str">
        <f aca="true" t="array" ref="AA125:AA125">LEFT(Z125,LOOKUP(2^15,FIND(".",Z125,ROW(INDIRECT("1:"&amp;LEN(Z125)))))-1)</f>
        <v>LW_2024_002 - 20240214 - 1</v>
      </c>
      <c r="AB125" s="5" t="s">
        <v>127</v>
      </c>
      <c r="AC125" s="9" t="str">
        <f aca="true" t="array" ref="AC125:AC125">LEFT(AB125,LOOKUP(2^15,FIND(".",AB125,ROW(INDIRECT("1:"&amp;LEN(AB125)))))-1)</f>
        <v>LW_2024_002 - 20240214 - 2</v>
      </c>
      <c r="AD125" s="2" t="str">
        <f aca="false">CONCATENATE(AA125, "-",G125, ".mzML")</f>
        <v>LW_2024_002 - 20240214 - 1-041.mzML</v>
      </c>
      <c r="AE125" s="2" t="str">
        <f aca="false">CONCATENATE(AC125, "-",G125, ".mzML")</f>
        <v>LW_2024_002 - 20240214 - 2-041.mzML</v>
      </c>
    </row>
    <row r="126" customFormat="false" ht="19.5" hidden="false" customHeight="false" outlineLevel="0" collapsed="false">
      <c r="A126" s="1" t="s">
        <v>231</v>
      </c>
      <c r="B126" s="1" t="s">
        <v>232</v>
      </c>
      <c r="C126" s="2" t="s">
        <v>18</v>
      </c>
      <c r="D126" s="2" t="s">
        <v>121</v>
      </c>
      <c r="E126" s="3" t="s">
        <v>122</v>
      </c>
      <c r="F126" s="2" t="s">
        <v>53</v>
      </c>
      <c r="G126" s="3" t="s">
        <v>229</v>
      </c>
      <c r="H126" s="2" t="str">
        <f aca="false">CONCATENATE(D126, "_",G126)</f>
        <v>NLA_2024_002_043</v>
      </c>
      <c r="I126" s="3" t="s">
        <v>36</v>
      </c>
      <c r="J126" s="10" t="s">
        <v>302</v>
      </c>
      <c r="K126" s="5" t="s">
        <v>38</v>
      </c>
      <c r="L126" s="3" t="s">
        <v>57</v>
      </c>
      <c r="M126" s="3" t="s">
        <v>58</v>
      </c>
      <c r="N126" s="3" t="s">
        <v>67</v>
      </c>
      <c r="O126" s="3" t="s">
        <v>60</v>
      </c>
      <c r="P126" s="3" t="s">
        <v>68</v>
      </c>
      <c r="Q126" s="2" t="s">
        <v>42</v>
      </c>
      <c r="R126" s="3" t="s">
        <v>61</v>
      </c>
      <c r="S126" s="12" t="s">
        <v>151</v>
      </c>
      <c r="T126" s="3" t="s">
        <v>63</v>
      </c>
      <c r="U126" s="11" t="n">
        <v>2</v>
      </c>
      <c r="V126" s="2" t="s">
        <v>124</v>
      </c>
      <c r="W126" s="5" t="s">
        <v>64</v>
      </c>
      <c r="X126" s="5" t="s">
        <v>46</v>
      </c>
      <c r="Y126" s="5" t="s">
        <v>303</v>
      </c>
      <c r="Z126" s="5" t="s">
        <v>126</v>
      </c>
      <c r="AA126" s="9" t="str">
        <f aca="true" t="array" ref="AA126:AA126">LEFT(Z126,LOOKUP(2^15,FIND(".",Z126,ROW(INDIRECT("1:"&amp;LEN(Z126)))))-1)</f>
        <v>LW_2024_002 - 20240214 - 1</v>
      </c>
      <c r="AB126" s="5" t="s">
        <v>127</v>
      </c>
      <c r="AC126" s="9" t="str">
        <f aca="true" t="array" ref="AC126:AC126">LEFT(AB126,LOOKUP(2^15,FIND(".",AB126,ROW(INDIRECT("1:"&amp;LEN(AB126)))))-1)</f>
        <v>LW_2024_002 - 20240214 - 2</v>
      </c>
      <c r="AD126" s="2" t="str">
        <f aca="false">CONCATENATE(AA126, "-",G126, ".mzML")</f>
        <v>LW_2024_002 - 20240214 - 1-043.mzML</v>
      </c>
      <c r="AE126" s="2" t="str">
        <f aca="false">CONCATENATE(AC126, "-",G126, ".mzML")</f>
        <v>LW_2024_002 - 20240214 - 2-043.mzML</v>
      </c>
    </row>
    <row r="127" customFormat="false" ht="19.5" hidden="false" customHeight="false" outlineLevel="0" collapsed="false">
      <c r="A127" s="1" t="s">
        <v>231</v>
      </c>
      <c r="B127" s="1" t="s">
        <v>232</v>
      </c>
      <c r="C127" s="2" t="s">
        <v>18</v>
      </c>
      <c r="D127" s="2" t="s">
        <v>121</v>
      </c>
      <c r="E127" s="3" t="s">
        <v>122</v>
      </c>
      <c r="F127" s="2" t="s">
        <v>53</v>
      </c>
      <c r="G127" s="3" t="s">
        <v>264</v>
      </c>
      <c r="H127" s="2" t="str">
        <f aca="false">CONCATENATE(D127, "_",G127)</f>
        <v>NLA_2024_002_044</v>
      </c>
      <c r="I127" s="3" t="s">
        <v>36</v>
      </c>
      <c r="J127" s="10" t="s">
        <v>304</v>
      </c>
      <c r="K127" s="5" t="s">
        <v>38</v>
      </c>
      <c r="L127" s="3" t="s">
        <v>57</v>
      </c>
      <c r="M127" s="3" t="s">
        <v>58</v>
      </c>
      <c r="N127" s="3" t="s">
        <v>67</v>
      </c>
      <c r="O127" s="3" t="s">
        <v>60</v>
      </c>
      <c r="P127" s="3" t="s">
        <v>68</v>
      </c>
      <c r="Q127" s="2" t="s">
        <v>42</v>
      </c>
      <c r="R127" s="3" t="s">
        <v>61</v>
      </c>
      <c r="S127" s="12" t="s">
        <v>154</v>
      </c>
      <c r="T127" s="3" t="s">
        <v>63</v>
      </c>
      <c r="U127" s="11" t="n">
        <v>2</v>
      </c>
      <c r="V127" s="2" t="s">
        <v>124</v>
      </c>
      <c r="W127" s="5" t="s">
        <v>64</v>
      </c>
      <c r="X127" s="5" t="s">
        <v>46</v>
      </c>
      <c r="Y127" s="5" t="s">
        <v>305</v>
      </c>
      <c r="Z127" s="5" t="s">
        <v>126</v>
      </c>
      <c r="AA127" s="9" t="str">
        <f aca="true" t="array" ref="AA127:AA127">LEFT(Z127,LOOKUP(2^15,FIND(".",Z127,ROW(INDIRECT("1:"&amp;LEN(Z127)))))-1)</f>
        <v>LW_2024_002 - 20240214 - 1</v>
      </c>
      <c r="AB127" s="5" t="s">
        <v>127</v>
      </c>
      <c r="AC127" s="9" t="str">
        <f aca="true" t="array" ref="AC127:AC127">LEFT(AB127,LOOKUP(2^15,FIND(".",AB127,ROW(INDIRECT("1:"&amp;LEN(AB127)))))-1)</f>
        <v>LW_2024_002 - 20240214 - 2</v>
      </c>
      <c r="AD127" s="2" t="str">
        <f aca="false">CONCATENATE(AA127, "-",G127, ".mzML")</f>
        <v>LW_2024_002 - 20240214 - 1-044.mzML</v>
      </c>
      <c r="AE127" s="2" t="str">
        <f aca="false">CONCATENATE(AC127, "-",G127, ".mzML")</f>
        <v>LW_2024_002 - 20240214 - 2-044.mzML</v>
      </c>
    </row>
    <row r="128" customFormat="false" ht="19.5" hidden="false" customHeight="false" outlineLevel="0" collapsed="false">
      <c r="A128" s="1" t="s">
        <v>231</v>
      </c>
      <c r="B128" s="1" t="s">
        <v>232</v>
      </c>
      <c r="C128" s="2" t="s">
        <v>18</v>
      </c>
      <c r="D128" s="2" t="s">
        <v>121</v>
      </c>
      <c r="E128" s="3" t="s">
        <v>122</v>
      </c>
      <c r="F128" s="2" t="s">
        <v>53</v>
      </c>
      <c r="G128" s="3" t="s">
        <v>117</v>
      </c>
      <c r="H128" s="2" t="str">
        <f aca="false">CONCATENATE(D128, "_",G128)</f>
        <v>NLA_2024_002_045</v>
      </c>
      <c r="I128" s="3" t="s">
        <v>36</v>
      </c>
      <c r="J128" s="10" t="s">
        <v>306</v>
      </c>
      <c r="K128" s="5" t="s">
        <v>38</v>
      </c>
      <c r="L128" s="3" t="s">
        <v>57</v>
      </c>
      <c r="M128" s="3" t="s">
        <v>58</v>
      </c>
      <c r="N128" s="3" t="s">
        <v>67</v>
      </c>
      <c r="O128" s="3" t="s">
        <v>60</v>
      </c>
      <c r="P128" s="3" t="s">
        <v>68</v>
      </c>
      <c r="Q128" s="2" t="s">
        <v>42</v>
      </c>
      <c r="R128" s="3" t="s">
        <v>61</v>
      </c>
      <c r="S128" s="12" t="s">
        <v>157</v>
      </c>
      <c r="T128" s="3" t="s">
        <v>63</v>
      </c>
      <c r="U128" s="11" t="n">
        <v>2</v>
      </c>
      <c r="V128" s="2" t="s">
        <v>124</v>
      </c>
      <c r="W128" s="5" t="s">
        <v>64</v>
      </c>
      <c r="X128" s="5" t="s">
        <v>46</v>
      </c>
      <c r="Y128" s="5" t="s">
        <v>307</v>
      </c>
      <c r="Z128" s="5" t="s">
        <v>126</v>
      </c>
      <c r="AA128" s="9" t="str">
        <f aca="true" t="array" ref="AA128:AA128">LEFT(Z128,LOOKUP(2^15,FIND(".",Z128,ROW(INDIRECT("1:"&amp;LEN(Z128)))))-1)</f>
        <v>LW_2024_002 - 20240214 - 1</v>
      </c>
      <c r="AB128" s="5" t="s">
        <v>127</v>
      </c>
      <c r="AC128" s="9" t="str">
        <f aca="true" t="array" ref="AC128:AC128">LEFT(AB128,LOOKUP(2^15,FIND(".",AB128,ROW(INDIRECT("1:"&amp;LEN(AB128)))))-1)</f>
        <v>LW_2024_002 - 20240214 - 2</v>
      </c>
      <c r="AD128" s="2" t="str">
        <f aca="false">CONCATENATE(AA128, "-",G128, ".mzML")</f>
        <v>LW_2024_002 - 20240214 - 1-045.mzML</v>
      </c>
      <c r="AE128" s="2" t="str">
        <f aca="false">CONCATENATE(AC128, "-",G128, ".mzML")</f>
        <v>LW_2024_002 - 20240214 - 2-045.mzML</v>
      </c>
    </row>
    <row r="129" customFormat="false" ht="19.5" hidden="false" customHeight="false" outlineLevel="0" collapsed="false">
      <c r="A129" s="1" t="s">
        <v>231</v>
      </c>
      <c r="B129" s="1" t="s">
        <v>232</v>
      </c>
      <c r="C129" s="2" t="s">
        <v>18</v>
      </c>
      <c r="D129" s="2" t="s">
        <v>121</v>
      </c>
      <c r="E129" s="3" t="s">
        <v>122</v>
      </c>
      <c r="F129" s="2" t="s">
        <v>53</v>
      </c>
      <c r="G129" s="3" t="s">
        <v>266</v>
      </c>
      <c r="H129" s="2" t="str">
        <f aca="false">CONCATENATE(D129, "_",G129)</f>
        <v>NLA_2024_002_046</v>
      </c>
      <c r="I129" s="3" t="s">
        <v>36</v>
      </c>
      <c r="J129" s="10" t="s">
        <v>308</v>
      </c>
      <c r="K129" s="5" t="s">
        <v>38</v>
      </c>
      <c r="L129" s="3" t="s">
        <v>57</v>
      </c>
      <c r="M129" s="3" t="s">
        <v>58</v>
      </c>
      <c r="N129" s="3" t="s">
        <v>67</v>
      </c>
      <c r="O129" s="3" t="s">
        <v>60</v>
      </c>
      <c r="P129" s="3" t="s">
        <v>68</v>
      </c>
      <c r="Q129" s="2" t="s">
        <v>42</v>
      </c>
      <c r="R129" s="3" t="s">
        <v>61</v>
      </c>
      <c r="S129" s="12" t="s">
        <v>160</v>
      </c>
      <c r="T129" s="3" t="s">
        <v>63</v>
      </c>
      <c r="U129" s="11" t="n">
        <v>2</v>
      </c>
      <c r="V129" s="2" t="s">
        <v>124</v>
      </c>
      <c r="W129" s="5" t="s">
        <v>64</v>
      </c>
      <c r="X129" s="5" t="s">
        <v>46</v>
      </c>
      <c r="Y129" s="5" t="s">
        <v>309</v>
      </c>
      <c r="Z129" s="5" t="s">
        <v>126</v>
      </c>
      <c r="AA129" s="9" t="str">
        <f aca="true" t="array" ref="AA129:AA129">LEFT(Z129,LOOKUP(2^15,FIND(".",Z129,ROW(INDIRECT("1:"&amp;LEN(Z129)))))-1)</f>
        <v>LW_2024_002 - 20240214 - 1</v>
      </c>
      <c r="AB129" s="5" t="s">
        <v>127</v>
      </c>
      <c r="AC129" s="9" t="str">
        <f aca="true" t="array" ref="AC129:AC129">LEFT(AB129,LOOKUP(2^15,FIND(".",AB129,ROW(INDIRECT("1:"&amp;LEN(AB129)))))-1)</f>
        <v>LW_2024_002 - 20240214 - 2</v>
      </c>
      <c r="AD129" s="2" t="str">
        <f aca="false">CONCATENATE(AA129, "-",G129, ".mzML")</f>
        <v>LW_2024_002 - 20240214 - 1-046.mzML</v>
      </c>
      <c r="AE129" s="2" t="str">
        <f aca="false">CONCATENATE(AC129, "-",G129, ".mzML")</f>
        <v>LW_2024_002 - 20240214 - 2-046.mzML</v>
      </c>
    </row>
    <row r="130" customFormat="false" ht="19.5" hidden="false" customHeight="false" outlineLevel="0" collapsed="false">
      <c r="A130" s="1" t="s">
        <v>231</v>
      </c>
      <c r="B130" s="1" t="s">
        <v>232</v>
      </c>
      <c r="C130" s="2" t="s">
        <v>18</v>
      </c>
      <c r="D130" s="2" t="s">
        <v>121</v>
      </c>
      <c r="E130" s="3" t="s">
        <v>122</v>
      </c>
      <c r="F130" s="2" t="s">
        <v>121</v>
      </c>
      <c r="G130" s="3" t="s">
        <v>119</v>
      </c>
      <c r="H130" s="2" t="str">
        <f aca="false">CONCATENATE(D130, "_",G130)</f>
        <v>NLA_2024_002_048</v>
      </c>
      <c r="I130" s="2" t="s">
        <v>36</v>
      </c>
      <c r="J130" s="3" t="s">
        <v>188</v>
      </c>
      <c r="K130" s="5" t="s">
        <v>40</v>
      </c>
      <c r="L130" s="3" t="s">
        <v>40</v>
      </c>
      <c r="M130" s="2" t="s">
        <v>52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0" t="n">
        <v>3</v>
      </c>
      <c r="V130" s="2" t="s">
        <v>124</v>
      </c>
      <c r="W130" s="2" t="s">
        <v>40</v>
      </c>
      <c r="X130" s="5" t="s">
        <v>46</v>
      </c>
      <c r="Y130" s="5" t="s">
        <v>189</v>
      </c>
      <c r="Z130" s="5" t="s">
        <v>126</v>
      </c>
      <c r="AA130" s="9" t="str">
        <f aca="true" t="array" ref="AA130:AA130">LEFT(Z130,LOOKUP(2^15,FIND(".",Z130,ROW(INDIRECT("1:"&amp;LEN(Z130)))))-1)</f>
        <v>LW_2024_002 - 20240214 - 1</v>
      </c>
      <c r="AB130" s="5" t="s">
        <v>127</v>
      </c>
      <c r="AC130" s="9" t="str">
        <f aca="true" t="array" ref="AC130:AC130">LEFT(AB130,LOOKUP(2^15,FIND(".",AB130,ROW(INDIRECT("1:"&amp;LEN(AB130)))))-1)</f>
        <v>LW_2024_002 - 20240214 - 2</v>
      </c>
      <c r="AD130" s="2" t="str">
        <f aca="false">CONCATENATE(AA130, "-",G130, ".mzML")</f>
        <v>LW_2024_002 - 20240214 - 1-048.mzML</v>
      </c>
      <c r="AE130" s="2" t="str">
        <f aca="false">CONCATENATE(AC130, "-",G130, ".mzML")</f>
        <v>LW_2024_002 - 20240214 - 2-048.mzML</v>
      </c>
    </row>
    <row r="131" customFormat="false" ht="19.5" hidden="false" customHeight="false" outlineLevel="0" collapsed="false">
      <c r="A131" s="1" t="s">
        <v>231</v>
      </c>
      <c r="B131" s="1" t="s">
        <v>232</v>
      </c>
      <c r="C131" s="2" t="s">
        <v>18</v>
      </c>
      <c r="D131" s="2" t="s">
        <v>190</v>
      </c>
      <c r="E131" s="3" t="s">
        <v>191</v>
      </c>
      <c r="F131" s="2" t="s">
        <v>190</v>
      </c>
      <c r="G131" s="3" t="s">
        <v>35</v>
      </c>
      <c r="H131" s="2" t="str">
        <f aca="false">CONCATENATE(D131, "_",G131)</f>
        <v>NLA_2024_003_001</v>
      </c>
      <c r="I131" s="2" t="s">
        <v>36</v>
      </c>
      <c r="J131" s="2" t="s">
        <v>192</v>
      </c>
      <c r="K131" s="5" t="s">
        <v>38</v>
      </c>
      <c r="L131" s="2" t="s">
        <v>38</v>
      </c>
      <c r="M131" s="2" t="s">
        <v>39</v>
      </c>
      <c r="N131" s="2" t="s">
        <v>40</v>
      </c>
      <c r="O131" s="2" t="s">
        <v>41</v>
      </c>
      <c r="P131" s="2" t="s">
        <v>41</v>
      </c>
      <c r="Q131" s="2" t="s">
        <v>42</v>
      </c>
      <c r="R131" s="2" t="s">
        <v>43</v>
      </c>
      <c r="S131" s="2" t="s">
        <v>40</v>
      </c>
      <c r="T131" s="2" t="n">
        <v>1000</v>
      </c>
      <c r="U131" s="0" t="n">
        <v>1</v>
      </c>
      <c r="V131" s="2" t="s">
        <v>193</v>
      </c>
      <c r="W131" s="2" t="s">
        <v>45</v>
      </c>
      <c r="X131" s="5" t="s">
        <v>46</v>
      </c>
      <c r="Y131" s="5" t="s">
        <v>194</v>
      </c>
      <c r="Z131" s="5" t="s">
        <v>195</v>
      </c>
      <c r="AA131" s="9" t="str">
        <f aca="true" t="array" ref="AA131:AA131">LEFT(Z131,LOOKUP(2^15,FIND(".",Z131,ROW(INDIRECT("1:"&amp;LEN(Z131)))))-1)</f>
        <v>LW_2024_003 - 20240215 - 1</v>
      </c>
      <c r="AB131" s="5" t="s">
        <v>196</v>
      </c>
      <c r="AC131" s="9" t="str">
        <f aca="true" t="array" ref="AC131:AC131">LEFT(AB131,LOOKUP(2^15,FIND(".",AB131,ROW(INDIRECT("1:"&amp;LEN(AB131)))))-1)</f>
        <v>LW_2024_003 - 20240215 - 2</v>
      </c>
      <c r="AD131" s="2" t="str">
        <f aca="false">CONCATENATE(AA131, "-",G131, ".mzML")</f>
        <v>LW_2024_003 - 20240215 - 1-001.mzML</v>
      </c>
      <c r="AE131" s="2" t="str">
        <f aca="false">CONCATENATE(AC131, "-",G131, ".mzML")</f>
        <v>LW_2024_003 - 20240215 - 2-001.mzML</v>
      </c>
    </row>
    <row r="132" customFormat="false" ht="19.5" hidden="false" customHeight="false" outlineLevel="0" collapsed="false">
      <c r="A132" s="1" t="s">
        <v>231</v>
      </c>
      <c r="B132" s="1" t="s">
        <v>232</v>
      </c>
      <c r="C132" s="2" t="s">
        <v>18</v>
      </c>
      <c r="D132" s="2" t="s">
        <v>190</v>
      </c>
      <c r="E132" s="3" t="s">
        <v>191</v>
      </c>
      <c r="F132" s="2" t="s">
        <v>190</v>
      </c>
      <c r="G132" s="3" t="s">
        <v>50</v>
      </c>
      <c r="H132" s="2" t="str">
        <f aca="false">CONCATENATE(D132, "_",G132)</f>
        <v>NLA_2024_003_002</v>
      </c>
      <c r="I132" s="3" t="s">
        <v>36</v>
      </c>
      <c r="J132" s="2" t="s">
        <v>188</v>
      </c>
      <c r="K132" s="5" t="s">
        <v>40</v>
      </c>
      <c r="L132" s="3" t="s">
        <v>40</v>
      </c>
      <c r="M132" s="2" t="s">
        <v>52</v>
      </c>
      <c r="N132" s="2" t="s">
        <v>40</v>
      </c>
      <c r="O132" s="2" t="s">
        <v>40</v>
      </c>
      <c r="P132" s="2" t="s">
        <v>40</v>
      </c>
      <c r="Q132" s="2" t="s">
        <v>40</v>
      </c>
      <c r="R132" s="2" t="s">
        <v>40</v>
      </c>
      <c r="S132" s="2" t="s">
        <v>40</v>
      </c>
      <c r="T132" s="2" t="s">
        <v>40</v>
      </c>
      <c r="U132" s="0" t="n">
        <v>1</v>
      </c>
      <c r="V132" s="2" t="s">
        <v>193</v>
      </c>
      <c r="W132" s="2" t="s">
        <v>40</v>
      </c>
      <c r="X132" s="5" t="s">
        <v>46</v>
      </c>
      <c r="Y132" s="5" t="s">
        <v>194</v>
      </c>
      <c r="Z132" s="5" t="s">
        <v>195</v>
      </c>
      <c r="AA132" s="9" t="str">
        <f aca="true" t="array" ref="AA132:AA132">LEFT(Z132,LOOKUP(2^15,FIND(".",Z132,ROW(INDIRECT("1:"&amp;LEN(Z132)))))-1)</f>
        <v>LW_2024_003 - 20240215 - 1</v>
      </c>
      <c r="AB132" s="5" t="s">
        <v>196</v>
      </c>
      <c r="AC132" s="9" t="str">
        <f aca="true" t="array" ref="AC132:AC132">LEFT(AB132,LOOKUP(2^15,FIND(".",AB132,ROW(INDIRECT("1:"&amp;LEN(AB132)))))-1)</f>
        <v>LW_2024_003 - 20240215 - 2</v>
      </c>
      <c r="AD132" s="2" t="str">
        <f aca="false">CONCATENATE(AA132, "-",G132, ".mzML")</f>
        <v>LW_2024_003 - 20240215 - 1-002.mzML</v>
      </c>
      <c r="AE132" s="2" t="str">
        <f aca="false">CONCATENATE(AC132, "-",G132, ".mzML")</f>
        <v>LW_2024_003 - 20240215 - 2-002.mzML</v>
      </c>
    </row>
    <row r="133" customFormat="false" ht="19.5" hidden="false" customHeight="false" outlineLevel="0" collapsed="false">
      <c r="A133" s="1" t="s">
        <v>231</v>
      </c>
      <c r="B133" s="1" t="s">
        <v>232</v>
      </c>
      <c r="C133" s="2" t="s">
        <v>18</v>
      </c>
      <c r="D133" s="2" t="s">
        <v>190</v>
      </c>
      <c r="E133" s="3" t="s">
        <v>191</v>
      </c>
      <c r="F133" s="2" t="s">
        <v>53</v>
      </c>
      <c r="G133" s="3" t="s">
        <v>54</v>
      </c>
      <c r="H133" s="2" t="str">
        <f aca="false">CONCATENATE(D133, "_",G133)</f>
        <v>NLA_2024_003_003</v>
      </c>
      <c r="I133" s="3" t="s">
        <v>55</v>
      </c>
      <c r="J133" s="2" t="s">
        <v>197</v>
      </c>
      <c r="K133" s="5" t="s">
        <v>38</v>
      </c>
      <c r="L133" s="3" t="s">
        <v>57</v>
      </c>
      <c r="M133" s="3" t="s">
        <v>58</v>
      </c>
      <c r="N133" s="3" t="s">
        <v>59</v>
      </c>
      <c r="O133" s="3" t="s">
        <v>60</v>
      </c>
      <c r="P133" s="3" t="s">
        <v>60</v>
      </c>
      <c r="Q133" s="2" t="s">
        <v>42</v>
      </c>
      <c r="R133" s="3" t="s">
        <v>61</v>
      </c>
      <c r="S133" s="3" t="s">
        <v>233</v>
      </c>
      <c r="T133" s="3" t="s">
        <v>63</v>
      </c>
      <c r="U133" s="11" t="n">
        <v>1</v>
      </c>
      <c r="V133" s="2" t="s">
        <v>193</v>
      </c>
      <c r="W133" s="5" t="s">
        <v>64</v>
      </c>
      <c r="X133" s="5" t="s">
        <v>46</v>
      </c>
      <c r="Y133" s="5" t="s">
        <v>194</v>
      </c>
      <c r="Z133" s="5" t="s">
        <v>195</v>
      </c>
      <c r="AA133" s="9" t="str">
        <f aca="true" t="array" ref="AA133:AA133">LEFT(Z133,LOOKUP(2^15,FIND(".",Z133,ROW(INDIRECT("1:"&amp;LEN(Z133)))))-1)</f>
        <v>LW_2024_003 - 20240215 - 1</v>
      </c>
      <c r="AB133" s="5" t="s">
        <v>196</v>
      </c>
      <c r="AC133" s="9" t="str">
        <f aca="true" t="array" ref="AC133:AC133">LEFT(AB133,LOOKUP(2^15,FIND(".",AB133,ROW(INDIRECT("1:"&amp;LEN(AB133)))))-1)</f>
        <v>LW_2024_003 - 20240215 - 2</v>
      </c>
      <c r="AD133" s="2" t="str">
        <f aca="false">CONCATENATE(AA133, "-",G133, ".mzML")</f>
        <v>LW_2024_003 - 20240215 - 1-003.mzML</v>
      </c>
      <c r="AE133" s="2" t="str">
        <f aca="false">CONCATENATE(AC133, "-",G133, ".mzML")</f>
        <v>LW_2024_003 - 20240215 - 2-003.mzML</v>
      </c>
    </row>
    <row r="134" customFormat="false" ht="19.5" hidden="false" customHeight="false" outlineLevel="0" collapsed="false">
      <c r="A134" s="1" t="s">
        <v>231</v>
      </c>
      <c r="B134" s="13" t="s">
        <v>232</v>
      </c>
      <c r="C134" s="8" t="s">
        <v>18</v>
      </c>
      <c r="D134" s="8" t="s">
        <v>190</v>
      </c>
      <c r="E134" s="10" t="s">
        <v>191</v>
      </c>
      <c r="F134" s="8" t="s">
        <v>53</v>
      </c>
      <c r="G134" s="10" t="s">
        <v>65</v>
      </c>
      <c r="H134" s="8" t="str">
        <f aca="false">CONCATENATE(D134, "_",G134)</f>
        <v>NLA_2024_003_004</v>
      </c>
      <c r="I134" s="10" t="s">
        <v>55</v>
      </c>
      <c r="J134" s="8" t="s">
        <v>198</v>
      </c>
      <c r="K134" s="14" t="s">
        <v>38</v>
      </c>
      <c r="L134" s="10" t="s">
        <v>57</v>
      </c>
      <c r="M134" s="10" t="s">
        <v>58</v>
      </c>
      <c r="N134" s="10" t="s">
        <v>67</v>
      </c>
      <c r="O134" s="10" t="s">
        <v>60</v>
      </c>
      <c r="P134" s="10" t="s">
        <v>68</v>
      </c>
      <c r="Q134" s="8" t="s">
        <v>42</v>
      </c>
      <c r="R134" s="10" t="s">
        <v>61</v>
      </c>
      <c r="S134" s="15" t="s">
        <v>62</v>
      </c>
      <c r="T134" s="10" t="s">
        <v>63</v>
      </c>
      <c r="U134" s="10" t="n">
        <v>1</v>
      </c>
      <c r="V134" s="8" t="s">
        <v>193</v>
      </c>
      <c r="W134" s="14" t="s">
        <v>64</v>
      </c>
      <c r="X134" s="14" t="s">
        <v>46</v>
      </c>
      <c r="Y134" s="14" t="s">
        <v>194</v>
      </c>
      <c r="Z134" s="14" t="s">
        <v>195</v>
      </c>
      <c r="AA134" s="16" t="str">
        <f aca="true" t="array" ref="AA134:AA134">LEFT(Z134,LOOKUP(2^15,FIND(".",Z134,ROW(INDIRECT("1:"&amp;LEN(Z134)))))-1)</f>
        <v>LW_2024_003 - 20240215 - 1</v>
      </c>
      <c r="AB134" s="14" t="s">
        <v>196</v>
      </c>
      <c r="AC134" s="16" t="str">
        <f aca="true" t="array" ref="AC134:AC134">LEFT(AB134,LOOKUP(2^15,FIND(".",AB134,ROW(INDIRECT("1:"&amp;LEN(AB134)))))-1)</f>
        <v>LW_2024_003 - 20240215 - 2</v>
      </c>
      <c r="AD134" s="8" t="str">
        <f aca="false">CONCATENATE(AA134, "-",G134, ".mzML")</f>
        <v>LW_2024_003 - 20240215 - 1-004.mzML</v>
      </c>
      <c r="AE134" s="8" t="str">
        <f aca="false">CONCATENATE(AC134, "-",G134, ".mzML")</f>
        <v>LW_2024_003 - 20240215 - 2-004.mzML</v>
      </c>
    </row>
    <row r="135" customFormat="false" ht="19.5" hidden="false" customHeight="false" outlineLevel="0" collapsed="false">
      <c r="A135" s="1" t="s">
        <v>231</v>
      </c>
      <c r="B135" s="1" t="s">
        <v>232</v>
      </c>
      <c r="C135" s="2" t="s">
        <v>18</v>
      </c>
      <c r="D135" s="2" t="s">
        <v>190</v>
      </c>
      <c r="E135" s="3" t="s">
        <v>191</v>
      </c>
      <c r="F135" s="2" t="s">
        <v>53</v>
      </c>
      <c r="G135" s="3" t="s">
        <v>234</v>
      </c>
      <c r="H135" s="2" t="str">
        <f aca="false">CONCATENATE(D135, "_",G135)</f>
        <v>NLA_2024_003_006</v>
      </c>
      <c r="I135" s="3" t="s">
        <v>36</v>
      </c>
      <c r="J135" s="2" t="s">
        <v>310</v>
      </c>
      <c r="K135" s="5" t="s">
        <v>38</v>
      </c>
      <c r="L135" s="3" t="s">
        <v>57</v>
      </c>
      <c r="M135" s="3" t="s">
        <v>58</v>
      </c>
      <c r="N135" s="3" t="s">
        <v>67</v>
      </c>
      <c r="O135" s="3" t="s">
        <v>60</v>
      </c>
      <c r="P135" s="3" t="s">
        <v>68</v>
      </c>
      <c r="Q135" s="2" t="s">
        <v>42</v>
      </c>
      <c r="R135" s="3" t="s">
        <v>61</v>
      </c>
      <c r="S135" s="12" t="s">
        <v>200</v>
      </c>
      <c r="T135" s="3" t="s">
        <v>63</v>
      </c>
      <c r="U135" s="11" t="n">
        <v>1</v>
      </c>
      <c r="V135" s="2" t="s">
        <v>193</v>
      </c>
      <c r="W135" s="5" t="s">
        <v>64</v>
      </c>
      <c r="X135" s="5" t="s">
        <v>46</v>
      </c>
      <c r="Y135" s="5" t="s">
        <v>194</v>
      </c>
      <c r="Z135" s="5" t="s">
        <v>195</v>
      </c>
      <c r="AA135" s="9" t="str">
        <f aca="true" t="array" ref="AA135:AA135">LEFT(Z135,LOOKUP(2^15,FIND(".",Z135,ROW(INDIRECT("1:"&amp;LEN(Z135)))))-1)</f>
        <v>LW_2024_003 - 20240215 - 1</v>
      </c>
      <c r="AB135" s="5" t="s">
        <v>196</v>
      </c>
      <c r="AC135" s="9" t="str">
        <f aca="true" t="array" ref="AC135:AC135">LEFT(AB135,LOOKUP(2^15,FIND(".",AB135,ROW(INDIRECT("1:"&amp;LEN(AB135)))))-1)</f>
        <v>LW_2024_003 - 20240215 - 2</v>
      </c>
      <c r="AD135" s="2" t="str">
        <f aca="false">CONCATENATE(AA135, "-",G135, ".mzML")</f>
        <v>LW_2024_003 - 20240215 - 1-006.mzML</v>
      </c>
      <c r="AE135" s="2" t="str">
        <f aca="false">CONCATENATE(AC135, "-",G135, ".mzML")</f>
        <v>LW_2024_003 - 20240215 - 2-006.mzML</v>
      </c>
    </row>
    <row r="136" customFormat="false" ht="20.25" hidden="false" customHeight="true" outlineLevel="0" collapsed="false">
      <c r="A136" s="1" t="s">
        <v>231</v>
      </c>
      <c r="B136" s="1" t="s">
        <v>232</v>
      </c>
      <c r="C136" s="2" t="s">
        <v>18</v>
      </c>
      <c r="D136" s="2" t="s">
        <v>190</v>
      </c>
      <c r="E136" s="3" t="s">
        <v>191</v>
      </c>
      <c r="F136" s="2" t="s">
        <v>53</v>
      </c>
      <c r="G136" s="3" t="s">
        <v>73</v>
      </c>
      <c r="H136" s="2" t="str">
        <f aca="false">CONCATENATE(D136, "_",G136)</f>
        <v>NLA_2024_003_007</v>
      </c>
      <c r="I136" s="3" t="s">
        <v>36</v>
      </c>
      <c r="J136" s="2" t="s">
        <v>311</v>
      </c>
      <c r="K136" s="5" t="s">
        <v>38</v>
      </c>
      <c r="L136" s="3" t="s">
        <v>57</v>
      </c>
      <c r="M136" s="3" t="s">
        <v>58</v>
      </c>
      <c r="N136" s="3" t="s">
        <v>67</v>
      </c>
      <c r="O136" s="3" t="s">
        <v>60</v>
      </c>
      <c r="P136" s="3" t="s">
        <v>68</v>
      </c>
      <c r="Q136" s="2" t="s">
        <v>42</v>
      </c>
      <c r="R136" s="3" t="s">
        <v>61</v>
      </c>
      <c r="S136" s="12" t="s">
        <v>312</v>
      </c>
      <c r="T136" s="3" t="s">
        <v>63</v>
      </c>
      <c r="U136" s="11" t="n">
        <v>1</v>
      </c>
      <c r="V136" s="2" t="s">
        <v>193</v>
      </c>
      <c r="W136" s="5" t="s">
        <v>64</v>
      </c>
      <c r="X136" s="5" t="s">
        <v>46</v>
      </c>
      <c r="Y136" s="5" t="s">
        <v>194</v>
      </c>
      <c r="Z136" s="5" t="s">
        <v>195</v>
      </c>
      <c r="AA136" s="9" t="str">
        <f aca="true" t="array" ref="AA136:AA136">LEFT(Z136,LOOKUP(2^15,FIND(".",Z136,ROW(INDIRECT("1:"&amp;LEN(Z136)))))-1)</f>
        <v>LW_2024_003 - 20240215 - 1</v>
      </c>
      <c r="AB136" s="5" t="s">
        <v>196</v>
      </c>
      <c r="AC136" s="9" t="str">
        <f aca="true" t="array" ref="AC136:AC136">LEFT(AB136,LOOKUP(2^15,FIND(".",AB136,ROW(INDIRECT("1:"&amp;LEN(AB136)))))-1)</f>
        <v>LW_2024_003 - 20240215 - 2</v>
      </c>
      <c r="AD136" s="2" t="str">
        <f aca="false">CONCATENATE(AA136, "-",G136, ".mzML")</f>
        <v>LW_2024_003 - 20240215 - 1-007.mzML</v>
      </c>
      <c r="AE136" s="2" t="str">
        <f aca="false">CONCATENATE(AC136, "-",G136, ".mzML")</f>
        <v>LW_2024_003 - 20240215 - 2-007.mzML</v>
      </c>
    </row>
    <row r="137" customFormat="false" ht="19.5" hidden="false" customHeight="false" outlineLevel="0" collapsed="false">
      <c r="A137" s="1" t="s">
        <v>231</v>
      </c>
      <c r="B137" s="1" t="s">
        <v>232</v>
      </c>
      <c r="C137" s="2" t="s">
        <v>18</v>
      </c>
      <c r="D137" s="2" t="s">
        <v>190</v>
      </c>
      <c r="E137" s="3" t="s">
        <v>191</v>
      </c>
      <c r="F137" s="2" t="s">
        <v>53</v>
      </c>
      <c r="G137" s="3" t="s">
        <v>237</v>
      </c>
      <c r="H137" s="2" t="str">
        <f aca="false">CONCATENATE(D137, "_",G137)</f>
        <v>NLA_2024_003_009</v>
      </c>
      <c r="I137" s="3" t="s">
        <v>36</v>
      </c>
      <c r="J137" s="2" t="s">
        <v>313</v>
      </c>
      <c r="K137" s="5" t="s">
        <v>38</v>
      </c>
      <c r="L137" s="3" t="s">
        <v>57</v>
      </c>
      <c r="M137" s="3" t="s">
        <v>58</v>
      </c>
      <c r="N137" s="3" t="s">
        <v>67</v>
      </c>
      <c r="O137" s="3" t="s">
        <v>60</v>
      </c>
      <c r="P137" s="3" t="s">
        <v>68</v>
      </c>
      <c r="Q137" s="2" t="s">
        <v>42</v>
      </c>
      <c r="R137" s="3" t="s">
        <v>61</v>
      </c>
      <c r="S137" s="12" t="s">
        <v>202</v>
      </c>
      <c r="T137" s="3" t="s">
        <v>63</v>
      </c>
      <c r="U137" s="11" t="n">
        <v>1</v>
      </c>
      <c r="V137" s="2" t="s">
        <v>193</v>
      </c>
      <c r="W137" s="5" t="s">
        <v>64</v>
      </c>
      <c r="X137" s="5" t="s">
        <v>46</v>
      </c>
      <c r="Y137" s="5" t="s">
        <v>194</v>
      </c>
      <c r="Z137" s="5" t="s">
        <v>195</v>
      </c>
      <c r="AA137" s="9" t="str">
        <f aca="true" t="array" ref="AA137:AA137">LEFT(Z137,LOOKUP(2^15,FIND(".",Z137,ROW(INDIRECT("1:"&amp;LEN(Z137)))))-1)</f>
        <v>LW_2024_003 - 20240215 - 1</v>
      </c>
      <c r="AB137" s="5" t="s">
        <v>196</v>
      </c>
      <c r="AC137" s="9" t="str">
        <f aca="true" t="array" ref="AC137:AC137">LEFT(AB137,LOOKUP(2^15,FIND(".",AB137,ROW(INDIRECT("1:"&amp;LEN(AB137)))))-1)</f>
        <v>LW_2024_003 - 20240215 - 2</v>
      </c>
      <c r="AD137" s="2" t="str">
        <f aca="false">CONCATENATE(AA137, "-",G137, ".mzML")</f>
        <v>LW_2024_003 - 20240215 - 1-009.mzML</v>
      </c>
      <c r="AE137" s="2" t="str">
        <f aca="false">CONCATENATE(AC137, "-",G137, ".mzML")</f>
        <v>LW_2024_003 - 20240215 - 2-009.mzML</v>
      </c>
    </row>
    <row r="138" customFormat="false" ht="19.5" hidden="false" customHeight="false" outlineLevel="0" collapsed="false">
      <c r="A138" s="1" t="s">
        <v>231</v>
      </c>
      <c r="B138" s="1" t="s">
        <v>232</v>
      </c>
      <c r="C138" s="2" t="s">
        <v>18</v>
      </c>
      <c r="D138" s="2" t="s">
        <v>190</v>
      </c>
      <c r="E138" s="3" t="s">
        <v>191</v>
      </c>
      <c r="F138" s="2" t="s">
        <v>53</v>
      </c>
      <c r="G138" s="3" t="s">
        <v>240</v>
      </c>
      <c r="H138" s="2" t="str">
        <f aca="false">CONCATENATE(D138, "_",G138)</f>
        <v>NLA_2024_003_011</v>
      </c>
      <c r="I138" s="3" t="s">
        <v>36</v>
      </c>
      <c r="J138" s="2" t="s">
        <v>314</v>
      </c>
      <c r="K138" s="5" t="s">
        <v>38</v>
      </c>
      <c r="L138" s="3" t="s">
        <v>57</v>
      </c>
      <c r="M138" s="3" t="s">
        <v>58</v>
      </c>
      <c r="N138" s="3" t="s">
        <v>67</v>
      </c>
      <c r="O138" s="3" t="s">
        <v>60</v>
      </c>
      <c r="P138" s="3" t="s">
        <v>68</v>
      </c>
      <c r="Q138" s="2" t="s">
        <v>42</v>
      </c>
      <c r="R138" s="3" t="s">
        <v>61</v>
      </c>
      <c r="S138" s="12" t="s">
        <v>204</v>
      </c>
      <c r="T138" s="3" t="s">
        <v>63</v>
      </c>
      <c r="U138" s="11" t="n">
        <v>1</v>
      </c>
      <c r="V138" s="2" t="s">
        <v>193</v>
      </c>
      <c r="W138" s="5" t="s">
        <v>64</v>
      </c>
      <c r="X138" s="5" t="s">
        <v>46</v>
      </c>
      <c r="Y138" s="5" t="s">
        <v>194</v>
      </c>
      <c r="Z138" s="5" t="s">
        <v>195</v>
      </c>
      <c r="AA138" s="9" t="str">
        <f aca="true" t="array" ref="AA138:AA138">LEFT(Z138,LOOKUP(2^15,FIND(".",Z138,ROW(INDIRECT("1:"&amp;LEN(Z138)))))-1)</f>
        <v>LW_2024_003 - 20240215 - 1</v>
      </c>
      <c r="AB138" s="5" t="s">
        <v>196</v>
      </c>
      <c r="AC138" s="9" t="str">
        <f aca="true" t="array" ref="AC138:AC138">LEFT(AB138,LOOKUP(2^15,FIND(".",AB138,ROW(INDIRECT("1:"&amp;LEN(AB138)))))-1)</f>
        <v>LW_2024_003 - 20240215 - 2</v>
      </c>
      <c r="AD138" s="2" t="str">
        <f aca="false">CONCATENATE(AA138, "-",G138, ".mzML")</f>
        <v>LW_2024_003 - 20240215 - 1-011.mzML</v>
      </c>
      <c r="AE138" s="2" t="str">
        <f aca="false">CONCATENATE(AC138, "-",G138, ".mzML")</f>
        <v>LW_2024_003 - 20240215 - 2-011.mzML</v>
      </c>
    </row>
    <row r="139" customFormat="false" ht="19.5" hidden="false" customHeight="false" outlineLevel="0" collapsed="false">
      <c r="A139" s="1" t="s">
        <v>231</v>
      </c>
      <c r="B139" s="1" t="s">
        <v>232</v>
      </c>
      <c r="C139" s="2" t="s">
        <v>18</v>
      </c>
      <c r="D139" s="2" t="s">
        <v>190</v>
      </c>
      <c r="E139" s="3" t="s">
        <v>191</v>
      </c>
      <c r="F139" s="2" t="s">
        <v>53</v>
      </c>
      <c r="G139" s="3" t="s">
        <v>242</v>
      </c>
      <c r="H139" s="2" t="str">
        <f aca="false">CONCATENATE(D139, "_",G139)</f>
        <v>NLA_2024_003_013</v>
      </c>
      <c r="I139" s="3" t="s">
        <v>36</v>
      </c>
      <c r="J139" s="2" t="s">
        <v>315</v>
      </c>
      <c r="K139" s="5" t="s">
        <v>38</v>
      </c>
      <c r="L139" s="3" t="s">
        <v>57</v>
      </c>
      <c r="M139" s="3" t="s">
        <v>58</v>
      </c>
      <c r="N139" s="3" t="s">
        <v>67</v>
      </c>
      <c r="O139" s="3" t="s">
        <v>60</v>
      </c>
      <c r="P139" s="3" t="s">
        <v>68</v>
      </c>
      <c r="Q139" s="2" t="s">
        <v>42</v>
      </c>
      <c r="R139" s="3" t="s">
        <v>61</v>
      </c>
      <c r="S139" s="12" t="s">
        <v>206</v>
      </c>
      <c r="T139" s="3" t="s">
        <v>63</v>
      </c>
      <c r="U139" s="11" t="n">
        <v>1</v>
      </c>
      <c r="V139" s="2" t="s">
        <v>193</v>
      </c>
      <c r="W139" s="5" t="s">
        <v>64</v>
      </c>
      <c r="X139" s="5" t="s">
        <v>46</v>
      </c>
      <c r="Y139" s="5" t="s">
        <v>194</v>
      </c>
      <c r="Z139" s="5" t="s">
        <v>195</v>
      </c>
      <c r="AA139" s="9" t="str">
        <f aca="true" t="array" ref="AA139:AA139">LEFT(Z139,LOOKUP(2^15,FIND(".",Z139,ROW(INDIRECT("1:"&amp;LEN(Z139)))))-1)</f>
        <v>LW_2024_003 - 20240215 - 1</v>
      </c>
      <c r="AB139" s="5" t="s">
        <v>196</v>
      </c>
      <c r="AC139" s="9" t="str">
        <f aca="true" t="array" ref="AC139:AC139">LEFT(AB139,LOOKUP(2^15,FIND(".",AB139,ROW(INDIRECT("1:"&amp;LEN(AB139)))))-1)</f>
        <v>LW_2024_003 - 20240215 - 2</v>
      </c>
      <c r="AD139" s="2" t="str">
        <f aca="false">CONCATENATE(AA139, "-",G139, ".mzML")</f>
        <v>LW_2024_003 - 20240215 - 1-013.mzML</v>
      </c>
      <c r="AE139" s="2" t="str">
        <f aca="false">CONCATENATE(AC139, "-",G139, ".mzML")</f>
        <v>LW_2024_003 - 20240215 - 2-013.mzML</v>
      </c>
    </row>
    <row r="140" customFormat="false" ht="19.5" hidden="false" customHeight="false" outlineLevel="0" collapsed="false">
      <c r="A140" s="1" t="s">
        <v>231</v>
      </c>
      <c r="B140" s="1" t="s">
        <v>232</v>
      </c>
      <c r="C140" s="2" t="s">
        <v>18</v>
      </c>
      <c r="D140" s="2" t="s">
        <v>190</v>
      </c>
      <c r="E140" s="3" t="s">
        <v>191</v>
      </c>
      <c r="F140" s="2" t="s">
        <v>53</v>
      </c>
      <c r="G140" s="3" t="s">
        <v>244</v>
      </c>
      <c r="H140" s="2" t="str">
        <f aca="false">CONCATENATE(D140, "_",G140)</f>
        <v>NLA_2024_003_015</v>
      </c>
      <c r="I140" s="3" t="s">
        <v>36</v>
      </c>
      <c r="J140" s="2" t="s">
        <v>316</v>
      </c>
      <c r="K140" s="5" t="s">
        <v>38</v>
      </c>
      <c r="L140" s="3" t="s">
        <v>57</v>
      </c>
      <c r="M140" s="3" t="s">
        <v>58</v>
      </c>
      <c r="N140" s="3" t="s">
        <v>67</v>
      </c>
      <c r="O140" s="3" t="s">
        <v>60</v>
      </c>
      <c r="P140" s="3" t="s">
        <v>68</v>
      </c>
      <c r="Q140" s="2" t="s">
        <v>42</v>
      </c>
      <c r="R140" s="3" t="s">
        <v>61</v>
      </c>
      <c r="S140" s="12" t="s">
        <v>208</v>
      </c>
      <c r="T140" s="3" t="s">
        <v>63</v>
      </c>
      <c r="U140" s="11" t="n">
        <v>1</v>
      </c>
      <c r="V140" s="2" t="s">
        <v>193</v>
      </c>
      <c r="W140" s="5" t="s">
        <v>64</v>
      </c>
      <c r="X140" s="5" t="s">
        <v>46</v>
      </c>
      <c r="Y140" s="5" t="s">
        <v>194</v>
      </c>
      <c r="Z140" s="5" t="s">
        <v>195</v>
      </c>
      <c r="AA140" s="9" t="str">
        <f aca="true" t="array" ref="AA140:AA140">LEFT(Z140,LOOKUP(2^15,FIND(".",Z140,ROW(INDIRECT("1:"&amp;LEN(Z140)))))-1)</f>
        <v>LW_2024_003 - 20240215 - 1</v>
      </c>
      <c r="AB140" s="5" t="s">
        <v>196</v>
      </c>
      <c r="AC140" s="9" t="str">
        <f aca="true" t="array" ref="AC140:AC140">LEFT(AB140,LOOKUP(2^15,FIND(".",AB140,ROW(INDIRECT("1:"&amp;LEN(AB140)))))-1)</f>
        <v>LW_2024_003 - 20240215 - 2</v>
      </c>
      <c r="AD140" s="2" t="str">
        <f aca="false">CONCATENATE(AA140, "-",G140, ".mzML")</f>
        <v>LW_2024_003 - 20240215 - 1-015.mzML</v>
      </c>
      <c r="AE140" s="2" t="str">
        <f aca="false">CONCATENATE(AC140, "-",G140, ".mzML")</f>
        <v>LW_2024_003 - 20240215 - 2-015.mzML</v>
      </c>
    </row>
    <row r="141" customFormat="false" ht="19.5" hidden="false" customHeight="false" outlineLevel="0" collapsed="false">
      <c r="A141" s="1" t="s">
        <v>231</v>
      </c>
      <c r="B141" s="1" t="s">
        <v>232</v>
      </c>
      <c r="C141" s="2" t="s">
        <v>18</v>
      </c>
      <c r="D141" s="2" t="s">
        <v>190</v>
      </c>
      <c r="E141" s="3" t="s">
        <v>191</v>
      </c>
      <c r="F141" s="2" t="s">
        <v>53</v>
      </c>
      <c r="G141" s="3" t="s">
        <v>246</v>
      </c>
      <c r="H141" s="2" t="str">
        <f aca="false">CONCATENATE(D141, "_",G141)</f>
        <v>NLA_2024_003_017</v>
      </c>
      <c r="I141" s="3" t="s">
        <v>36</v>
      </c>
      <c r="J141" s="2" t="s">
        <v>317</v>
      </c>
      <c r="K141" s="5" t="s">
        <v>38</v>
      </c>
      <c r="L141" s="3" t="s">
        <v>57</v>
      </c>
      <c r="M141" s="3" t="s">
        <v>58</v>
      </c>
      <c r="N141" s="3" t="s">
        <v>67</v>
      </c>
      <c r="O141" s="3" t="s">
        <v>60</v>
      </c>
      <c r="P141" s="3" t="s">
        <v>68</v>
      </c>
      <c r="Q141" s="2" t="s">
        <v>42</v>
      </c>
      <c r="R141" s="3" t="s">
        <v>61</v>
      </c>
      <c r="S141" s="12" t="s">
        <v>210</v>
      </c>
      <c r="T141" s="3" t="s">
        <v>63</v>
      </c>
      <c r="U141" s="11" t="n">
        <v>1</v>
      </c>
      <c r="V141" s="2" t="s">
        <v>193</v>
      </c>
      <c r="W141" s="5" t="s">
        <v>64</v>
      </c>
      <c r="X141" s="5" t="s">
        <v>46</v>
      </c>
      <c r="Y141" s="5" t="s">
        <v>194</v>
      </c>
      <c r="Z141" s="5" t="s">
        <v>195</v>
      </c>
      <c r="AA141" s="9" t="str">
        <f aca="true" t="array" ref="AA141:AA141">LEFT(Z141,LOOKUP(2^15,FIND(".",Z141,ROW(INDIRECT("1:"&amp;LEN(Z141)))))-1)</f>
        <v>LW_2024_003 - 20240215 - 1</v>
      </c>
      <c r="AB141" s="5" t="s">
        <v>196</v>
      </c>
      <c r="AC141" s="9" t="str">
        <f aca="true" t="array" ref="AC141:AC141">LEFT(AB141,LOOKUP(2^15,FIND(".",AB141,ROW(INDIRECT("1:"&amp;LEN(AB141)))))-1)</f>
        <v>LW_2024_003 - 20240215 - 2</v>
      </c>
      <c r="AD141" s="2" t="str">
        <f aca="false">CONCATENATE(AA141, "-",G141, ".mzML")</f>
        <v>LW_2024_003 - 20240215 - 1-017.mzML</v>
      </c>
      <c r="AE141" s="2" t="str">
        <f aca="false">CONCATENATE(AC141, "-",G141, ".mzML")</f>
        <v>LW_2024_003 - 20240215 - 2-017.mzML</v>
      </c>
    </row>
    <row r="142" customFormat="false" ht="19.5" hidden="false" customHeight="false" outlineLevel="0" collapsed="false">
      <c r="A142" s="1" t="s">
        <v>231</v>
      </c>
      <c r="B142" s="1" t="s">
        <v>232</v>
      </c>
      <c r="C142" s="2" t="s">
        <v>18</v>
      </c>
      <c r="D142" s="2" t="s">
        <v>190</v>
      </c>
      <c r="E142" s="3" t="s">
        <v>191</v>
      </c>
      <c r="F142" s="2" t="s">
        <v>53</v>
      </c>
      <c r="G142" s="3" t="s">
        <v>248</v>
      </c>
      <c r="H142" s="2" t="str">
        <f aca="false">CONCATENATE(D142, "_",G142)</f>
        <v>NLA_2024_003_019</v>
      </c>
      <c r="I142" s="3" t="s">
        <v>36</v>
      </c>
      <c r="J142" s="2" t="s">
        <v>318</v>
      </c>
      <c r="K142" s="5" t="s">
        <v>38</v>
      </c>
      <c r="L142" s="3" t="s">
        <v>57</v>
      </c>
      <c r="M142" s="3" t="s">
        <v>58</v>
      </c>
      <c r="N142" s="3" t="s">
        <v>67</v>
      </c>
      <c r="O142" s="3" t="s">
        <v>60</v>
      </c>
      <c r="P142" s="3" t="s">
        <v>68</v>
      </c>
      <c r="Q142" s="2" t="s">
        <v>42</v>
      </c>
      <c r="R142" s="3" t="s">
        <v>61</v>
      </c>
      <c r="S142" s="12" t="s">
        <v>212</v>
      </c>
      <c r="T142" s="3" t="s">
        <v>63</v>
      </c>
      <c r="U142" s="11" t="n">
        <v>1</v>
      </c>
      <c r="V142" s="2" t="s">
        <v>193</v>
      </c>
      <c r="W142" s="5" t="s">
        <v>64</v>
      </c>
      <c r="X142" s="5" t="s">
        <v>46</v>
      </c>
      <c r="Y142" s="5" t="s">
        <v>194</v>
      </c>
      <c r="Z142" s="5" t="s">
        <v>195</v>
      </c>
      <c r="AA142" s="9" t="str">
        <f aca="true" t="array" ref="AA142:AA142">LEFT(Z142,LOOKUP(2^15,FIND(".",Z142,ROW(INDIRECT("1:"&amp;LEN(Z142)))))-1)</f>
        <v>LW_2024_003 - 20240215 - 1</v>
      </c>
      <c r="AB142" s="5" t="s">
        <v>196</v>
      </c>
      <c r="AC142" s="9" t="str">
        <f aca="true" t="array" ref="AC142:AC142">LEFT(AB142,LOOKUP(2^15,FIND(".",AB142,ROW(INDIRECT("1:"&amp;LEN(AB142)))))-1)</f>
        <v>LW_2024_003 - 20240215 - 2</v>
      </c>
      <c r="AD142" s="2" t="str">
        <f aca="false">CONCATENATE(AA142, "-",G142, ".mzML")</f>
        <v>LW_2024_003 - 20240215 - 1-019.mzML</v>
      </c>
      <c r="AE142" s="2" t="str">
        <f aca="false">CONCATENATE(AC142, "-",G142, ".mzML")</f>
        <v>LW_2024_003 - 20240215 - 2-019.mzML</v>
      </c>
    </row>
    <row r="143" customFormat="false" ht="19.5" hidden="false" customHeight="false" outlineLevel="0" collapsed="false">
      <c r="A143" s="1" t="s">
        <v>231</v>
      </c>
      <c r="B143" s="1" t="s">
        <v>232</v>
      </c>
      <c r="C143" s="2" t="s">
        <v>18</v>
      </c>
      <c r="D143" s="2" t="s">
        <v>190</v>
      </c>
      <c r="E143" s="3" t="s">
        <v>191</v>
      </c>
      <c r="F143" s="2" t="s">
        <v>53</v>
      </c>
      <c r="G143" s="3" t="s">
        <v>250</v>
      </c>
      <c r="H143" s="2" t="str">
        <f aca="false">CONCATENATE(D143, "_",G143)</f>
        <v>NLA_2024_003_021</v>
      </c>
      <c r="I143" s="3" t="s">
        <v>36</v>
      </c>
      <c r="J143" s="2" t="s">
        <v>319</v>
      </c>
      <c r="K143" s="5" t="s">
        <v>38</v>
      </c>
      <c r="L143" s="3" t="s">
        <v>57</v>
      </c>
      <c r="M143" s="3" t="s">
        <v>58</v>
      </c>
      <c r="N143" s="3" t="s">
        <v>67</v>
      </c>
      <c r="O143" s="3" t="s">
        <v>60</v>
      </c>
      <c r="P143" s="3" t="s">
        <v>68</v>
      </c>
      <c r="Q143" s="2" t="s">
        <v>42</v>
      </c>
      <c r="R143" s="3" t="s">
        <v>61</v>
      </c>
      <c r="S143" s="12" t="s">
        <v>214</v>
      </c>
      <c r="T143" s="3" t="s">
        <v>63</v>
      </c>
      <c r="U143" s="11" t="n">
        <v>1</v>
      </c>
      <c r="V143" s="2" t="s">
        <v>193</v>
      </c>
      <c r="W143" s="5" t="s">
        <v>64</v>
      </c>
      <c r="X143" s="5" t="s">
        <v>46</v>
      </c>
      <c r="Y143" s="5" t="s">
        <v>194</v>
      </c>
      <c r="Z143" s="5" t="s">
        <v>195</v>
      </c>
      <c r="AA143" s="9" t="str">
        <f aca="true" t="array" ref="AA143:AA143">LEFT(Z143,LOOKUP(2^15,FIND(".",Z143,ROW(INDIRECT("1:"&amp;LEN(Z143)))))-1)</f>
        <v>LW_2024_003 - 20240215 - 1</v>
      </c>
      <c r="AB143" s="5" t="s">
        <v>196</v>
      </c>
      <c r="AC143" s="9" t="str">
        <f aca="true" t="array" ref="AC143:AC143">LEFT(AB143,LOOKUP(2^15,FIND(".",AB143,ROW(INDIRECT("1:"&amp;LEN(AB143)))))-1)</f>
        <v>LW_2024_003 - 20240215 - 2</v>
      </c>
      <c r="AD143" s="2" t="str">
        <f aca="false">CONCATENATE(AA143, "-",G143, ".mzML")</f>
        <v>LW_2024_003 - 20240215 - 1-021.mzML</v>
      </c>
      <c r="AE143" s="2" t="str">
        <f aca="false">CONCATENATE(AC143, "-",G143, ".mzML")</f>
        <v>LW_2024_003 - 20240215 - 2-021.mzML</v>
      </c>
    </row>
    <row r="144" customFormat="false" ht="19.5" hidden="false" customHeight="false" outlineLevel="0" collapsed="false">
      <c r="A144" s="1" t="s">
        <v>231</v>
      </c>
      <c r="B144" s="1" t="s">
        <v>232</v>
      </c>
      <c r="C144" s="2" t="s">
        <v>18</v>
      </c>
      <c r="D144" s="2" t="s">
        <v>190</v>
      </c>
      <c r="E144" s="3" t="s">
        <v>191</v>
      </c>
      <c r="F144" s="2" t="s">
        <v>53</v>
      </c>
      <c r="G144" s="3" t="s">
        <v>252</v>
      </c>
      <c r="H144" s="2" t="str">
        <f aca="false">CONCATENATE(D144, "_",G144)</f>
        <v>NLA_2024_003_023</v>
      </c>
      <c r="I144" s="3" t="s">
        <v>36</v>
      </c>
      <c r="J144" s="2" t="s">
        <v>320</v>
      </c>
      <c r="K144" s="5" t="s">
        <v>38</v>
      </c>
      <c r="L144" s="3" t="s">
        <v>57</v>
      </c>
      <c r="M144" s="3" t="s">
        <v>58</v>
      </c>
      <c r="N144" s="3" t="s">
        <v>67</v>
      </c>
      <c r="O144" s="3" t="s">
        <v>60</v>
      </c>
      <c r="P144" s="3" t="s">
        <v>68</v>
      </c>
      <c r="Q144" s="2" t="s">
        <v>42</v>
      </c>
      <c r="R144" s="3" t="s">
        <v>61</v>
      </c>
      <c r="S144" s="12" t="s">
        <v>216</v>
      </c>
      <c r="T144" s="3" t="s">
        <v>63</v>
      </c>
      <c r="U144" s="11" t="n">
        <v>1</v>
      </c>
      <c r="V144" s="2" t="s">
        <v>193</v>
      </c>
      <c r="W144" s="5" t="s">
        <v>64</v>
      </c>
      <c r="X144" s="5" t="s">
        <v>46</v>
      </c>
      <c r="Y144" s="5" t="s">
        <v>194</v>
      </c>
      <c r="Z144" s="5" t="s">
        <v>195</v>
      </c>
      <c r="AA144" s="9" t="str">
        <f aca="true" t="array" ref="AA144:AA144">LEFT(Z144,LOOKUP(2^15,FIND(".",Z144,ROW(INDIRECT("1:"&amp;LEN(Z144)))))-1)</f>
        <v>LW_2024_003 - 20240215 - 1</v>
      </c>
      <c r="AB144" s="5" t="s">
        <v>196</v>
      </c>
      <c r="AC144" s="9" t="str">
        <f aca="true" t="array" ref="AC144:AC144">LEFT(AB144,LOOKUP(2^15,FIND(".",AB144,ROW(INDIRECT("1:"&amp;LEN(AB144)))))-1)</f>
        <v>LW_2024_003 - 20240215 - 2</v>
      </c>
      <c r="AD144" s="2" t="str">
        <f aca="false">CONCATENATE(AA144, "-",G144, ".mzML")</f>
        <v>LW_2024_003 - 20240215 - 1-023.mzML</v>
      </c>
      <c r="AE144" s="2" t="str">
        <f aca="false">CONCATENATE(AC144, "-",G144, ".mzML")</f>
        <v>LW_2024_003 - 20240215 - 2-023.mzML</v>
      </c>
    </row>
    <row r="145" customFormat="false" ht="19.5" hidden="false" customHeight="false" outlineLevel="0" collapsed="false">
      <c r="A145" s="1" t="s">
        <v>231</v>
      </c>
      <c r="B145" s="1" t="s">
        <v>232</v>
      </c>
      <c r="C145" s="2" t="s">
        <v>18</v>
      </c>
      <c r="D145" s="2" t="s">
        <v>190</v>
      </c>
      <c r="E145" s="3" t="s">
        <v>191</v>
      </c>
      <c r="F145" s="2" t="s">
        <v>190</v>
      </c>
      <c r="G145" s="3" t="s">
        <v>98</v>
      </c>
      <c r="H145" s="2" t="str">
        <f aca="false">CONCATENATE(D145, "_",G145)</f>
        <v>NLA_2024_003_024</v>
      </c>
      <c r="I145" s="2" t="s">
        <v>36</v>
      </c>
      <c r="J145" s="2" t="s">
        <v>217</v>
      </c>
      <c r="K145" s="5" t="s">
        <v>38</v>
      </c>
      <c r="L145" s="2" t="s">
        <v>38</v>
      </c>
      <c r="M145" s="2" t="s">
        <v>39</v>
      </c>
      <c r="N145" s="2" t="s">
        <v>40</v>
      </c>
      <c r="O145" s="2" t="s">
        <v>41</v>
      </c>
      <c r="P145" s="2" t="s">
        <v>41</v>
      </c>
      <c r="Q145" s="2" t="s">
        <v>42</v>
      </c>
      <c r="R145" s="2" t="s">
        <v>43</v>
      </c>
      <c r="S145" s="2" t="s">
        <v>40</v>
      </c>
      <c r="T145" s="2" t="n">
        <v>1000</v>
      </c>
      <c r="U145" s="0" t="n">
        <v>2</v>
      </c>
      <c r="V145" s="2" t="s">
        <v>193</v>
      </c>
      <c r="W145" s="2" t="s">
        <v>45</v>
      </c>
      <c r="X145" s="5" t="s">
        <v>46</v>
      </c>
      <c r="Y145" s="5" t="s">
        <v>194</v>
      </c>
      <c r="Z145" s="5" t="s">
        <v>195</v>
      </c>
      <c r="AA145" s="9" t="str">
        <f aca="true" t="array" ref="AA145:AA145">LEFT(Z145,LOOKUP(2^15,FIND(".",Z145,ROW(INDIRECT("1:"&amp;LEN(Z145)))))-1)</f>
        <v>LW_2024_003 - 20240215 - 1</v>
      </c>
      <c r="AB145" s="5" t="s">
        <v>196</v>
      </c>
      <c r="AC145" s="9" t="str">
        <f aca="true" t="array" ref="AC145:AC145">LEFT(AB145,LOOKUP(2^15,FIND(".",AB145,ROW(INDIRECT("1:"&amp;LEN(AB145)))))-1)</f>
        <v>LW_2024_003 - 20240215 - 2</v>
      </c>
      <c r="AD145" s="2" t="str">
        <f aca="false">CONCATENATE(AA145, "-",G145, ".mzML")</f>
        <v>LW_2024_003 - 20240215 - 1-024.mzML</v>
      </c>
      <c r="AE145" s="2" t="str">
        <f aca="false">CONCATENATE(AC145, "-",G145, ".mzML")</f>
        <v>LW_2024_003 - 20240215 - 2-024.mzML</v>
      </c>
    </row>
    <row r="146" customFormat="false" ht="19.5" hidden="false" customHeight="false" outlineLevel="0" collapsed="false">
      <c r="A146" s="1" t="s">
        <v>231</v>
      </c>
      <c r="B146" s="1" t="s">
        <v>232</v>
      </c>
      <c r="C146" s="2" t="s">
        <v>18</v>
      </c>
      <c r="D146" s="2" t="s">
        <v>190</v>
      </c>
      <c r="E146" s="3" t="s">
        <v>191</v>
      </c>
      <c r="F146" s="2" t="s">
        <v>190</v>
      </c>
      <c r="G146" s="3" t="s">
        <v>218</v>
      </c>
      <c r="H146" s="2" t="str">
        <f aca="false">CONCATENATE(D146, "_",G146)</f>
        <v>NLA_2024_003_025</v>
      </c>
      <c r="I146" s="2" t="s">
        <v>36</v>
      </c>
      <c r="J146" s="2" t="s">
        <v>219</v>
      </c>
      <c r="K146" s="5" t="s">
        <v>40</v>
      </c>
      <c r="L146" s="3" t="s">
        <v>40</v>
      </c>
      <c r="M146" s="2" t="s">
        <v>52</v>
      </c>
      <c r="N146" s="2" t="s">
        <v>40</v>
      </c>
      <c r="O146" s="2" t="s">
        <v>40</v>
      </c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 s="0" t="n">
        <v>2</v>
      </c>
      <c r="V146" s="2" t="s">
        <v>193</v>
      </c>
      <c r="W146" s="2" t="s">
        <v>40</v>
      </c>
      <c r="X146" s="5" t="s">
        <v>46</v>
      </c>
      <c r="Y146" s="5" t="s">
        <v>194</v>
      </c>
      <c r="Z146" s="5" t="s">
        <v>195</v>
      </c>
      <c r="AA146" s="9" t="str">
        <f aca="true" t="array" ref="AA146:AA146">LEFT(Z146,LOOKUP(2^15,FIND(".",Z146,ROW(INDIRECT("1:"&amp;LEN(Z146)))))-1)</f>
        <v>LW_2024_003 - 20240215 - 1</v>
      </c>
      <c r="AB146" s="5" t="s">
        <v>196</v>
      </c>
      <c r="AC146" s="9" t="str">
        <f aca="true" t="array" ref="AC146:AC146">LEFT(AB146,LOOKUP(2^15,FIND(".",AB146,ROW(INDIRECT("1:"&amp;LEN(AB146)))))-1)</f>
        <v>LW_2024_003 - 20240215 - 2</v>
      </c>
      <c r="AD146" s="2" t="str">
        <f aca="false">CONCATENATE(AA146, "-",G146, ".mzML")</f>
        <v>LW_2024_003 - 20240215 - 1-025.mzML</v>
      </c>
      <c r="AE146" s="2" t="str">
        <f aca="false">CONCATENATE(AC146, "-",G146, ".mzML")</f>
        <v>LW_2024_003 - 20240215 - 2-025.mzML</v>
      </c>
    </row>
    <row r="147" customFormat="false" ht="19.5" hidden="false" customHeight="false" outlineLevel="0" collapsed="false">
      <c r="A147" s="1" t="s">
        <v>231</v>
      </c>
      <c r="B147" s="1" t="s">
        <v>232</v>
      </c>
      <c r="C147" s="2" t="s">
        <v>18</v>
      </c>
      <c r="D147" s="2" t="s">
        <v>190</v>
      </c>
      <c r="E147" s="3" t="s">
        <v>191</v>
      </c>
      <c r="F147" s="2" t="s">
        <v>53</v>
      </c>
      <c r="G147" s="3" t="s">
        <v>162</v>
      </c>
      <c r="H147" s="2" t="str">
        <f aca="false">CONCATENATE(D147, "_",G147)</f>
        <v>NLA_2024_003_026</v>
      </c>
      <c r="I147" s="3" t="s">
        <v>55</v>
      </c>
      <c r="J147" s="2" t="s">
        <v>220</v>
      </c>
      <c r="K147" s="5" t="s">
        <v>38</v>
      </c>
      <c r="L147" s="3" t="s">
        <v>57</v>
      </c>
      <c r="M147" s="3" t="s">
        <v>58</v>
      </c>
      <c r="N147" s="3" t="s">
        <v>59</v>
      </c>
      <c r="O147" s="3" t="s">
        <v>60</v>
      </c>
      <c r="P147" s="3" t="s">
        <v>60</v>
      </c>
      <c r="Q147" s="2" t="s">
        <v>42</v>
      </c>
      <c r="R147" s="3" t="s">
        <v>61</v>
      </c>
      <c r="S147" s="3" t="s">
        <v>233</v>
      </c>
      <c r="T147" s="3" t="s">
        <v>63</v>
      </c>
      <c r="U147" s="11" t="n">
        <v>2</v>
      </c>
      <c r="V147" s="2" t="s">
        <v>193</v>
      </c>
      <c r="W147" s="5" t="s">
        <v>64</v>
      </c>
      <c r="X147" s="5" t="s">
        <v>46</v>
      </c>
      <c r="Y147" s="5" t="s">
        <v>194</v>
      </c>
      <c r="Z147" s="5" t="s">
        <v>195</v>
      </c>
      <c r="AA147" s="9" t="str">
        <f aca="true" t="array" ref="AA147:AA147">LEFT(Z147,LOOKUP(2^15,FIND(".",Z147,ROW(INDIRECT("1:"&amp;LEN(Z147)))))-1)</f>
        <v>LW_2024_003 - 20240215 - 1</v>
      </c>
      <c r="AB147" s="5" t="s">
        <v>196</v>
      </c>
      <c r="AC147" s="9" t="str">
        <f aca="true" t="array" ref="AC147:AC147">LEFT(AB147,LOOKUP(2^15,FIND(".",AB147,ROW(INDIRECT("1:"&amp;LEN(AB147)))))-1)</f>
        <v>LW_2024_003 - 20240215 - 2</v>
      </c>
      <c r="AD147" s="2" t="str">
        <f aca="false">CONCATENATE(AA147, "-",G147, ".mzML")</f>
        <v>LW_2024_003 - 20240215 - 1-026.mzML</v>
      </c>
      <c r="AE147" s="2" t="str">
        <f aca="false">CONCATENATE(AC147, "-",G147, ".mzML")</f>
        <v>LW_2024_003 - 20240215 - 2-026.mzML</v>
      </c>
    </row>
    <row r="148" customFormat="false" ht="19.5" hidden="false" customHeight="false" outlineLevel="0" collapsed="false">
      <c r="A148" s="1" t="s">
        <v>231</v>
      </c>
      <c r="B148" s="1" t="s">
        <v>232</v>
      </c>
      <c r="C148" s="2" t="s">
        <v>18</v>
      </c>
      <c r="D148" s="2" t="s">
        <v>190</v>
      </c>
      <c r="E148" s="3" t="s">
        <v>191</v>
      </c>
      <c r="F148" s="2" t="s">
        <v>53</v>
      </c>
      <c r="G148" s="3" t="s">
        <v>101</v>
      </c>
      <c r="H148" s="2" t="str">
        <f aca="false">CONCATENATE(D148, "_",G148)</f>
        <v>NLA_2024_003_027</v>
      </c>
      <c r="I148" s="3" t="s">
        <v>55</v>
      </c>
      <c r="J148" s="2" t="s">
        <v>221</v>
      </c>
      <c r="K148" s="5" t="s">
        <v>38</v>
      </c>
      <c r="L148" s="3" t="s">
        <v>57</v>
      </c>
      <c r="M148" s="3" t="s">
        <v>58</v>
      </c>
      <c r="N148" s="3" t="s">
        <v>67</v>
      </c>
      <c r="O148" s="3" t="s">
        <v>60</v>
      </c>
      <c r="P148" s="3" t="s">
        <v>68</v>
      </c>
      <c r="Q148" s="2" t="s">
        <v>42</v>
      </c>
      <c r="R148" s="3" t="s">
        <v>61</v>
      </c>
      <c r="S148" s="12" t="s">
        <v>62</v>
      </c>
      <c r="T148" s="3" t="s">
        <v>63</v>
      </c>
      <c r="U148" s="11" t="n">
        <v>2</v>
      </c>
      <c r="V148" s="2" t="s">
        <v>193</v>
      </c>
      <c r="W148" s="5" t="s">
        <v>64</v>
      </c>
      <c r="X148" s="5" t="s">
        <v>46</v>
      </c>
      <c r="Y148" s="5" t="s">
        <v>194</v>
      </c>
      <c r="Z148" s="5" t="s">
        <v>195</v>
      </c>
      <c r="AA148" s="9" t="str">
        <f aca="true" t="array" ref="AA148:AA148">LEFT(Z148,LOOKUP(2^15,FIND(".",Z148,ROW(INDIRECT("1:"&amp;LEN(Z148)))))-1)</f>
        <v>LW_2024_003 - 20240215 - 1</v>
      </c>
      <c r="AB148" s="5" t="s">
        <v>196</v>
      </c>
      <c r="AC148" s="9" t="str">
        <f aca="true" t="array" ref="AC148:AC148">LEFT(AB148,LOOKUP(2^15,FIND(".",AB148,ROW(INDIRECT("1:"&amp;LEN(AB148)))))-1)</f>
        <v>LW_2024_003 - 20240215 - 2</v>
      </c>
      <c r="AD148" s="0" t="str">
        <f aca="false">CONCATENATE(AA148, "-",G148, ".mzML")</f>
        <v>LW_2024_003 - 20240215 - 1-027.mzML</v>
      </c>
      <c r="AE148" s="0" t="str">
        <f aca="false">CONCATENATE(AC148, "-",G148, ".mzML")</f>
        <v>LW_2024_003 - 20240215 - 2-027.mzML</v>
      </c>
    </row>
    <row r="149" customFormat="false" ht="19.5" hidden="false" customHeight="false" outlineLevel="0" collapsed="false">
      <c r="A149" s="1" t="s">
        <v>231</v>
      </c>
      <c r="B149" s="1" t="s">
        <v>232</v>
      </c>
      <c r="C149" s="2" t="s">
        <v>18</v>
      </c>
      <c r="D149" s="2" t="s">
        <v>190</v>
      </c>
      <c r="E149" s="3" t="s">
        <v>191</v>
      </c>
      <c r="F149" s="2" t="s">
        <v>53</v>
      </c>
      <c r="G149" s="3" t="s">
        <v>105</v>
      </c>
      <c r="H149" s="2" t="str">
        <f aca="false">CONCATENATE(D149, "_",G149)</f>
        <v>NLA_2024_003_029</v>
      </c>
      <c r="I149" s="3" t="s">
        <v>36</v>
      </c>
      <c r="J149" s="2" t="s">
        <v>321</v>
      </c>
      <c r="K149" s="5" t="s">
        <v>38</v>
      </c>
      <c r="L149" s="3" t="s">
        <v>57</v>
      </c>
      <c r="M149" s="3" t="s">
        <v>58</v>
      </c>
      <c r="N149" s="3" t="s">
        <v>67</v>
      </c>
      <c r="O149" s="3" t="s">
        <v>60</v>
      </c>
      <c r="P149" s="3" t="s">
        <v>68</v>
      </c>
      <c r="Q149" s="2" t="s">
        <v>42</v>
      </c>
      <c r="R149" s="3" t="s">
        <v>61</v>
      </c>
      <c r="S149" s="12" t="s">
        <v>200</v>
      </c>
      <c r="T149" s="3" t="s">
        <v>63</v>
      </c>
      <c r="U149" s="11" t="n">
        <v>2</v>
      </c>
      <c r="V149" s="2" t="s">
        <v>193</v>
      </c>
      <c r="W149" s="5" t="s">
        <v>64</v>
      </c>
      <c r="X149" s="5" t="s">
        <v>46</v>
      </c>
      <c r="Y149" s="5" t="s">
        <v>194</v>
      </c>
      <c r="Z149" s="5" t="s">
        <v>195</v>
      </c>
      <c r="AA149" s="9" t="str">
        <f aca="true" t="array" ref="AA149:AA149">LEFT(Z149,LOOKUP(2^15,FIND(".",Z149,ROW(INDIRECT("1:"&amp;LEN(Z149)))))-1)</f>
        <v>LW_2024_003 - 20240215 - 1</v>
      </c>
      <c r="AB149" s="5" t="s">
        <v>196</v>
      </c>
      <c r="AC149" s="9" t="str">
        <f aca="true" t="array" ref="AC149:AC149">LEFT(AB149,LOOKUP(2^15,FIND(".",AB149,ROW(INDIRECT("1:"&amp;LEN(AB149)))))-1)</f>
        <v>LW_2024_003 - 20240215 - 2</v>
      </c>
      <c r="AD149" s="2" t="str">
        <f aca="false">CONCATENATE(AA149, "-",G149, ".mzML")</f>
        <v>LW_2024_003 - 20240215 - 1-029.mzML</v>
      </c>
      <c r="AE149" s="2" t="str">
        <f aca="false">CONCATENATE(AC149, "-",G149, ".mzML")</f>
        <v>LW_2024_003 - 20240215 - 2-029.mzML</v>
      </c>
    </row>
    <row r="150" customFormat="false" ht="19.5" hidden="false" customHeight="false" outlineLevel="0" collapsed="false">
      <c r="A150" s="1" t="s">
        <v>231</v>
      </c>
      <c r="B150" s="1" t="s">
        <v>232</v>
      </c>
      <c r="C150" s="2" t="s">
        <v>18</v>
      </c>
      <c r="D150" s="2" t="s">
        <v>190</v>
      </c>
      <c r="E150" s="3" t="s">
        <v>191</v>
      </c>
      <c r="F150" s="2" t="s">
        <v>53</v>
      </c>
      <c r="G150" s="3" t="s">
        <v>171</v>
      </c>
      <c r="H150" s="2" t="str">
        <f aca="false">CONCATENATE(D150, "_",G150)</f>
        <v>NLA_2024_003_030</v>
      </c>
      <c r="I150" s="3" t="s">
        <v>36</v>
      </c>
      <c r="J150" s="2" t="s">
        <v>322</v>
      </c>
      <c r="K150" s="5" t="s">
        <v>38</v>
      </c>
      <c r="L150" s="3" t="s">
        <v>57</v>
      </c>
      <c r="M150" s="3" t="s">
        <v>58</v>
      </c>
      <c r="N150" s="3" t="s">
        <v>67</v>
      </c>
      <c r="O150" s="3" t="s">
        <v>60</v>
      </c>
      <c r="P150" s="3" t="s">
        <v>68</v>
      </c>
      <c r="Q150" s="2" t="s">
        <v>42</v>
      </c>
      <c r="R150" s="3" t="s">
        <v>61</v>
      </c>
      <c r="S150" s="12" t="s">
        <v>312</v>
      </c>
      <c r="T150" s="3" t="s">
        <v>63</v>
      </c>
      <c r="U150" s="11" t="n">
        <v>2</v>
      </c>
      <c r="V150" s="2" t="s">
        <v>193</v>
      </c>
      <c r="W150" s="5" t="s">
        <v>64</v>
      </c>
      <c r="X150" s="5" t="s">
        <v>46</v>
      </c>
      <c r="Y150" s="5" t="s">
        <v>194</v>
      </c>
      <c r="Z150" s="5" t="s">
        <v>195</v>
      </c>
      <c r="AA150" s="9" t="str">
        <f aca="true" t="array" ref="AA150:AA150">LEFT(Z150,LOOKUP(2^15,FIND(".",Z150,ROW(INDIRECT("1:"&amp;LEN(Z150)))))-1)</f>
        <v>LW_2024_003 - 20240215 - 1</v>
      </c>
      <c r="AB150" s="5" t="s">
        <v>196</v>
      </c>
      <c r="AC150" s="9" t="str">
        <f aca="true" t="array" ref="AC150:AC150">LEFT(AB150,LOOKUP(2^15,FIND(".",AB150,ROW(INDIRECT("1:"&amp;LEN(AB150)))))-1)</f>
        <v>LW_2024_003 - 20240215 - 2</v>
      </c>
      <c r="AD150" s="2" t="str">
        <f aca="false">CONCATENATE(AA150, "-",G150, ".mzML")</f>
        <v>LW_2024_003 - 20240215 - 1-030.mzML</v>
      </c>
      <c r="AE150" s="2" t="str">
        <f aca="false">CONCATENATE(AC150, "-",G150, ".mzML")</f>
        <v>LW_2024_003 - 20240215 - 2-030.mzML</v>
      </c>
    </row>
    <row r="151" customFormat="false" ht="19.5" hidden="false" customHeight="false" outlineLevel="0" collapsed="false">
      <c r="A151" s="1" t="s">
        <v>231</v>
      </c>
      <c r="B151" s="1" t="s">
        <v>232</v>
      </c>
      <c r="C151" s="2" t="s">
        <v>18</v>
      </c>
      <c r="D151" s="2" t="s">
        <v>190</v>
      </c>
      <c r="E151" s="3" t="s">
        <v>191</v>
      </c>
      <c r="F151" s="2" t="s">
        <v>53</v>
      </c>
      <c r="G151" s="3" t="s">
        <v>256</v>
      </c>
      <c r="H151" s="2" t="str">
        <f aca="false">CONCATENATE(D151, "_",G151)</f>
        <v>NLA_2024_003_032</v>
      </c>
      <c r="I151" s="3" t="s">
        <v>36</v>
      </c>
      <c r="J151" s="2" t="s">
        <v>323</v>
      </c>
      <c r="K151" s="5" t="s">
        <v>38</v>
      </c>
      <c r="L151" s="3" t="s">
        <v>57</v>
      </c>
      <c r="M151" s="3" t="s">
        <v>58</v>
      </c>
      <c r="N151" s="3" t="s">
        <v>67</v>
      </c>
      <c r="O151" s="3" t="s">
        <v>60</v>
      </c>
      <c r="P151" s="3" t="s">
        <v>68</v>
      </c>
      <c r="Q151" s="2" t="s">
        <v>42</v>
      </c>
      <c r="R151" s="3" t="s">
        <v>61</v>
      </c>
      <c r="S151" s="12" t="s">
        <v>202</v>
      </c>
      <c r="T151" s="3" t="s">
        <v>63</v>
      </c>
      <c r="U151" s="11" t="n">
        <v>2</v>
      </c>
      <c r="V151" s="2" t="s">
        <v>193</v>
      </c>
      <c r="W151" s="5" t="s">
        <v>64</v>
      </c>
      <c r="X151" s="5" t="s">
        <v>46</v>
      </c>
      <c r="Y151" s="5" t="s">
        <v>194</v>
      </c>
      <c r="Z151" s="5" t="s">
        <v>195</v>
      </c>
      <c r="AA151" s="9" t="str">
        <f aca="true" t="array" ref="AA151:AA151">LEFT(Z151,LOOKUP(2^15,FIND(".",Z151,ROW(INDIRECT("1:"&amp;LEN(Z151)))))-1)</f>
        <v>LW_2024_003 - 20240215 - 1</v>
      </c>
      <c r="AB151" s="5" t="s">
        <v>196</v>
      </c>
      <c r="AC151" s="9" t="str">
        <f aca="true" t="array" ref="AC151:AC151">LEFT(AB151,LOOKUP(2^15,FIND(".",AB151,ROW(INDIRECT("1:"&amp;LEN(AB151)))))-1)</f>
        <v>LW_2024_003 - 20240215 - 2</v>
      </c>
      <c r="AD151" s="2" t="str">
        <f aca="false">CONCATENATE(AA151, "-",G151, ".mzML")</f>
        <v>LW_2024_003 - 20240215 - 1-032.mzML</v>
      </c>
      <c r="AE151" s="2" t="str">
        <f aca="false">CONCATENATE(AC151, "-",G151, ".mzML")</f>
        <v>LW_2024_003 - 20240215 - 2-032.mzML</v>
      </c>
    </row>
    <row r="152" customFormat="false" ht="19.5" hidden="false" customHeight="false" outlineLevel="0" collapsed="false">
      <c r="A152" s="1" t="s">
        <v>231</v>
      </c>
      <c r="B152" s="1" t="s">
        <v>232</v>
      </c>
      <c r="C152" s="2" t="s">
        <v>18</v>
      </c>
      <c r="D152" s="2" t="s">
        <v>190</v>
      </c>
      <c r="E152" s="3" t="s">
        <v>191</v>
      </c>
      <c r="F152" s="2" t="s">
        <v>53</v>
      </c>
      <c r="G152" s="3" t="s">
        <v>291</v>
      </c>
      <c r="H152" s="2" t="str">
        <f aca="false">CONCATENATE(D152, "_",G152)</f>
        <v>NLA_2024_003_034</v>
      </c>
      <c r="I152" s="3" t="s">
        <v>36</v>
      </c>
      <c r="J152" s="2" t="s">
        <v>324</v>
      </c>
      <c r="K152" s="5" t="s">
        <v>38</v>
      </c>
      <c r="L152" s="3" t="s">
        <v>57</v>
      </c>
      <c r="M152" s="3" t="s">
        <v>58</v>
      </c>
      <c r="N152" s="3" t="s">
        <v>67</v>
      </c>
      <c r="O152" s="3" t="s">
        <v>60</v>
      </c>
      <c r="P152" s="3" t="s">
        <v>68</v>
      </c>
      <c r="Q152" s="2" t="s">
        <v>42</v>
      </c>
      <c r="R152" s="3" t="s">
        <v>61</v>
      </c>
      <c r="S152" s="12" t="s">
        <v>204</v>
      </c>
      <c r="T152" s="3" t="s">
        <v>63</v>
      </c>
      <c r="U152" s="11" t="n">
        <v>2</v>
      </c>
      <c r="V152" s="2" t="s">
        <v>193</v>
      </c>
      <c r="W152" s="5" t="s">
        <v>64</v>
      </c>
      <c r="X152" s="5" t="s">
        <v>46</v>
      </c>
      <c r="Y152" s="5" t="s">
        <v>194</v>
      </c>
      <c r="Z152" s="5" t="s">
        <v>195</v>
      </c>
      <c r="AA152" s="9" t="str">
        <f aca="true" t="array" ref="AA152:AA152">LEFT(Z152,LOOKUP(2^15,FIND(".",Z152,ROW(INDIRECT("1:"&amp;LEN(Z152)))))-1)</f>
        <v>LW_2024_003 - 20240215 - 1</v>
      </c>
      <c r="AB152" s="5" t="s">
        <v>196</v>
      </c>
      <c r="AC152" s="9" t="str">
        <f aca="true" t="array" ref="AC152:AC152">LEFT(AB152,LOOKUP(2^15,FIND(".",AB152,ROW(INDIRECT("1:"&amp;LEN(AB152)))))-1)</f>
        <v>LW_2024_003 - 20240215 - 2</v>
      </c>
      <c r="AD152" s="2" t="str">
        <f aca="false">CONCATENATE(AA152, "-",G152, ".mzML")</f>
        <v>LW_2024_003 - 20240215 - 1-034.mzML</v>
      </c>
      <c r="AE152" s="2" t="str">
        <f aca="false">CONCATENATE(AC152, "-",G152, ".mzML")</f>
        <v>LW_2024_003 - 20240215 - 2-034.mzML</v>
      </c>
    </row>
    <row r="153" customFormat="false" ht="19.5" hidden="false" customHeight="false" outlineLevel="0" collapsed="false">
      <c r="A153" s="1" t="s">
        <v>231</v>
      </c>
      <c r="B153" s="1" t="s">
        <v>232</v>
      </c>
      <c r="C153" s="2" t="s">
        <v>18</v>
      </c>
      <c r="D153" s="2" t="s">
        <v>190</v>
      </c>
      <c r="E153" s="3" t="s">
        <v>191</v>
      </c>
      <c r="F153" s="2" t="s">
        <v>53</v>
      </c>
      <c r="G153" s="3" t="s">
        <v>109</v>
      </c>
      <c r="H153" s="2" t="str">
        <f aca="false">CONCATENATE(D153, "_",G153)</f>
        <v>NLA_2024_003_036</v>
      </c>
      <c r="I153" s="3" t="s">
        <v>36</v>
      </c>
      <c r="J153" s="2" t="s">
        <v>325</v>
      </c>
      <c r="K153" s="5" t="s">
        <v>38</v>
      </c>
      <c r="L153" s="3" t="s">
        <v>57</v>
      </c>
      <c r="M153" s="3" t="s">
        <v>58</v>
      </c>
      <c r="N153" s="3" t="s">
        <v>67</v>
      </c>
      <c r="O153" s="3" t="s">
        <v>60</v>
      </c>
      <c r="P153" s="3" t="s">
        <v>68</v>
      </c>
      <c r="Q153" s="2" t="s">
        <v>42</v>
      </c>
      <c r="R153" s="3" t="s">
        <v>61</v>
      </c>
      <c r="S153" s="12" t="s">
        <v>206</v>
      </c>
      <c r="T153" s="3" t="s">
        <v>63</v>
      </c>
      <c r="U153" s="11" t="n">
        <v>2</v>
      </c>
      <c r="V153" s="2" t="s">
        <v>193</v>
      </c>
      <c r="W153" s="5" t="s">
        <v>64</v>
      </c>
      <c r="X153" s="5" t="s">
        <v>46</v>
      </c>
      <c r="Y153" s="5" t="s">
        <v>194</v>
      </c>
      <c r="Z153" s="5" t="s">
        <v>195</v>
      </c>
      <c r="AA153" s="9" t="str">
        <f aca="true" t="array" ref="AA153:AA153">LEFT(Z153,LOOKUP(2^15,FIND(".",Z153,ROW(INDIRECT("1:"&amp;LEN(Z153)))))-1)</f>
        <v>LW_2024_003 - 20240215 - 1</v>
      </c>
      <c r="AB153" s="5" t="s">
        <v>196</v>
      </c>
      <c r="AC153" s="9" t="str">
        <f aca="true" t="array" ref="AC153:AC153">LEFT(AB153,LOOKUP(2^15,FIND(".",AB153,ROW(INDIRECT("1:"&amp;LEN(AB153)))))-1)</f>
        <v>LW_2024_003 - 20240215 - 2</v>
      </c>
      <c r="AD153" s="2" t="str">
        <f aca="false">CONCATENATE(AA153, "-",G153, ".mzML")</f>
        <v>LW_2024_003 - 20240215 - 1-036.mzML</v>
      </c>
      <c r="AE153" s="2" t="str">
        <f aca="false">CONCATENATE(AC153, "-",G153, ".mzML")</f>
        <v>LW_2024_003 - 20240215 - 2-036.mzML</v>
      </c>
    </row>
    <row r="154" customFormat="false" ht="19.5" hidden="false" customHeight="false" outlineLevel="0" collapsed="false">
      <c r="A154" s="1" t="s">
        <v>231</v>
      </c>
      <c r="B154" s="1" t="s">
        <v>232</v>
      </c>
      <c r="C154" s="2" t="s">
        <v>18</v>
      </c>
      <c r="D154" s="2" t="s">
        <v>190</v>
      </c>
      <c r="E154" s="3" t="s">
        <v>191</v>
      </c>
      <c r="F154" s="2" t="s">
        <v>53</v>
      </c>
      <c r="G154" s="3" t="s">
        <v>111</v>
      </c>
      <c r="H154" s="2" t="str">
        <f aca="false">CONCATENATE(D154, "_",G154)</f>
        <v>NLA_2024_003_038</v>
      </c>
      <c r="I154" s="3" t="s">
        <v>36</v>
      </c>
      <c r="J154" s="2" t="s">
        <v>326</v>
      </c>
      <c r="K154" s="5" t="s">
        <v>38</v>
      </c>
      <c r="L154" s="3" t="s">
        <v>57</v>
      </c>
      <c r="M154" s="3" t="s">
        <v>58</v>
      </c>
      <c r="N154" s="3" t="s">
        <v>67</v>
      </c>
      <c r="O154" s="3" t="s">
        <v>60</v>
      </c>
      <c r="P154" s="3" t="s">
        <v>68</v>
      </c>
      <c r="Q154" s="2" t="s">
        <v>42</v>
      </c>
      <c r="R154" s="3" t="s">
        <v>61</v>
      </c>
      <c r="S154" s="12" t="s">
        <v>208</v>
      </c>
      <c r="T154" s="3" t="s">
        <v>63</v>
      </c>
      <c r="U154" s="11" t="n">
        <v>2</v>
      </c>
      <c r="V154" s="2" t="s">
        <v>193</v>
      </c>
      <c r="W154" s="5" t="s">
        <v>64</v>
      </c>
      <c r="X154" s="5" t="s">
        <v>46</v>
      </c>
      <c r="Y154" s="5" t="s">
        <v>194</v>
      </c>
      <c r="Z154" s="5" t="s">
        <v>195</v>
      </c>
      <c r="AA154" s="9" t="str">
        <f aca="true" t="array" ref="AA154:AA154">LEFT(Z154,LOOKUP(2^15,FIND(".",Z154,ROW(INDIRECT("1:"&amp;LEN(Z154)))))-1)</f>
        <v>LW_2024_003 - 20240215 - 1</v>
      </c>
      <c r="AB154" s="5" t="s">
        <v>196</v>
      </c>
      <c r="AC154" s="9" t="str">
        <f aca="true" t="array" ref="AC154:AC154">LEFT(AB154,LOOKUP(2^15,FIND(".",AB154,ROW(INDIRECT("1:"&amp;LEN(AB154)))))-1)</f>
        <v>LW_2024_003 - 20240215 - 2</v>
      </c>
      <c r="AD154" s="2" t="str">
        <f aca="false">CONCATENATE(AA154, "-",G154, ".mzML")</f>
        <v>LW_2024_003 - 20240215 - 1-038.mzML</v>
      </c>
      <c r="AE154" s="2" t="str">
        <f aca="false">CONCATENATE(AC154, "-",G154, ".mzML")</f>
        <v>LW_2024_003 - 20240215 - 2-038.mzML</v>
      </c>
    </row>
    <row r="155" customFormat="false" ht="19.5" hidden="false" customHeight="false" outlineLevel="0" collapsed="false">
      <c r="A155" s="1" t="s">
        <v>231</v>
      </c>
      <c r="B155" s="1" t="s">
        <v>232</v>
      </c>
      <c r="C155" s="2" t="s">
        <v>18</v>
      </c>
      <c r="D155" s="2" t="s">
        <v>190</v>
      </c>
      <c r="E155" s="3" t="s">
        <v>191</v>
      </c>
      <c r="F155" s="2" t="s">
        <v>53</v>
      </c>
      <c r="G155" s="3" t="s">
        <v>113</v>
      </c>
      <c r="H155" s="2" t="str">
        <f aca="false">CONCATENATE(D155, "_",G155)</f>
        <v>NLA_2024_003_040</v>
      </c>
      <c r="I155" s="3" t="s">
        <v>36</v>
      </c>
      <c r="J155" s="2" t="s">
        <v>327</v>
      </c>
      <c r="K155" s="5" t="s">
        <v>38</v>
      </c>
      <c r="L155" s="3" t="s">
        <v>57</v>
      </c>
      <c r="M155" s="3" t="s">
        <v>58</v>
      </c>
      <c r="N155" s="3" t="s">
        <v>67</v>
      </c>
      <c r="O155" s="3" t="s">
        <v>60</v>
      </c>
      <c r="P155" s="3" t="s">
        <v>68</v>
      </c>
      <c r="Q155" s="2" t="s">
        <v>42</v>
      </c>
      <c r="R155" s="3" t="s">
        <v>61</v>
      </c>
      <c r="S155" s="12" t="s">
        <v>210</v>
      </c>
      <c r="T155" s="3" t="s">
        <v>63</v>
      </c>
      <c r="U155" s="11" t="n">
        <v>2</v>
      </c>
      <c r="V155" s="2" t="s">
        <v>193</v>
      </c>
      <c r="W155" s="5" t="s">
        <v>64</v>
      </c>
      <c r="X155" s="5" t="s">
        <v>46</v>
      </c>
      <c r="Y155" s="5" t="s">
        <v>194</v>
      </c>
      <c r="Z155" s="5" t="s">
        <v>195</v>
      </c>
      <c r="AA155" s="9" t="str">
        <f aca="true" t="array" ref="AA155:AA155">LEFT(Z155,LOOKUP(2^15,FIND(".",Z155,ROW(INDIRECT("1:"&amp;LEN(Z155)))))-1)</f>
        <v>LW_2024_003 - 20240215 - 1</v>
      </c>
      <c r="AB155" s="5" t="s">
        <v>196</v>
      </c>
      <c r="AC155" s="9" t="str">
        <f aca="true" t="array" ref="AC155:AC155">LEFT(AB155,LOOKUP(2^15,FIND(".",AB155,ROW(INDIRECT("1:"&amp;LEN(AB155)))))-1)</f>
        <v>LW_2024_003 - 20240215 - 2</v>
      </c>
      <c r="AD155" s="2" t="str">
        <f aca="false">CONCATENATE(AA155, "-",G155, ".mzML")</f>
        <v>LW_2024_003 - 20240215 - 1-040.mzML</v>
      </c>
      <c r="AE155" s="2" t="str">
        <f aca="false">CONCATENATE(AC155, "-",G155, ".mzML")</f>
        <v>LW_2024_003 - 20240215 - 2-040.mzML</v>
      </c>
    </row>
    <row r="156" customFormat="false" ht="19.5" hidden="false" customHeight="false" outlineLevel="0" collapsed="false">
      <c r="A156" s="1" t="s">
        <v>231</v>
      </c>
      <c r="B156" s="1" t="s">
        <v>232</v>
      </c>
      <c r="C156" s="2" t="s">
        <v>18</v>
      </c>
      <c r="D156" s="2" t="s">
        <v>190</v>
      </c>
      <c r="E156" s="3" t="s">
        <v>191</v>
      </c>
      <c r="F156" s="2" t="s">
        <v>53</v>
      </c>
      <c r="G156" s="3" t="s">
        <v>261</v>
      </c>
      <c r="H156" s="2" t="str">
        <f aca="false">CONCATENATE(D156, "_",G156)</f>
        <v>NLA_2024_003_041</v>
      </c>
      <c r="I156" s="3" t="s">
        <v>36</v>
      </c>
      <c r="J156" s="2" t="s">
        <v>328</v>
      </c>
      <c r="K156" s="5" t="s">
        <v>38</v>
      </c>
      <c r="L156" s="3" t="s">
        <v>57</v>
      </c>
      <c r="M156" s="3" t="s">
        <v>58</v>
      </c>
      <c r="N156" s="3" t="s">
        <v>67</v>
      </c>
      <c r="O156" s="3" t="s">
        <v>60</v>
      </c>
      <c r="P156" s="3" t="s">
        <v>68</v>
      </c>
      <c r="Q156" s="2" t="s">
        <v>42</v>
      </c>
      <c r="R156" s="3" t="s">
        <v>61</v>
      </c>
      <c r="S156" s="12" t="s">
        <v>212</v>
      </c>
      <c r="T156" s="3" t="s">
        <v>63</v>
      </c>
      <c r="U156" s="11" t="n">
        <v>2</v>
      </c>
      <c r="V156" s="2" t="s">
        <v>193</v>
      </c>
      <c r="W156" s="5" t="s">
        <v>64</v>
      </c>
      <c r="X156" s="5" t="s">
        <v>46</v>
      </c>
      <c r="Y156" s="5" t="s">
        <v>194</v>
      </c>
      <c r="Z156" s="5" t="s">
        <v>195</v>
      </c>
      <c r="AA156" s="9" t="str">
        <f aca="true" t="array" ref="AA156:AA156">LEFT(Z156,LOOKUP(2^15,FIND(".",Z156,ROW(INDIRECT("1:"&amp;LEN(Z156)))))-1)</f>
        <v>LW_2024_003 - 20240215 - 1</v>
      </c>
      <c r="AB156" s="5" t="s">
        <v>196</v>
      </c>
      <c r="AC156" s="9" t="str">
        <f aca="true" t="array" ref="AC156:AC156">LEFT(AB156,LOOKUP(2^15,FIND(".",AB156,ROW(INDIRECT("1:"&amp;LEN(AB156)))))-1)</f>
        <v>LW_2024_003 - 20240215 - 2</v>
      </c>
      <c r="AD156" s="2" t="str">
        <f aca="false">CONCATENATE(AA156, "-",G156, ".mzML")</f>
        <v>LW_2024_003 - 20240215 - 1-041.mzML</v>
      </c>
      <c r="AE156" s="2" t="str">
        <f aca="false">CONCATENATE(AC156, "-",G156, ".mzML")</f>
        <v>LW_2024_003 - 20240215 - 2-041.mzML</v>
      </c>
    </row>
    <row r="157" customFormat="false" ht="19.5" hidden="false" customHeight="false" outlineLevel="0" collapsed="false">
      <c r="A157" s="1" t="s">
        <v>231</v>
      </c>
      <c r="B157" s="1" t="s">
        <v>232</v>
      </c>
      <c r="C157" s="2" t="s">
        <v>18</v>
      </c>
      <c r="D157" s="2" t="s">
        <v>190</v>
      </c>
      <c r="E157" s="3" t="s">
        <v>191</v>
      </c>
      <c r="F157" s="2" t="s">
        <v>53</v>
      </c>
      <c r="G157" s="3" t="s">
        <v>115</v>
      </c>
      <c r="H157" s="2" t="str">
        <f aca="false">CONCATENATE(D157, "_",G157)</f>
        <v>NLA_2024_003_042</v>
      </c>
      <c r="I157" s="3" t="s">
        <v>36</v>
      </c>
      <c r="J157" s="2" t="s">
        <v>329</v>
      </c>
      <c r="K157" s="5" t="s">
        <v>38</v>
      </c>
      <c r="L157" s="3" t="s">
        <v>57</v>
      </c>
      <c r="M157" s="3" t="s">
        <v>58</v>
      </c>
      <c r="N157" s="3" t="s">
        <v>67</v>
      </c>
      <c r="O157" s="3" t="s">
        <v>60</v>
      </c>
      <c r="P157" s="3" t="s">
        <v>68</v>
      </c>
      <c r="Q157" s="2" t="s">
        <v>42</v>
      </c>
      <c r="R157" s="3" t="s">
        <v>61</v>
      </c>
      <c r="S157" s="12" t="s">
        <v>214</v>
      </c>
      <c r="T157" s="3" t="s">
        <v>63</v>
      </c>
      <c r="U157" s="11" t="n">
        <v>2</v>
      </c>
      <c r="V157" s="2" t="s">
        <v>193</v>
      </c>
      <c r="W157" s="5" t="s">
        <v>64</v>
      </c>
      <c r="X157" s="5" t="s">
        <v>46</v>
      </c>
      <c r="Y157" s="5" t="s">
        <v>194</v>
      </c>
      <c r="Z157" s="5" t="s">
        <v>195</v>
      </c>
      <c r="AA157" s="9" t="str">
        <f aca="true" t="array" ref="AA157:AA157">LEFT(Z157,LOOKUP(2^15,FIND(".",Z157,ROW(INDIRECT("1:"&amp;LEN(Z157)))))-1)</f>
        <v>LW_2024_003 - 20240215 - 1</v>
      </c>
      <c r="AB157" s="5" t="s">
        <v>196</v>
      </c>
      <c r="AC157" s="9" t="str">
        <f aca="true" t="array" ref="AC157:AC157">LEFT(AB157,LOOKUP(2^15,FIND(".",AB157,ROW(INDIRECT("1:"&amp;LEN(AB157)))))-1)</f>
        <v>LW_2024_003 - 20240215 - 2</v>
      </c>
      <c r="AD157" s="2" t="str">
        <f aca="false">CONCATENATE(AA157, "-",G157, ".mzML")</f>
        <v>LW_2024_003 - 20240215 - 1-042.mzML</v>
      </c>
      <c r="AE157" s="2" t="str">
        <f aca="false">CONCATENATE(AC157, "-",G157, ".mzML")</f>
        <v>LW_2024_003 - 20240215 - 2-042.mzML</v>
      </c>
    </row>
    <row r="158" customFormat="false" ht="19.5" hidden="false" customHeight="false" outlineLevel="0" collapsed="false">
      <c r="A158" s="1" t="s">
        <v>231</v>
      </c>
      <c r="B158" s="1" t="s">
        <v>232</v>
      </c>
      <c r="C158" s="2" t="s">
        <v>18</v>
      </c>
      <c r="D158" s="2" t="s">
        <v>190</v>
      </c>
      <c r="E158" s="3" t="s">
        <v>191</v>
      </c>
      <c r="F158" s="2" t="s">
        <v>53</v>
      </c>
      <c r="G158" s="3" t="s">
        <v>264</v>
      </c>
      <c r="H158" s="2" t="str">
        <f aca="false">CONCATENATE(D158, "_",G158)</f>
        <v>NLA_2024_003_044</v>
      </c>
      <c r="I158" s="3" t="s">
        <v>36</v>
      </c>
      <c r="J158" s="2" t="s">
        <v>330</v>
      </c>
      <c r="K158" s="5" t="s">
        <v>38</v>
      </c>
      <c r="L158" s="3" t="s">
        <v>57</v>
      </c>
      <c r="M158" s="3" t="s">
        <v>58</v>
      </c>
      <c r="N158" s="3" t="s">
        <v>67</v>
      </c>
      <c r="O158" s="3" t="s">
        <v>60</v>
      </c>
      <c r="P158" s="3" t="s">
        <v>68</v>
      </c>
      <c r="Q158" s="2" t="s">
        <v>42</v>
      </c>
      <c r="R158" s="3" t="s">
        <v>61</v>
      </c>
      <c r="S158" s="12" t="s">
        <v>216</v>
      </c>
      <c r="T158" s="3" t="s">
        <v>63</v>
      </c>
      <c r="U158" s="11" t="n">
        <v>2</v>
      </c>
      <c r="V158" s="2" t="s">
        <v>193</v>
      </c>
      <c r="W158" s="5" t="s">
        <v>64</v>
      </c>
      <c r="X158" s="5" t="s">
        <v>46</v>
      </c>
      <c r="Y158" s="5" t="s">
        <v>194</v>
      </c>
      <c r="Z158" s="5" t="s">
        <v>195</v>
      </c>
      <c r="AA158" s="9" t="str">
        <f aca="true" t="array" ref="AA158:AA158">LEFT(Z158,LOOKUP(2^15,FIND(".",Z158,ROW(INDIRECT("1:"&amp;LEN(Z158)))))-1)</f>
        <v>LW_2024_003 - 20240215 - 1</v>
      </c>
      <c r="AB158" s="5" t="s">
        <v>196</v>
      </c>
      <c r="AC158" s="9" t="str">
        <f aca="true" t="array" ref="AC158:AC158">LEFT(AB158,LOOKUP(2^15,FIND(".",AB158,ROW(INDIRECT("1:"&amp;LEN(AB158)))))-1)</f>
        <v>LW_2024_003 - 20240215 - 2</v>
      </c>
      <c r="AD158" s="2" t="str">
        <f aca="false">CONCATENATE(AA158, "-",G158, ".mzML")</f>
        <v>LW_2024_003 - 20240215 - 1-044.mzML</v>
      </c>
      <c r="AE158" s="2" t="str">
        <f aca="false">CONCATENATE(AC158, "-",G158, ".mzML")</f>
        <v>LW_2024_003 - 20240215 - 2-044.mzML</v>
      </c>
    </row>
    <row r="159" customFormat="false" ht="19.5" hidden="false" customHeight="false" outlineLevel="0" collapsed="false">
      <c r="A159" s="1" t="s">
        <v>331</v>
      </c>
      <c r="B159" s="1" t="s">
        <v>332</v>
      </c>
      <c r="C159" s="2" t="s">
        <v>13</v>
      </c>
      <c r="D159" s="2" t="s">
        <v>333</v>
      </c>
      <c r="E159" s="3" t="s">
        <v>334</v>
      </c>
      <c r="F159" s="2" t="s">
        <v>335</v>
      </c>
      <c r="G159" s="4" t="s">
        <v>237</v>
      </c>
      <c r="H159" s="2" t="str">
        <f aca="false">CONCATENATE(D159, "_",G159)</f>
        <v>NLA_2023_001_009</v>
      </c>
      <c r="I159" s="2" t="s">
        <v>55</v>
      </c>
      <c r="J159" s="2" t="s">
        <v>336</v>
      </c>
      <c r="K159" s="17" t="n">
        <v>264.1</v>
      </c>
      <c r="L159" s="3" t="s">
        <v>337</v>
      </c>
      <c r="M159" s="2" t="s">
        <v>58</v>
      </c>
      <c r="N159" s="18" t="s">
        <v>59</v>
      </c>
      <c r="O159" s="18" t="s">
        <v>338</v>
      </c>
      <c r="P159" s="18" t="s">
        <v>338</v>
      </c>
      <c r="Q159" s="2" t="s">
        <v>339</v>
      </c>
      <c r="R159" s="18" t="s">
        <v>340</v>
      </c>
      <c r="S159" s="2" t="s">
        <v>40</v>
      </c>
      <c r="T159" s="2" t="n">
        <v>1000</v>
      </c>
      <c r="U159" s="0" t="n">
        <v>1</v>
      </c>
      <c r="V159" s="2"/>
      <c r="W159" s="5" t="s">
        <v>64</v>
      </c>
      <c r="X159" s="5" t="n">
        <v>5500</v>
      </c>
      <c r="Y159" s="5" t="s">
        <v>341</v>
      </c>
      <c r="Z159" s="5" t="s">
        <v>342</v>
      </c>
      <c r="AA159" s="9" t="str">
        <f aca="true" t="array" ref="AA159:AA159">LEFT(Z159,LOOKUP(2^15,FIND(".",Z159,ROW(INDIRECT("1:"&amp;LEN(Z159)))))-1)</f>
        <v>NB_2023_002 - 12012023 - 1</v>
      </c>
      <c r="AB159" s="5" t="s">
        <v>343</v>
      </c>
      <c r="AC159" s="9" t="str">
        <f aca="true" t="array" ref="AC159:AC159">LEFT(AB159,LOOKUP(2^15,FIND(".",AB159,ROW(INDIRECT("1:"&amp;LEN(AB159)))))-1)</f>
        <v>NB_2023_002 - 12012023 - 2</v>
      </c>
      <c r="AD159" s="2" t="str">
        <f aca="false">CONCATENATE(AA159, "-",G159, ".mzML")</f>
        <v>NB_2023_002 - 12012023 - 1-009.mzML</v>
      </c>
      <c r="AE159" s="2" t="str">
        <f aca="false">CONCATENATE(AC159, "-",G159, ".mzML")</f>
        <v>NB_2023_002 - 12012023 - 2-009.mzML</v>
      </c>
    </row>
    <row r="160" customFormat="false" ht="19.5" hidden="false" customHeight="false" outlineLevel="0" collapsed="false">
      <c r="A160" s="1" t="s">
        <v>331</v>
      </c>
      <c r="B160" s="1" t="s">
        <v>332</v>
      </c>
      <c r="C160" s="2" t="s">
        <v>13</v>
      </c>
      <c r="D160" s="2" t="s">
        <v>333</v>
      </c>
      <c r="E160" s="3" t="s">
        <v>334</v>
      </c>
      <c r="F160" s="2" t="s">
        <v>335</v>
      </c>
      <c r="G160" s="4" t="s">
        <v>80</v>
      </c>
      <c r="H160" s="2" t="str">
        <f aca="false">CONCATENATE(D160, "_",G160)</f>
        <v>NLA_2023_001_012</v>
      </c>
      <c r="I160" s="2" t="s">
        <v>36</v>
      </c>
      <c r="J160" s="2" t="s">
        <v>344</v>
      </c>
      <c r="K160" s="17" t="n">
        <v>273.7</v>
      </c>
      <c r="L160" s="3" t="s">
        <v>337</v>
      </c>
      <c r="M160" s="2" t="s">
        <v>58</v>
      </c>
      <c r="N160" s="18" t="s">
        <v>67</v>
      </c>
      <c r="O160" s="18" t="s">
        <v>338</v>
      </c>
      <c r="P160" s="18" t="s">
        <v>345</v>
      </c>
      <c r="Q160" s="2" t="s">
        <v>339</v>
      </c>
      <c r="R160" s="18" t="s">
        <v>340</v>
      </c>
      <c r="S160" s="2" t="s">
        <v>40</v>
      </c>
      <c r="T160" s="2" t="n">
        <v>1000</v>
      </c>
      <c r="U160" s="0" t="n">
        <v>1</v>
      </c>
      <c r="V160" s="2"/>
      <c r="W160" s="5" t="s">
        <v>64</v>
      </c>
      <c r="X160" s="5" t="n">
        <v>5500</v>
      </c>
      <c r="Y160" s="5" t="s">
        <v>341</v>
      </c>
      <c r="Z160" s="5" t="s">
        <v>342</v>
      </c>
      <c r="AA160" s="9" t="str">
        <f aca="true" t="array" ref="AA160:AA160">LEFT(Z160,LOOKUP(2^15,FIND(".",Z160,ROW(INDIRECT("1:"&amp;LEN(Z160)))))-1)</f>
        <v>NB_2023_002 - 12012023 - 1</v>
      </c>
      <c r="AB160" s="5" t="s">
        <v>343</v>
      </c>
      <c r="AC160" s="9" t="str">
        <f aca="true" t="array" ref="AC160:AC160">LEFT(AB160,LOOKUP(2^15,FIND(".",AB160,ROW(INDIRECT("1:"&amp;LEN(AB160)))))-1)</f>
        <v>NB_2023_002 - 12012023 - 2</v>
      </c>
      <c r="AD160" s="2" t="str">
        <f aca="false">CONCATENATE(AA160, "-",G160, ".mzML")</f>
        <v>NB_2023_002 - 12012023 - 1-012.mzML</v>
      </c>
      <c r="AE160" s="2" t="str">
        <f aca="false">CONCATENATE(AC160, "-",G160, ".mzML")</f>
        <v>NB_2023_002 - 12012023 - 2-012.mzML</v>
      </c>
    </row>
    <row r="161" customFormat="false" ht="19.5" hidden="false" customHeight="false" outlineLevel="0" collapsed="false">
      <c r="A161" s="1" t="s">
        <v>331</v>
      </c>
      <c r="B161" s="1" t="s">
        <v>332</v>
      </c>
      <c r="C161" s="2" t="s">
        <v>13</v>
      </c>
      <c r="D161" s="2" t="s">
        <v>333</v>
      </c>
      <c r="E161" s="3" t="s">
        <v>334</v>
      </c>
      <c r="F161" s="2" t="s">
        <v>335</v>
      </c>
      <c r="G161" s="4" t="s">
        <v>242</v>
      </c>
      <c r="H161" s="2" t="str">
        <f aca="false">CONCATENATE(D161, "_",G161)</f>
        <v>NLA_2023_001_013</v>
      </c>
      <c r="I161" s="2" t="s">
        <v>36</v>
      </c>
      <c r="J161" s="2" t="s">
        <v>346</v>
      </c>
      <c r="K161" s="17" t="n">
        <v>293.6</v>
      </c>
      <c r="L161" s="3" t="s">
        <v>337</v>
      </c>
      <c r="M161" s="2" t="s">
        <v>58</v>
      </c>
      <c r="N161" s="18" t="s">
        <v>67</v>
      </c>
      <c r="O161" s="18" t="s">
        <v>338</v>
      </c>
      <c r="P161" s="18" t="s">
        <v>345</v>
      </c>
      <c r="Q161" s="2" t="s">
        <v>339</v>
      </c>
      <c r="R161" s="18" t="s">
        <v>340</v>
      </c>
      <c r="S161" s="2" t="s">
        <v>40</v>
      </c>
      <c r="T161" s="2" t="n">
        <v>1000</v>
      </c>
      <c r="U161" s="0" t="n">
        <v>1</v>
      </c>
      <c r="V161" s="2"/>
      <c r="W161" s="5" t="s">
        <v>64</v>
      </c>
      <c r="X161" s="5" t="n">
        <v>5500</v>
      </c>
      <c r="Y161" s="5" t="s">
        <v>341</v>
      </c>
      <c r="Z161" s="5" t="s">
        <v>342</v>
      </c>
      <c r="AA161" s="9" t="str">
        <f aca="true" t="array" ref="AA161:AA161">LEFT(Z161,LOOKUP(2^15,FIND(".",Z161,ROW(INDIRECT("1:"&amp;LEN(Z161)))))-1)</f>
        <v>NB_2023_002 - 12012023 - 1</v>
      </c>
      <c r="AB161" s="5" t="s">
        <v>343</v>
      </c>
      <c r="AC161" s="9" t="str">
        <f aca="true" t="array" ref="AC161:AC161">LEFT(AB161,LOOKUP(2^15,FIND(".",AB161,ROW(INDIRECT("1:"&amp;LEN(AB161)))))-1)</f>
        <v>NB_2023_002 - 12012023 - 2</v>
      </c>
      <c r="AD161" s="2" t="str">
        <f aca="false">CONCATENATE(AA161, "-",G161, ".mzML")</f>
        <v>NB_2023_002 - 12012023 - 1-013.mzML</v>
      </c>
      <c r="AE161" s="2" t="str">
        <f aca="false">CONCATENATE(AC161, "-",G161, ".mzML")</f>
        <v>NB_2023_002 - 12012023 - 2-013.mzML</v>
      </c>
    </row>
    <row r="162" customFormat="false" ht="19.5" hidden="false" customHeight="false" outlineLevel="0" collapsed="false">
      <c r="A162" s="1" t="s">
        <v>331</v>
      </c>
      <c r="B162" s="1" t="s">
        <v>332</v>
      </c>
      <c r="C162" s="2" t="s">
        <v>13</v>
      </c>
      <c r="D162" s="2" t="s">
        <v>333</v>
      </c>
      <c r="E162" s="3" t="s">
        <v>334</v>
      </c>
      <c r="F162" s="2" t="s">
        <v>335</v>
      </c>
      <c r="G162" s="4" t="s">
        <v>83</v>
      </c>
      <c r="H162" s="2" t="str">
        <f aca="false">CONCATENATE(D162, "_",G162)</f>
        <v>NLA_2023_001_014</v>
      </c>
      <c r="I162" s="2" t="s">
        <v>55</v>
      </c>
      <c r="J162" s="2" t="s">
        <v>347</v>
      </c>
      <c r="K162" s="17" t="n">
        <v>186.4</v>
      </c>
      <c r="L162" s="3" t="s">
        <v>337</v>
      </c>
      <c r="M162" s="2" t="s">
        <v>58</v>
      </c>
      <c r="N162" s="18" t="s">
        <v>59</v>
      </c>
      <c r="O162" s="18" t="s">
        <v>338</v>
      </c>
      <c r="P162" s="18" t="s">
        <v>338</v>
      </c>
      <c r="Q162" s="2" t="s">
        <v>339</v>
      </c>
      <c r="R162" s="18" t="s">
        <v>340</v>
      </c>
      <c r="S162" s="2" t="s">
        <v>40</v>
      </c>
      <c r="T162" s="2" t="n">
        <v>1000</v>
      </c>
      <c r="U162" s="0" t="n">
        <v>1</v>
      </c>
      <c r="V162" s="2"/>
      <c r="W162" s="5" t="s">
        <v>64</v>
      </c>
      <c r="X162" s="5" t="n">
        <v>5500</v>
      </c>
      <c r="Y162" s="5" t="s">
        <v>341</v>
      </c>
      <c r="Z162" s="5" t="s">
        <v>342</v>
      </c>
      <c r="AA162" s="9" t="str">
        <f aca="true" t="array" ref="AA162:AA162">LEFT(Z162,LOOKUP(2^15,FIND(".",Z162,ROW(INDIRECT("1:"&amp;LEN(Z162)))))-1)</f>
        <v>NB_2023_002 - 12012023 - 1</v>
      </c>
      <c r="AB162" s="5" t="s">
        <v>343</v>
      </c>
      <c r="AC162" s="9" t="str">
        <f aca="true" t="array" ref="AC162:AC162">LEFT(AB162,LOOKUP(2^15,FIND(".",AB162,ROW(INDIRECT("1:"&amp;LEN(AB162)))))-1)</f>
        <v>NB_2023_002 - 12012023 - 2</v>
      </c>
      <c r="AD162" s="2" t="str">
        <f aca="false">CONCATENATE(AA162, "-",G162, ".mzML")</f>
        <v>NB_2023_002 - 12012023 - 1-014.mzML</v>
      </c>
      <c r="AE162" s="2" t="str">
        <f aca="false">CONCATENATE(AC162, "-",G162, ".mzML")</f>
        <v>NB_2023_002 - 12012023 - 2-014.mzML</v>
      </c>
    </row>
    <row r="163" customFormat="false" ht="19.5" hidden="false" customHeight="false" outlineLevel="0" collapsed="false">
      <c r="A163" s="1" t="s">
        <v>331</v>
      </c>
      <c r="B163" s="1" t="s">
        <v>332</v>
      </c>
      <c r="C163" s="2" t="s">
        <v>13</v>
      </c>
      <c r="D163" s="2" t="s">
        <v>333</v>
      </c>
      <c r="E163" s="3" t="s">
        <v>334</v>
      </c>
      <c r="F163" s="2" t="s">
        <v>335</v>
      </c>
      <c r="G163" s="4" t="s">
        <v>86</v>
      </c>
      <c r="H163" s="2" t="str">
        <f aca="false">CONCATENATE(D163, "_",G163)</f>
        <v>NLA_2023_001_016</v>
      </c>
      <c r="I163" s="2" t="s">
        <v>36</v>
      </c>
      <c r="J163" s="2" t="s">
        <v>348</v>
      </c>
      <c r="K163" s="17" t="n">
        <v>266.3</v>
      </c>
      <c r="L163" s="3" t="s">
        <v>337</v>
      </c>
      <c r="M163" s="2" t="s">
        <v>58</v>
      </c>
      <c r="N163" s="18" t="s">
        <v>67</v>
      </c>
      <c r="O163" s="18" t="s">
        <v>338</v>
      </c>
      <c r="P163" s="18" t="s">
        <v>345</v>
      </c>
      <c r="Q163" s="2" t="s">
        <v>339</v>
      </c>
      <c r="R163" s="18" t="s">
        <v>340</v>
      </c>
      <c r="S163" s="2" t="s">
        <v>40</v>
      </c>
      <c r="T163" s="2" t="n">
        <v>1000</v>
      </c>
      <c r="U163" s="0" t="n">
        <v>1</v>
      </c>
      <c r="V163" s="2"/>
      <c r="W163" s="5" t="s">
        <v>64</v>
      </c>
      <c r="X163" s="5" t="n">
        <v>5500</v>
      </c>
      <c r="Y163" s="5" t="s">
        <v>341</v>
      </c>
      <c r="Z163" s="5" t="s">
        <v>342</v>
      </c>
      <c r="AA163" s="9" t="str">
        <f aca="true" t="array" ref="AA163:AA163">LEFT(Z163,LOOKUP(2^15,FIND(".",Z163,ROW(INDIRECT("1:"&amp;LEN(Z163)))))-1)</f>
        <v>NB_2023_002 - 12012023 - 1</v>
      </c>
      <c r="AB163" s="5" t="s">
        <v>343</v>
      </c>
      <c r="AC163" s="9" t="str">
        <f aca="true" t="array" ref="AC163:AC163">LEFT(AB163,LOOKUP(2^15,FIND(".",AB163,ROW(INDIRECT("1:"&amp;LEN(AB163)))))-1)</f>
        <v>NB_2023_002 - 12012023 - 2</v>
      </c>
      <c r="AD163" s="2" t="str">
        <f aca="false">CONCATENATE(AA163, "-",G163, ".mzML")</f>
        <v>NB_2023_002 - 12012023 - 1-016.mzML</v>
      </c>
      <c r="AE163" s="2" t="str">
        <f aca="false">CONCATENATE(AC163, "-",G163, ".mzML")</f>
        <v>NB_2023_002 - 12012023 - 2-016.mzML</v>
      </c>
    </row>
    <row r="164" customFormat="false" ht="19.5" hidden="false" customHeight="false" outlineLevel="0" collapsed="false">
      <c r="A164" s="1" t="s">
        <v>331</v>
      </c>
      <c r="B164" s="1" t="s">
        <v>332</v>
      </c>
      <c r="C164" s="2" t="s">
        <v>13</v>
      </c>
      <c r="D164" s="2" t="s">
        <v>333</v>
      </c>
      <c r="E164" s="3" t="s">
        <v>334</v>
      </c>
      <c r="F164" s="2" t="s">
        <v>335</v>
      </c>
      <c r="G164" s="4" t="s">
        <v>250</v>
      </c>
      <c r="H164" s="2" t="str">
        <f aca="false">CONCATENATE(D164, "_",G164)</f>
        <v>NLA_2023_001_021</v>
      </c>
      <c r="I164" s="2" t="s">
        <v>55</v>
      </c>
      <c r="J164" s="2" t="s">
        <v>349</v>
      </c>
      <c r="K164" s="17" t="n">
        <v>203.8</v>
      </c>
      <c r="L164" s="3" t="s">
        <v>337</v>
      </c>
      <c r="M164" s="2" t="s">
        <v>58</v>
      </c>
      <c r="N164" s="18" t="s">
        <v>59</v>
      </c>
      <c r="O164" s="18" t="s">
        <v>338</v>
      </c>
      <c r="P164" s="18" t="s">
        <v>338</v>
      </c>
      <c r="Q164" s="2" t="s">
        <v>339</v>
      </c>
      <c r="R164" s="18" t="s">
        <v>340</v>
      </c>
      <c r="S164" s="2" t="s">
        <v>40</v>
      </c>
      <c r="T164" s="2" t="n">
        <v>1000</v>
      </c>
      <c r="U164" s="0" t="n">
        <v>1</v>
      </c>
      <c r="V164" s="2"/>
      <c r="W164" s="5" t="s">
        <v>64</v>
      </c>
      <c r="X164" s="5" t="n">
        <v>5500</v>
      </c>
      <c r="Y164" s="5" t="s">
        <v>341</v>
      </c>
      <c r="Z164" s="5" t="s">
        <v>342</v>
      </c>
      <c r="AA164" s="9" t="str">
        <f aca="true" t="array" ref="AA164:AA164">LEFT(Z164,LOOKUP(2^15,FIND(".",Z164,ROW(INDIRECT("1:"&amp;LEN(Z164)))))-1)</f>
        <v>NB_2023_002 - 12012023 - 1</v>
      </c>
      <c r="AB164" s="5" t="s">
        <v>343</v>
      </c>
      <c r="AC164" s="9" t="str">
        <f aca="true" t="array" ref="AC164:AC164">LEFT(AB164,LOOKUP(2^15,FIND(".",AB164,ROW(INDIRECT("1:"&amp;LEN(AB164)))))-1)</f>
        <v>NB_2023_002 - 12012023 - 2</v>
      </c>
      <c r="AD164" s="2" t="str">
        <f aca="false">CONCATENATE(AA164, "-",G164, ".mzML")</f>
        <v>NB_2023_002 - 12012023 - 1-021.mzML</v>
      </c>
      <c r="AE164" s="2" t="str">
        <f aca="false">CONCATENATE(AC164, "-",G164, ".mzML")</f>
        <v>NB_2023_002 - 12012023 - 2-021.mzML</v>
      </c>
    </row>
    <row r="165" customFormat="false" ht="19.5" hidden="false" customHeight="false" outlineLevel="0" collapsed="false">
      <c r="A165" s="1" t="s">
        <v>331</v>
      </c>
      <c r="B165" s="1" t="s">
        <v>332</v>
      </c>
      <c r="C165" s="2" t="s">
        <v>13</v>
      </c>
      <c r="D165" s="2" t="s">
        <v>333</v>
      </c>
      <c r="E165" s="3" t="s">
        <v>334</v>
      </c>
      <c r="F165" s="2" t="s">
        <v>333</v>
      </c>
      <c r="G165" s="4" t="s">
        <v>350</v>
      </c>
      <c r="H165" s="2" t="str">
        <f aca="false">CONCATENATE(D165, "_",G165)</f>
        <v>NLA_2023_001_Blank_1</v>
      </c>
      <c r="I165" s="2" t="s">
        <v>36</v>
      </c>
      <c r="J165" s="2" t="s">
        <v>350</v>
      </c>
      <c r="K165" s="5" t="s">
        <v>40</v>
      </c>
      <c r="L165" s="3" t="s">
        <v>40</v>
      </c>
      <c r="M165" s="2" t="s">
        <v>52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0" t="n">
        <v>1</v>
      </c>
      <c r="V165" s="2"/>
      <c r="W165" s="5" t="s">
        <v>40</v>
      </c>
      <c r="X165" s="5" t="n">
        <v>5500</v>
      </c>
      <c r="Y165" s="5" t="s">
        <v>341</v>
      </c>
      <c r="Z165" s="5" t="s">
        <v>342</v>
      </c>
      <c r="AA165" s="9" t="str">
        <f aca="true" t="array" ref="AA165:AA165">LEFT(Z165,LOOKUP(2^15,FIND(".",Z165,ROW(INDIRECT("1:"&amp;LEN(Z165)))))-1)</f>
        <v>NB_2023_002 - 12012023 - 1</v>
      </c>
      <c r="AB165" s="5" t="s">
        <v>343</v>
      </c>
      <c r="AC165" s="9" t="str">
        <f aca="true" t="array" ref="AC165:AC165">LEFT(AB165,LOOKUP(2^15,FIND(".",AB165,ROW(INDIRECT("1:"&amp;LEN(AB165)))))-1)</f>
        <v>NB_2023_002 - 12012023 - 2</v>
      </c>
      <c r="AD165" s="2" t="str">
        <f aca="false">CONCATENATE(AA165, "-",G165, ".mzML")</f>
        <v>NB_2023_002 - 12012023 - 1-Blank_1.mzML</v>
      </c>
      <c r="AE165" s="2" t="str">
        <f aca="false">CONCATENATE(AC165, "-",G165, ".mzML")</f>
        <v>NB_2023_002 - 12012023 - 2-Blank_1.mzML</v>
      </c>
    </row>
    <row r="166" customFormat="false" ht="19.5" hidden="false" customHeight="false" outlineLevel="0" collapsed="false">
      <c r="A166" s="1" t="s">
        <v>331</v>
      </c>
      <c r="B166" s="1" t="s">
        <v>332</v>
      </c>
      <c r="C166" s="2" t="s">
        <v>13</v>
      </c>
      <c r="D166" s="2" t="s">
        <v>333</v>
      </c>
      <c r="E166" s="3" t="s">
        <v>334</v>
      </c>
      <c r="F166" s="2" t="s">
        <v>333</v>
      </c>
      <c r="G166" s="4" t="s">
        <v>351</v>
      </c>
      <c r="H166" s="2" t="str">
        <f aca="false">CONCATENATE(D166, "_",G166)</f>
        <v>NLA_2023_001_Blank_2</v>
      </c>
      <c r="I166" s="2" t="s">
        <v>36</v>
      </c>
      <c r="J166" s="2" t="s">
        <v>351</v>
      </c>
      <c r="K166" s="5" t="s">
        <v>40</v>
      </c>
      <c r="L166" s="3" t="s">
        <v>40</v>
      </c>
      <c r="M166" s="2" t="s">
        <v>52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0" t="n">
        <v>2</v>
      </c>
      <c r="V166" s="2"/>
      <c r="W166" s="5" t="s">
        <v>40</v>
      </c>
      <c r="X166" s="5" t="n">
        <v>5500</v>
      </c>
      <c r="Y166" s="5" t="s">
        <v>341</v>
      </c>
      <c r="Z166" s="5" t="s">
        <v>342</v>
      </c>
      <c r="AA166" s="9" t="str">
        <f aca="true" t="array" ref="AA166:AA166">LEFT(Z166,LOOKUP(2^15,FIND(".",Z166,ROW(INDIRECT("1:"&amp;LEN(Z166)))))-1)</f>
        <v>NB_2023_002 - 12012023 - 1</v>
      </c>
      <c r="AB166" s="5" t="s">
        <v>343</v>
      </c>
      <c r="AC166" s="9" t="str">
        <f aca="true" t="array" ref="AC166:AC166">LEFT(AB166,LOOKUP(2^15,FIND(".",AB166,ROW(INDIRECT("1:"&amp;LEN(AB166)))))-1)</f>
        <v>NB_2023_002 - 12012023 - 2</v>
      </c>
      <c r="AD166" s="2" t="str">
        <f aca="false">CONCATENATE(AA166, "-",G166, ".mzML")</f>
        <v>NB_2023_002 - 12012023 - 1-Blank_2.mzML</v>
      </c>
      <c r="AE166" s="2" t="str">
        <f aca="false">CONCATENATE(AC166, "-",G166, ".mzML")</f>
        <v>NB_2023_002 - 12012023 - 2-Blank_2.mzML</v>
      </c>
    </row>
    <row r="167" customFormat="false" ht="19.5" hidden="false" customHeight="false" outlineLevel="0" collapsed="false">
      <c r="A167" s="1" t="s">
        <v>331</v>
      </c>
      <c r="B167" s="1" t="s">
        <v>332</v>
      </c>
      <c r="C167" s="2" t="s">
        <v>13</v>
      </c>
      <c r="D167" s="2" t="s">
        <v>333</v>
      </c>
      <c r="E167" s="3" t="s">
        <v>334</v>
      </c>
      <c r="F167" s="2" t="s">
        <v>333</v>
      </c>
      <c r="G167" s="4" t="s">
        <v>352</v>
      </c>
      <c r="H167" s="2" t="str">
        <f aca="false">CONCATENATE(D167, "_",G167)</f>
        <v>NLA_2023_001_Blank_3</v>
      </c>
      <c r="I167" s="2" t="s">
        <v>36</v>
      </c>
      <c r="J167" s="2" t="s">
        <v>352</v>
      </c>
      <c r="K167" s="5" t="s">
        <v>40</v>
      </c>
      <c r="L167" s="3" t="s">
        <v>40</v>
      </c>
      <c r="M167" s="2" t="s">
        <v>52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 s="0" t="n">
        <v>3</v>
      </c>
      <c r="V167" s="2"/>
      <c r="W167" s="5" t="s">
        <v>40</v>
      </c>
      <c r="X167" s="5" t="n">
        <v>5500</v>
      </c>
      <c r="Y167" s="5" t="s">
        <v>341</v>
      </c>
      <c r="Z167" s="5" t="s">
        <v>342</v>
      </c>
      <c r="AA167" s="9" t="str">
        <f aca="true" t="array" ref="AA167:AA167">LEFT(Z167,LOOKUP(2^15,FIND(".",Z167,ROW(INDIRECT("1:"&amp;LEN(Z167)))))-1)</f>
        <v>NB_2023_002 - 12012023 - 1</v>
      </c>
      <c r="AB167" s="5" t="s">
        <v>343</v>
      </c>
      <c r="AC167" s="9" t="str">
        <f aca="true" t="array" ref="AC167:AC167">LEFT(AB167,LOOKUP(2^15,FIND(".",AB167,ROW(INDIRECT("1:"&amp;LEN(AB167)))))-1)</f>
        <v>NB_2023_002 - 12012023 - 2</v>
      </c>
      <c r="AD167" s="2" t="str">
        <f aca="false">CONCATENATE(AA167, "-",G167, ".mzML")</f>
        <v>NB_2023_002 - 12012023 - 1-Blank_3.mzML</v>
      </c>
      <c r="AE167" s="2" t="str">
        <f aca="false">CONCATENATE(AC167, "-",G167, ".mzML")</f>
        <v>NB_2023_002 - 12012023 - 2-Blank_3.mzML</v>
      </c>
    </row>
    <row r="168" customFormat="false" ht="19.5" hidden="false" customHeight="false" outlineLevel="0" collapsed="false">
      <c r="A168" s="1" t="s">
        <v>331</v>
      </c>
      <c r="B168" s="1" t="s">
        <v>332</v>
      </c>
      <c r="C168" s="2" t="s">
        <v>13</v>
      </c>
      <c r="D168" s="2" t="s">
        <v>333</v>
      </c>
      <c r="E168" s="3" t="s">
        <v>334</v>
      </c>
      <c r="F168" s="2" t="s">
        <v>333</v>
      </c>
      <c r="G168" s="4" t="s">
        <v>353</v>
      </c>
      <c r="H168" s="2" t="str">
        <f aca="false">CONCATENATE(D168, "_",G168)</f>
        <v>NLA_2023_001_QC_C_1</v>
      </c>
      <c r="I168" s="2" t="s">
        <v>36</v>
      </c>
      <c r="J168" s="2" t="s">
        <v>353</v>
      </c>
      <c r="K168" s="5" t="s">
        <v>38</v>
      </c>
      <c r="L168" s="2" t="s">
        <v>38</v>
      </c>
      <c r="M168" s="2" t="s">
        <v>39</v>
      </c>
      <c r="N168" s="2" t="s">
        <v>40</v>
      </c>
      <c r="O168" s="2" t="s">
        <v>41</v>
      </c>
      <c r="P168" s="2" t="s">
        <v>41</v>
      </c>
      <c r="Q168" s="2" t="s">
        <v>42</v>
      </c>
      <c r="R168" s="2" t="s">
        <v>43</v>
      </c>
      <c r="S168" s="2" t="s">
        <v>40</v>
      </c>
      <c r="T168" s="2" t="n">
        <v>1000</v>
      </c>
      <c r="U168" s="0" t="n">
        <v>1</v>
      </c>
      <c r="V168" s="2"/>
      <c r="W168" s="2" t="s">
        <v>45</v>
      </c>
      <c r="X168" s="5" t="n">
        <v>5500</v>
      </c>
      <c r="Y168" s="5" t="s">
        <v>341</v>
      </c>
      <c r="Z168" s="5" t="s">
        <v>342</v>
      </c>
      <c r="AA168" s="9" t="str">
        <f aca="true" t="array" ref="AA168:AA168">LEFT(Z168,LOOKUP(2^15,FIND(".",Z168,ROW(INDIRECT("1:"&amp;LEN(Z168)))))-1)</f>
        <v>NB_2023_002 - 12012023 - 1</v>
      </c>
      <c r="AB168" s="5" t="s">
        <v>343</v>
      </c>
      <c r="AC168" s="9" t="str">
        <f aca="true" t="array" ref="AC168:AC168">LEFT(AB168,LOOKUP(2^15,FIND(".",AB168,ROW(INDIRECT("1:"&amp;LEN(AB168)))))-1)</f>
        <v>NB_2023_002 - 12012023 - 2</v>
      </c>
      <c r="AD168" s="2" t="str">
        <f aca="false">CONCATENATE(AA168, "-",G168, ".mzML")</f>
        <v>NB_2023_002 - 12012023 - 1-QC_C_1.mzML</v>
      </c>
      <c r="AE168" s="2" t="str">
        <f aca="false">CONCATENATE(AC168, "-",G168, ".mzML")</f>
        <v>NB_2023_002 - 12012023 - 2-QC_C_1.mzML</v>
      </c>
    </row>
    <row r="169" customFormat="false" ht="19.5" hidden="false" customHeight="false" outlineLevel="0" collapsed="false">
      <c r="A169" s="1" t="s">
        <v>331</v>
      </c>
      <c r="B169" s="1" t="s">
        <v>332</v>
      </c>
      <c r="C169" s="2" t="s">
        <v>13</v>
      </c>
      <c r="D169" s="2" t="s">
        <v>333</v>
      </c>
      <c r="E169" s="3" t="s">
        <v>334</v>
      </c>
      <c r="F169" s="2" t="s">
        <v>333</v>
      </c>
      <c r="G169" s="4" t="s">
        <v>354</v>
      </c>
      <c r="H169" s="2" t="str">
        <f aca="false">CONCATENATE(D169, "_",G169)</f>
        <v>NLA_2023_001_QC_C_2</v>
      </c>
      <c r="I169" s="2" t="s">
        <v>36</v>
      </c>
      <c r="J169" s="2" t="s">
        <v>354</v>
      </c>
      <c r="K169" s="5" t="s">
        <v>38</v>
      </c>
      <c r="L169" s="2" t="s">
        <v>38</v>
      </c>
      <c r="M169" s="2" t="s">
        <v>39</v>
      </c>
      <c r="N169" s="2" t="s">
        <v>40</v>
      </c>
      <c r="O169" s="2" t="s">
        <v>41</v>
      </c>
      <c r="P169" s="2" t="s">
        <v>41</v>
      </c>
      <c r="Q169" s="2" t="s">
        <v>42</v>
      </c>
      <c r="R169" s="2" t="s">
        <v>43</v>
      </c>
      <c r="S169" s="2" t="s">
        <v>40</v>
      </c>
      <c r="T169" s="2" t="n">
        <v>1000</v>
      </c>
      <c r="U169" s="0" t="n">
        <v>2</v>
      </c>
      <c r="V169" s="2"/>
      <c r="W169" s="2" t="s">
        <v>45</v>
      </c>
      <c r="X169" s="5" t="n">
        <v>5500</v>
      </c>
      <c r="Y169" s="5" t="s">
        <v>341</v>
      </c>
      <c r="Z169" s="5" t="s">
        <v>342</v>
      </c>
      <c r="AA169" s="9" t="str">
        <f aca="true" t="array" ref="AA169:AA169">LEFT(Z169,LOOKUP(2^15,FIND(".",Z169,ROW(INDIRECT("1:"&amp;LEN(Z169)))))-1)</f>
        <v>NB_2023_002 - 12012023 - 1</v>
      </c>
      <c r="AB169" s="5" t="s">
        <v>343</v>
      </c>
      <c r="AC169" s="9" t="str">
        <f aca="true" t="array" ref="AC169:AC169">LEFT(AB169,LOOKUP(2^15,FIND(".",AB169,ROW(INDIRECT("1:"&amp;LEN(AB169)))))-1)</f>
        <v>NB_2023_002 - 12012023 - 2</v>
      </c>
      <c r="AD169" s="2" t="str">
        <f aca="false">CONCATENATE(AA169, "-",G169, ".mzML")</f>
        <v>NB_2023_002 - 12012023 - 1-QC_C_2.mzML</v>
      </c>
      <c r="AE169" s="2" t="str">
        <f aca="false">CONCATENATE(AC169, "-",G169, ".mzML")</f>
        <v>NB_2023_002 - 12012023 - 2-QC_C_2.mzML</v>
      </c>
    </row>
    <row r="170" customFormat="false" ht="19.5" hidden="false" customHeight="false" outlineLevel="0" collapsed="false">
      <c r="A170" s="1" t="s">
        <v>331</v>
      </c>
      <c r="B170" s="1" t="s">
        <v>332</v>
      </c>
      <c r="C170" s="2" t="s">
        <v>13</v>
      </c>
      <c r="D170" s="2" t="s">
        <v>333</v>
      </c>
      <c r="E170" s="3" t="s">
        <v>334</v>
      </c>
      <c r="F170" s="2" t="s">
        <v>333</v>
      </c>
      <c r="G170" s="4" t="s">
        <v>355</v>
      </c>
      <c r="H170" s="2" t="str">
        <f aca="false">CONCATENATE(D170, "_",G170)</f>
        <v>NLA_2023_001_QC_C_3</v>
      </c>
      <c r="I170" s="2" t="s">
        <v>36</v>
      </c>
      <c r="J170" s="2" t="s">
        <v>355</v>
      </c>
      <c r="K170" s="5" t="s">
        <v>38</v>
      </c>
      <c r="L170" s="2" t="s">
        <v>38</v>
      </c>
      <c r="M170" s="2" t="s">
        <v>39</v>
      </c>
      <c r="N170" s="2" t="s">
        <v>40</v>
      </c>
      <c r="O170" s="2" t="s">
        <v>41</v>
      </c>
      <c r="P170" s="2" t="s">
        <v>41</v>
      </c>
      <c r="Q170" s="2" t="s">
        <v>42</v>
      </c>
      <c r="R170" s="2" t="s">
        <v>43</v>
      </c>
      <c r="S170" s="2" t="s">
        <v>40</v>
      </c>
      <c r="T170" s="2" t="n">
        <v>1000</v>
      </c>
      <c r="U170" s="0" t="n">
        <v>3</v>
      </c>
      <c r="V170" s="2"/>
      <c r="W170" s="2" t="s">
        <v>45</v>
      </c>
      <c r="X170" s="5" t="n">
        <v>5500</v>
      </c>
      <c r="Y170" s="5" t="s">
        <v>341</v>
      </c>
      <c r="Z170" s="5" t="s">
        <v>342</v>
      </c>
      <c r="AA170" s="9" t="str">
        <f aca="true" t="array" ref="AA170:AA170">LEFT(Z170,LOOKUP(2^15,FIND(".",Z170,ROW(INDIRECT("1:"&amp;LEN(Z170)))))-1)</f>
        <v>NB_2023_002 - 12012023 - 1</v>
      </c>
      <c r="AB170" s="5" t="s">
        <v>343</v>
      </c>
      <c r="AC170" s="9" t="str">
        <f aca="true" t="array" ref="AC170:AC170">LEFT(AB170,LOOKUP(2^15,FIND(".",AB170,ROW(INDIRECT("1:"&amp;LEN(AB170)))))-1)</f>
        <v>NB_2023_002 - 12012023 - 2</v>
      </c>
      <c r="AD170" s="2" t="str">
        <f aca="false">CONCATENATE(AA170, "-",G170, ".mzML")</f>
        <v>NB_2023_002 - 12012023 - 1-QC_C_3.mzML</v>
      </c>
      <c r="AE170" s="2" t="str">
        <f aca="false">CONCATENATE(AC170, "-",G170, ".mzML")</f>
        <v>NB_2023_002 - 12012023 - 2-QC_C_3.mzML</v>
      </c>
    </row>
    <row r="171" customFormat="false" ht="19.5" hidden="false" customHeight="false" outlineLevel="0" collapsed="false">
      <c r="A171" s="1" t="s">
        <v>331</v>
      </c>
      <c r="B171" s="1" t="s">
        <v>332</v>
      </c>
      <c r="C171" s="2" t="s">
        <v>13</v>
      </c>
      <c r="D171" s="2" t="s">
        <v>333</v>
      </c>
      <c r="E171" s="3" t="s">
        <v>334</v>
      </c>
      <c r="F171" s="2" t="s">
        <v>333</v>
      </c>
      <c r="G171" s="4" t="s">
        <v>356</v>
      </c>
      <c r="H171" s="2" t="str">
        <f aca="false">CONCATENATE(D171, "_",G171)</f>
        <v>NLA_2023_001_QC_P_1</v>
      </c>
      <c r="I171" s="2" t="s">
        <v>36</v>
      </c>
      <c r="J171" s="2" t="s">
        <v>356</v>
      </c>
      <c r="K171" s="5" t="s">
        <v>38</v>
      </c>
      <c r="L171" s="3" t="s">
        <v>40</v>
      </c>
      <c r="M171" s="2" t="s">
        <v>357</v>
      </c>
      <c r="N171" s="2" t="s">
        <v>40</v>
      </c>
      <c r="O171" s="2" t="s">
        <v>358</v>
      </c>
      <c r="P171" s="2" t="s">
        <v>359</v>
      </c>
      <c r="Q171" s="2" t="s">
        <v>360</v>
      </c>
      <c r="R171" s="2" t="s">
        <v>40</v>
      </c>
      <c r="S171" s="2" t="s">
        <v>40</v>
      </c>
      <c r="T171" s="2" t="s">
        <v>361</v>
      </c>
      <c r="U171" s="0" t="n">
        <v>1</v>
      </c>
      <c r="V171" s="2"/>
      <c r="W171" s="2" t="s">
        <v>362</v>
      </c>
      <c r="X171" s="5" t="n">
        <v>5500</v>
      </c>
      <c r="Y171" s="5" t="s">
        <v>341</v>
      </c>
      <c r="Z171" s="5" t="s">
        <v>342</v>
      </c>
      <c r="AA171" s="9" t="str">
        <f aca="true" t="array" ref="AA171:AA171">LEFT(Z171,LOOKUP(2^15,FIND(".",Z171,ROW(INDIRECT("1:"&amp;LEN(Z171)))))-1)</f>
        <v>NB_2023_002 - 12012023 - 1</v>
      </c>
      <c r="AB171" s="5" t="s">
        <v>343</v>
      </c>
      <c r="AC171" s="9" t="str">
        <f aca="true" t="array" ref="AC171:AC171">LEFT(AB171,LOOKUP(2^15,FIND(".",AB171,ROW(INDIRECT("1:"&amp;LEN(AB171)))))-1)</f>
        <v>NB_2023_002 - 12012023 - 2</v>
      </c>
      <c r="AD171" s="2" t="str">
        <f aca="false">CONCATENATE(AA171, "-",G171, ".mzML")</f>
        <v>NB_2023_002 - 12012023 - 1-QC_P_1.mzML</v>
      </c>
      <c r="AE171" s="2" t="str">
        <f aca="false">CONCATENATE(AC171, "-",G171, ".mzML")</f>
        <v>NB_2023_002 - 12012023 - 2-QC_P_1.mzML</v>
      </c>
    </row>
    <row r="172" customFormat="false" ht="19.5" hidden="false" customHeight="false" outlineLevel="0" collapsed="false">
      <c r="A172" s="1" t="s">
        <v>331</v>
      </c>
      <c r="B172" s="1" t="s">
        <v>332</v>
      </c>
      <c r="C172" s="2" t="s">
        <v>13</v>
      </c>
      <c r="D172" s="2" t="s">
        <v>333</v>
      </c>
      <c r="E172" s="3" t="s">
        <v>334</v>
      </c>
      <c r="F172" s="2" t="s">
        <v>333</v>
      </c>
      <c r="G172" s="4" t="s">
        <v>363</v>
      </c>
      <c r="H172" s="2" t="str">
        <f aca="false">CONCATENATE(D172, "_",G172)</f>
        <v>NLA_2023_001_QC_P_2</v>
      </c>
      <c r="I172" s="2" t="s">
        <v>36</v>
      </c>
      <c r="J172" s="2" t="s">
        <v>363</v>
      </c>
      <c r="K172" s="5" t="s">
        <v>38</v>
      </c>
      <c r="L172" s="3" t="s">
        <v>40</v>
      </c>
      <c r="M172" s="2" t="s">
        <v>357</v>
      </c>
      <c r="N172" s="2" t="s">
        <v>40</v>
      </c>
      <c r="O172" s="2" t="s">
        <v>358</v>
      </c>
      <c r="P172" s="2" t="s">
        <v>359</v>
      </c>
      <c r="Q172" s="2" t="s">
        <v>360</v>
      </c>
      <c r="R172" s="2" t="s">
        <v>40</v>
      </c>
      <c r="S172" s="2" t="s">
        <v>40</v>
      </c>
      <c r="T172" s="2" t="s">
        <v>361</v>
      </c>
      <c r="U172" s="0" t="n">
        <v>2</v>
      </c>
      <c r="V172" s="2"/>
      <c r="W172" s="2" t="s">
        <v>362</v>
      </c>
      <c r="X172" s="5" t="n">
        <v>5500</v>
      </c>
      <c r="Y172" s="5" t="s">
        <v>341</v>
      </c>
      <c r="Z172" s="5" t="s">
        <v>342</v>
      </c>
      <c r="AA172" s="9" t="str">
        <f aca="true" t="array" ref="AA172:AA172">LEFT(Z172,LOOKUP(2^15,FIND(".",Z172,ROW(INDIRECT("1:"&amp;LEN(Z172)))))-1)</f>
        <v>NB_2023_002 - 12012023 - 1</v>
      </c>
      <c r="AB172" s="5" t="s">
        <v>343</v>
      </c>
      <c r="AC172" s="9" t="str">
        <f aca="true" t="array" ref="AC172:AC172">LEFT(AB172,LOOKUP(2^15,FIND(".",AB172,ROW(INDIRECT("1:"&amp;LEN(AB172)))))-1)</f>
        <v>NB_2023_002 - 12012023 - 2</v>
      </c>
      <c r="AD172" s="2" t="str">
        <f aca="false">CONCATENATE(AA172, "-",G172, ".mzML")</f>
        <v>NB_2023_002 - 12012023 - 1-QC_P_2.mzML</v>
      </c>
      <c r="AE172" s="2" t="str">
        <f aca="false">CONCATENATE(AC172, "-",G172, ".mzML")</f>
        <v>NB_2023_002 - 12012023 - 2-QC_P_2.mzML</v>
      </c>
    </row>
    <row r="173" customFormat="false" ht="19.5" hidden="false" customHeight="false" outlineLevel="0" collapsed="false">
      <c r="A173" s="1" t="s">
        <v>331</v>
      </c>
      <c r="B173" s="1" t="s">
        <v>332</v>
      </c>
      <c r="C173" s="2" t="s">
        <v>13</v>
      </c>
      <c r="D173" s="2" t="s">
        <v>333</v>
      </c>
      <c r="E173" s="3" t="s">
        <v>334</v>
      </c>
      <c r="F173" s="2" t="s">
        <v>333</v>
      </c>
      <c r="G173" s="4" t="s">
        <v>364</v>
      </c>
      <c r="H173" s="2" t="str">
        <f aca="false">CONCATENATE(D173, "_",G173)</f>
        <v>NLA_2023_001_QC_P_3</v>
      </c>
      <c r="I173" s="2" t="s">
        <v>36</v>
      </c>
      <c r="J173" s="2" t="s">
        <v>364</v>
      </c>
      <c r="K173" s="5" t="s">
        <v>38</v>
      </c>
      <c r="L173" s="3" t="s">
        <v>40</v>
      </c>
      <c r="M173" s="2" t="s">
        <v>357</v>
      </c>
      <c r="N173" s="2" t="s">
        <v>40</v>
      </c>
      <c r="O173" s="2" t="s">
        <v>358</v>
      </c>
      <c r="P173" s="2" t="s">
        <v>359</v>
      </c>
      <c r="Q173" s="2" t="s">
        <v>360</v>
      </c>
      <c r="R173" s="2" t="s">
        <v>40</v>
      </c>
      <c r="S173" s="2" t="s">
        <v>40</v>
      </c>
      <c r="T173" s="2" t="s">
        <v>361</v>
      </c>
      <c r="U173" s="0" t="n">
        <v>3</v>
      </c>
      <c r="V173" s="2"/>
      <c r="W173" s="2" t="s">
        <v>362</v>
      </c>
      <c r="X173" s="5" t="n">
        <v>5500</v>
      </c>
      <c r="Y173" s="5" t="s">
        <v>341</v>
      </c>
      <c r="Z173" s="5" t="s">
        <v>342</v>
      </c>
      <c r="AA173" s="9" t="str">
        <f aca="true" t="array" ref="AA173:AA173">LEFT(Z173,LOOKUP(2^15,FIND(".",Z173,ROW(INDIRECT("1:"&amp;LEN(Z173)))))-1)</f>
        <v>NB_2023_002 - 12012023 - 1</v>
      </c>
      <c r="AB173" s="5" t="s">
        <v>343</v>
      </c>
      <c r="AC173" s="9" t="str">
        <f aca="true" t="array" ref="AC173:AC173">LEFT(AB173,LOOKUP(2^15,FIND(".",AB173,ROW(INDIRECT("1:"&amp;LEN(AB173)))))-1)</f>
        <v>NB_2023_002 - 12012023 - 2</v>
      </c>
      <c r="AD173" s="2" t="str">
        <f aca="false">CONCATENATE(AA173, "-",G173, ".mzML")</f>
        <v>NB_2023_002 - 12012023 - 1-QC_P_3.mzML</v>
      </c>
      <c r="AE173" s="2" t="str">
        <f aca="false">CONCATENATE(AC173, "-",G173, ".mzML")</f>
        <v>NB_2023_002 - 12012023 - 2-QC_P_3.mzML</v>
      </c>
    </row>
    <row r="174" customFormat="false" ht="19.5" hidden="false" customHeight="false" outlineLevel="0" collapsed="false">
      <c r="A174" s="1" t="s">
        <v>365</v>
      </c>
      <c r="B174" s="1" t="s">
        <v>366</v>
      </c>
      <c r="C174" s="2" t="s">
        <v>17</v>
      </c>
      <c r="D174" s="2" t="s">
        <v>333</v>
      </c>
      <c r="E174" s="3" t="s">
        <v>334</v>
      </c>
      <c r="F174" s="2" t="s">
        <v>335</v>
      </c>
      <c r="G174" s="4" t="s">
        <v>50</v>
      </c>
      <c r="H174" s="2" t="str">
        <f aca="false">CONCATENATE(D174, "_",G174)</f>
        <v>NLA_2023_001_002</v>
      </c>
      <c r="I174" s="2" t="s">
        <v>55</v>
      </c>
      <c r="J174" s="2" t="s">
        <v>367</v>
      </c>
      <c r="K174" s="17" t="n">
        <v>359.6</v>
      </c>
      <c r="L174" s="3" t="s">
        <v>337</v>
      </c>
      <c r="M174" s="2" t="s">
        <v>58</v>
      </c>
      <c r="N174" s="18" t="s">
        <v>59</v>
      </c>
      <c r="O174" s="18" t="s">
        <v>338</v>
      </c>
      <c r="P174" s="18" t="s">
        <v>338</v>
      </c>
      <c r="Q174" s="2" t="s">
        <v>339</v>
      </c>
      <c r="R174" s="18" t="s">
        <v>368</v>
      </c>
      <c r="S174" s="2" t="s">
        <v>40</v>
      </c>
      <c r="T174" s="2" t="n">
        <v>1000</v>
      </c>
      <c r="U174" s="0" t="n">
        <v>1</v>
      </c>
      <c r="V174" s="2"/>
      <c r="W174" s="5" t="s">
        <v>64</v>
      </c>
      <c r="X174" s="5" t="n">
        <v>5500</v>
      </c>
      <c r="Y174" s="5" t="s">
        <v>341</v>
      </c>
      <c r="Z174" s="5" t="s">
        <v>342</v>
      </c>
      <c r="AA174" s="9" t="str">
        <f aca="true" t="array" ref="AA174:AA174">LEFT(Z174,LOOKUP(2^15,FIND(".",Z174,ROW(INDIRECT("1:"&amp;LEN(Z174)))))-1)</f>
        <v>NB_2023_002 - 12012023 - 1</v>
      </c>
      <c r="AB174" s="5" t="s">
        <v>343</v>
      </c>
      <c r="AC174" s="9" t="str">
        <f aca="true" t="array" ref="AC174:AC174">LEFT(AB174,LOOKUP(2^15,FIND(".",AB174,ROW(INDIRECT("1:"&amp;LEN(AB174)))))-1)</f>
        <v>NB_2023_002 - 12012023 - 2</v>
      </c>
      <c r="AD174" s="2" t="str">
        <f aca="false">CONCATENATE(AA174, "-",G174, ".mzML")</f>
        <v>NB_2023_002 - 12012023 - 1-002.mzML</v>
      </c>
      <c r="AE174" s="2" t="str">
        <f aca="false">CONCATENATE(AC174, "-",G174, ".mzML")</f>
        <v>NB_2023_002 - 12012023 - 2-002.mzML</v>
      </c>
    </row>
    <row r="175" customFormat="false" ht="19.5" hidden="false" customHeight="false" outlineLevel="0" collapsed="false">
      <c r="A175" s="1" t="s">
        <v>365</v>
      </c>
      <c r="B175" s="1" t="s">
        <v>366</v>
      </c>
      <c r="C175" s="2" t="s">
        <v>17</v>
      </c>
      <c r="D175" s="2" t="s">
        <v>333</v>
      </c>
      <c r="E175" s="3" t="s">
        <v>334</v>
      </c>
      <c r="F175" s="2" t="s">
        <v>335</v>
      </c>
      <c r="G175" s="4" t="s">
        <v>70</v>
      </c>
      <c r="H175" s="2" t="str">
        <f aca="false">CONCATENATE(D175, "_",G175)</f>
        <v>NLA_2023_001_005</v>
      </c>
      <c r="I175" s="2" t="s">
        <v>55</v>
      </c>
      <c r="J175" s="2" t="s">
        <v>369</v>
      </c>
      <c r="K175" s="17" t="n">
        <v>228.8</v>
      </c>
      <c r="L175" s="3" t="s">
        <v>337</v>
      </c>
      <c r="M175" s="2" t="s">
        <v>58</v>
      </c>
      <c r="N175" s="18" t="s">
        <v>59</v>
      </c>
      <c r="O175" s="18" t="s">
        <v>338</v>
      </c>
      <c r="P175" s="18" t="s">
        <v>338</v>
      </c>
      <c r="Q175" s="2" t="s">
        <v>339</v>
      </c>
      <c r="R175" s="18" t="s">
        <v>368</v>
      </c>
      <c r="S175" s="2" t="s">
        <v>40</v>
      </c>
      <c r="T175" s="2" t="n">
        <v>1000</v>
      </c>
      <c r="U175" s="0" t="n">
        <v>1</v>
      </c>
      <c r="V175" s="2"/>
      <c r="W175" s="5" t="s">
        <v>64</v>
      </c>
      <c r="X175" s="5" t="n">
        <v>5500</v>
      </c>
      <c r="Y175" s="5" t="s">
        <v>341</v>
      </c>
      <c r="Z175" s="5" t="s">
        <v>342</v>
      </c>
      <c r="AA175" s="9" t="str">
        <f aca="true" t="array" ref="AA175:AA175">LEFT(Z175,LOOKUP(2^15,FIND(".",Z175,ROW(INDIRECT("1:"&amp;LEN(Z175)))))-1)</f>
        <v>NB_2023_002 - 12012023 - 1</v>
      </c>
      <c r="AB175" s="5" t="s">
        <v>343</v>
      </c>
      <c r="AC175" s="9" t="str">
        <f aca="true" t="array" ref="AC175:AC175">LEFT(AB175,LOOKUP(2^15,FIND(".",AB175,ROW(INDIRECT("1:"&amp;LEN(AB175)))))-1)</f>
        <v>NB_2023_002 - 12012023 - 2</v>
      </c>
      <c r="AD175" s="2" t="str">
        <f aca="false">CONCATENATE(AA175, "-",G175, ".mzML")</f>
        <v>NB_2023_002 - 12012023 - 1-005.mzML</v>
      </c>
      <c r="AE175" s="2" t="str">
        <f aca="false">CONCATENATE(AC175, "-",G175, ".mzML")</f>
        <v>NB_2023_002 - 12012023 - 2-005.mzML</v>
      </c>
    </row>
    <row r="176" customFormat="false" ht="19.5" hidden="false" customHeight="false" outlineLevel="0" collapsed="false">
      <c r="A176" s="1" t="s">
        <v>365</v>
      </c>
      <c r="B176" s="1" t="s">
        <v>366</v>
      </c>
      <c r="C176" s="2" t="s">
        <v>17</v>
      </c>
      <c r="D176" s="2" t="s">
        <v>333</v>
      </c>
      <c r="E176" s="3" t="s">
        <v>334</v>
      </c>
      <c r="F176" s="2" t="s">
        <v>335</v>
      </c>
      <c r="G176" s="4" t="s">
        <v>237</v>
      </c>
      <c r="H176" s="2" t="str">
        <f aca="false">CONCATENATE(D176, "_",G176)</f>
        <v>NLA_2023_001_009</v>
      </c>
      <c r="I176" s="2" t="s">
        <v>55</v>
      </c>
      <c r="J176" s="2" t="s">
        <v>336</v>
      </c>
      <c r="K176" s="17" t="n">
        <v>264.1</v>
      </c>
      <c r="L176" s="3" t="s">
        <v>337</v>
      </c>
      <c r="M176" s="2" t="s">
        <v>58</v>
      </c>
      <c r="N176" s="18" t="s">
        <v>59</v>
      </c>
      <c r="O176" s="18" t="s">
        <v>338</v>
      </c>
      <c r="P176" s="18" t="s">
        <v>338</v>
      </c>
      <c r="Q176" s="2" t="s">
        <v>339</v>
      </c>
      <c r="R176" s="18" t="s">
        <v>340</v>
      </c>
      <c r="S176" s="2" t="s">
        <v>40</v>
      </c>
      <c r="T176" s="2" t="n">
        <v>1000</v>
      </c>
      <c r="U176" s="0" t="n">
        <v>1</v>
      </c>
      <c r="V176" s="2"/>
      <c r="W176" s="5" t="s">
        <v>64</v>
      </c>
      <c r="X176" s="5" t="n">
        <v>5500</v>
      </c>
      <c r="Y176" s="5" t="s">
        <v>341</v>
      </c>
      <c r="Z176" s="5" t="s">
        <v>342</v>
      </c>
      <c r="AA176" s="9" t="str">
        <f aca="true" t="array" ref="AA176:AA176">LEFT(Z176,LOOKUP(2^15,FIND(".",Z176,ROW(INDIRECT("1:"&amp;LEN(Z176)))))-1)</f>
        <v>NB_2023_002 - 12012023 - 1</v>
      </c>
      <c r="AB176" s="5" t="s">
        <v>343</v>
      </c>
      <c r="AC176" s="9" t="str">
        <f aca="true" t="array" ref="AC176:AC176">LEFT(AB176,LOOKUP(2^15,FIND(".",AB176,ROW(INDIRECT("1:"&amp;LEN(AB176)))))-1)</f>
        <v>NB_2023_002 - 12012023 - 2</v>
      </c>
      <c r="AD176" s="2" t="str">
        <f aca="false">CONCATENATE(AA176, "-",G176, ".mzML")</f>
        <v>NB_2023_002 - 12012023 - 1-009.mzML</v>
      </c>
      <c r="AE176" s="2" t="str">
        <f aca="false">CONCATENATE(AC176, "-",G176, ".mzML")</f>
        <v>NB_2023_002 - 12012023 - 2-009.mzML</v>
      </c>
    </row>
    <row r="177" customFormat="false" ht="19.5" hidden="false" customHeight="false" outlineLevel="0" collapsed="false">
      <c r="A177" s="1" t="s">
        <v>365</v>
      </c>
      <c r="B177" s="1" t="s">
        <v>366</v>
      </c>
      <c r="C177" s="2" t="s">
        <v>17</v>
      </c>
      <c r="D177" s="2" t="s">
        <v>333</v>
      </c>
      <c r="E177" s="3" t="s">
        <v>334</v>
      </c>
      <c r="F177" s="2" t="s">
        <v>335</v>
      </c>
      <c r="G177" s="4" t="s">
        <v>83</v>
      </c>
      <c r="H177" s="2" t="str">
        <f aca="false">CONCATENATE(D177, "_",G177)</f>
        <v>NLA_2023_001_014</v>
      </c>
      <c r="I177" s="2" t="s">
        <v>55</v>
      </c>
      <c r="J177" s="2" t="s">
        <v>347</v>
      </c>
      <c r="K177" s="17" t="n">
        <v>186.4</v>
      </c>
      <c r="L177" s="3" t="s">
        <v>337</v>
      </c>
      <c r="M177" s="2" t="s">
        <v>58</v>
      </c>
      <c r="N177" s="18" t="s">
        <v>59</v>
      </c>
      <c r="O177" s="18" t="s">
        <v>338</v>
      </c>
      <c r="P177" s="18" t="s">
        <v>338</v>
      </c>
      <c r="Q177" s="2" t="s">
        <v>339</v>
      </c>
      <c r="R177" s="18" t="s">
        <v>340</v>
      </c>
      <c r="S177" s="2" t="s">
        <v>40</v>
      </c>
      <c r="T177" s="2" t="n">
        <v>1000</v>
      </c>
      <c r="U177" s="0" t="n">
        <v>1</v>
      </c>
      <c r="V177" s="2"/>
      <c r="W177" s="5" t="s">
        <v>64</v>
      </c>
      <c r="X177" s="5" t="n">
        <v>5500</v>
      </c>
      <c r="Y177" s="5" t="s">
        <v>341</v>
      </c>
      <c r="Z177" s="5" t="s">
        <v>342</v>
      </c>
      <c r="AA177" s="9" t="str">
        <f aca="true" t="array" ref="AA177:AA177">LEFT(Z177,LOOKUP(2^15,FIND(".",Z177,ROW(INDIRECT("1:"&amp;LEN(Z177)))))-1)</f>
        <v>NB_2023_002 - 12012023 - 1</v>
      </c>
      <c r="AB177" s="5" t="s">
        <v>343</v>
      </c>
      <c r="AC177" s="9" t="str">
        <f aca="true" t="array" ref="AC177:AC177">LEFT(AB177,LOOKUP(2^15,FIND(".",AB177,ROW(INDIRECT("1:"&amp;LEN(AB177)))))-1)</f>
        <v>NB_2023_002 - 12012023 - 2</v>
      </c>
      <c r="AD177" s="2" t="str">
        <f aca="false">CONCATENATE(AA177, "-",G177, ".mzML")</f>
        <v>NB_2023_002 - 12012023 - 1-014.mzML</v>
      </c>
      <c r="AE177" s="2" t="str">
        <f aca="false">CONCATENATE(AC177, "-",G177, ".mzML")</f>
        <v>NB_2023_002 - 12012023 - 2-014.mzML</v>
      </c>
    </row>
    <row r="178" customFormat="false" ht="19.5" hidden="false" customHeight="false" outlineLevel="0" collapsed="false">
      <c r="A178" s="1" t="s">
        <v>365</v>
      </c>
      <c r="B178" s="1" t="s">
        <v>366</v>
      </c>
      <c r="C178" s="2" t="s">
        <v>17</v>
      </c>
      <c r="D178" s="2" t="s">
        <v>333</v>
      </c>
      <c r="E178" s="3" t="s">
        <v>334</v>
      </c>
      <c r="F178" s="2" t="s">
        <v>335</v>
      </c>
      <c r="G178" s="4" t="s">
        <v>89</v>
      </c>
      <c r="H178" s="2" t="str">
        <f aca="false">CONCATENATE(D178, "_",G178)</f>
        <v>NLA_2023_001_018</v>
      </c>
      <c r="I178" s="2" t="s">
        <v>55</v>
      </c>
      <c r="J178" s="2" t="s">
        <v>370</v>
      </c>
      <c r="K178" s="17" t="n">
        <v>217</v>
      </c>
      <c r="L178" s="3" t="s">
        <v>337</v>
      </c>
      <c r="M178" s="2" t="s">
        <v>58</v>
      </c>
      <c r="N178" s="18" t="s">
        <v>59</v>
      </c>
      <c r="O178" s="18" t="s">
        <v>338</v>
      </c>
      <c r="P178" s="18" t="s">
        <v>338</v>
      </c>
      <c r="Q178" s="2" t="s">
        <v>339</v>
      </c>
      <c r="R178" s="18" t="s">
        <v>368</v>
      </c>
      <c r="S178" s="2" t="s">
        <v>40</v>
      </c>
      <c r="T178" s="2" t="n">
        <v>1000</v>
      </c>
      <c r="U178" s="0" t="n">
        <v>1</v>
      </c>
      <c r="V178" s="2"/>
      <c r="W178" s="5" t="s">
        <v>64</v>
      </c>
      <c r="X178" s="5" t="n">
        <v>5500</v>
      </c>
      <c r="Y178" s="5" t="s">
        <v>341</v>
      </c>
      <c r="Z178" s="5" t="s">
        <v>342</v>
      </c>
      <c r="AA178" s="9" t="str">
        <f aca="true" t="array" ref="AA178:AA178">LEFT(Z178,LOOKUP(2^15,FIND(".",Z178,ROW(INDIRECT("1:"&amp;LEN(Z178)))))-1)</f>
        <v>NB_2023_002 - 12012023 - 1</v>
      </c>
      <c r="AB178" s="5" t="s">
        <v>343</v>
      </c>
      <c r="AC178" s="9" t="str">
        <f aca="true" t="array" ref="AC178:AC178">LEFT(AB178,LOOKUP(2^15,FIND(".",AB178,ROW(INDIRECT("1:"&amp;LEN(AB178)))))-1)</f>
        <v>NB_2023_002 - 12012023 - 2</v>
      </c>
      <c r="AD178" s="2" t="str">
        <f aca="false">CONCATENATE(AA178, "-",G178, ".mzML")</f>
        <v>NB_2023_002 - 12012023 - 1-018.mzML</v>
      </c>
      <c r="AE178" s="2" t="str">
        <f aca="false">CONCATENATE(AC178, "-",G178, ".mzML")</f>
        <v>NB_2023_002 - 12012023 - 2-018.mzML</v>
      </c>
    </row>
    <row r="179" customFormat="false" ht="19.5" hidden="false" customHeight="false" outlineLevel="0" collapsed="false">
      <c r="A179" s="1" t="s">
        <v>365</v>
      </c>
      <c r="B179" s="1" t="s">
        <v>366</v>
      </c>
      <c r="C179" s="2" t="s">
        <v>17</v>
      </c>
      <c r="D179" s="2" t="s">
        <v>333</v>
      </c>
      <c r="E179" s="3" t="s">
        <v>334</v>
      </c>
      <c r="F179" s="2" t="s">
        <v>335</v>
      </c>
      <c r="G179" s="4" t="s">
        <v>250</v>
      </c>
      <c r="H179" s="2" t="str">
        <f aca="false">CONCATENATE(D179, "_",G179)</f>
        <v>NLA_2023_001_021</v>
      </c>
      <c r="I179" s="2" t="s">
        <v>55</v>
      </c>
      <c r="J179" s="2" t="s">
        <v>349</v>
      </c>
      <c r="K179" s="17" t="n">
        <v>203.8</v>
      </c>
      <c r="L179" s="3" t="s">
        <v>337</v>
      </c>
      <c r="M179" s="2" t="s">
        <v>58</v>
      </c>
      <c r="N179" s="18" t="s">
        <v>59</v>
      </c>
      <c r="O179" s="18" t="s">
        <v>338</v>
      </c>
      <c r="P179" s="18" t="s">
        <v>338</v>
      </c>
      <c r="Q179" s="2" t="s">
        <v>339</v>
      </c>
      <c r="R179" s="18" t="s">
        <v>340</v>
      </c>
      <c r="S179" s="2" t="s">
        <v>40</v>
      </c>
      <c r="T179" s="2" t="n">
        <v>1000</v>
      </c>
      <c r="U179" s="0" t="n">
        <v>1</v>
      </c>
      <c r="V179" s="2"/>
      <c r="W179" s="5" t="s">
        <v>64</v>
      </c>
      <c r="X179" s="5" t="n">
        <v>5500</v>
      </c>
      <c r="Y179" s="5" t="s">
        <v>341</v>
      </c>
      <c r="Z179" s="5" t="s">
        <v>342</v>
      </c>
      <c r="AA179" s="9" t="str">
        <f aca="true" t="array" ref="AA179:AA179">LEFT(Z179,LOOKUP(2^15,FIND(".",Z179,ROW(INDIRECT("1:"&amp;LEN(Z179)))))-1)</f>
        <v>NB_2023_002 - 12012023 - 1</v>
      </c>
      <c r="AB179" s="5" t="s">
        <v>343</v>
      </c>
      <c r="AC179" s="9" t="str">
        <f aca="true" t="array" ref="AC179:AC179">LEFT(AB179,LOOKUP(2^15,FIND(".",AB179,ROW(INDIRECT("1:"&amp;LEN(AB179)))))-1)</f>
        <v>NB_2023_002 - 12012023 - 2</v>
      </c>
      <c r="AD179" s="2" t="str">
        <f aca="false">CONCATENATE(AA179, "-",G179, ".mzML")</f>
        <v>NB_2023_002 - 12012023 - 1-021.mzML</v>
      </c>
      <c r="AE179" s="2" t="str">
        <f aca="false">CONCATENATE(AC179, "-",G179, ".mzML")</f>
        <v>NB_2023_002 - 12012023 - 2-021.mzML</v>
      </c>
    </row>
    <row r="180" customFormat="false" ht="19.5" hidden="false" customHeight="false" outlineLevel="0" collapsed="false">
      <c r="A180" s="1" t="s">
        <v>365</v>
      </c>
      <c r="B180" s="1" t="s">
        <v>366</v>
      </c>
      <c r="C180" s="2" t="s">
        <v>17</v>
      </c>
      <c r="D180" s="2" t="s">
        <v>333</v>
      </c>
      <c r="E180" s="3" t="s">
        <v>334</v>
      </c>
      <c r="F180" s="2" t="s">
        <v>333</v>
      </c>
      <c r="G180" s="4" t="s">
        <v>350</v>
      </c>
      <c r="H180" s="2" t="str">
        <f aca="false">CONCATENATE(D180, "_",G180)</f>
        <v>NLA_2023_001_Blank_1</v>
      </c>
      <c r="I180" s="2" t="s">
        <v>36</v>
      </c>
      <c r="J180" s="2" t="s">
        <v>350</v>
      </c>
      <c r="K180" s="5" t="s">
        <v>40</v>
      </c>
      <c r="L180" s="3" t="s">
        <v>40</v>
      </c>
      <c r="M180" s="2" t="s">
        <v>52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0" t="n">
        <v>1</v>
      </c>
      <c r="V180" s="2"/>
      <c r="W180" s="5" t="s">
        <v>40</v>
      </c>
      <c r="X180" s="5" t="n">
        <v>5500</v>
      </c>
      <c r="Y180" s="5" t="s">
        <v>341</v>
      </c>
      <c r="Z180" s="5" t="s">
        <v>342</v>
      </c>
      <c r="AA180" s="9" t="str">
        <f aca="true" t="array" ref="AA180:AA180">LEFT(Z180,LOOKUP(2^15,FIND(".",Z180,ROW(INDIRECT("1:"&amp;LEN(Z180)))))-1)</f>
        <v>NB_2023_002 - 12012023 - 1</v>
      </c>
      <c r="AB180" s="5" t="s">
        <v>343</v>
      </c>
      <c r="AC180" s="9" t="str">
        <f aca="true" t="array" ref="AC180:AC180">LEFT(AB180,LOOKUP(2^15,FIND(".",AB180,ROW(INDIRECT("1:"&amp;LEN(AB180)))))-1)</f>
        <v>NB_2023_002 - 12012023 - 2</v>
      </c>
      <c r="AD180" s="2" t="str">
        <f aca="false">CONCATENATE(AA180, "-",G180, ".mzML")</f>
        <v>NB_2023_002 - 12012023 - 1-Blank_1.mzML</v>
      </c>
      <c r="AE180" s="2" t="str">
        <f aca="false">CONCATENATE(AC180, "-",G180, ".mzML")</f>
        <v>NB_2023_002 - 12012023 - 2-Blank_1.mzML</v>
      </c>
    </row>
    <row r="181" customFormat="false" ht="19.5" hidden="false" customHeight="false" outlineLevel="0" collapsed="false">
      <c r="A181" s="1" t="s">
        <v>365</v>
      </c>
      <c r="B181" s="1" t="s">
        <v>366</v>
      </c>
      <c r="C181" s="2" t="s">
        <v>17</v>
      </c>
      <c r="D181" s="2" t="s">
        <v>333</v>
      </c>
      <c r="E181" s="3" t="s">
        <v>334</v>
      </c>
      <c r="F181" s="2" t="s">
        <v>333</v>
      </c>
      <c r="G181" s="4" t="s">
        <v>351</v>
      </c>
      <c r="H181" s="2" t="str">
        <f aca="false">CONCATENATE(D181, "_",G181)</f>
        <v>NLA_2023_001_Blank_2</v>
      </c>
      <c r="I181" s="2" t="s">
        <v>36</v>
      </c>
      <c r="J181" s="2" t="s">
        <v>351</v>
      </c>
      <c r="K181" s="5" t="s">
        <v>40</v>
      </c>
      <c r="L181" s="3" t="s">
        <v>40</v>
      </c>
      <c r="M181" s="2" t="s">
        <v>52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0" t="n">
        <v>2</v>
      </c>
      <c r="V181" s="2"/>
      <c r="W181" s="5" t="s">
        <v>40</v>
      </c>
      <c r="X181" s="5" t="n">
        <v>5500</v>
      </c>
      <c r="Y181" s="5" t="s">
        <v>341</v>
      </c>
      <c r="Z181" s="5" t="s">
        <v>342</v>
      </c>
      <c r="AA181" s="9" t="str">
        <f aca="true" t="array" ref="AA181:AA181">LEFT(Z181,LOOKUP(2^15,FIND(".",Z181,ROW(INDIRECT("1:"&amp;LEN(Z181)))))-1)</f>
        <v>NB_2023_002 - 12012023 - 1</v>
      </c>
      <c r="AB181" s="5" t="s">
        <v>343</v>
      </c>
      <c r="AC181" s="9" t="str">
        <f aca="true" t="array" ref="AC181:AC181">LEFT(AB181,LOOKUP(2^15,FIND(".",AB181,ROW(INDIRECT("1:"&amp;LEN(AB181)))))-1)</f>
        <v>NB_2023_002 - 12012023 - 2</v>
      </c>
      <c r="AD181" s="2" t="str">
        <f aca="false">CONCATENATE(AA181, "-",G181, ".mzML")</f>
        <v>NB_2023_002 - 12012023 - 1-Blank_2.mzML</v>
      </c>
      <c r="AE181" s="2" t="str">
        <f aca="false">CONCATENATE(AC181, "-",G181, ".mzML")</f>
        <v>NB_2023_002 - 12012023 - 2-Blank_2.mzML</v>
      </c>
    </row>
    <row r="182" customFormat="false" ht="19.5" hidden="false" customHeight="false" outlineLevel="0" collapsed="false">
      <c r="A182" s="1" t="s">
        <v>365</v>
      </c>
      <c r="B182" s="1" t="s">
        <v>366</v>
      </c>
      <c r="C182" s="2" t="s">
        <v>17</v>
      </c>
      <c r="D182" s="2" t="s">
        <v>333</v>
      </c>
      <c r="E182" s="3" t="s">
        <v>334</v>
      </c>
      <c r="F182" s="2" t="s">
        <v>333</v>
      </c>
      <c r="G182" s="4" t="s">
        <v>352</v>
      </c>
      <c r="H182" s="2" t="str">
        <f aca="false">CONCATENATE(D182, "_",G182)</f>
        <v>NLA_2023_001_Blank_3</v>
      </c>
      <c r="I182" s="2" t="s">
        <v>36</v>
      </c>
      <c r="J182" s="2" t="s">
        <v>352</v>
      </c>
      <c r="K182" s="5" t="s">
        <v>40</v>
      </c>
      <c r="L182" s="3" t="s">
        <v>40</v>
      </c>
      <c r="M182" s="2" t="s">
        <v>52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0" t="n">
        <v>3</v>
      </c>
      <c r="V182" s="2"/>
      <c r="W182" s="5" t="s">
        <v>40</v>
      </c>
      <c r="X182" s="5" t="n">
        <v>5500</v>
      </c>
      <c r="Y182" s="5" t="s">
        <v>341</v>
      </c>
      <c r="Z182" s="5" t="s">
        <v>342</v>
      </c>
      <c r="AA182" s="9" t="str">
        <f aca="true" t="array" ref="AA182:AA182">LEFT(Z182,LOOKUP(2^15,FIND(".",Z182,ROW(INDIRECT("1:"&amp;LEN(Z182)))))-1)</f>
        <v>NB_2023_002 - 12012023 - 1</v>
      </c>
      <c r="AB182" s="5" t="s">
        <v>343</v>
      </c>
      <c r="AC182" s="9" t="str">
        <f aca="true" t="array" ref="AC182:AC182">LEFT(AB182,LOOKUP(2^15,FIND(".",AB182,ROW(INDIRECT("1:"&amp;LEN(AB182)))))-1)</f>
        <v>NB_2023_002 - 12012023 - 2</v>
      </c>
      <c r="AD182" s="2" t="str">
        <f aca="false">CONCATENATE(AA182, "-",G182, ".mzML")</f>
        <v>NB_2023_002 - 12012023 - 1-Blank_3.mzML</v>
      </c>
      <c r="AE182" s="2" t="str">
        <f aca="false">CONCATENATE(AC182, "-",G182, ".mzML")</f>
        <v>NB_2023_002 - 12012023 - 2-Blank_3.mzML</v>
      </c>
    </row>
    <row r="183" customFormat="false" ht="19.5" hidden="false" customHeight="false" outlineLevel="0" collapsed="false">
      <c r="A183" s="1" t="s">
        <v>365</v>
      </c>
      <c r="B183" s="1" t="s">
        <v>366</v>
      </c>
      <c r="C183" s="2" t="s">
        <v>17</v>
      </c>
      <c r="D183" s="2" t="s">
        <v>333</v>
      </c>
      <c r="E183" s="3" t="s">
        <v>334</v>
      </c>
      <c r="F183" s="2" t="s">
        <v>333</v>
      </c>
      <c r="G183" s="4" t="s">
        <v>353</v>
      </c>
      <c r="H183" s="2" t="str">
        <f aca="false">CONCATENATE(D183, "_",G183)</f>
        <v>NLA_2023_001_QC_C_1</v>
      </c>
      <c r="I183" s="2" t="s">
        <v>36</v>
      </c>
      <c r="J183" s="2" t="s">
        <v>353</v>
      </c>
      <c r="K183" s="5" t="s">
        <v>38</v>
      </c>
      <c r="L183" s="2" t="s">
        <v>38</v>
      </c>
      <c r="M183" s="2" t="s">
        <v>39</v>
      </c>
      <c r="N183" s="2" t="s">
        <v>40</v>
      </c>
      <c r="O183" s="2" t="s">
        <v>41</v>
      </c>
      <c r="P183" s="2" t="s">
        <v>41</v>
      </c>
      <c r="Q183" s="2" t="s">
        <v>42</v>
      </c>
      <c r="R183" s="2" t="s">
        <v>43</v>
      </c>
      <c r="S183" s="2" t="s">
        <v>40</v>
      </c>
      <c r="T183" s="2" t="n">
        <v>1000</v>
      </c>
      <c r="U183" s="0" t="n">
        <v>1</v>
      </c>
      <c r="V183" s="2"/>
      <c r="W183" s="2" t="s">
        <v>45</v>
      </c>
      <c r="X183" s="5" t="n">
        <v>5500</v>
      </c>
      <c r="Y183" s="5" t="s">
        <v>341</v>
      </c>
      <c r="Z183" s="5" t="s">
        <v>342</v>
      </c>
      <c r="AA183" s="9" t="str">
        <f aca="true" t="array" ref="AA183:AA183">LEFT(Z183,LOOKUP(2^15,FIND(".",Z183,ROW(INDIRECT("1:"&amp;LEN(Z183)))))-1)</f>
        <v>NB_2023_002 - 12012023 - 1</v>
      </c>
      <c r="AB183" s="5" t="s">
        <v>343</v>
      </c>
      <c r="AC183" s="9" t="str">
        <f aca="true" t="array" ref="AC183:AC183">LEFT(AB183,LOOKUP(2^15,FIND(".",AB183,ROW(INDIRECT("1:"&amp;LEN(AB183)))))-1)</f>
        <v>NB_2023_002 - 12012023 - 2</v>
      </c>
      <c r="AD183" s="2" t="str">
        <f aca="false">CONCATENATE(AA183, "-",G183, ".mzML")</f>
        <v>NB_2023_002 - 12012023 - 1-QC_C_1.mzML</v>
      </c>
      <c r="AE183" s="2" t="str">
        <f aca="false">CONCATENATE(AC183, "-",G183, ".mzML")</f>
        <v>NB_2023_002 - 12012023 - 2-QC_C_1.mzML</v>
      </c>
    </row>
    <row r="184" customFormat="false" ht="19.5" hidden="false" customHeight="false" outlineLevel="0" collapsed="false">
      <c r="A184" s="1" t="s">
        <v>365</v>
      </c>
      <c r="B184" s="1" t="s">
        <v>366</v>
      </c>
      <c r="C184" s="2" t="s">
        <v>17</v>
      </c>
      <c r="D184" s="2" t="s">
        <v>333</v>
      </c>
      <c r="E184" s="3" t="s">
        <v>334</v>
      </c>
      <c r="F184" s="2" t="s">
        <v>333</v>
      </c>
      <c r="G184" s="4" t="s">
        <v>354</v>
      </c>
      <c r="H184" s="2" t="str">
        <f aca="false">CONCATENATE(D184, "_",G184)</f>
        <v>NLA_2023_001_QC_C_2</v>
      </c>
      <c r="I184" s="2" t="s">
        <v>36</v>
      </c>
      <c r="J184" s="2" t="s">
        <v>354</v>
      </c>
      <c r="K184" s="5" t="s">
        <v>38</v>
      </c>
      <c r="L184" s="2" t="s">
        <v>38</v>
      </c>
      <c r="M184" s="2" t="s">
        <v>39</v>
      </c>
      <c r="N184" s="2" t="s">
        <v>40</v>
      </c>
      <c r="O184" s="2" t="s">
        <v>41</v>
      </c>
      <c r="P184" s="2" t="s">
        <v>41</v>
      </c>
      <c r="Q184" s="2" t="s">
        <v>42</v>
      </c>
      <c r="R184" s="2" t="s">
        <v>43</v>
      </c>
      <c r="S184" s="2" t="s">
        <v>40</v>
      </c>
      <c r="T184" s="2" t="n">
        <v>1000</v>
      </c>
      <c r="U184" s="0" t="n">
        <v>2</v>
      </c>
      <c r="V184" s="2"/>
      <c r="W184" s="2" t="s">
        <v>45</v>
      </c>
      <c r="X184" s="5" t="n">
        <v>5500</v>
      </c>
      <c r="Y184" s="5" t="s">
        <v>341</v>
      </c>
      <c r="Z184" s="5" t="s">
        <v>342</v>
      </c>
      <c r="AA184" s="9" t="str">
        <f aca="true" t="array" ref="AA184:AA184">LEFT(Z184,LOOKUP(2^15,FIND(".",Z184,ROW(INDIRECT("1:"&amp;LEN(Z184)))))-1)</f>
        <v>NB_2023_002 - 12012023 - 1</v>
      </c>
      <c r="AB184" s="5" t="s">
        <v>343</v>
      </c>
      <c r="AC184" s="9" t="str">
        <f aca="true" t="array" ref="AC184:AC184">LEFT(AB184,LOOKUP(2^15,FIND(".",AB184,ROW(INDIRECT("1:"&amp;LEN(AB184)))))-1)</f>
        <v>NB_2023_002 - 12012023 - 2</v>
      </c>
      <c r="AD184" s="2" t="str">
        <f aca="false">CONCATENATE(AA184, "-",G184, ".mzML")</f>
        <v>NB_2023_002 - 12012023 - 1-QC_C_2.mzML</v>
      </c>
      <c r="AE184" s="2" t="str">
        <f aca="false">CONCATENATE(AC184, "-",G184, ".mzML")</f>
        <v>NB_2023_002 - 12012023 - 2-QC_C_2.mzML</v>
      </c>
    </row>
    <row r="185" customFormat="false" ht="19.5" hidden="false" customHeight="false" outlineLevel="0" collapsed="false">
      <c r="A185" s="1" t="s">
        <v>365</v>
      </c>
      <c r="B185" s="1" t="s">
        <v>366</v>
      </c>
      <c r="C185" s="2" t="s">
        <v>17</v>
      </c>
      <c r="D185" s="2" t="s">
        <v>333</v>
      </c>
      <c r="E185" s="3" t="s">
        <v>334</v>
      </c>
      <c r="F185" s="2" t="s">
        <v>333</v>
      </c>
      <c r="G185" s="4" t="s">
        <v>355</v>
      </c>
      <c r="H185" s="2" t="str">
        <f aca="false">CONCATENATE(D185, "_",G185)</f>
        <v>NLA_2023_001_QC_C_3</v>
      </c>
      <c r="I185" s="2" t="s">
        <v>36</v>
      </c>
      <c r="J185" s="2" t="s">
        <v>355</v>
      </c>
      <c r="K185" s="5" t="s">
        <v>38</v>
      </c>
      <c r="L185" s="2" t="s">
        <v>38</v>
      </c>
      <c r="M185" s="2" t="s">
        <v>39</v>
      </c>
      <c r="N185" s="2" t="s">
        <v>40</v>
      </c>
      <c r="O185" s="2" t="s">
        <v>41</v>
      </c>
      <c r="P185" s="2" t="s">
        <v>41</v>
      </c>
      <c r="Q185" s="2" t="s">
        <v>42</v>
      </c>
      <c r="R185" s="2" t="s">
        <v>43</v>
      </c>
      <c r="S185" s="2" t="s">
        <v>40</v>
      </c>
      <c r="T185" s="2" t="n">
        <v>1000</v>
      </c>
      <c r="U185" s="0" t="n">
        <v>3</v>
      </c>
      <c r="V185" s="2"/>
      <c r="W185" s="2" t="s">
        <v>45</v>
      </c>
      <c r="X185" s="5" t="n">
        <v>5500</v>
      </c>
      <c r="Y185" s="5" t="s">
        <v>341</v>
      </c>
      <c r="Z185" s="5" t="s">
        <v>342</v>
      </c>
      <c r="AA185" s="9" t="str">
        <f aca="true" t="array" ref="AA185:AA185">LEFT(Z185,LOOKUP(2^15,FIND(".",Z185,ROW(INDIRECT("1:"&amp;LEN(Z185)))))-1)</f>
        <v>NB_2023_002 - 12012023 - 1</v>
      </c>
      <c r="AB185" s="5" t="s">
        <v>343</v>
      </c>
      <c r="AC185" s="9" t="str">
        <f aca="true" t="array" ref="AC185:AC185">LEFT(AB185,LOOKUP(2^15,FIND(".",AB185,ROW(INDIRECT("1:"&amp;LEN(AB185)))))-1)</f>
        <v>NB_2023_002 - 12012023 - 2</v>
      </c>
      <c r="AD185" s="2" t="str">
        <f aca="false">CONCATENATE(AA185, "-",G185, ".mzML")</f>
        <v>NB_2023_002 - 12012023 - 1-QC_C_3.mzML</v>
      </c>
      <c r="AE185" s="2" t="str">
        <f aca="false">CONCATENATE(AC185, "-",G185, ".mzML")</f>
        <v>NB_2023_002 - 12012023 - 2-QC_C_3.mzML</v>
      </c>
    </row>
    <row r="186" customFormat="false" ht="19.5" hidden="false" customHeight="false" outlineLevel="0" collapsed="false">
      <c r="A186" s="1" t="s">
        <v>365</v>
      </c>
      <c r="B186" s="1" t="s">
        <v>366</v>
      </c>
      <c r="C186" s="2" t="s">
        <v>17</v>
      </c>
      <c r="D186" s="2" t="s">
        <v>333</v>
      </c>
      <c r="E186" s="3" t="s">
        <v>334</v>
      </c>
      <c r="F186" s="2" t="s">
        <v>333</v>
      </c>
      <c r="G186" s="4" t="s">
        <v>356</v>
      </c>
      <c r="H186" s="2" t="str">
        <f aca="false">CONCATENATE(D186, "_",G186)</f>
        <v>NLA_2023_001_QC_P_1</v>
      </c>
      <c r="I186" s="2" t="s">
        <v>36</v>
      </c>
      <c r="J186" s="2" t="s">
        <v>356</v>
      </c>
      <c r="K186" s="5" t="s">
        <v>38</v>
      </c>
      <c r="L186" s="3" t="s">
        <v>40</v>
      </c>
      <c r="M186" s="2" t="s">
        <v>357</v>
      </c>
      <c r="N186" s="2" t="s">
        <v>40</v>
      </c>
      <c r="O186" s="2" t="s">
        <v>358</v>
      </c>
      <c r="P186" s="2" t="s">
        <v>359</v>
      </c>
      <c r="Q186" s="2" t="s">
        <v>360</v>
      </c>
      <c r="R186" s="2" t="s">
        <v>40</v>
      </c>
      <c r="S186" s="2" t="s">
        <v>40</v>
      </c>
      <c r="T186" s="2" t="s">
        <v>361</v>
      </c>
      <c r="U186" s="0" t="n">
        <v>1</v>
      </c>
      <c r="V186" s="2"/>
      <c r="W186" s="2" t="s">
        <v>362</v>
      </c>
      <c r="X186" s="5" t="n">
        <v>5500</v>
      </c>
      <c r="Y186" s="5" t="s">
        <v>341</v>
      </c>
      <c r="Z186" s="5" t="s">
        <v>342</v>
      </c>
      <c r="AA186" s="9" t="str">
        <f aca="true" t="array" ref="AA186:AA186">LEFT(Z186,LOOKUP(2^15,FIND(".",Z186,ROW(INDIRECT("1:"&amp;LEN(Z186)))))-1)</f>
        <v>NB_2023_002 - 12012023 - 1</v>
      </c>
      <c r="AB186" s="5" t="s">
        <v>343</v>
      </c>
      <c r="AC186" s="9" t="str">
        <f aca="true" t="array" ref="AC186:AC186">LEFT(AB186,LOOKUP(2^15,FIND(".",AB186,ROW(INDIRECT("1:"&amp;LEN(AB186)))))-1)</f>
        <v>NB_2023_002 - 12012023 - 2</v>
      </c>
      <c r="AD186" s="2" t="str">
        <f aca="false">CONCATENATE(AA186, "-",G186, ".mzML")</f>
        <v>NB_2023_002 - 12012023 - 1-QC_P_1.mzML</v>
      </c>
      <c r="AE186" s="2" t="str">
        <f aca="false">CONCATENATE(AC186, "-",G186, ".mzML")</f>
        <v>NB_2023_002 - 12012023 - 2-QC_P_1.mzML</v>
      </c>
    </row>
    <row r="187" customFormat="false" ht="19.5" hidden="false" customHeight="false" outlineLevel="0" collapsed="false">
      <c r="A187" s="1" t="s">
        <v>365</v>
      </c>
      <c r="B187" s="1" t="s">
        <v>366</v>
      </c>
      <c r="C187" s="2" t="s">
        <v>17</v>
      </c>
      <c r="D187" s="2" t="s">
        <v>333</v>
      </c>
      <c r="E187" s="3" t="s">
        <v>334</v>
      </c>
      <c r="F187" s="2" t="s">
        <v>333</v>
      </c>
      <c r="G187" s="4" t="s">
        <v>363</v>
      </c>
      <c r="H187" s="2" t="str">
        <f aca="false">CONCATENATE(D187, "_",G187)</f>
        <v>NLA_2023_001_QC_P_2</v>
      </c>
      <c r="I187" s="2" t="s">
        <v>36</v>
      </c>
      <c r="J187" s="2" t="s">
        <v>363</v>
      </c>
      <c r="K187" s="5" t="s">
        <v>38</v>
      </c>
      <c r="L187" s="3" t="s">
        <v>40</v>
      </c>
      <c r="M187" s="2" t="s">
        <v>357</v>
      </c>
      <c r="N187" s="2" t="s">
        <v>40</v>
      </c>
      <c r="O187" s="2" t="s">
        <v>358</v>
      </c>
      <c r="P187" s="2" t="s">
        <v>359</v>
      </c>
      <c r="Q187" s="2" t="s">
        <v>360</v>
      </c>
      <c r="R187" s="2" t="s">
        <v>40</v>
      </c>
      <c r="S187" s="2" t="s">
        <v>40</v>
      </c>
      <c r="T187" s="2" t="s">
        <v>361</v>
      </c>
      <c r="U187" s="0" t="n">
        <v>2</v>
      </c>
      <c r="V187" s="2"/>
      <c r="W187" s="2" t="s">
        <v>362</v>
      </c>
      <c r="X187" s="5" t="n">
        <v>5500</v>
      </c>
      <c r="Y187" s="5" t="s">
        <v>341</v>
      </c>
      <c r="Z187" s="5" t="s">
        <v>342</v>
      </c>
      <c r="AA187" s="9" t="str">
        <f aca="true" t="array" ref="AA187:AA187">LEFT(Z187,LOOKUP(2^15,FIND(".",Z187,ROW(INDIRECT("1:"&amp;LEN(Z187)))))-1)</f>
        <v>NB_2023_002 - 12012023 - 1</v>
      </c>
      <c r="AB187" s="5" t="s">
        <v>343</v>
      </c>
      <c r="AC187" s="9" t="str">
        <f aca="true" t="array" ref="AC187:AC187">LEFT(AB187,LOOKUP(2^15,FIND(".",AB187,ROW(INDIRECT("1:"&amp;LEN(AB187)))))-1)</f>
        <v>NB_2023_002 - 12012023 - 2</v>
      </c>
      <c r="AD187" s="2" t="str">
        <f aca="false">CONCATENATE(AA187, "-",G187, ".mzML")</f>
        <v>NB_2023_002 - 12012023 - 1-QC_P_2.mzML</v>
      </c>
      <c r="AE187" s="2" t="str">
        <f aca="false">CONCATENATE(AC187, "-",G187, ".mzML")</f>
        <v>NB_2023_002 - 12012023 - 2-QC_P_2.mzML</v>
      </c>
    </row>
    <row r="188" customFormat="false" ht="19.5" hidden="false" customHeight="false" outlineLevel="0" collapsed="false">
      <c r="A188" s="1" t="s">
        <v>365</v>
      </c>
      <c r="B188" s="1" t="s">
        <v>366</v>
      </c>
      <c r="C188" s="2" t="s">
        <v>17</v>
      </c>
      <c r="D188" s="2" t="s">
        <v>333</v>
      </c>
      <c r="E188" s="3" t="s">
        <v>334</v>
      </c>
      <c r="F188" s="2" t="s">
        <v>333</v>
      </c>
      <c r="G188" s="4" t="s">
        <v>364</v>
      </c>
      <c r="H188" s="2" t="str">
        <f aca="false">CONCATENATE(D188, "_",G188)</f>
        <v>NLA_2023_001_QC_P_3</v>
      </c>
      <c r="I188" s="2" t="s">
        <v>36</v>
      </c>
      <c r="J188" s="2" t="s">
        <v>364</v>
      </c>
      <c r="K188" s="5" t="s">
        <v>38</v>
      </c>
      <c r="L188" s="3" t="s">
        <v>40</v>
      </c>
      <c r="M188" s="2" t="s">
        <v>357</v>
      </c>
      <c r="N188" s="2" t="s">
        <v>40</v>
      </c>
      <c r="O188" s="2" t="s">
        <v>358</v>
      </c>
      <c r="P188" s="2" t="s">
        <v>359</v>
      </c>
      <c r="Q188" s="2" t="s">
        <v>360</v>
      </c>
      <c r="R188" s="2" t="s">
        <v>40</v>
      </c>
      <c r="S188" s="2" t="s">
        <v>40</v>
      </c>
      <c r="T188" s="2" t="s">
        <v>361</v>
      </c>
      <c r="U188" s="0" t="n">
        <v>3</v>
      </c>
      <c r="V188" s="2"/>
      <c r="W188" s="2" t="s">
        <v>362</v>
      </c>
      <c r="X188" s="5" t="n">
        <v>5500</v>
      </c>
      <c r="Y188" s="5" t="s">
        <v>341</v>
      </c>
      <c r="Z188" s="5" t="s">
        <v>342</v>
      </c>
      <c r="AA188" s="9" t="str">
        <f aca="true" t="array" ref="AA188:AA188">LEFT(Z188,LOOKUP(2^15,FIND(".",Z188,ROW(INDIRECT("1:"&amp;LEN(Z188)))))-1)</f>
        <v>NB_2023_002 - 12012023 - 1</v>
      </c>
      <c r="AB188" s="5" t="s">
        <v>343</v>
      </c>
      <c r="AC188" s="9" t="str">
        <f aca="true" t="array" ref="AC188:AC188">LEFT(AB188,LOOKUP(2^15,FIND(".",AB188,ROW(INDIRECT("1:"&amp;LEN(AB188)))))-1)</f>
        <v>NB_2023_002 - 12012023 - 2</v>
      </c>
      <c r="AD188" s="2" t="str">
        <f aca="false">CONCATENATE(AA188, "-",G188, ".mzML")</f>
        <v>NB_2023_002 - 12012023 - 1-QC_P_3.mzML</v>
      </c>
      <c r="AE188" s="2" t="str">
        <f aca="false">CONCATENATE(AC188, "-",G188, ".mzML")</f>
        <v>NB_2023_002 - 12012023 - 2-QC_P_3.mzML</v>
      </c>
    </row>
    <row r="189" customFormat="false" ht="19.5" hidden="false" customHeight="false" outlineLevel="0" collapsed="false">
      <c r="A189" s="1" t="s">
        <v>371</v>
      </c>
      <c r="B189" s="1" t="s">
        <v>372</v>
      </c>
      <c r="C189" s="2" t="s">
        <v>13</v>
      </c>
      <c r="D189" s="2" t="s">
        <v>333</v>
      </c>
      <c r="E189" s="3" t="s">
        <v>334</v>
      </c>
      <c r="F189" s="2" t="s">
        <v>335</v>
      </c>
      <c r="G189" s="4" t="s">
        <v>50</v>
      </c>
      <c r="H189" s="2" t="str">
        <f aca="false">CONCATENATE(D189, "_",G189)</f>
        <v>NLA_2023_001_002</v>
      </c>
      <c r="I189" s="2" t="s">
        <v>55</v>
      </c>
      <c r="J189" s="2" t="s">
        <v>367</v>
      </c>
      <c r="K189" s="17" t="n">
        <v>359.6</v>
      </c>
      <c r="L189" s="3" t="s">
        <v>337</v>
      </c>
      <c r="M189" s="2" t="s">
        <v>58</v>
      </c>
      <c r="N189" s="18" t="s">
        <v>59</v>
      </c>
      <c r="O189" s="18" t="s">
        <v>338</v>
      </c>
      <c r="P189" s="18" t="s">
        <v>338</v>
      </c>
      <c r="Q189" s="2" t="s">
        <v>339</v>
      </c>
      <c r="R189" s="18" t="s">
        <v>368</v>
      </c>
      <c r="S189" s="2" t="s">
        <v>40</v>
      </c>
      <c r="T189" s="2" t="n">
        <v>1000</v>
      </c>
      <c r="U189" s="0" t="n">
        <v>1</v>
      </c>
      <c r="V189" s="2"/>
      <c r="W189" s="5" t="s">
        <v>64</v>
      </c>
      <c r="X189" s="5" t="n">
        <v>5500</v>
      </c>
      <c r="Y189" s="5" t="s">
        <v>341</v>
      </c>
      <c r="Z189" s="5" t="s">
        <v>342</v>
      </c>
      <c r="AA189" s="9" t="str">
        <f aca="true" t="array" ref="AA189:AA189">LEFT(Z189,LOOKUP(2^15,FIND(".",Z189,ROW(INDIRECT("1:"&amp;LEN(Z189)))))-1)</f>
        <v>NB_2023_002 - 12012023 - 1</v>
      </c>
      <c r="AB189" s="5" t="s">
        <v>343</v>
      </c>
      <c r="AC189" s="9" t="str">
        <f aca="true" t="array" ref="AC189:AC189">LEFT(AB189,LOOKUP(2^15,FIND(".",AB189,ROW(INDIRECT("1:"&amp;LEN(AB189)))))-1)</f>
        <v>NB_2023_002 - 12012023 - 2</v>
      </c>
      <c r="AD189" s="2" t="str">
        <f aca="false">CONCATENATE(AA189, "-",G189, ".mzML")</f>
        <v>NB_2023_002 - 12012023 - 1-002.mzML</v>
      </c>
      <c r="AE189" s="2" t="str">
        <f aca="false">CONCATENATE(AC189, "-",G189, ".mzML")</f>
        <v>NB_2023_002 - 12012023 - 2-002.mzML</v>
      </c>
    </row>
    <row r="190" customFormat="false" ht="19.5" hidden="false" customHeight="false" outlineLevel="0" collapsed="false">
      <c r="A190" s="1" t="s">
        <v>371</v>
      </c>
      <c r="B190" s="1" t="s">
        <v>372</v>
      </c>
      <c r="C190" s="2" t="s">
        <v>13</v>
      </c>
      <c r="D190" s="2" t="s">
        <v>333</v>
      </c>
      <c r="E190" s="3" t="s">
        <v>334</v>
      </c>
      <c r="F190" s="2" t="s">
        <v>335</v>
      </c>
      <c r="G190" s="4" t="s">
        <v>54</v>
      </c>
      <c r="H190" s="2" t="str">
        <f aca="false">CONCATENATE(D190, "_",G190)</f>
        <v>NLA_2023_001_003</v>
      </c>
      <c r="I190" s="2" t="s">
        <v>36</v>
      </c>
      <c r="J190" s="2" t="s">
        <v>373</v>
      </c>
      <c r="K190" s="17" t="n">
        <v>268.8</v>
      </c>
      <c r="L190" s="3" t="s">
        <v>337</v>
      </c>
      <c r="M190" s="2" t="s">
        <v>58</v>
      </c>
      <c r="N190" s="18" t="s">
        <v>67</v>
      </c>
      <c r="O190" s="18" t="s">
        <v>338</v>
      </c>
      <c r="P190" s="18" t="s">
        <v>345</v>
      </c>
      <c r="Q190" s="2" t="s">
        <v>339</v>
      </c>
      <c r="R190" s="18" t="s">
        <v>368</v>
      </c>
      <c r="S190" s="2" t="s">
        <v>40</v>
      </c>
      <c r="T190" s="2" t="n">
        <v>1000</v>
      </c>
      <c r="U190" s="0" t="n">
        <v>1</v>
      </c>
      <c r="V190" s="2"/>
      <c r="W190" s="5" t="s">
        <v>64</v>
      </c>
      <c r="X190" s="5" t="n">
        <v>5500</v>
      </c>
      <c r="Y190" s="5" t="s">
        <v>341</v>
      </c>
      <c r="Z190" s="5" t="s">
        <v>342</v>
      </c>
      <c r="AA190" s="9" t="str">
        <f aca="true" t="array" ref="AA190:AA190">LEFT(Z190,LOOKUP(2^15,FIND(".",Z190,ROW(INDIRECT("1:"&amp;LEN(Z190)))))-1)</f>
        <v>NB_2023_002 - 12012023 - 1</v>
      </c>
      <c r="AB190" s="5" t="s">
        <v>343</v>
      </c>
      <c r="AC190" s="9" t="str">
        <f aca="true" t="array" ref="AC190:AC190">LEFT(AB190,LOOKUP(2^15,FIND(".",AB190,ROW(INDIRECT("1:"&amp;LEN(AB190)))))-1)</f>
        <v>NB_2023_002 - 12012023 - 2</v>
      </c>
      <c r="AD190" s="2" t="str">
        <f aca="false">CONCATENATE(AA190, "-",G190, ".mzML")</f>
        <v>NB_2023_002 - 12012023 - 1-003.mzML</v>
      </c>
      <c r="AE190" s="2" t="str">
        <f aca="false">CONCATENATE(AC190, "-",G190, ".mzML")</f>
        <v>NB_2023_002 - 12012023 - 2-003.mzML</v>
      </c>
    </row>
    <row r="191" customFormat="false" ht="19.5" hidden="false" customHeight="false" outlineLevel="0" collapsed="false">
      <c r="A191" s="1" t="s">
        <v>371</v>
      </c>
      <c r="B191" s="1" t="s">
        <v>372</v>
      </c>
      <c r="C191" s="2" t="s">
        <v>13</v>
      </c>
      <c r="D191" s="2" t="s">
        <v>333</v>
      </c>
      <c r="E191" s="3" t="s">
        <v>334</v>
      </c>
      <c r="F191" s="2" t="s">
        <v>335</v>
      </c>
      <c r="G191" s="4" t="s">
        <v>65</v>
      </c>
      <c r="H191" s="2" t="str">
        <f aca="false">CONCATENATE(D191, "_",G191)</f>
        <v>NLA_2023_001_004</v>
      </c>
      <c r="I191" s="2" t="s">
        <v>36</v>
      </c>
      <c r="J191" s="2" t="s">
        <v>374</v>
      </c>
      <c r="K191" s="17" t="n">
        <v>211.7</v>
      </c>
      <c r="L191" s="3" t="s">
        <v>337</v>
      </c>
      <c r="M191" s="2" t="s">
        <v>58</v>
      </c>
      <c r="N191" s="18" t="s">
        <v>67</v>
      </c>
      <c r="O191" s="18" t="s">
        <v>338</v>
      </c>
      <c r="P191" s="18" t="s">
        <v>345</v>
      </c>
      <c r="Q191" s="2" t="s">
        <v>339</v>
      </c>
      <c r="R191" s="18" t="s">
        <v>368</v>
      </c>
      <c r="S191" s="2" t="s">
        <v>40</v>
      </c>
      <c r="T191" s="2" t="n">
        <v>1000</v>
      </c>
      <c r="U191" s="0" t="n">
        <v>1</v>
      </c>
      <c r="V191" s="2"/>
      <c r="W191" s="5" t="s">
        <v>64</v>
      </c>
      <c r="X191" s="5" t="n">
        <v>5500</v>
      </c>
      <c r="Y191" s="5" t="s">
        <v>341</v>
      </c>
      <c r="Z191" s="5" t="s">
        <v>342</v>
      </c>
      <c r="AA191" s="9" t="str">
        <f aca="true" t="array" ref="AA191:AA191">LEFT(Z191,LOOKUP(2^15,FIND(".",Z191,ROW(INDIRECT("1:"&amp;LEN(Z191)))))-1)</f>
        <v>NB_2023_002 - 12012023 - 1</v>
      </c>
      <c r="AB191" s="5" t="s">
        <v>343</v>
      </c>
      <c r="AC191" s="9" t="str">
        <f aca="true" t="array" ref="AC191:AC191">LEFT(AB191,LOOKUP(2^15,FIND(".",AB191,ROW(INDIRECT("1:"&amp;LEN(AB191)))))-1)</f>
        <v>NB_2023_002 - 12012023 - 2</v>
      </c>
      <c r="AD191" s="2" t="str">
        <f aca="false">CONCATENATE(AA191, "-",G191, ".mzML")</f>
        <v>NB_2023_002 - 12012023 - 1-004.mzML</v>
      </c>
      <c r="AE191" s="2" t="str">
        <f aca="false">CONCATENATE(AC191, "-",G191, ".mzML")</f>
        <v>NB_2023_002 - 12012023 - 2-004.mzML</v>
      </c>
    </row>
    <row r="192" customFormat="false" ht="19.5" hidden="false" customHeight="false" outlineLevel="0" collapsed="false">
      <c r="A192" s="1" t="s">
        <v>371</v>
      </c>
      <c r="B192" s="1" t="s">
        <v>372</v>
      </c>
      <c r="C192" s="2" t="s">
        <v>13</v>
      </c>
      <c r="D192" s="2" t="s">
        <v>333</v>
      </c>
      <c r="E192" s="3" t="s">
        <v>334</v>
      </c>
      <c r="F192" s="2" t="s">
        <v>335</v>
      </c>
      <c r="G192" s="4" t="s">
        <v>70</v>
      </c>
      <c r="H192" s="2" t="str">
        <f aca="false">CONCATENATE(D192, "_",G192)</f>
        <v>NLA_2023_001_005</v>
      </c>
      <c r="I192" s="2" t="s">
        <v>55</v>
      </c>
      <c r="J192" s="2" t="s">
        <v>369</v>
      </c>
      <c r="K192" s="17" t="n">
        <v>228.8</v>
      </c>
      <c r="L192" s="3" t="s">
        <v>337</v>
      </c>
      <c r="M192" s="2" t="s">
        <v>58</v>
      </c>
      <c r="N192" s="18" t="s">
        <v>59</v>
      </c>
      <c r="O192" s="18" t="s">
        <v>338</v>
      </c>
      <c r="P192" s="18" t="s">
        <v>338</v>
      </c>
      <c r="Q192" s="2" t="s">
        <v>339</v>
      </c>
      <c r="R192" s="18" t="s">
        <v>368</v>
      </c>
      <c r="S192" s="2" t="s">
        <v>40</v>
      </c>
      <c r="T192" s="2" t="n">
        <v>1000</v>
      </c>
      <c r="U192" s="0" t="n">
        <v>1</v>
      </c>
      <c r="V192" s="2"/>
      <c r="W192" s="5" t="s">
        <v>64</v>
      </c>
      <c r="X192" s="5" t="n">
        <v>5500</v>
      </c>
      <c r="Y192" s="5" t="s">
        <v>341</v>
      </c>
      <c r="Z192" s="5" t="s">
        <v>342</v>
      </c>
      <c r="AA192" s="9" t="str">
        <f aca="true" t="array" ref="AA192:AA192">LEFT(Z192,LOOKUP(2^15,FIND(".",Z192,ROW(INDIRECT("1:"&amp;LEN(Z192)))))-1)</f>
        <v>NB_2023_002 - 12012023 - 1</v>
      </c>
      <c r="AB192" s="5" t="s">
        <v>343</v>
      </c>
      <c r="AC192" s="9" t="str">
        <f aca="true" t="array" ref="AC192:AC192">LEFT(AB192,LOOKUP(2^15,FIND(".",AB192,ROW(INDIRECT("1:"&amp;LEN(AB192)))))-1)</f>
        <v>NB_2023_002 - 12012023 - 2</v>
      </c>
      <c r="AD192" s="2" t="str">
        <f aca="false">CONCATENATE(AA192, "-",G192, ".mzML")</f>
        <v>NB_2023_002 - 12012023 - 1-005.mzML</v>
      </c>
      <c r="AE192" s="2" t="str">
        <f aca="false">CONCATENATE(AC192, "-",G192, ".mzML")</f>
        <v>NB_2023_002 - 12012023 - 2-005.mzML</v>
      </c>
    </row>
    <row r="193" customFormat="false" ht="19.5" hidden="false" customHeight="false" outlineLevel="0" collapsed="false">
      <c r="A193" s="1" t="s">
        <v>371</v>
      </c>
      <c r="B193" s="1" t="s">
        <v>372</v>
      </c>
      <c r="C193" s="2" t="s">
        <v>13</v>
      </c>
      <c r="D193" s="2" t="s">
        <v>333</v>
      </c>
      <c r="E193" s="3" t="s">
        <v>334</v>
      </c>
      <c r="F193" s="2" t="s">
        <v>335</v>
      </c>
      <c r="G193" s="4" t="s">
        <v>234</v>
      </c>
      <c r="H193" s="2" t="str">
        <f aca="false">CONCATENATE(D193, "_",G193)</f>
        <v>NLA_2023_001_006</v>
      </c>
      <c r="I193" s="2" t="s">
        <v>36</v>
      </c>
      <c r="J193" s="2" t="s">
        <v>375</v>
      </c>
      <c r="K193" s="17" t="n">
        <v>185.7</v>
      </c>
      <c r="L193" s="3" t="s">
        <v>337</v>
      </c>
      <c r="M193" s="2" t="s">
        <v>58</v>
      </c>
      <c r="N193" s="18" t="s">
        <v>67</v>
      </c>
      <c r="O193" s="18" t="s">
        <v>338</v>
      </c>
      <c r="P193" s="18" t="s">
        <v>345</v>
      </c>
      <c r="Q193" s="2" t="s">
        <v>339</v>
      </c>
      <c r="R193" s="18" t="s">
        <v>368</v>
      </c>
      <c r="S193" s="2" t="s">
        <v>40</v>
      </c>
      <c r="T193" s="2" t="n">
        <v>1000</v>
      </c>
      <c r="U193" s="0" t="n">
        <v>1</v>
      </c>
      <c r="V193" s="2"/>
      <c r="W193" s="5" t="s">
        <v>64</v>
      </c>
      <c r="X193" s="5" t="n">
        <v>5500</v>
      </c>
      <c r="Y193" s="5" t="s">
        <v>341</v>
      </c>
      <c r="Z193" s="5" t="s">
        <v>342</v>
      </c>
      <c r="AA193" s="9" t="str">
        <f aca="true" t="array" ref="AA193:AA193">LEFT(Z193,LOOKUP(2^15,FIND(".",Z193,ROW(INDIRECT("1:"&amp;LEN(Z193)))))-1)</f>
        <v>NB_2023_002 - 12012023 - 1</v>
      </c>
      <c r="AB193" s="5" t="s">
        <v>343</v>
      </c>
      <c r="AC193" s="9" t="str">
        <f aca="true" t="array" ref="AC193:AC193">LEFT(AB193,LOOKUP(2^15,FIND(".",AB193,ROW(INDIRECT("1:"&amp;LEN(AB193)))))-1)</f>
        <v>NB_2023_002 - 12012023 - 2</v>
      </c>
      <c r="AD193" s="2" t="str">
        <f aca="false">CONCATENATE(AA193, "-",G193, ".mzML")</f>
        <v>NB_2023_002 - 12012023 - 1-006.mzML</v>
      </c>
      <c r="AE193" s="2" t="str">
        <f aca="false">CONCATENATE(AC193, "-",G193, ".mzML")</f>
        <v>NB_2023_002 - 12012023 - 2-006.mzML</v>
      </c>
    </row>
    <row r="194" customFormat="false" ht="19.5" hidden="false" customHeight="false" outlineLevel="0" collapsed="false">
      <c r="A194" s="1" t="s">
        <v>371</v>
      </c>
      <c r="B194" s="1" t="s">
        <v>372</v>
      </c>
      <c r="C194" s="2" t="s">
        <v>13</v>
      </c>
      <c r="D194" s="2" t="s">
        <v>333</v>
      </c>
      <c r="E194" s="3" t="s">
        <v>334</v>
      </c>
      <c r="F194" s="2" t="s">
        <v>335</v>
      </c>
      <c r="G194" s="4" t="s">
        <v>89</v>
      </c>
      <c r="H194" s="2" t="str">
        <f aca="false">CONCATENATE(D194, "_",G194)</f>
        <v>NLA_2023_001_018</v>
      </c>
      <c r="I194" s="2" t="s">
        <v>55</v>
      </c>
      <c r="J194" s="2" t="s">
        <v>370</v>
      </c>
      <c r="K194" s="17" t="n">
        <v>217</v>
      </c>
      <c r="L194" s="3" t="s">
        <v>337</v>
      </c>
      <c r="M194" s="2" t="s">
        <v>58</v>
      </c>
      <c r="N194" s="18" t="s">
        <v>59</v>
      </c>
      <c r="O194" s="18" t="s">
        <v>338</v>
      </c>
      <c r="P194" s="18" t="s">
        <v>338</v>
      </c>
      <c r="Q194" s="2" t="s">
        <v>339</v>
      </c>
      <c r="R194" s="18" t="s">
        <v>368</v>
      </c>
      <c r="S194" s="2" t="s">
        <v>40</v>
      </c>
      <c r="T194" s="2" t="n">
        <v>1000</v>
      </c>
      <c r="U194" s="0" t="n">
        <v>1</v>
      </c>
      <c r="V194" s="2"/>
      <c r="W194" s="5" t="s">
        <v>64</v>
      </c>
      <c r="X194" s="5" t="n">
        <v>5500</v>
      </c>
      <c r="Y194" s="5" t="s">
        <v>341</v>
      </c>
      <c r="Z194" s="5" t="s">
        <v>342</v>
      </c>
      <c r="AA194" s="9" t="str">
        <f aca="true" t="array" ref="AA194:AA194">LEFT(Z194,LOOKUP(2^15,FIND(".",Z194,ROW(INDIRECT("1:"&amp;LEN(Z194)))))-1)</f>
        <v>NB_2023_002 - 12012023 - 1</v>
      </c>
      <c r="AB194" s="5" t="s">
        <v>343</v>
      </c>
      <c r="AC194" s="9" t="str">
        <f aca="true" t="array" ref="AC194:AC194">LEFT(AB194,LOOKUP(2^15,FIND(".",AB194,ROW(INDIRECT("1:"&amp;LEN(AB194)))))-1)</f>
        <v>NB_2023_002 - 12012023 - 2</v>
      </c>
      <c r="AD194" s="2" t="str">
        <f aca="false">CONCATENATE(AA194, "-",G194, ".mzML")</f>
        <v>NB_2023_002 - 12012023 - 1-018.mzML</v>
      </c>
      <c r="AE194" s="2" t="str">
        <f aca="false">CONCATENATE(AC194, "-",G194, ".mzML")</f>
        <v>NB_2023_002 - 12012023 - 2-018.mzML</v>
      </c>
    </row>
    <row r="195" customFormat="false" ht="19.5" hidden="false" customHeight="false" outlineLevel="0" collapsed="false">
      <c r="A195" s="1" t="s">
        <v>371</v>
      </c>
      <c r="B195" s="1" t="s">
        <v>372</v>
      </c>
      <c r="C195" s="2" t="s">
        <v>13</v>
      </c>
      <c r="D195" s="2" t="s">
        <v>333</v>
      </c>
      <c r="E195" s="3" t="s">
        <v>334</v>
      </c>
      <c r="F195" s="2" t="s">
        <v>333</v>
      </c>
      <c r="G195" s="4" t="s">
        <v>350</v>
      </c>
      <c r="H195" s="2" t="str">
        <f aca="false">CONCATENATE(D195, "_",G195)</f>
        <v>NLA_2023_001_Blank_1</v>
      </c>
      <c r="I195" s="2" t="s">
        <v>36</v>
      </c>
      <c r="J195" s="2" t="s">
        <v>350</v>
      </c>
      <c r="K195" s="5" t="s">
        <v>40</v>
      </c>
      <c r="L195" s="3" t="s">
        <v>40</v>
      </c>
      <c r="M195" s="2" t="s">
        <v>52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0" t="n">
        <v>1</v>
      </c>
      <c r="V195" s="2"/>
      <c r="W195" s="5" t="s">
        <v>40</v>
      </c>
      <c r="X195" s="5" t="n">
        <v>5500</v>
      </c>
      <c r="Y195" s="5" t="s">
        <v>341</v>
      </c>
      <c r="Z195" s="5" t="s">
        <v>342</v>
      </c>
      <c r="AA195" s="9" t="str">
        <f aca="true" t="array" ref="AA195:AA195">LEFT(Z195,LOOKUP(2^15,FIND(".",Z195,ROW(INDIRECT("1:"&amp;LEN(Z195)))))-1)</f>
        <v>NB_2023_002 - 12012023 - 1</v>
      </c>
      <c r="AB195" s="5" t="s">
        <v>343</v>
      </c>
      <c r="AC195" s="9" t="str">
        <f aca="true" t="array" ref="AC195:AC195">LEFT(AB195,LOOKUP(2^15,FIND(".",AB195,ROW(INDIRECT("1:"&amp;LEN(AB195)))))-1)</f>
        <v>NB_2023_002 - 12012023 - 2</v>
      </c>
      <c r="AD195" s="2" t="str">
        <f aca="false">CONCATENATE(AA195, "-",G195, ".mzML")</f>
        <v>NB_2023_002 - 12012023 - 1-Blank_1.mzML</v>
      </c>
      <c r="AE195" s="2" t="str">
        <f aca="false">CONCATENATE(AC195, "-",G195, ".mzML")</f>
        <v>NB_2023_002 - 12012023 - 2-Blank_1.mzML</v>
      </c>
    </row>
    <row r="196" customFormat="false" ht="19.5" hidden="false" customHeight="false" outlineLevel="0" collapsed="false">
      <c r="A196" s="1" t="s">
        <v>371</v>
      </c>
      <c r="B196" s="1" t="s">
        <v>372</v>
      </c>
      <c r="C196" s="2" t="s">
        <v>13</v>
      </c>
      <c r="D196" s="2" t="s">
        <v>333</v>
      </c>
      <c r="E196" s="3" t="s">
        <v>334</v>
      </c>
      <c r="F196" s="2" t="s">
        <v>333</v>
      </c>
      <c r="G196" s="4" t="s">
        <v>351</v>
      </c>
      <c r="H196" s="2" t="str">
        <f aca="false">CONCATENATE(D196, "_",G196)</f>
        <v>NLA_2023_001_Blank_2</v>
      </c>
      <c r="I196" s="2" t="s">
        <v>36</v>
      </c>
      <c r="J196" s="2" t="s">
        <v>351</v>
      </c>
      <c r="K196" s="5" t="s">
        <v>40</v>
      </c>
      <c r="L196" s="3" t="s">
        <v>40</v>
      </c>
      <c r="M196" s="2" t="s">
        <v>52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0" t="n">
        <v>2</v>
      </c>
      <c r="V196" s="2"/>
      <c r="W196" s="5" t="s">
        <v>40</v>
      </c>
      <c r="X196" s="5" t="n">
        <v>5500</v>
      </c>
      <c r="Y196" s="5" t="s">
        <v>341</v>
      </c>
      <c r="Z196" s="5" t="s">
        <v>342</v>
      </c>
      <c r="AA196" s="9" t="str">
        <f aca="true" t="array" ref="AA196:AA196">LEFT(Z196,LOOKUP(2^15,FIND(".",Z196,ROW(INDIRECT("1:"&amp;LEN(Z196)))))-1)</f>
        <v>NB_2023_002 - 12012023 - 1</v>
      </c>
      <c r="AB196" s="5" t="s">
        <v>343</v>
      </c>
      <c r="AC196" s="9" t="str">
        <f aca="true" t="array" ref="AC196:AC196">LEFT(AB196,LOOKUP(2^15,FIND(".",AB196,ROW(INDIRECT("1:"&amp;LEN(AB196)))))-1)</f>
        <v>NB_2023_002 - 12012023 - 2</v>
      </c>
      <c r="AD196" s="2" t="str">
        <f aca="false">CONCATENATE(AA196, "-",G196, ".mzML")</f>
        <v>NB_2023_002 - 12012023 - 1-Blank_2.mzML</v>
      </c>
      <c r="AE196" s="2" t="str">
        <f aca="false">CONCATENATE(AC196, "-",G196, ".mzML")</f>
        <v>NB_2023_002 - 12012023 - 2-Blank_2.mzML</v>
      </c>
    </row>
    <row r="197" customFormat="false" ht="19.5" hidden="false" customHeight="false" outlineLevel="0" collapsed="false">
      <c r="A197" s="1" t="s">
        <v>371</v>
      </c>
      <c r="B197" s="1" t="s">
        <v>372</v>
      </c>
      <c r="C197" s="2" t="s">
        <v>13</v>
      </c>
      <c r="D197" s="2" t="s">
        <v>333</v>
      </c>
      <c r="E197" s="3" t="s">
        <v>334</v>
      </c>
      <c r="F197" s="2" t="s">
        <v>333</v>
      </c>
      <c r="G197" s="4" t="s">
        <v>352</v>
      </c>
      <c r="H197" s="2" t="str">
        <f aca="false">CONCATENATE(D197, "_",G197)</f>
        <v>NLA_2023_001_Blank_3</v>
      </c>
      <c r="I197" s="2" t="s">
        <v>36</v>
      </c>
      <c r="J197" s="2" t="s">
        <v>352</v>
      </c>
      <c r="K197" s="5" t="s">
        <v>40</v>
      </c>
      <c r="L197" s="3" t="s">
        <v>40</v>
      </c>
      <c r="M197" s="2" t="s">
        <v>52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0" t="n">
        <v>3</v>
      </c>
      <c r="V197" s="2"/>
      <c r="W197" s="5" t="s">
        <v>40</v>
      </c>
      <c r="X197" s="5" t="n">
        <v>5500</v>
      </c>
      <c r="Y197" s="5" t="s">
        <v>341</v>
      </c>
      <c r="Z197" s="5" t="s">
        <v>342</v>
      </c>
      <c r="AA197" s="9" t="str">
        <f aca="true" t="array" ref="AA197:AA197">LEFT(Z197,LOOKUP(2^15,FIND(".",Z197,ROW(INDIRECT("1:"&amp;LEN(Z197)))))-1)</f>
        <v>NB_2023_002 - 12012023 - 1</v>
      </c>
      <c r="AB197" s="5" t="s">
        <v>343</v>
      </c>
      <c r="AC197" s="9" t="str">
        <f aca="true" t="array" ref="AC197:AC197">LEFT(AB197,LOOKUP(2^15,FIND(".",AB197,ROW(INDIRECT("1:"&amp;LEN(AB197)))))-1)</f>
        <v>NB_2023_002 - 12012023 - 2</v>
      </c>
      <c r="AD197" s="2" t="str">
        <f aca="false">CONCATENATE(AA197, "-",G197, ".mzML")</f>
        <v>NB_2023_002 - 12012023 - 1-Blank_3.mzML</v>
      </c>
      <c r="AE197" s="2" t="str">
        <f aca="false">CONCATENATE(AC197, "-",G197, ".mzML")</f>
        <v>NB_2023_002 - 12012023 - 2-Blank_3.mzML</v>
      </c>
    </row>
    <row r="198" customFormat="false" ht="19.5" hidden="false" customHeight="false" outlineLevel="0" collapsed="false">
      <c r="A198" s="1" t="s">
        <v>371</v>
      </c>
      <c r="B198" s="1" t="s">
        <v>372</v>
      </c>
      <c r="C198" s="2" t="s">
        <v>13</v>
      </c>
      <c r="D198" s="2" t="s">
        <v>333</v>
      </c>
      <c r="E198" s="3" t="s">
        <v>334</v>
      </c>
      <c r="F198" s="2" t="s">
        <v>333</v>
      </c>
      <c r="G198" s="4" t="s">
        <v>353</v>
      </c>
      <c r="H198" s="2" t="str">
        <f aca="false">CONCATENATE(D198, "_",G198)</f>
        <v>NLA_2023_001_QC_C_1</v>
      </c>
      <c r="I198" s="2" t="s">
        <v>36</v>
      </c>
      <c r="J198" s="2" t="s">
        <v>353</v>
      </c>
      <c r="K198" s="5" t="s">
        <v>38</v>
      </c>
      <c r="L198" s="2" t="s">
        <v>38</v>
      </c>
      <c r="M198" s="2" t="s">
        <v>39</v>
      </c>
      <c r="N198" s="2" t="s">
        <v>40</v>
      </c>
      <c r="O198" s="2" t="s">
        <v>41</v>
      </c>
      <c r="P198" s="2" t="s">
        <v>41</v>
      </c>
      <c r="Q198" s="2" t="s">
        <v>42</v>
      </c>
      <c r="R198" s="2" t="s">
        <v>43</v>
      </c>
      <c r="S198" s="2" t="s">
        <v>40</v>
      </c>
      <c r="T198" s="2" t="n">
        <v>1000</v>
      </c>
      <c r="U198" s="0" t="n">
        <v>1</v>
      </c>
      <c r="V198" s="2"/>
      <c r="W198" s="2" t="s">
        <v>45</v>
      </c>
      <c r="X198" s="5" t="n">
        <v>5500</v>
      </c>
      <c r="Y198" s="5" t="s">
        <v>341</v>
      </c>
      <c r="Z198" s="5" t="s">
        <v>342</v>
      </c>
      <c r="AA198" s="9" t="str">
        <f aca="true" t="array" ref="AA198:AA198">LEFT(Z198,LOOKUP(2^15,FIND(".",Z198,ROW(INDIRECT("1:"&amp;LEN(Z198)))))-1)</f>
        <v>NB_2023_002 - 12012023 - 1</v>
      </c>
      <c r="AB198" s="5" t="s">
        <v>343</v>
      </c>
      <c r="AC198" s="9" t="str">
        <f aca="true" t="array" ref="AC198:AC198">LEFT(AB198,LOOKUP(2^15,FIND(".",AB198,ROW(INDIRECT("1:"&amp;LEN(AB198)))))-1)</f>
        <v>NB_2023_002 - 12012023 - 2</v>
      </c>
      <c r="AD198" s="2" t="str">
        <f aca="false">CONCATENATE(AA198, "-",G198, ".mzML")</f>
        <v>NB_2023_002 - 12012023 - 1-QC_C_1.mzML</v>
      </c>
      <c r="AE198" s="2" t="str">
        <f aca="false">CONCATENATE(AC198, "-",G198, ".mzML")</f>
        <v>NB_2023_002 - 12012023 - 2-QC_C_1.mzML</v>
      </c>
    </row>
    <row r="199" customFormat="false" ht="19.5" hidden="false" customHeight="false" outlineLevel="0" collapsed="false">
      <c r="A199" s="1" t="s">
        <v>371</v>
      </c>
      <c r="B199" s="1" t="s">
        <v>372</v>
      </c>
      <c r="C199" s="2" t="s">
        <v>13</v>
      </c>
      <c r="D199" s="2" t="s">
        <v>333</v>
      </c>
      <c r="E199" s="3" t="s">
        <v>334</v>
      </c>
      <c r="F199" s="2" t="s">
        <v>333</v>
      </c>
      <c r="G199" s="4" t="s">
        <v>354</v>
      </c>
      <c r="H199" s="2" t="str">
        <f aca="false">CONCATENATE(D199, "_",G199)</f>
        <v>NLA_2023_001_QC_C_2</v>
      </c>
      <c r="I199" s="2" t="s">
        <v>36</v>
      </c>
      <c r="J199" s="2" t="s">
        <v>354</v>
      </c>
      <c r="K199" s="5" t="s">
        <v>38</v>
      </c>
      <c r="L199" s="2" t="s">
        <v>38</v>
      </c>
      <c r="M199" s="2" t="s">
        <v>39</v>
      </c>
      <c r="N199" s="2" t="s">
        <v>40</v>
      </c>
      <c r="O199" s="2" t="s">
        <v>41</v>
      </c>
      <c r="P199" s="2" t="s">
        <v>41</v>
      </c>
      <c r="Q199" s="2" t="s">
        <v>42</v>
      </c>
      <c r="R199" s="2" t="s">
        <v>43</v>
      </c>
      <c r="S199" s="2" t="s">
        <v>40</v>
      </c>
      <c r="T199" s="2" t="n">
        <v>1000</v>
      </c>
      <c r="U199" s="0" t="n">
        <v>2</v>
      </c>
      <c r="V199" s="2"/>
      <c r="W199" s="2" t="s">
        <v>45</v>
      </c>
      <c r="X199" s="5" t="n">
        <v>5500</v>
      </c>
      <c r="Y199" s="5" t="s">
        <v>341</v>
      </c>
      <c r="Z199" s="5" t="s">
        <v>342</v>
      </c>
      <c r="AA199" s="9" t="str">
        <f aca="true" t="array" ref="AA199:AA199">LEFT(Z199,LOOKUP(2^15,FIND(".",Z199,ROW(INDIRECT("1:"&amp;LEN(Z199)))))-1)</f>
        <v>NB_2023_002 - 12012023 - 1</v>
      </c>
      <c r="AB199" s="5" t="s">
        <v>343</v>
      </c>
      <c r="AC199" s="9" t="str">
        <f aca="true" t="array" ref="AC199:AC199">LEFT(AB199,LOOKUP(2^15,FIND(".",AB199,ROW(INDIRECT("1:"&amp;LEN(AB199)))))-1)</f>
        <v>NB_2023_002 - 12012023 - 2</v>
      </c>
      <c r="AD199" s="2" t="str">
        <f aca="false">CONCATENATE(AA199, "-",G199, ".mzML")</f>
        <v>NB_2023_002 - 12012023 - 1-QC_C_2.mzML</v>
      </c>
      <c r="AE199" s="2" t="str">
        <f aca="false">CONCATENATE(AC199, "-",G199, ".mzML")</f>
        <v>NB_2023_002 - 12012023 - 2-QC_C_2.mzML</v>
      </c>
    </row>
    <row r="200" customFormat="false" ht="19.5" hidden="false" customHeight="false" outlineLevel="0" collapsed="false">
      <c r="A200" s="1" t="s">
        <v>371</v>
      </c>
      <c r="B200" s="1" t="s">
        <v>372</v>
      </c>
      <c r="C200" s="2" t="s">
        <v>13</v>
      </c>
      <c r="D200" s="2" t="s">
        <v>333</v>
      </c>
      <c r="E200" s="3" t="s">
        <v>334</v>
      </c>
      <c r="F200" s="2" t="s">
        <v>333</v>
      </c>
      <c r="G200" s="4" t="s">
        <v>355</v>
      </c>
      <c r="H200" s="2" t="str">
        <f aca="false">CONCATENATE(D200, "_",G200)</f>
        <v>NLA_2023_001_QC_C_3</v>
      </c>
      <c r="I200" s="2" t="s">
        <v>36</v>
      </c>
      <c r="J200" s="2" t="s">
        <v>355</v>
      </c>
      <c r="K200" s="5" t="s">
        <v>38</v>
      </c>
      <c r="L200" s="2" t="s">
        <v>38</v>
      </c>
      <c r="M200" s="2" t="s">
        <v>39</v>
      </c>
      <c r="N200" s="2" t="s">
        <v>40</v>
      </c>
      <c r="O200" s="2" t="s">
        <v>41</v>
      </c>
      <c r="P200" s="2" t="s">
        <v>41</v>
      </c>
      <c r="Q200" s="2" t="s">
        <v>42</v>
      </c>
      <c r="R200" s="2" t="s">
        <v>43</v>
      </c>
      <c r="S200" s="2" t="s">
        <v>40</v>
      </c>
      <c r="T200" s="2" t="n">
        <v>1000</v>
      </c>
      <c r="U200" s="0" t="n">
        <v>3</v>
      </c>
      <c r="V200" s="2"/>
      <c r="W200" s="2" t="s">
        <v>45</v>
      </c>
      <c r="X200" s="5" t="n">
        <v>5500</v>
      </c>
      <c r="Y200" s="5" t="s">
        <v>341</v>
      </c>
      <c r="Z200" s="5" t="s">
        <v>342</v>
      </c>
      <c r="AA200" s="9" t="str">
        <f aca="true" t="array" ref="AA200:AA200">LEFT(Z200,LOOKUP(2^15,FIND(".",Z200,ROW(INDIRECT("1:"&amp;LEN(Z200)))))-1)</f>
        <v>NB_2023_002 - 12012023 - 1</v>
      </c>
      <c r="AB200" s="5" t="s">
        <v>343</v>
      </c>
      <c r="AC200" s="9" t="str">
        <f aca="true" t="array" ref="AC200:AC200">LEFT(AB200,LOOKUP(2^15,FIND(".",AB200,ROW(INDIRECT("1:"&amp;LEN(AB200)))))-1)</f>
        <v>NB_2023_002 - 12012023 - 2</v>
      </c>
      <c r="AD200" s="2" t="str">
        <f aca="false">CONCATENATE(AA200, "-",G200, ".mzML")</f>
        <v>NB_2023_002 - 12012023 - 1-QC_C_3.mzML</v>
      </c>
      <c r="AE200" s="2" t="str">
        <f aca="false">CONCATENATE(AC200, "-",G200, ".mzML")</f>
        <v>NB_2023_002 - 12012023 - 2-QC_C_3.mzML</v>
      </c>
    </row>
    <row r="201" customFormat="false" ht="19.5" hidden="false" customHeight="false" outlineLevel="0" collapsed="false">
      <c r="A201" s="1" t="s">
        <v>371</v>
      </c>
      <c r="B201" s="1" t="s">
        <v>372</v>
      </c>
      <c r="C201" s="2" t="s">
        <v>13</v>
      </c>
      <c r="D201" s="2" t="s">
        <v>333</v>
      </c>
      <c r="E201" s="3" t="s">
        <v>334</v>
      </c>
      <c r="F201" s="2" t="s">
        <v>333</v>
      </c>
      <c r="G201" s="4" t="s">
        <v>356</v>
      </c>
      <c r="H201" s="2" t="str">
        <f aca="false">CONCATENATE(D201, "_",G201)</f>
        <v>NLA_2023_001_QC_P_1</v>
      </c>
      <c r="I201" s="2" t="s">
        <v>36</v>
      </c>
      <c r="J201" s="2" t="s">
        <v>356</v>
      </c>
      <c r="K201" s="5" t="s">
        <v>38</v>
      </c>
      <c r="L201" s="3" t="s">
        <v>40</v>
      </c>
      <c r="M201" s="2" t="s">
        <v>357</v>
      </c>
      <c r="N201" s="2" t="s">
        <v>40</v>
      </c>
      <c r="O201" s="2" t="s">
        <v>358</v>
      </c>
      <c r="P201" s="2" t="s">
        <v>359</v>
      </c>
      <c r="Q201" s="2" t="s">
        <v>360</v>
      </c>
      <c r="R201" s="2" t="s">
        <v>40</v>
      </c>
      <c r="S201" s="2" t="s">
        <v>40</v>
      </c>
      <c r="T201" s="2" t="s">
        <v>361</v>
      </c>
      <c r="U201" s="0" t="n">
        <v>1</v>
      </c>
      <c r="V201" s="2"/>
      <c r="W201" s="2" t="s">
        <v>362</v>
      </c>
      <c r="X201" s="5" t="n">
        <v>5500</v>
      </c>
      <c r="Y201" s="5" t="s">
        <v>341</v>
      </c>
      <c r="Z201" s="5" t="s">
        <v>342</v>
      </c>
      <c r="AA201" s="9" t="str">
        <f aca="true" t="array" ref="AA201:AA201">LEFT(Z201,LOOKUP(2^15,FIND(".",Z201,ROW(INDIRECT("1:"&amp;LEN(Z201)))))-1)</f>
        <v>NB_2023_002 - 12012023 - 1</v>
      </c>
      <c r="AB201" s="5" t="s">
        <v>343</v>
      </c>
      <c r="AC201" s="9" t="str">
        <f aca="true" t="array" ref="AC201:AC201">LEFT(AB201,LOOKUP(2^15,FIND(".",AB201,ROW(INDIRECT("1:"&amp;LEN(AB201)))))-1)</f>
        <v>NB_2023_002 - 12012023 - 2</v>
      </c>
      <c r="AD201" s="2" t="str">
        <f aca="false">CONCATENATE(AA201, "-",G201, ".mzML")</f>
        <v>NB_2023_002 - 12012023 - 1-QC_P_1.mzML</v>
      </c>
      <c r="AE201" s="2" t="str">
        <f aca="false">CONCATENATE(AC201, "-",G201, ".mzML")</f>
        <v>NB_2023_002 - 12012023 - 2-QC_P_1.mzML</v>
      </c>
    </row>
    <row r="202" customFormat="false" ht="19.5" hidden="false" customHeight="false" outlineLevel="0" collapsed="false">
      <c r="A202" s="1" t="s">
        <v>371</v>
      </c>
      <c r="B202" s="1" t="s">
        <v>372</v>
      </c>
      <c r="C202" s="2" t="s">
        <v>13</v>
      </c>
      <c r="D202" s="2" t="s">
        <v>333</v>
      </c>
      <c r="E202" s="3" t="s">
        <v>334</v>
      </c>
      <c r="F202" s="2" t="s">
        <v>333</v>
      </c>
      <c r="G202" s="4" t="s">
        <v>363</v>
      </c>
      <c r="H202" s="2" t="str">
        <f aca="false">CONCATENATE(D202, "_",G202)</f>
        <v>NLA_2023_001_QC_P_2</v>
      </c>
      <c r="I202" s="2" t="s">
        <v>36</v>
      </c>
      <c r="J202" s="2" t="s">
        <v>363</v>
      </c>
      <c r="K202" s="5" t="s">
        <v>38</v>
      </c>
      <c r="L202" s="3" t="s">
        <v>40</v>
      </c>
      <c r="M202" s="2" t="s">
        <v>357</v>
      </c>
      <c r="N202" s="2" t="s">
        <v>40</v>
      </c>
      <c r="O202" s="2" t="s">
        <v>358</v>
      </c>
      <c r="P202" s="2" t="s">
        <v>359</v>
      </c>
      <c r="Q202" s="2" t="s">
        <v>360</v>
      </c>
      <c r="R202" s="2" t="s">
        <v>40</v>
      </c>
      <c r="S202" s="2" t="s">
        <v>40</v>
      </c>
      <c r="T202" s="2" t="s">
        <v>361</v>
      </c>
      <c r="U202" s="0" t="n">
        <v>2</v>
      </c>
      <c r="V202" s="2"/>
      <c r="W202" s="2" t="s">
        <v>362</v>
      </c>
      <c r="X202" s="5" t="n">
        <v>5500</v>
      </c>
      <c r="Y202" s="5" t="s">
        <v>341</v>
      </c>
      <c r="Z202" s="5" t="s">
        <v>342</v>
      </c>
      <c r="AA202" s="9" t="str">
        <f aca="true" t="array" ref="AA202:AA202">LEFT(Z202,LOOKUP(2^15,FIND(".",Z202,ROW(INDIRECT("1:"&amp;LEN(Z202)))))-1)</f>
        <v>NB_2023_002 - 12012023 - 1</v>
      </c>
      <c r="AB202" s="5" t="s">
        <v>343</v>
      </c>
      <c r="AC202" s="9" t="str">
        <f aca="true" t="array" ref="AC202:AC202">LEFT(AB202,LOOKUP(2^15,FIND(".",AB202,ROW(INDIRECT("1:"&amp;LEN(AB202)))))-1)</f>
        <v>NB_2023_002 - 12012023 - 2</v>
      </c>
      <c r="AD202" s="2" t="str">
        <f aca="false">CONCATENATE(AA202, "-",G202, ".mzML")</f>
        <v>NB_2023_002 - 12012023 - 1-QC_P_2.mzML</v>
      </c>
      <c r="AE202" s="2" t="str">
        <f aca="false">CONCATENATE(AC202, "-",G202, ".mzML")</f>
        <v>NB_2023_002 - 12012023 - 2-QC_P_2.mzML</v>
      </c>
    </row>
    <row r="203" customFormat="false" ht="19.5" hidden="false" customHeight="false" outlineLevel="0" collapsed="false">
      <c r="A203" s="1" t="s">
        <v>371</v>
      </c>
      <c r="B203" s="1" t="s">
        <v>372</v>
      </c>
      <c r="C203" s="2" t="s">
        <v>13</v>
      </c>
      <c r="D203" s="2" t="s">
        <v>333</v>
      </c>
      <c r="E203" s="3" t="s">
        <v>334</v>
      </c>
      <c r="F203" s="2" t="s">
        <v>333</v>
      </c>
      <c r="G203" s="4" t="s">
        <v>364</v>
      </c>
      <c r="H203" s="2" t="str">
        <f aca="false">CONCATENATE(D203, "_",G203)</f>
        <v>NLA_2023_001_QC_P_3</v>
      </c>
      <c r="I203" s="2" t="s">
        <v>36</v>
      </c>
      <c r="J203" s="2" t="s">
        <v>364</v>
      </c>
      <c r="K203" s="5" t="s">
        <v>38</v>
      </c>
      <c r="L203" s="3" t="s">
        <v>40</v>
      </c>
      <c r="M203" s="2" t="s">
        <v>357</v>
      </c>
      <c r="N203" s="2" t="s">
        <v>40</v>
      </c>
      <c r="O203" s="2" t="s">
        <v>358</v>
      </c>
      <c r="P203" s="2" t="s">
        <v>359</v>
      </c>
      <c r="Q203" s="2" t="s">
        <v>360</v>
      </c>
      <c r="R203" s="2" t="s">
        <v>40</v>
      </c>
      <c r="S203" s="2" t="s">
        <v>40</v>
      </c>
      <c r="T203" s="2" t="s">
        <v>361</v>
      </c>
      <c r="U203" s="0" t="n">
        <v>3</v>
      </c>
      <c r="V203" s="2"/>
      <c r="W203" s="2" t="s">
        <v>362</v>
      </c>
      <c r="X203" s="5" t="n">
        <v>5500</v>
      </c>
      <c r="Y203" s="5" t="s">
        <v>341</v>
      </c>
      <c r="Z203" s="5" t="s">
        <v>342</v>
      </c>
      <c r="AA203" s="9" t="str">
        <f aca="true" t="array" ref="AA203:AA203">LEFT(Z203,LOOKUP(2^15,FIND(".",Z203,ROW(INDIRECT("1:"&amp;LEN(Z203)))))-1)</f>
        <v>NB_2023_002 - 12012023 - 1</v>
      </c>
      <c r="AB203" s="5" t="s">
        <v>343</v>
      </c>
      <c r="AC203" s="9" t="str">
        <f aca="true" t="array" ref="AC203:AC203">LEFT(AB203,LOOKUP(2^15,FIND(".",AB203,ROW(INDIRECT("1:"&amp;LEN(AB203)))))-1)</f>
        <v>NB_2023_002 - 12012023 - 2</v>
      </c>
      <c r="AD203" s="2" t="str">
        <f aca="false">CONCATENATE(AA203, "-",G203, ".mzML")</f>
        <v>NB_2023_002 - 12012023 - 1-QC_P_3.mzML</v>
      </c>
      <c r="AE203" s="2" t="str">
        <f aca="false">CONCATENATE(AC203, "-",G203, ".mzML")</f>
        <v>NB_2023_002 - 12012023 - 2-QC_P_3.mzML</v>
      </c>
    </row>
    <row r="204" customFormat="false" ht="19.5" hidden="false" customHeight="false" outlineLevel="0" collapsed="false">
      <c r="A204" s="1" t="s">
        <v>376</v>
      </c>
      <c r="B204" s="1" t="s">
        <v>377</v>
      </c>
      <c r="C204" s="2" t="s">
        <v>13</v>
      </c>
      <c r="D204" s="2" t="s">
        <v>378</v>
      </c>
      <c r="E204" s="3" t="s">
        <v>379</v>
      </c>
      <c r="F204" s="2" t="s">
        <v>380</v>
      </c>
      <c r="G204" s="19" t="s">
        <v>35</v>
      </c>
      <c r="H204" s="2" t="str">
        <f aca="false">CONCATENATE(D204, "_",G204)</f>
        <v>NLA_2023_012_001</v>
      </c>
      <c r="I204" s="1" t="s">
        <v>36</v>
      </c>
      <c r="J204" s="1" t="s">
        <v>381</v>
      </c>
      <c r="K204" s="1" t="s">
        <v>38</v>
      </c>
      <c r="L204" s="20" t="s">
        <v>382</v>
      </c>
      <c r="M204" s="1" t="s">
        <v>58</v>
      </c>
      <c r="N204" s="1" t="s">
        <v>67</v>
      </c>
      <c r="O204" s="1" t="s">
        <v>338</v>
      </c>
      <c r="P204" s="18" t="s">
        <v>345</v>
      </c>
      <c r="Q204" s="2" t="s">
        <v>339</v>
      </c>
      <c r="R204" s="18" t="s">
        <v>368</v>
      </c>
      <c r="S204" s="1" t="s">
        <v>40</v>
      </c>
      <c r="T204" s="1" t="n">
        <v>650</v>
      </c>
      <c r="U204" s="1" t="n">
        <v>1</v>
      </c>
      <c r="V204" s="1" t="s">
        <v>383</v>
      </c>
      <c r="W204" s="2" t="s">
        <v>64</v>
      </c>
      <c r="X204" s="18" t="n">
        <v>5500</v>
      </c>
      <c r="Y204" s="2" t="s">
        <v>384</v>
      </c>
      <c r="Z204" s="2" t="s">
        <v>385</v>
      </c>
      <c r="AA204" s="9" t="str">
        <f aca="true" t="array" ref="AA204:AA204">LEFT(Z204,LOOKUP(2^15,FIND(".",Z204,ROW(INDIRECT("1:"&amp;LEN(Z204)))))-1)</f>
        <v>NB_2023_020 - 20230929 - 1</v>
      </c>
      <c r="AB204" s="2" t="s">
        <v>386</v>
      </c>
      <c r="AC204" s="9" t="str">
        <f aca="true" t="array" ref="AC204:AC204">LEFT(AB204,LOOKUP(2^15,FIND(".",AB204,ROW(INDIRECT("1:"&amp;LEN(AB204)))))-1)</f>
        <v>NB_2023_020 - 20230929 - 2</v>
      </c>
      <c r="AD204" s="0" t="str">
        <f aca="false">CONCATENATE(AA204, "-",G204, ".mzML")</f>
        <v>NB_2023_020 - 20230929 - 1-001.mzML</v>
      </c>
      <c r="AE204" s="0" t="str">
        <f aca="false">CONCATENATE(AC204, "-",G204, ".mzML")</f>
        <v>NB_2023_020 - 20230929 - 2-001.mzML</v>
      </c>
    </row>
    <row r="205" customFormat="false" ht="19.5" hidden="false" customHeight="false" outlineLevel="0" collapsed="false">
      <c r="A205" s="1" t="s">
        <v>376</v>
      </c>
      <c r="B205" s="1" t="s">
        <v>377</v>
      </c>
      <c r="C205" s="2" t="s">
        <v>13</v>
      </c>
      <c r="D205" s="2" t="s">
        <v>378</v>
      </c>
      <c r="E205" s="3" t="s">
        <v>379</v>
      </c>
      <c r="F205" s="2" t="s">
        <v>387</v>
      </c>
      <c r="G205" s="19" t="s">
        <v>50</v>
      </c>
      <c r="H205" s="2" t="str">
        <f aca="false">CONCATENATE(D205, "_",G205)</f>
        <v>NLA_2023_012_002</v>
      </c>
      <c r="I205" s="1" t="s">
        <v>36</v>
      </c>
      <c r="J205" s="1" t="s">
        <v>388</v>
      </c>
      <c r="K205" s="1" t="s">
        <v>38</v>
      </c>
      <c r="L205" s="20" t="s">
        <v>382</v>
      </c>
      <c r="M205" s="1" t="s">
        <v>58</v>
      </c>
      <c r="N205" s="1" t="s">
        <v>67</v>
      </c>
      <c r="O205" s="1" t="s">
        <v>338</v>
      </c>
      <c r="P205" s="18" t="s">
        <v>345</v>
      </c>
      <c r="Q205" s="2" t="s">
        <v>339</v>
      </c>
      <c r="R205" s="18" t="s">
        <v>368</v>
      </c>
      <c r="S205" s="1" t="s">
        <v>40</v>
      </c>
      <c r="T205" s="1" t="n">
        <v>650</v>
      </c>
      <c r="U205" s="1" t="n">
        <v>2</v>
      </c>
      <c r="V205" s="1" t="s">
        <v>389</v>
      </c>
      <c r="W205" s="2" t="s">
        <v>64</v>
      </c>
      <c r="X205" s="18" t="n">
        <v>5500</v>
      </c>
      <c r="Y205" s="2" t="s">
        <v>384</v>
      </c>
      <c r="Z205" s="2" t="s">
        <v>385</v>
      </c>
      <c r="AA205" s="9" t="str">
        <f aca="true" t="array" ref="AA205:AA205">LEFT(Z205,LOOKUP(2^15,FIND(".",Z205,ROW(INDIRECT("1:"&amp;LEN(Z205)))))-1)</f>
        <v>NB_2023_020 - 20230929 - 1</v>
      </c>
      <c r="AB205" s="2" t="s">
        <v>386</v>
      </c>
      <c r="AC205" s="9" t="str">
        <f aca="true" t="array" ref="AC205:AC205">LEFT(AB205,LOOKUP(2^15,FIND(".",AB205,ROW(INDIRECT("1:"&amp;LEN(AB205)))))-1)</f>
        <v>NB_2023_020 - 20230929 - 2</v>
      </c>
      <c r="AD205" s="0" t="str">
        <f aca="false">CONCATENATE(AA205, "-",G205, ".mzML")</f>
        <v>NB_2023_020 - 20230929 - 1-002.mzML</v>
      </c>
      <c r="AE205" s="0" t="str">
        <f aca="false">CONCATENATE(AC205, "-",G205, ".mzML")</f>
        <v>NB_2023_020 - 20230929 - 2-002.mzML</v>
      </c>
    </row>
    <row r="206" customFormat="false" ht="19.5" hidden="false" customHeight="false" outlineLevel="0" collapsed="false">
      <c r="A206" s="1" t="s">
        <v>376</v>
      </c>
      <c r="B206" s="1" t="s">
        <v>377</v>
      </c>
      <c r="C206" s="2" t="s">
        <v>13</v>
      </c>
      <c r="D206" s="2" t="s">
        <v>378</v>
      </c>
      <c r="E206" s="3" t="s">
        <v>379</v>
      </c>
      <c r="F206" s="2" t="s">
        <v>387</v>
      </c>
      <c r="G206" s="19" t="s">
        <v>54</v>
      </c>
      <c r="H206" s="2" t="str">
        <f aca="false">CONCATENATE(D206, "_",G206)</f>
        <v>NLA_2023_012_003</v>
      </c>
      <c r="I206" s="1" t="s">
        <v>36</v>
      </c>
      <c r="J206" s="1" t="s">
        <v>390</v>
      </c>
      <c r="K206" s="1" t="s">
        <v>38</v>
      </c>
      <c r="L206" s="20" t="s">
        <v>382</v>
      </c>
      <c r="M206" s="1" t="s">
        <v>58</v>
      </c>
      <c r="N206" s="1" t="s">
        <v>67</v>
      </c>
      <c r="O206" s="1" t="s">
        <v>338</v>
      </c>
      <c r="P206" s="18" t="s">
        <v>345</v>
      </c>
      <c r="Q206" s="2" t="s">
        <v>339</v>
      </c>
      <c r="R206" s="18" t="s">
        <v>368</v>
      </c>
      <c r="S206" s="1" t="s">
        <v>40</v>
      </c>
      <c r="T206" s="1" t="n">
        <v>650</v>
      </c>
      <c r="U206" s="1" t="n">
        <v>3</v>
      </c>
      <c r="V206" s="1" t="s">
        <v>391</v>
      </c>
      <c r="W206" s="2" t="s">
        <v>64</v>
      </c>
      <c r="X206" s="18" t="n">
        <v>5500</v>
      </c>
      <c r="Y206" s="2" t="s">
        <v>384</v>
      </c>
      <c r="Z206" s="2" t="s">
        <v>385</v>
      </c>
      <c r="AA206" s="9" t="str">
        <f aca="true" t="array" ref="AA206:AA206">LEFT(Z206,LOOKUP(2^15,FIND(".",Z206,ROW(INDIRECT("1:"&amp;LEN(Z206)))))-1)</f>
        <v>NB_2023_020 - 20230929 - 1</v>
      </c>
      <c r="AB206" s="2" t="s">
        <v>386</v>
      </c>
      <c r="AC206" s="9" t="str">
        <f aca="true" t="array" ref="AC206:AC206">LEFT(AB206,LOOKUP(2^15,FIND(".",AB206,ROW(INDIRECT("1:"&amp;LEN(AB206)))))-1)</f>
        <v>NB_2023_020 - 20230929 - 2</v>
      </c>
      <c r="AD206" s="0" t="str">
        <f aca="false">CONCATENATE(AA206, "-",G206, ".mzML")</f>
        <v>NB_2023_020 - 20230929 - 1-003.mzML</v>
      </c>
      <c r="AE206" s="0" t="str">
        <f aca="false">CONCATENATE(AC206, "-",G206, ".mzML")</f>
        <v>NB_2023_020 - 20230929 - 2-003.mzML</v>
      </c>
    </row>
    <row r="207" customFormat="false" ht="19.5" hidden="false" customHeight="false" outlineLevel="0" collapsed="false">
      <c r="A207" s="1" t="s">
        <v>376</v>
      </c>
      <c r="B207" s="1" t="s">
        <v>377</v>
      </c>
      <c r="C207" s="2" t="s">
        <v>13</v>
      </c>
      <c r="D207" s="2" t="s">
        <v>378</v>
      </c>
      <c r="E207" s="3" t="s">
        <v>379</v>
      </c>
      <c r="F207" s="2" t="s">
        <v>387</v>
      </c>
      <c r="G207" s="19" t="s">
        <v>65</v>
      </c>
      <c r="H207" s="2" t="str">
        <f aca="false">CONCATENATE(D207, "_",G207)</f>
        <v>NLA_2023_012_004</v>
      </c>
      <c r="I207" s="1" t="s">
        <v>55</v>
      </c>
      <c r="J207" s="1" t="s">
        <v>392</v>
      </c>
      <c r="K207" s="1" t="s">
        <v>38</v>
      </c>
      <c r="L207" s="20" t="s">
        <v>382</v>
      </c>
      <c r="M207" s="1" t="s">
        <v>58</v>
      </c>
      <c r="N207" s="1" t="s">
        <v>59</v>
      </c>
      <c r="O207" s="1" t="s">
        <v>338</v>
      </c>
      <c r="P207" s="1" t="s">
        <v>338</v>
      </c>
      <c r="Q207" s="2" t="s">
        <v>339</v>
      </c>
      <c r="R207" s="18" t="s">
        <v>368</v>
      </c>
      <c r="S207" s="1" t="s">
        <v>40</v>
      </c>
      <c r="T207" s="1" t="n">
        <v>650</v>
      </c>
      <c r="U207" s="1" t="n">
        <v>1</v>
      </c>
      <c r="V207" s="1" t="s">
        <v>393</v>
      </c>
      <c r="W207" s="2" t="s">
        <v>64</v>
      </c>
      <c r="X207" s="18" t="n">
        <v>5500</v>
      </c>
      <c r="Y207" s="2" t="s">
        <v>384</v>
      </c>
      <c r="Z207" s="2" t="s">
        <v>385</v>
      </c>
      <c r="AA207" s="9" t="str">
        <f aca="true" t="array" ref="AA207:AA207">LEFT(Z207,LOOKUP(2^15,FIND(".",Z207,ROW(INDIRECT("1:"&amp;LEN(Z207)))))-1)</f>
        <v>NB_2023_020 - 20230929 - 1</v>
      </c>
      <c r="AB207" s="2" t="s">
        <v>386</v>
      </c>
      <c r="AC207" s="9" t="str">
        <f aca="true" t="array" ref="AC207:AC207">LEFT(AB207,LOOKUP(2^15,FIND(".",AB207,ROW(INDIRECT("1:"&amp;LEN(AB207)))))-1)</f>
        <v>NB_2023_020 - 20230929 - 2</v>
      </c>
      <c r="AD207" s="0" t="str">
        <f aca="false">CONCATENATE(AA207, "-",G207, ".mzML")</f>
        <v>NB_2023_020 - 20230929 - 1-004.mzML</v>
      </c>
      <c r="AE207" s="0" t="str">
        <f aca="false">CONCATENATE(AC207, "-",G207, ".mzML")</f>
        <v>NB_2023_020 - 20230929 - 2-004.mzML</v>
      </c>
    </row>
    <row r="208" customFormat="false" ht="19.5" hidden="false" customHeight="false" outlineLevel="0" collapsed="false">
      <c r="A208" s="1" t="s">
        <v>376</v>
      </c>
      <c r="B208" s="1" t="s">
        <v>377</v>
      </c>
      <c r="C208" s="2" t="s">
        <v>13</v>
      </c>
      <c r="D208" s="2" t="s">
        <v>378</v>
      </c>
      <c r="E208" s="3" t="s">
        <v>379</v>
      </c>
      <c r="F208" s="2" t="s">
        <v>387</v>
      </c>
      <c r="G208" s="19" t="s">
        <v>70</v>
      </c>
      <c r="H208" s="2" t="str">
        <f aca="false">CONCATENATE(D208, "_",G208)</f>
        <v>NLA_2023_012_005</v>
      </c>
      <c r="I208" s="1" t="s">
        <v>55</v>
      </c>
      <c r="J208" s="1" t="s">
        <v>394</v>
      </c>
      <c r="K208" s="1" t="s">
        <v>38</v>
      </c>
      <c r="L208" s="20" t="s">
        <v>382</v>
      </c>
      <c r="M208" s="1" t="s">
        <v>58</v>
      </c>
      <c r="N208" s="1" t="s">
        <v>59</v>
      </c>
      <c r="O208" s="1" t="s">
        <v>338</v>
      </c>
      <c r="P208" s="1" t="s">
        <v>338</v>
      </c>
      <c r="Q208" s="2" t="s">
        <v>339</v>
      </c>
      <c r="R208" s="18" t="s">
        <v>368</v>
      </c>
      <c r="S208" s="1" t="s">
        <v>40</v>
      </c>
      <c r="T208" s="1" t="n">
        <v>650</v>
      </c>
      <c r="U208" s="1" t="n">
        <v>2</v>
      </c>
      <c r="V208" s="1" t="s">
        <v>395</v>
      </c>
      <c r="W208" s="2" t="s">
        <v>64</v>
      </c>
      <c r="X208" s="18" t="n">
        <v>5500</v>
      </c>
      <c r="Y208" s="2" t="s">
        <v>384</v>
      </c>
      <c r="Z208" s="2" t="s">
        <v>385</v>
      </c>
      <c r="AA208" s="9" t="str">
        <f aca="true" t="array" ref="AA208:AA208">LEFT(Z208,LOOKUP(2^15,FIND(".",Z208,ROW(INDIRECT("1:"&amp;LEN(Z208)))))-1)</f>
        <v>NB_2023_020 - 20230929 - 1</v>
      </c>
      <c r="AB208" s="2" t="s">
        <v>386</v>
      </c>
      <c r="AC208" s="9" t="str">
        <f aca="true" t="array" ref="AC208:AC208">LEFT(AB208,LOOKUP(2^15,FIND(".",AB208,ROW(INDIRECT("1:"&amp;LEN(AB208)))))-1)</f>
        <v>NB_2023_020 - 20230929 - 2</v>
      </c>
      <c r="AD208" s="0" t="str">
        <f aca="false">CONCATENATE(AA208, "-",G208, ".mzML")</f>
        <v>NB_2023_020 - 20230929 - 1-005.mzML</v>
      </c>
      <c r="AE208" s="0" t="str">
        <f aca="false">CONCATENATE(AC208, "-",G208, ".mzML")</f>
        <v>NB_2023_020 - 20230929 - 2-005.mzML</v>
      </c>
    </row>
    <row r="209" customFormat="false" ht="19.5" hidden="false" customHeight="false" outlineLevel="0" collapsed="false">
      <c r="A209" s="1" t="s">
        <v>376</v>
      </c>
      <c r="B209" s="1" t="s">
        <v>377</v>
      </c>
      <c r="C209" s="2" t="s">
        <v>13</v>
      </c>
      <c r="D209" s="2" t="s">
        <v>378</v>
      </c>
      <c r="E209" s="3" t="s">
        <v>379</v>
      </c>
      <c r="F209" s="2" t="s">
        <v>387</v>
      </c>
      <c r="G209" s="19" t="s">
        <v>234</v>
      </c>
      <c r="H209" s="2" t="str">
        <f aca="false">CONCATENATE(D209, "_",G209)</f>
        <v>NLA_2023_012_006</v>
      </c>
      <c r="I209" s="1" t="s">
        <v>55</v>
      </c>
      <c r="J209" s="1" t="s">
        <v>396</v>
      </c>
      <c r="K209" s="1" t="s">
        <v>38</v>
      </c>
      <c r="L209" s="20" t="s">
        <v>382</v>
      </c>
      <c r="M209" s="1" t="s">
        <v>58</v>
      </c>
      <c r="N209" s="1" t="s">
        <v>59</v>
      </c>
      <c r="O209" s="1" t="s">
        <v>338</v>
      </c>
      <c r="P209" s="1" t="s">
        <v>338</v>
      </c>
      <c r="Q209" s="2" t="s">
        <v>339</v>
      </c>
      <c r="R209" s="18" t="s">
        <v>368</v>
      </c>
      <c r="S209" s="1" t="s">
        <v>40</v>
      </c>
      <c r="T209" s="1" t="n">
        <v>650</v>
      </c>
      <c r="U209" s="1" t="n">
        <v>3</v>
      </c>
      <c r="V209" s="1" t="s">
        <v>397</v>
      </c>
      <c r="W209" s="2" t="s">
        <v>64</v>
      </c>
      <c r="X209" s="18" t="n">
        <v>5500</v>
      </c>
      <c r="Y209" s="2" t="s">
        <v>384</v>
      </c>
      <c r="Z209" s="2" t="s">
        <v>385</v>
      </c>
      <c r="AA209" s="9" t="str">
        <f aca="true" t="array" ref="AA209:AA209">LEFT(Z209,LOOKUP(2^15,FIND(".",Z209,ROW(INDIRECT("1:"&amp;LEN(Z209)))))-1)</f>
        <v>NB_2023_020 - 20230929 - 1</v>
      </c>
      <c r="AB209" s="2" t="s">
        <v>386</v>
      </c>
      <c r="AC209" s="9" t="str">
        <f aca="true" t="array" ref="AC209:AC209">LEFT(AB209,LOOKUP(2^15,FIND(".",AB209,ROW(INDIRECT("1:"&amp;LEN(AB209)))))-1)</f>
        <v>NB_2023_020 - 20230929 - 2</v>
      </c>
      <c r="AD209" s="0" t="str">
        <f aca="false">CONCATENATE(AA209, "-",G209, ".mzML")</f>
        <v>NB_2023_020 - 20230929 - 1-006.mzML</v>
      </c>
      <c r="AE209" s="0" t="str">
        <f aca="false">CONCATENATE(AC209, "-",G209, ".mzML")</f>
        <v>NB_2023_020 - 20230929 - 2-006.mzML</v>
      </c>
    </row>
    <row r="210" customFormat="false" ht="19.5" hidden="false" customHeight="false" outlineLevel="0" collapsed="false">
      <c r="A210" s="1" t="s">
        <v>376</v>
      </c>
      <c r="B210" s="1" t="s">
        <v>377</v>
      </c>
      <c r="C210" s="2" t="s">
        <v>13</v>
      </c>
      <c r="D210" s="2" t="s">
        <v>378</v>
      </c>
      <c r="E210" s="3" t="s">
        <v>379</v>
      </c>
      <c r="F210" s="2" t="s">
        <v>378</v>
      </c>
      <c r="G210" s="19" t="s">
        <v>350</v>
      </c>
      <c r="H210" s="2" t="str">
        <f aca="false">CONCATENATE(D210, "_",G210)</f>
        <v>NLA_2023_012_Blank_1</v>
      </c>
      <c r="I210" s="1" t="s">
        <v>36</v>
      </c>
      <c r="J210" s="19" t="s">
        <v>350</v>
      </c>
      <c r="K210" s="3" t="s">
        <v>40</v>
      </c>
      <c r="L210" s="20" t="s">
        <v>40</v>
      </c>
      <c r="M210" s="2" t="s">
        <v>52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0" t="n">
        <v>1</v>
      </c>
      <c r="V210" s="21" t="s">
        <v>398</v>
      </c>
      <c r="W210" s="2" t="s">
        <v>40</v>
      </c>
      <c r="X210" s="18" t="n">
        <v>5500</v>
      </c>
      <c r="Y210" s="2" t="s">
        <v>384</v>
      </c>
      <c r="Z210" s="2" t="s">
        <v>385</v>
      </c>
      <c r="AA210" s="9" t="str">
        <f aca="true" t="array" ref="AA210:AA210">LEFT(Z210,LOOKUP(2^15,FIND(".",Z210,ROW(INDIRECT("1:"&amp;LEN(Z210)))))-1)</f>
        <v>NB_2023_020 - 20230929 - 1</v>
      </c>
      <c r="AB210" s="2" t="s">
        <v>386</v>
      </c>
      <c r="AC210" s="9" t="str">
        <f aca="true" t="array" ref="AC210:AC210">LEFT(AB210,LOOKUP(2^15,FIND(".",AB210,ROW(INDIRECT("1:"&amp;LEN(AB210)))))-1)</f>
        <v>NB_2023_020 - 20230929 - 2</v>
      </c>
      <c r="AD210" s="0" t="str">
        <f aca="false">CONCATENATE(AA210, "-",G210, ".mzML")</f>
        <v>NB_2023_020 - 20230929 - 1-Blank_1.mzML</v>
      </c>
      <c r="AE210" s="0" t="str">
        <f aca="false">CONCATENATE(AC210, "-",G210, ".mzML")</f>
        <v>NB_2023_020 - 20230929 - 2-Blank_1.mzML</v>
      </c>
    </row>
    <row r="211" customFormat="false" ht="19.5" hidden="false" customHeight="false" outlineLevel="0" collapsed="false">
      <c r="A211" s="1" t="s">
        <v>376</v>
      </c>
      <c r="B211" s="1" t="s">
        <v>377</v>
      </c>
      <c r="C211" s="2" t="s">
        <v>13</v>
      </c>
      <c r="D211" s="2" t="s">
        <v>378</v>
      </c>
      <c r="E211" s="3" t="s">
        <v>379</v>
      </c>
      <c r="F211" s="2" t="s">
        <v>378</v>
      </c>
      <c r="G211" s="19" t="s">
        <v>351</v>
      </c>
      <c r="H211" s="2" t="str">
        <f aca="false">CONCATENATE(D211, "_",G211)</f>
        <v>NLA_2023_012_Blank_2</v>
      </c>
      <c r="I211" s="1" t="s">
        <v>36</v>
      </c>
      <c r="J211" s="19" t="s">
        <v>351</v>
      </c>
      <c r="K211" s="3" t="s">
        <v>40</v>
      </c>
      <c r="L211" s="20" t="s">
        <v>40</v>
      </c>
      <c r="M211" s="2" t="s">
        <v>52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0" t="n">
        <v>2</v>
      </c>
      <c r="V211" s="21" t="s">
        <v>398</v>
      </c>
      <c r="W211" s="2" t="s">
        <v>40</v>
      </c>
      <c r="X211" s="18" t="n">
        <v>5500</v>
      </c>
      <c r="Y211" s="2" t="s">
        <v>384</v>
      </c>
      <c r="Z211" s="2" t="s">
        <v>385</v>
      </c>
      <c r="AA211" s="9" t="str">
        <f aca="true" t="array" ref="AA211:AA211">LEFT(Z211,LOOKUP(2^15,FIND(".",Z211,ROW(INDIRECT("1:"&amp;LEN(Z211)))))-1)</f>
        <v>NB_2023_020 - 20230929 - 1</v>
      </c>
      <c r="AB211" s="2" t="s">
        <v>386</v>
      </c>
      <c r="AC211" s="9" t="str">
        <f aca="true" t="array" ref="AC211:AC211">LEFT(AB211,LOOKUP(2^15,FIND(".",AB211,ROW(INDIRECT("1:"&amp;LEN(AB211)))))-1)</f>
        <v>NB_2023_020 - 20230929 - 2</v>
      </c>
      <c r="AD211" s="0" t="str">
        <f aca="false">CONCATENATE(AA211, "-",G211, ".mzML")</f>
        <v>NB_2023_020 - 20230929 - 1-Blank_2.mzML</v>
      </c>
      <c r="AE211" s="0" t="str">
        <f aca="false">CONCATENATE(AC211, "-",G211, ".mzML")</f>
        <v>NB_2023_020 - 20230929 - 2-Blank_2.mzML</v>
      </c>
    </row>
    <row r="212" customFormat="false" ht="19.5" hidden="false" customHeight="false" outlineLevel="0" collapsed="false">
      <c r="A212" s="1" t="s">
        <v>376</v>
      </c>
      <c r="B212" s="1" t="s">
        <v>377</v>
      </c>
      <c r="C212" s="2" t="s">
        <v>13</v>
      </c>
      <c r="D212" s="2" t="s">
        <v>378</v>
      </c>
      <c r="E212" s="3" t="s">
        <v>379</v>
      </c>
      <c r="F212" s="2" t="s">
        <v>378</v>
      </c>
      <c r="G212" s="19" t="s">
        <v>352</v>
      </c>
      <c r="H212" s="2" t="str">
        <f aca="false">CONCATENATE(D212, "_",G212)</f>
        <v>NLA_2023_012_Blank_3</v>
      </c>
      <c r="I212" s="1" t="s">
        <v>36</v>
      </c>
      <c r="J212" s="19" t="s">
        <v>352</v>
      </c>
      <c r="K212" s="3" t="s">
        <v>40</v>
      </c>
      <c r="L212" s="20" t="s">
        <v>40</v>
      </c>
      <c r="M212" s="2" t="s">
        <v>52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0" t="n">
        <v>3</v>
      </c>
      <c r="V212" s="21" t="s">
        <v>398</v>
      </c>
      <c r="W212" s="2" t="s">
        <v>40</v>
      </c>
      <c r="X212" s="18" t="n">
        <v>5500</v>
      </c>
      <c r="Y212" s="2" t="s">
        <v>384</v>
      </c>
      <c r="Z212" s="2" t="s">
        <v>385</v>
      </c>
      <c r="AA212" s="9" t="str">
        <f aca="true" t="array" ref="AA212:AA212">LEFT(Z212,LOOKUP(2^15,FIND(".",Z212,ROW(INDIRECT("1:"&amp;LEN(Z212)))))-1)</f>
        <v>NB_2023_020 - 20230929 - 1</v>
      </c>
      <c r="AB212" s="2" t="s">
        <v>386</v>
      </c>
      <c r="AC212" s="9" t="str">
        <f aca="true" t="array" ref="AC212:AC212">LEFT(AB212,LOOKUP(2^15,FIND(".",AB212,ROW(INDIRECT("1:"&amp;LEN(AB212)))))-1)</f>
        <v>NB_2023_020 - 20230929 - 2</v>
      </c>
      <c r="AD212" s="0" t="str">
        <f aca="false">CONCATENATE(AA212, "-",G212, ".mzML")</f>
        <v>NB_2023_020 - 20230929 - 1-Blank_3.mzML</v>
      </c>
      <c r="AE212" s="0" t="str">
        <f aca="false">CONCATENATE(AC212, "-",G212, ".mzML")</f>
        <v>NB_2023_020 - 20230929 - 2-Blank_3.mzML</v>
      </c>
    </row>
    <row r="213" customFormat="false" ht="19.5" hidden="false" customHeight="false" outlineLevel="0" collapsed="false">
      <c r="A213" s="1" t="s">
        <v>376</v>
      </c>
      <c r="B213" s="1" t="s">
        <v>377</v>
      </c>
      <c r="C213" s="2" t="s">
        <v>13</v>
      </c>
      <c r="D213" s="2" t="s">
        <v>378</v>
      </c>
      <c r="E213" s="3" t="s">
        <v>379</v>
      </c>
      <c r="F213" s="2" t="s">
        <v>378</v>
      </c>
      <c r="G213" s="19" t="s">
        <v>353</v>
      </c>
      <c r="H213" s="2" t="str">
        <f aca="false">CONCATENATE(D213, "_",G213)</f>
        <v>NLA_2023_012_QC_C_1</v>
      </c>
      <c r="I213" s="1" t="s">
        <v>36</v>
      </c>
      <c r="J213" s="19" t="s">
        <v>353</v>
      </c>
      <c r="K213" s="3" t="s">
        <v>38</v>
      </c>
      <c r="L213" s="20" t="s">
        <v>38</v>
      </c>
      <c r="M213" s="2" t="s">
        <v>39</v>
      </c>
      <c r="N213" s="2" t="s">
        <v>40</v>
      </c>
      <c r="O213" s="2" t="s">
        <v>41</v>
      </c>
      <c r="P213" s="2" t="s">
        <v>41</v>
      </c>
      <c r="Q213" s="2" t="s">
        <v>42</v>
      </c>
      <c r="R213" s="2" t="s">
        <v>43</v>
      </c>
      <c r="S213" s="2" t="s">
        <v>40</v>
      </c>
      <c r="T213" s="2" t="n">
        <v>1000</v>
      </c>
      <c r="U213" s="0" t="n">
        <v>1</v>
      </c>
      <c r="V213" s="21" t="s">
        <v>398</v>
      </c>
      <c r="W213" s="2" t="s">
        <v>45</v>
      </c>
      <c r="X213" s="18" t="n">
        <v>5500</v>
      </c>
      <c r="Y213" s="2" t="s">
        <v>384</v>
      </c>
      <c r="Z213" s="2" t="s">
        <v>385</v>
      </c>
      <c r="AA213" s="9" t="str">
        <f aca="true" t="array" ref="AA213:AA213">LEFT(Z213,LOOKUP(2^15,FIND(".",Z213,ROW(INDIRECT("1:"&amp;LEN(Z213)))))-1)</f>
        <v>NB_2023_020 - 20230929 - 1</v>
      </c>
      <c r="AB213" s="2" t="s">
        <v>386</v>
      </c>
      <c r="AC213" s="9" t="str">
        <f aca="true" t="array" ref="AC213:AC213">LEFT(AB213,LOOKUP(2^15,FIND(".",AB213,ROW(INDIRECT("1:"&amp;LEN(AB213)))))-1)</f>
        <v>NB_2023_020 - 20230929 - 2</v>
      </c>
      <c r="AD213" s="0" t="str">
        <f aca="false">CONCATENATE(AA213, "-",G213, ".mzML")</f>
        <v>NB_2023_020 - 20230929 - 1-QC_C_1.mzML</v>
      </c>
      <c r="AE213" s="0" t="str">
        <f aca="false">CONCATENATE(AC213, "-",G213, ".mzML")</f>
        <v>NB_2023_020 - 20230929 - 2-QC_C_1.mzML</v>
      </c>
    </row>
    <row r="214" customFormat="false" ht="19.5" hidden="false" customHeight="false" outlineLevel="0" collapsed="false">
      <c r="A214" s="1" t="s">
        <v>376</v>
      </c>
      <c r="B214" s="1" t="s">
        <v>377</v>
      </c>
      <c r="C214" s="2" t="s">
        <v>13</v>
      </c>
      <c r="D214" s="2" t="s">
        <v>378</v>
      </c>
      <c r="E214" s="3" t="s">
        <v>379</v>
      </c>
      <c r="F214" s="2" t="s">
        <v>378</v>
      </c>
      <c r="G214" s="19" t="s">
        <v>354</v>
      </c>
      <c r="H214" s="2" t="str">
        <f aca="false">CONCATENATE(D214, "_",G214)</f>
        <v>NLA_2023_012_QC_C_2</v>
      </c>
      <c r="I214" s="1" t="s">
        <v>36</v>
      </c>
      <c r="J214" s="19" t="s">
        <v>354</v>
      </c>
      <c r="K214" s="3" t="s">
        <v>38</v>
      </c>
      <c r="L214" s="20" t="s">
        <v>38</v>
      </c>
      <c r="M214" s="2" t="s">
        <v>39</v>
      </c>
      <c r="N214" s="2" t="s">
        <v>40</v>
      </c>
      <c r="O214" s="2" t="s">
        <v>41</v>
      </c>
      <c r="P214" s="2" t="s">
        <v>41</v>
      </c>
      <c r="Q214" s="2" t="s">
        <v>42</v>
      </c>
      <c r="R214" s="2" t="s">
        <v>43</v>
      </c>
      <c r="S214" s="2" t="s">
        <v>40</v>
      </c>
      <c r="T214" s="2" t="n">
        <v>1000</v>
      </c>
      <c r="U214" s="0" t="n">
        <v>2</v>
      </c>
      <c r="V214" s="21" t="s">
        <v>398</v>
      </c>
      <c r="W214" s="2" t="s">
        <v>45</v>
      </c>
      <c r="X214" s="18" t="n">
        <v>5500</v>
      </c>
      <c r="Y214" s="2" t="s">
        <v>384</v>
      </c>
      <c r="Z214" s="2" t="s">
        <v>385</v>
      </c>
      <c r="AA214" s="9" t="str">
        <f aca="true" t="array" ref="AA214:AA214">LEFT(Z214,LOOKUP(2^15,FIND(".",Z214,ROW(INDIRECT("1:"&amp;LEN(Z214)))))-1)</f>
        <v>NB_2023_020 - 20230929 - 1</v>
      </c>
      <c r="AB214" s="2" t="s">
        <v>386</v>
      </c>
      <c r="AC214" s="9" t="str">
        <f aca="true" t="array" ref="AC214:AC214">LEFT(AB214,LOOKUP(2^15,FIND(".",AB214,ROW(INDIRECT("1:"&amp;LEN(AB214)))))-1)</f>
        <v>NB_2023_020 - 20230929 - 2</v>
      </c>
      <c r="AD214" s="0" t="str">
        <f aca="false">CONCATENATE(AA214, "-",G214, ".mzML")</f>
        <v>NB_2023_020 - 20230929 - 1-QC_C_2.mzML</v>
      </c>
      <c r="AE214" s="0" t="str">
        <f aca="false">CONCATENATE(AC214, "-",G214, ".mzML")</f>
        <v>NB_2023_020 - 20230929 - 2-QC_C_2.mzML</v>
      </c>
    </row>
    <row r="215" customFormat="false" ht="19.5" hidden="false" customHeight="false" outlineLevel="0" collapsed="false">
      <c r="A215" s="1" t="s">
        <v>376</v>
      </c>
      <c r="B215" s="1" t="s">
        <v>377</v>
      </c>
      <c r="C215" s="2" t="s">
        <v>13</v>
      </c>
      <c r="D215" s="2" t="s">
        <v>378</v>
      </c>
      <c r="E215" s="3" t="s">
        <v>379</v>
      </c>
      <c r="F215" s="2" t="s">
        <v>378</v>
      </c>
      <c r="G215" s="19" t="s">
        <v>355</v>
      </c>
      <c r="H215" s="2" t="str">
        <f aca="false">CONCATENATE(D215, "_",G215)</f>
        <v>NLA_2023_012_QC_C_3</v>
      </c>
      <c r="I215" s="1" t="s">
        <v>36</v>
      </c>
      <c r="J215" s="19" t="s">
        <v>355</v>
      </c>
      <c r="K215" s="3" t="s">
        <v>38</v>
      </c>
      <c r="L215" s="20" t="s">
        <v>38</v>
      </c>
      <c r="M215" s="2" t="s">
        <v>39</v>
      </c>
      <c r="N215" s="2" t="s">
        <v>40</v>
      </c>
      <c r="O215" s="2" t="s">
        <v>41</v>
      </c>
      <c r="P215" s="2" t="s">
        <v>41</v>
      </c>
      <c r="Q215" s="2" t="s">
        <v>42</v>
      </c>
      <c r="R215" s="2" t="s">
        <v>43</v>
      </c>
      <c r="S215" s="2" t="s">
        <v>40</v>
      </c>
      <c r="T215" s="2" t="n">
        <v>1000</v>
      </c>
      <c r="U215" s="0" t="n">
        <v>3</v>
      </c>
      <c r="V215" s="21" t="s">
        <v>398</v>
      </c>
      <c r="W215" s="2" t="s">
        <v>45</v>
      </c>
      <c r="X215" s="18" t="n">
        <v>5500</v>
      </c>
      <c r="Y215" s="2" t="s">
        <v>384</v>
      </c>
      <c r="Z215" s="2" t="s">
        <v>385</v>
      </c>
      <c r="AA215" s="9" t="str">
        <f aca="true" t="array" ref="AA215:AA215">LEFT(Z215,LOOKUP(2^15,FIND(".",Z215,ROW(INDIRECT("1:"&amp;LEN(Z215)))))-1)</f>
        <v>NB_2023_020 - 20230929 - 1</v>
      </c>
      <c r="AB215" s="2" t="s">
        <v>386</v>
      </c>
      <c r="AC215" s="9" t="str">
        <f aca="true" t="array" ref="AC215:AC215">LEFT(AB215,LOOKUP(2^15,FIND(".",AB215,ROW(INDIRECT("1:"&amp;LEN(AB215)))))-1)</f>
        <v>NB_2023_020 - 20230929 - 2</v>
      </c>
      <c r="AD215" s="0" t="str">
        <f aca="false">CONCATENATE(AA215, "-",G215, ".mzML")</f>
        <v>NB_2023_020 - 20230929 - 1-QC_C_3.mzML</v>
      </c>
      <c r="AE215" s="0" t="str">
        <f aca="false">CONCATENATE(AC215, "-",G215, ".mzML")</f>
        <v>NB_2023_020 - 20230929 - 2-QC_C_3.mzML</v>
      </c>
    </row>
    <row r="216" customFormat="false" ht="19.5" hidden="false" customHeight="false" outlineLevel="0" collapsed="false">
      <c r="A216" s="1" t="s">
        <v>376</v>
      </c>
      <c r="B216" s="1" t="s">
        <v>377</v>
      </c>
      <c r="C216" s="2" t="s">
        <v>13</v>
      </c>
      <c r="D216" s="2" t="s">
        <v>378</v>
      </c>
      <c r="E216" s="3" t="s">
        <v>379</v>
      </c>
      <c r="F216" s="2" t="s">
        <v>378</v>
      </c>
      <c r="G216" s="19" t="s">
        <v>356</v>
      </c>
      <c r="H216" s="2" t="str">
        <f aca="false">CONCATENATE(D216, "_",G216)</f>
        <v>NLA_2023_012_QC_P_1</v>
      </c>
      <c r="I216" s="1" t="s">
        <v>36</v>
      </c>
      <c r="J216" s="19" t="s">
        <v>356</v>
      </c>
      <c r="K216" s="3" t="s">
        <v>38</v>
      </c>
      <c r="L216" s="20" t="s">
        <v>38</v>
      </c>
      <c r="M216" s="2" t="s">
        <v>357</v>
      </c>
      <c r="N216" s="2" t="s">
        <v>40</v>
      </c>
      <c r="O216" s="2" t="s">
        <v>358</v>
      </c>
      <c r="P216" s="2" t="s">
        <v>359</v>
      </c>
      <c r="Q216" s="2" t="s">
        <v>360</v>
      </c>
      <c r="R216" s="2" t="s">
        <v>40</v>
      </c>
      <c r="S216" s="2" t="s">
        <v>40</v>
      </c>
      <c r="T216" s="2" t="s">
        <v>361</v>
      </c>
      <c r="U216" s="0" t="n">
        <v>1</v>
      </c>
      <c r="V216" s="21" t="s">
        <v>398</v>
      </c>
      <c r="W216" s="2" t="s">
        <v>362</v>
      </c>
      <c r="X216" s="18" t="n">
        <v>5500</v>
      </c>
      <c r="Y216" s="2" t="s">
        <v>384</v>
      </c>
      <c r="Z216" s="2" t="s">
        <v>385</v>
      </c>
      <c r="AA216" s="9" t="str">
        <f aca="true" t="array" ref="AA216:AA216">LEFT(Z216,LOOKUP(2^15,FIND(".",Z216,ROW(INDIRECT("1:"&amp;LEN(Z216)))))-1)</f>
        <v>NB_2023_020 - 20230929 - 1</v>
      </c>
      <c r="AB216" s="2" t="s">
        <v>386</v>
      </c>
      <c r="AC216" s="9" t="str">
        <f aca="true" t="array" ref="AC216:AC216">LEFT(AB216,LOOKUP(2^15,FIND(".",AB216,ROW(INDIRECT("1:"&amp;LEN(AB216)))))-1)</f>
        <v>NB_2023_020 - 20230929 - 2</v>
      </c>
      <c r="AD216" s="0" t="str">
        <f aca="false">CONCATENATE(AA216, "-",G216, ".mzML")</f>
        <v>NB_2023_020 - 20230929 - 1-QC_P_1.mzML</v>
      </c>
      <c r="AE216" s="0" t="str">
        <f aca="false">CONCATENATE(AC216, "-",G216, ".mzML")</f>
        <v>NB_2023_020 - 20230929 - 2-QC_P_1.mzML</v>
      </c>
    </row>
    <row r="217" customFormat="false" ht="19.5" hidden="false" customHeight="false" outlineLevel="0" collapsed="false">
      <c r="A217" s="1" t="s">
        <v>376</v>
      </c>
      <c r="B217" s="1" t="s">
        <v>377</v>
      </c>
      <c r="C217" s="2" t="s">
        <v>13</v>
      </c>
      <c r="D217" s="2" t="s">
        <v>378</v>
      </c>
      <c r="E217" s="3" t="s">
        <v>379</v>
      </c>
      <c r="F217" s="2" t="s">
        <v>378</v>
      </c>
      <c r="G217" s="19" t="s">
        <v>363</v>
      </c>
      <c r="H217" s="2" t="str">
        <f aca="false">CONCATENATE(D217, "_",G217)</f>
        <v>NLA_2023_012_QC_P_2</v>
      </c>
      <c r="I217" s="1" t="s">
        <v>36</v>
      </c>
      <c r="J217" s="19" t="s">
        <v>363</v>
      </c>
      <c r="K217" s="3" t="s">
        <v>38</v>
      </c>
      <c r="L217" s="20" t="s">
        <v>38</v>
      </c>
      <c r="M217" s="2" t="s">
        <v>357</v>
      </c>
      <c r="N217" s="2" t="s">
        <v>40</v>
      </c>
      <c r="O217" s="2" t="s">
        <v>358</v>
      </c>
      <c r="P217" s="2" t="s">
        <v>359</v>
      </c>
      <c r="Q217" s="2" t="s">
        <v>360</v>
      </c>
      <c r="R217" s="2" t="s">
        <v>40</v>
      </c>
      <c r="S217" s="2" t="s">
        <v>40</v>
      </c>
      <c r="T217" s="2" t="s">
        <v>361</v>
      </c>
      <c r="U217" s="0" t="n">
        <v>2</v>
      </c>
      <c r="V217" s="21" t="s">
        <v>398</v>
      </c>
      <c r="W217" s="2" t="s">
        <v>362</v>
      </c>
      <c r="X217" s="18" t="n">
        <v>5500</v>
      </c>
      <c r="Y217" s="2" t="s">
        <v>384</v>
      </c>
      <c r="Z217" s="2" t="s">
        <v>385</v>
      </c>
      <c r="AA217" s="9" t="str">
        <f aca="true" t="array" ref="AA217:AA217">LEFT(Z217,LOOKUP(2^15,FIND(".",Z217,ROW(INDIRECT("1:"&amp;LEN(Z217)))))-1)</f>
        <v>NB_2023_020 - 20230929 - 1</v>
      </c>
      <c r="AB217" s="2" t="s">
        <v>386</v>
      </c>
      <c r="AC217" s="9" t="str">
        <f aca="true" t="array" ref="AC217:AC217">LEFT(AB217,LOOKUP(2^15,FIND(".",AB217,ROW(INDIRECT("1:"&amp;LEN(AB217)))))-1)</f>
        <v>NB_2023_020 - 20230929 - 2</v>
      </c>
      <c r="AD217" s="0" t="str">
        <f aca="false">CONCATENATE(AA217, "-",G217, ".mzML")</f>
        <v>NB_2023_020 - 20230929 - 1-QC_P_2.mzML</v>
      </c>
      <c r="AE217" s="0" t="str">
        <f aca="false">CONCATENATE(AC217, "-",G217, ".mzML")</f>
        <v>NB_2023_020 - 20230929 - 2-QC_P_2.mzML</v>
      </c>
    </row>
    <row r="218" customFormat="false" ht="19.5" hidden="false" customHeight="false" outlineLevel="0" collapsed="false">
      <c r="A218" s="1" t="s">
        <v>376</v>
      </c>
      <c r="B218" s="1" t="s">
        <v>377</v>
      </c>
      <c r="C218" s="2" t="s">
        <v>13</v>
      </c>
      <c r="D218" s="2" t="s">
        <v>378</v>
      </c>
      <c r="E218" s="3" t="s">
        <v>379</v>
      </c>
      <c r="F218" s="2" t="s">
        <v>378</v>
      </c>
      <c r="G218" s="19" t="s">
        <v>364</v>
      </c>
      <c r="H218" s="2" t="str">
        <f aca="false">CONCATENATE(D218, "_",G218)</f>
        <v>NLA_2023_012_QC_P_3</v>
      </c>
      <c r="I218" s="1" t="s">
        <v>36</v>
      </c>
      <c r="J218" s="19" t="s">
        <v>364</v>
      </c>
      <c r="K218" s="3" t="s">
        <v>38</v>
      </c>
      <c r="L218" s="20" t="s">
        <v>38</v>
      </c>
      <c r="M218" s="2" t="s">
        <v>357</v>
      </c>
      <c r="N218" s="2" t="s">
        <v>40</v>
      </c>
      <c r="O218" s="2" t="s">
        <v>358</v>
      </c>
      <c r="P218" s="2" t="s">
        <v>359</v>
      </c>
      <c r="Q218" s="2" t="s">
        <v>360</v>
      </c>
      <c r="R218" s="2" t="s">
        <v>40</v>
      </c>
      <c r="S218" s="2" t="s">
        <v>40</v>
      </c>
      <c r="T218" s="2" t="s">
        <v>361</v>
      </c>
      <c r="U218" s="0" t="n">
        <v>3</v>
      </c>
      <c r="V218" s="21" t="s">
        <v>398</v>
      </c>
      <c r="W218" s="2" t="s">
        <v>362</v>
      </c>
      <c r="X218" s="18" t="n">
        <v>5500</v>
      </c>
      <c r="Y218" s="2" t="s">
        <v>384</v>
      </c>
      <c r="Z218" s="2" t="s">
        <v>385</v>
      </c>
      <c r="AA218" s="9" t="str">
        <f aca="true" t="array" ref="AA218:AA218">LEFT(Z218,LOOKUP(2^15,FIND(".",Z218,ROW(INDIRECT("1:"&amp;LEN(Z218)))))-1)</f>
        <v>NB_2023_020 - 20230929 - 1</v>
      </c>
      <c r="AB218" s="2" t="s">
        <v>386</v>
      </c>
      <c r="AC218" s="9" t="str">
        <f aca="true" t="array" ref="AC218:AC218">LEFT(AB218,LOOKUP(2^15,FIND(".",AB218,ROW(INDIRECT("1:"&amp;LEN(AB218)))))-1)</f>
        <v>NB_2023_020 - 20230929 - 2</v>
      </c>
      <c r="AD218" s="0" t="str">
        <f aca="false">CONCATENATE(AA218, "-",G218, ".mzML")</f>
        <v>NB_2023_020 - 20230929 - 1-QC_P_3.mzML</v>
      </c>
      <c r="AE218" s="0" t="str">
        <f aca="false">CONCATENATE(AC218, "-",G218, ".mzML")</f>
        <v>NB_2023_020 - 20230929 - 2-QC_P_3.mzML</v>
      </c>
    </row>
    <row r="219" customFormat="false" ht="19.5" hidden="false" customHeight="false" outlineLevel="0" collapsed="false">
      <c r="A219" s="1" t="s">
        <v>399</v>
      </c>
      <c r="B219" s="1" t="s">
        <v>400</v>
      </c>
      <c r="C219" s="2" t="s">
        <v>17</v>
      </c>
      <c r="D219" s="2" t="s">
        <v>378</v>
      </c>
      <c r="E219" s="3" t="s">
        <v>379</v>
      </c>
      <c r="F219" s="2" t="s">
        <v>387</v>
      </c>
      <c r="G219" s="19" t="s">
        <v>65</v>
      </c>
      <c r="H219" s="2" t="str">
        <f aca="false">CONCATENATE(D219, "_",G219)</f>
        <v>NLA_2023_012_004</v>
      </c>
      <c r="I219" s="1" t="s">
        <v>55</v>
      </c>
      <c r="J219" s="1" t="s">
        <v>392</v>
      </c>
      <c r="K219" s="1" t="s">
        <v>38</v>
      </c>
      <c r="L219" s="20" t="s">
        <v>382</v>
      </c>
      <c r="M219" s="1" t="s">
        <v>58</v>
      </c>
      <c r="N219" s="1" t="s">
        <v>59</v>
      </c>
      <c r="O219" s="1" t="s">
        <v>338</v>
      </c>
      <c r="P219" s="1" t="s">
        <v>338</v>
      </c>
      <c r="Q219" s="2" t="s">
        <v>339</v>
      </c>
      <c r="R219" s="18" t="s">
        <v>368</v>
      </c>
      <c r="S219" s="1" t="s">
        <v>40</v>
      </c>
      <c r="T219" s="1" t="n">
        <v>650</v>
      </c>
      <c r="U219" s="1" t="n">
        <v>1</v>
      </c>
      <c r="V219" s="1" t="s">
        <v>393</v>
      </c>
      <c r="W219" s="2" t="s">
        <v>64</v>
      </c>
      <c r="X219" s="18" t="n">
        <v>5500</v>
      </c>
      <c r="Y219" s="2" t="s">
        <v>384</v>
      </c>
      <c r="Z219" s="2" t="s">
        <v>385</v>
      </c>
      <c r="AA219" s="9" t="str">
        <f aca="true" t="array" ref="AA219:AA219">LEFT(Z219,LOOKUP(2^15,FIND(".",Z219,ROW(INDIRECT("1:"&amp;LEN(Z219)))))-1)</f>
        <v>NB_2023_020 - 20230929 - 1</v>
      </c>
      <c r="AB219" s="2" t="s">
        <v>386</v>
      </c>
      <c r="AC219" s="9" t="str">
        <f aca="true" t="array" ref="AC219:AC219">LEFT(AB219,LOOKUP(2^15,FIND(".",AB219,ROW(INDIRECT("1:"&amp;LEN(AB219)))))-1)</f>
        <v>NB_2023_020 - 20230929 - 2</v>
      </c>
      <c r="AD219" s="0" t="str">
        <f aca="false">CONCATENATE(AA219, "-",G219, ".mzML")</f>
        <v>NB_2023_020 - 20230929 - 1-004.mzML</v>
      </c>
      <c r="AE219" s="0" t="str">
        <f aca="false">CONCATENATE(AC219, "-",G219, ".mzML")</f>
        <v>NB_2023_020 - 20230929 - 2-004.mzML</v>
      </c>
    </row>
    <row r="220" customFormat="false" ht="19.5" hidden="false" customHeight="false" outlineLevel="0" collapsed="false">
      <c r="A220" s="1" t="s">
        <v>399</v>
      </c>
      <c r="B220" s="1" t="s">
        <v>400</v>
      </c>
      <c r="C220" s="2" t="s">
        <v>17</v>
      </c>
      <c r="D220" s="2" t="s">
        <v>378</v>
      </c>
      <c r="E220" s="3" t="s">
        <v>379</v>
      </c>
      <c r="F220" s="2" t="s">
        <v>387</v>
      </c>
      <c r="G220" s="19" t="s">
        <v>70</v>
      </c>
      <c r="H220" s="2" t="str">
        <f aca="false">CONCATENATE(D220, "_",G220)</f>
        <v>NLA_2023_012_005</v>
      </c>
      <c r="I220" s="1" t="s">
        <v>55</v>
      </c>
      <c r="J220" s="1" t="s">
        <v>394</v>
      </c>
      <c r="K220" s="1" t="s">
        <v>38</v>
      </c>
      <c r="L220" s="20" t="s">
        <v>382</v>
      </c>
      <c r="M220" s="1" t="s">
        <v>58</v>
      </c>
      <c r="N220" s="1" t="s">
        <v>59</v>
      </c>
      <c r="O220" s="1" t="s">
        <v>338</v>
      </c>
      <c r="P220" s="1" t="s">
        <v>338</v>
      </c>
      <c r="Q220" s="2" t="s">
        <v>339</v>
      </c>
      <c r="R220" s="18" t="s">
        <v>368</v>
      </c>
      <c r="S220" s="1" t="s">
        <v>40</v>
      </c>
      <c r="T220" s="1" t="n">
        <v>650</v>
      </c>
      <c r="U220" s="1" t="n">
        <v>2</v>
      </c>
      <c r="V220" s="1" t="s">
        <v>395</v>
      </c>
      <c r="W220" s="2" t="s">
        <v>64</v>
      </c>
      <c r="X220" s="18" t="n">
        <v>5500</v>
      </c>
      <c r="Y220" s="2" t="s">
        <v>384</v>
      </c>
      <c r="Z220" s="2" t="s">
        <v>385</v>
      </c>
      <c r="AA220" s="9" t="str">
        <f aca="true" t="array" ref="AA220:AA220">LEFT(Z220,LOOKUP(2^15,FIND(".",Z220,ROW(INDIRECT("1:"&amp;LEN(Z220)))))-1)</f>
        <v>NB_2023_020 - 20230929 - 1</v>
      </c>
      <c r="AB220" s="2" t="s">
        <v>386</v>
      </c>
      <c r="AC220" s="9" t="str">
        <f aca="true" t="array" ref="AC220:AC220">LEFT(AB220,LOOKUP(2^15,FIND(".",AB220,ROW(INDIRECT("1:"&amp;LEN(AB220)))))-1)</f>
        <v>NB_2023_020 - 20230929 - 2</v>
      </c>
      <c r="AD220" s="0" t="str">
        <f aca="false">CONCATENATE(AA220, "-",G220, ".mzML")</f>
        <v>NB_2023_020 - 20230929 - 1-005.mzML</v>
      </c>
      <c r="AE220" s="0" t="str">
        <f aca="false">CONCATENATE(AC220, "-",G220, ".mzML")</f>
        <v>NB_2023_020 - 20230929 - 2-005.mzML</v>
      </c>
    </row>
    <row r="221" customFormat="false" ht="19.5" hidden="false" customHeight="false" outlineLevel="0" collapsed="false">
      <c r="A221" s="1" t="s">
        <v>399</v>
      </c>
      <c r="B221" s="1" t="s">
        <v>400</v>
      </c>
      <c r="C221" s="2" t="s">
        <v>17</v>
      </c>
      <c r="D221" s="2" t="s">
        <v>378</v>
      </c>
      <c r="E221" s="3" t="s">
        <v>379</v>
      </c>
      <c r="F221" s="2" t="s">
        <v>387</v>
      </c>
      <c r="G221" s="19" t="s">
        <v>234</v>
      </c>
      <c r="H221" s="2" t="str">
        <f aca="false">CONCATENATE(D221, "_",G221)</f>
        <v>NLA_2023_012_006</v>
      </c>
      <c r="I221" s="1" t="s">
        <v>55</v>
      </c>
      <c r="J221" s="1" t="s">
        <v>396</v>
      </c>
      <c r="K221" s="1" t="s">
        <v>38</v>
      </c>
      <c r="L221" s="20" t="s">
        <v>382</v>
      </c>
      <c r="M221" s="1" t="s">
        <v>58</v>
      </c>
      <c r="N221" s="1" t="s">
        <v>59</v>
      </c>
      <c r="O221" s="1" t="s">
        <v>338</v>
      </c>
      <c r="P221" s="1" t="s">
        <v>338</v>
      </c>
      <c r="Q221" s="2" t="s">
        <v>339</v>
      </c>
      <c r="R221" s="18" t="s">
        <v>368</v>
      </c>
      <c r="S221" s="1" t="s">
        <v>40</v>
      </c>
      <c r="T221" s="1" t="n">
        <v>650</v>
      </c>
      <c r="U221" s="1" t="n">
        <v>3</v>
      </c>
      <c r="V221" s="1" t="s">
        <v>397</v>
      </c>
      <c r="W221" s="2" t="s">
        <v>64</v>
      </c>
      <c r="X221" s="18" t="n">
        <v>5500</v>
      </c>
      <c r="Y221" s="2" t="s">
        <v>384</v>
      </c>
      <c r="Z221" s="2" t="s">
        <v>385</v>
      </c>
      <c r="AA221" s="9" t="str">
        <f aca="true" t="array" ref="AA221:AA221">LEFT(Z221,LOOKUP(2^15,FIND(".",Z221,ROW(INDIRECT("1:"&amp;LEN(Z221)))))-1)</f>
        <v>NB_2023_020 - 20230929 - 1</v>
      </c>
      <c r="AB221" s="2" t="s">
        <v>386</v>
      </c>
      <c r="AC221" s="9" t="str">
        <f aca="true" t="array" ref="AC221:AC221">LEFT(AB221,LOOKUP(2^15,FIND(".",AB221,ROW(INDIRECT("1:"&amp;LEN(AB221)))))-1)</f>
        <v>NB_2023_020 - 20230929 - 2</v>
      </c>
      <c r="AD221" s="0" t="str">
        <f aca="false">CONCATENATE(AA221, "-",G221, ".mzML")</f>
        <v>NB_2023_020 - 20230929 - 1-006.mzML</v>
      </c>
      <c r="AE221" s="0" t="str">
        <f aca="false">CONCATENATE(AC221, "-",G221, ".mzML")</f>
        <v>NB_2023_020 - 20230929 - 2-006.mzML</v>
      </c>
    </row>
    <row r="222" customFormat="false" ht="19.5" hidden="false" customHeight="false" outlineLevel="0" collapsed="false">
      <c r="A222" s="1" t="s">
        <v>399</v>
      </c>
      <c r="B222" s="1" t="s">
        <v>400</v>
      </c>
      <c r="C222" s="2" t="s">
        <v>17</v>
      </c>
      <c r="D222" s="2" t="s">
        <v>378</v>
      </c>
      <c r="E222" s="3" t="s">
        <v>379</v>
      </c>
      <c r="F222" s="2" t="s">
        <v>387</v>
      </c>
      <c r="G222" s="19" t="s">
        <v>76</v>
      </c>
      <c r="H222" s="2" t="str">
        <f aca="false">CONCATENATE(D222, "_",G222)</f>
        <v>NLA_2023_012_010</v>
      </c>
      <c r="I222" s="1" t="s">
        <v>55</v>
      </c>
      <c r="J222" s="1" t="s">
        <v>401</v>
      </c>
      <c r="K222" s="1" t="s">
        <v>38</v>
      </c>
      <c r="L222" s="20" t="s">
        <v>382</v>
      </c>
      <c r="M222" s="1" t="s">
        <v>58</v>
      </c>
      <c r="N222" s="1" t="s">
        <v>59</v>
      </c>
      <c r="O222" s="1" t="s">
        <v>338</v>
      </c>
      <c r="P222" s="1" t="s">
        <v>338</v>
      </c>
      <c r="Q222" s="2" t="s">
        <v>339</v>
      </c>
      <c r="R222" s="1" t="s">
        <v>340</v>
      </c>
      <c r="S222" s="1" t="s">
        <v>40</v>
      </c>
      <c r="T222" s="1" t="n">
        <v>650</v>
      </c>
      <c r="U222" s="1" t="n">
        <v>1</v>
      </c>
      <c r="V222" s="1" t="s">
        <v>402</v>
      </c>
      <c r="W222" s="2" t="s">
        <v>64</v>
      </c>
      <c r="X222" s="18" t="n">
        <v>5500</v>
      </c>
      <c r="Y222" s="2" t="s">
        <v>384</v>
      </c>
      <c r="Z222" s="2" t="s">
        <v>385</v>
      </c>
      <c r="AA222" s="9" t="str">
        <f aca="true" t="array" ref="AA222:AA222">LEFT(Z222,LOOKUP(2^15,FIND(".",Z222,ROW(INDIRECT("1:"&amp;LEN(Z222)))))-1)</f>
        <v>NB_2023_020 - 20230929 - 1</v>
      </c>
      <c r="AB222" s="2" t="s">
        <v>386</v>
      </c>
      <c r="AC222" s="9" t="str">
        <f aca="true" t="array" ref="AC222:AC222">LEFT(AB222,LOOKUP(2^15,FIND(".",AB222,ROW(INDIRECT("1:"&amp;LEN(AB222)))))-1)</f>
        <v>NB_2023_020 - 20230929 - 2</v>
      </c>
      <c r="AD222" s="0" t="str">
        <f aca="false">CONCATENATE(AA222, "-",G222, ".mzML")</f>
        <v>NB_2023_020 - 20230929 - 1-010.mzML</v>
      </c>
      <c r="AE222" s="0" t="str">
        <f aca="false">CONCATENATE(AC222, "-",G222, ".mzML")</f>
        <v>NB_2023_020 - 20230929 - 2-010.mzML</v>
      </c>
    </row>
    <row r="223" customFormat="false" ht="19.5" hidden="false" customHeight="false" outlineLevel="0" collapsed="false">
      <c r="A223" s="1" t="s">
        <v>399</v>
      </c>
      <c r="B223" s="1" t="s">
        <v>400</v>
      </c>
      <c r="C223" s="2" t="s">
        <v>17</v>
      </c>
      <c r="D223" s="2" t="s">
        <v>378</v>
      </c>
      <c r="E223" s="3" t="s">
        <v>379</v>
      </c>
      <c r="F223" s="2" t="s">
        <v>387</v>
      </c>
      <c r="G223" s="19" t="s">
        <v>240</v>
      </c>
      <c r="H223" s="2" t="str">
        <f aca="false">CONCATENATE(D223, "_",G223)</f>
        <v>NLA_2023_012_011</v>
      </c>
      <c r="I223" s="1" t="s">
        <v>55</v>
      </c>
      <c r="J223" s="1" t="s">
        <v>403</v>
      </c>
      <c r="K223" s="1" t="s">
        <v>38</v>
      </c>
      <c r="L223" s="20" t="s">
        <v>382</v>
      </c>
      <c r="M223" s="1" t="s">
        <v>58</v>
      </c>
      <c r="N223" s="1" t="s">
        <v>59</v>
      </c>
      <c r="O223" s="1" t="s">
        <v>338</v>
      </c>
      <c r="P223" s="1" t="s">
        <v>338</v>
      </c>
      <c r="Q223" s="2" t="s">
        <v>339</v>
      </c>
      <c r="R223" s="1" t="s">
        <v>340</v>
      </c>
      <c r="S223" s="1" t="s">
        <v>40</v>
      </c>
      <c r="T223" s="1" t="n">
        <v>650</v>
      </c>
      <c r="U223" s="1" t="n">
        <v>2</v>
      </c>
      <c r="V223" s="1" t="s">
        <v>404</v>
      </c>
      <c r="W223" s="2" t="s">
        <v>64</v>
      </c>
      <c r="X223" s="18" t="n">
        <v>5500</v>
      </c>
      <c r="Y223" s="2" t="s">
        <v>384</v>
      </c>
      <c r="Z223" s="2" t="s">
        <v>385</v>
      </c>
      <c r="AA223" s="9" t="str">
        <f aca="true" t="array" ref="AA223:AA223">LEFT(Z223,LOOKUP(2^15,FIND(".",Z223,ROW(INDIRECT("1:"&amp;LEN(Z223)))))-1)</f>
        <v>NB_2023_020 - 20230929 - 1</v>
      </c>
      <c r="AB223" s="2" t="s">
        <v>386</v>
      </c>
      <c r="AC223" s="9" t="str">
        <f aca="true" t="array" ref="AC223:AC223">LEFT(AB223,LOOKUP(2^15,FIND(".",AB223,ROW(INDIRECT("1:"&amp;LEN(AB223)))))-1)</f>
        <v>NB_2023_020 - 20230929 - 2</v>
      </c>
      <c r="AD223" s="0" t="str">
        <f aca="false">CONCATENATE(AA223, "-",G223, ".mzML")</f>
        <v>NB_2023_020 - 20230929 - 1-011.mzML</v>
      </c>
      <c r="AE223" s="0" t="str">
        <f aca="false">CONCATENATE(AC223, "-",G223, ".mzML")</f>
        <v>NB_2023_020 - 20230929 - 2-011.mzML</v>
      </c>
    </row>
    <row r="224" customFormat="false" ht="19.5" hidden="false" customHeight="false" outlineLevel="0" collapsed="false">
      <c r="A224" s="1" t="s">
        <v>399</v>
      </c>
      <c r="B224" s="1" t="s">
        <v>400</v>
      </c>
      <c r="C224" s="2" t="s">
        <v>17</v>
      </c>
      <c r="D224" s="2" t="s">
        <v>378</v>
      </c>
      <c r="E224" s="3" t="s">
        <v>379</v>
      </c>
      <c r="F224" s="2" t="s">
        <v>387</v>
      </c>
      <c r="G224" s="19" t="s">
        <v>80</v>
      </c>
      <c r="H224" s="2" t="str">
        <f aca="false">CONCATENATE(D224, "_",G224)</f>
        <v>NLA_2023_012_012</v>
      </c>
      <c r="I224" s="1" t="s">
        <v>55</v>
      </c>
      <c r="J224" s="1" t="s">
        <v>405</v>
      </c>
      <c r="K224" s="1" t="s">
        <v>38</v>
      </c>
      <c r="L224" s="20" t="s">
        <v>382</v>
      </c>
      <c r="M224" s="1" t="s">
        <v>58</v>
      </c>
      <c r="N224" s="1" t="s">
        <v>59</v>
      </c>
      <c r="O224" s="1" t="s">
        <v>338</v>
      </c>
      <c r="P224" s="1" t="s">
        <v>338</v>
      </c>
      <c r="Q224" s="2" t="s">
        <v>339</v>
      </c>
      <c r="R224" s="1" t="s">
        <v>340</v>
      </c>
      <c r="S224" s="1" t="s">
        <v>40</v>
      </c>
      <c r="T224" s="1" t="n">
        <v>650</v>
      </c>
      <c r="U224" s="1" t="n">
        <v>3</v>
      </c>
      <c r="V224" s="1" t="s">
        <v>406</v>
      </c>
      <c r="W224" s="2" t="s">
        <v>64</v>
      </c>
      <c r="X224" s="18" t="n">
        <v>5500</v>
      </c>
      <c r="Y224" s="2" t="s">
        <v>384</v>
      </c>
      <c r="Z224" s="2" t="s">
        <v>385</v>
      </c>
      <c r="AA224" s="9" t="str">
        <f aca="true" t="array" ref="AA224:AA224">LEFT(Z224,LOOKUP(2^15,FIND(".",Z224,ROW(INDIRECT("1:"&amp;LEN(Z224)))))-1)</f>
        <v>NB_2023_020 - 20230929 - 1</v>
      </c>
      <c r="AB224" s="2" t="s">
        <v>386</v>
      </c>
      <c r="AC224" s="9" t="str">
        <f aca="true" t="array" ref="AC224:AC224">LEFT(AB224,LOOKUP(2^15,FIND(".",AB224,ROW(INDIRECT("1:"&amp;LEN(AB224)))))-1)</f>
        <v>NB_2023_020 - 20230929 - 2</v>
      </c>
      <c r="AD224" s="0" t="str">
        <f aca="false">CONCATENATE(AA224, "-",G224, ".mzML")</f>
        <v>NB_2023_020 - 20230929 - 1-012.mzML</v>
      </c>
      <c r="AE224" s="0" t="str">
        <f aca="false">CONCATENATE(AC224, "-",G224, ".mzML")</f>
        <v>NB_2023_020 - 20230929 - 2-012.mzML</v>
      </c>
    </row>
    <row r="225" customFormat="false" ht="19.5" hidden="false" customHeight="false" outlineLevel="0" collapsed="false">
      <c r="A225" s="1" t="s">
        <v>399</v>
      </c>
      <c r="B225" s="1" t="s">
        <v>400</v>
      </c>
      <c r="C225" s="2" t="s">
        <v>17</v>
      </c>
      <c r="D225" s="2" t="s">
        <v>378</v>
      </c>
      <c r="E225" s="3" t="s">
        <v>379</v>
      </c>
      <c r="F225" s="2" t="s">
        <v>378</v>
      </c>
      <c r="G225" s="19" t="s">
        <v>350</v>
      </c>
      <c r="H225" s="2" t="str">
        <f aca="false">CONCATENATE(D225, "_",G225)</f>
        <v>NLA_2023_012_Blank_1</v>
      </c>
      <c r="I225" s="1" t="s">
        <v>36</v>
      </c>
      <c r="J225" s="19" t="s">
        <v>350</v>
      </c>
      <c r="K225" s="3" t="s">
        <v>40</v>
      </c>
      <c r="L225" s="20" t="s">
        <v>40</v>
      </c>
      <c r="M225" s="2" t="s">
        <v>52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0" t="n">
        <v>1</v>
      </c>
      <c r="V225" s="21" t="s">
        <v>398</v>
      </c>
      <c r="W225" s="2" t="s">
        <v>40</v>
      </c>
      <c r="X225" s="18" t="n">
        <v>5500</v>
      </c>
      <c r="Y225" s="2" t="s">
        <v>384</v>
      </c>
      <c r="Z225" s="2" t="s">
        <v>385</v>
      </c>
      <c r="AA225" s="9" t="str">
        <f aca="true" t="array" ref="AA225:AA225">LEFT(Z225,LOOKUP(2^15,FIND(".",Z225,ROW(INDIRECT("1:"&amp;LEN(Z225)))))-1)</f>
        <v>NB_2023_020 - 20230929 - 1</v>
      </c>
      <c r="AB225" s="2" t="s">
        <v>386</v>
      </c>
      <c r="AC225" s="9" t="str">
        <f aca="true" t="array" ref="AC225:AC225">LEFT(AB225,LOOKUP(2^15,FIND(".",AB225,ROW(INDIRECT("1:"&amp;LEN(AB225)))))-1)</f>
        <v>NB_2023_020 - 20230929 - 2</v>
      </c>
      <c r="AD225" s="0" t="str">
        <f aca="false">CONCATENATE(AA225, "-",G225, ".mzML")</f>
        <v>NB_2023_020 - 20230929 - 1-Blank_1.mzML</v>
      </c>
      <c r="AE225" s="0" t="str">
        <f aca="false">CONCATENATE(AC225, "-",G225, ".mzML")</f>
        <v>NB_2023_020 - 20230929 - 2-Blank_1.mzML</v>
      </c>
    </row>
    <row r="226" customFormat="false" ht="19.5" hidden="false" customHeight="false" outlineLevel="0" collapsed="false">
      <c r="A226" s="1" t="s">
        <v>399</v>
      </c>
      <c r="B226" s="1" t="s">
        <v>400</v>
      </c>
      <c r="C226" s="2" t="s">
        <v>17</v>
      </c>
      <c r="D226" s="2" t="s">
        <v>378</v>
      </c>
      <c r="E226" s="3" t="s">
        <v>379</v>
      </c>
      <c r="F226" s="2" t="s">
        <v>378</v>
      </c>
      <c r="G226" s="19" t="s">
        <v>351</v>
      </c>
      <c r="H226" s="2" t="str">
        <f aca="false">CONCATENATE(D226, "_",G226)</f>
        <v>NLA_2023_012_Blank_2</v>
      </c>
      <c r="I226" s="1" t="s">
        <v>36</v>
      </c>
      <c r="J226" s="19" t="s">
        <v>351</v>
      </c>
      <c r="K226" s="3" t="s">
        <v>40</v>
      </c>
      <c r="L226" s="20" t="s">
        <v>40</v>
      </c>
      <c r="M226" s="2" t="s">
        <v>52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0" t="n">
        <v>2</v>
      </c>
      <c r="V226" s="21" t="s">
        <v>398</v>
      </c>
      <c r="W226" s="2" t="s">
        <v>40</v>
      </c>
      <c r="X226" s="18" t="n">
        <v>5500</v>
      </c>
      <c r="Y226" s="2" t="s">
        <v>384</v>
      </c>
      <c r="Z226" s="2" t="s">
        <v>385</v>
      </c>
      <c r="AA226" s="9" t="str">
        <f aca="true" t="array" ref="AA226:AA226">LEFT(Z226,LOOKUP(2^15,FIND(".",Z226,ROW(INDIRECT("1:"&amp;LEN(Z226)))))-1)</f>
        <v>NB_2023_020 - 20230929 - 1</v>
      </c>
      <c r="AB226" s="2" t="s">
        <v>386</v>
      </c>
      <c r="AC226" s="9" t="str">
        <f aca="true" t="array" ref="AC226:AC226">LEFT(AB226,LOOKUP(2^15,FIND(".",AB226,ROW(INDIRECT("1:"&amp;LEN(AB226)))))-1)</f>
        <v>NB_2023_020 - 20230929 - 2</v>
      </c>
      <c r="AD226" s="0" t="str">
        <f aca="false">CONCATENATE(AA226, "-",G226, ".mzML")</f>
        <v>NB_2023_020 - 20230929 - 1-Blank_2.mzML</v>
      </c>
      <c r="AE226" s="0" t="str">
        <f aca="false">CONCATENATE(AC226, "-",G226, ".mzML")</f>
        <v>NB_2023_020 - 20230929 - 2-Blank_2.mzML</v>
      </c>
    </row>
    <row r="227" customFormat="false" ht="19.5" hidden="false" customHeight="false" outlineLevel="0" collapsed="false">
      <c r="A227" s="1" t="s">
        <v>399</v>
      </c>
      <c r="B227" s="1" t="s">
        <v>400</v>
      </c>
      <c r="C227" s="2" t="s">
        <v>17</v>
      </c>
      <c r="D227" s="2" t="s">
        <v>378</v>
      </c>
      <c r="E227" s="3" t="s">
        <v>379</v>
      </c>
      <c r="F227" s="2" t="s">
        <v>378</v>
      </c>
      <c r="G227" s="19" t="s">
        <v>352</v>
      </c>
      <c r="H227" s="2" t="str">
        <f aca="false">CONCATENATE(D227, "_",G227)</f>
        <v>NLA_2023_012_Blank_3</v>
      </c>
      <c r="I227" s="1" t="s">
        <v>36</v>
      </c>
      <c r="J227" s="19" t="s">
        <v>352</v>
      </c>
      <c r="K227" s="3" t="s">
        <v>40</v>
      </c>
      <c r="L227" s="20" t="s">
        <v>40</v>
      </c>
      <c r="M227" s="2" t="s">
        <v>52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0" t="n">
        <v>3</v>
      </c>
      <c r="V227" s="21" t="s">
        <v>398</v>
      </c>
      <c r="W227" s="2" t="s">
        <v>40</v>
      </c>
      <c r="X227" s="18" t="n">
        <v>5500</v>
      </c>
      <c r="Y227" s="2" t="s">
        <v>384</v>
      </c>
      <c r="Z227" s="2" t="s">
        <v>385</v>
      </c>
      <c r="AA227" s="9" t="str">
        <f aca="true" t="array" ref="AA227:AA227">LEFT(Z227,LOOKUP(2^15,FIND(".",Z227,ROW(INDIRECT("1:"&amp;LEN(Z227)))))-1)</f>
        <v>NB_2023_020 - 20230929 - 1</v>
      </c>
      <c r="AB227" s="2" t="s">
        <v>386</v>
      </c>
      <c r="AC227" s="9" t="str">
        <f aca="true" t="array" ref="AC227:AC227">LEFT(AB227,LOOKUP(2^15,FIND(".",AB227,ROW(INDIRECT("1:"&amp;LEN(AB227)))))-1)</f>
        <v>NB_2023_020 - 20230929 - 2</v>
      </c>
      <c r="AD227" s="0" t="str">
        <f aca="false">CONCATENATE(AA227, "-",G227, ".mzML")</f>
        <v>NB_2023_020 - 20230929 - 1-Blank_3.mzML</v>
      </c>
      <c r="AE227" s="0" t="str">
        <f aca="false">CONCATENATE(AC227, "-",G227, ".mzML")</f>
        <v>NB_2023_020 - 20230929 - 2-Blank_3.mzML</v>
      </c>
    </row>
    <row r="228" customFormat="false" ht="19.5" hidden="false" customHeight="false" outlineLevel="0" collapsed="false">
      <c r="A228" s="1" t="s">
        <v>399</v>
      </c>
      <c r="B228" s="1" t="s">
        <v>400</v>
      </c>
      <c r="C228" s="2" t="s">
        <v>17</v>
      </c>
      <c r="D228" s="2" t="s">
        <v>378</v>
      </c>
      <c r="E228" s="3" t="s">
        <v>379</v>
      </c>
      <c r="F228" s="2" t="s">
        <v>378</v>
      </c>
      <c r="G228" s="19" t="s">
        <v>353</v>
      </c>
      <c r="H228" s="2" t="str">
        <f aca="false">CONCATENATE(D228, "_",G228)</f>
        <v>NLA_2023_012_QC_C_1</v>
      </c>
      <c r="I228" s="1" t="s">
        <v>36</v>
      </c>
      <c r="J228" s="19" t="s">
        <v>353</v>
      </c>
      <c r="K228" s="3" t="s">
        <v>38</v>
      </c>
      <c r="L228" s="20" t="s">
        <v>38</v>
      </c>
      <c r="M228" s="2" t="s">
        <v>39</v>
      </c>
      <c r="N228" s="2" t="s">
        <v>40</v>
      </c>
      <c r="O228" s="2" t="s">
        <v>41</v>
      </c>
      <c r="P228" s="2" t="s">
        <v>41</v>
      </c>
      <c r="Q228" s="2" t="s">
        <v>42</v>
      </c>
      <c r="R228" s="2" t="s">
        <v>43</v>
      </c>
      <c r="S228" s="2" t="s">
        <v>40</v>
      </c>
      <c r="T228" s="2" t="n">
        <v>1000</v>
      </c>
      <c r="U228" s="0" t="n">
        <v>1</v>
      </c>
      <c r="V228" s="21" t="s">
        <v>398</v>
      </c>
      <c r="W228" s="2" t="s">
        <v>45</v>
      </c>
      <c r="X228" s="18" t="n">
        <v>5500</v>
      </c>
      <c r="Y228" s="2" t="s">
        <v>384</v>
      </c>
      <c r="Z228" s="2" t="s">
        <v>385</v>
      </c>
      <c r="AA228" s="9" t="str">
        <f aca="true" t="array" ref="AA228:AA228">LEFT(Z228,LOOKUP(2^15,FIND(".",Z228,ROW(INDIRECT("1:"&amp;LEN(Z228)))))-1)</f>
        <v>NB_2023_020 - 20230929 - 1</v>
      </c>
      <c r="AB228" s="2" t="s">
        <v>386</v>
      </c>
      <c r="AC228" s="9" t="str">
        <f aca="true" t="array" ref="AC228:AC228">LEFT(AB228,LOOKUP(2^15,FIND(".",AB228,ROW(INDIRECT("1:"&amp;LEN(AB228)))))-1)</f>
        <v>NB_2023_020 - 20230929 - 2</v>
      </c>
      <c r="AD228" s="0" t="str">
        <f aca="false">CONCATENATE(AA228, "-",G228, ".mzML")</f>
        <v>NB_2023_020 - 20230929 - 1-QC_C_1.mzML</v>
      </c>
      <c r="AE228" s="0" t="str">
        <f aca="false">CONCATENATE(AC228, "-",G228, ".mzML")</f>
        <v>NB_2023_020 - 20230929 - 2-QC_C_1.mzML</v>
      </c>
    </row>
    <row r="229" customFormat="false" ht="19.5" hidden="false" customHeight="false" outlineLevel="0" collapsed="false">
      <c r="A229" s="1" t="s">
        <v>399</v>
      </c>
      <c r="B229" s="1" t="s">
        <v>400</v>
      </c>
      <c r="C229" s="2" t="s">
        <v>17</v>
      </c>
      <c r="D229" s="2" t="s">
        <v>378</v>
      </c>
      <c r="E229" s="3" t="s">
        <v>379</v>
      </c>
      <c r="F229" s="2" t="s">
        <v>378</v>
      </c>
      <c r="G229" s="19" t="s">
        <v>354</v>
      </c>
      <c r="H229" s="2" t="str">
        <f aca="false">CONCATENATE(D229, "_",G229)</f>
        <v>NLA_2023_012_QC_C_2</v>
      </c>
      <c r="I229" s="1" t="s">
        <v>36</v>
      </c>
      <c r="J229" s="19" t="s">
        <v>354</v>
      </c>
      <c r="K229" s="3" t="s">
        <v>38</v>
      </c>
      <c r="L229" s="20" t="s">
        <v>38</v>
      </c>
      <c r="M229" s="2" t="s">
        <v>39</v>
      </c>
      <c r="N229" s="2" t="s">
        <v>40</v>
      </c>
      <c r="O229" s="2" t="s">
        <v>41</v>
      </c>
      <c r="P229" s="2" t="s">
        <v>41</v>
      </c>
      <c r="Q229" s="2" t="s">
        <v>42</v>
      </c>
      <c r="R229" s="2" t="s">
        <v>43</v>
      </c>
      <c r="S229" s="2" t="s">
        <v>40</v>
      </c>
      <c r="T229" s="2" t="n">
        <v>1000</v>
      </c>
      <c r="U229" s="0" t="n">
        <v>2</v>
      </c>
      <c r="V229" s="21" t="s">
        <v>398</v>
      </c>
      <c r="W229" s="2" t="s">
        <v>45</v>
      </c>
      <c r="X229" s="18" t="n">
        <v>5500</v>
      </c>
      <c r="Y229" s="2" t="s">
        <v>384</v>
      </c>
      <c r="Z229" s="2" t="s">
        <v>385</v>
      </c>
      <c r="AA229" s="9" t="str">
        <f aca="true" t="array" ref="AA229:AA229">LEFT(Z229,LOOKUP(2^15,FIND(".",Z229,ROW(INDIRECT("1:"&amp;LEN(Z229)))))-1)</f>
        <v>NB_2023_020 - 20230929 - 1</v>
      </c>
      <c r="AB229" s="2" t="s">
        <v>386</v>
      </c>
      <c r="AC229" s="9" t="str">
        <f aca="true" t="array" ref="AC229:AC229">LEFT(AB229,LOOKUP(2^15,FIND(".",AB229,ROW(INDIRECT("1:"&amp;LEN(AB229)))))-1)</f>
        <v>NB_2023_020 - 20230929 - 2</v>
      </c>
      <c r="AD229" s="0" t="str">
        <f aca="false">CONCATENATE(AA229, "-",G229, ".mzML")</f>
        <v>NB_2023_020 - 20230929 - 1-QC_C_2.mzML</v>
      </c>
      <c r="AE229" s="0" t="str">
        <f aca="false">CONCATENATE(AC229, "-",G229, ".mzML")</f>
        <v>NB_2023_020 - 20230929 - 2-QC_C_2.mzML</v>
      </c>
    </row>
    <row r="230" customFormat="false" ht="19.5" hidden="false" customHeight="false" outlineLevel="0" collapsed="false">
      <c r="A230" s="1" t="s">
        <v>399</v>
      </c>
      <c r="B230" s="1" t="s">
        <v>400</v>
      </c>
      <c r="C230" s="2" t="s">
        <v>17</v>
      </c>
      <c r="D230" s="2" t="s">
        <v>378</v>
      </c>
      <c r="E230" s="3" t="s">
        <v>379</v>
      </c>
      <c r="F230" s="2" t="s">
        <v>378</v>
      </c>
      <c r="G230" s="19" t="s">
        <v>355</v>
      </c>
      <c r="H230" s="2" t="str">
        <f aca="false">CONCATENATE(D230, "_",G230)</f>
        <v>NLA_2023_012_QC_C_3</v>
      </c>
      <c r="I230" s="1" t="s">
        <v>36</v>
      </c>
      <c r="J230" s="19" t="s">
        <v>355</v>
      </c>
      <c r="K230" s="3" t="s">
        <v>38</v>
      </c>
      <c r="L230" s="20" t="s">
        <v>38</v>
      </c>
      <c r="M230" s="2" t="s">
        <v>39</v>
      </c>
      <c r="N230" s="2" t="s">
        <v>40</v>
      </c>
      <c r="O230" s="2" t="s">
        <v>41</v>
      </c>
      <c r="P230" s="2" t="s">
        <v>41</v>
      </c>
      <c r="Q230" s="2" t="s">
        <v>42</v>
      </c>
      <c r="R230" s="2" t="s">
        <v>43</v>
      </c>
      <c r="S230" s="2" t="s">
        <v>40</v>
      </c>
      <c r="T230" s="2" t="n">
        <v>1000</v>
      </c>
      <c r="U230" s="0" t="n">
        <v>3</v>
      </c>
      <c r="V230" s="21" t="s">
        <v>398</v>
      </c>
      <c r="W230" s="2" t="s">
        <v>45</v>
      </c>
      <c r="X230" s="18" t="n">
        <v>5500</v>
      </c>
      <c r="Y230" s="2" t="s">
        <v>384</v>
      </c>
      <c r="Z230" s="2" t="s">
        <v>385</v>
      </c>
      <c r="AA230" s="9" t="str">
        <f aca="true" t="array" ref="AA230:AA230">LEFT(Z230,LOOKUP(2^15,FIND(".",Z230,ROW(INDIRECT("1:"&amp;LEN(Z230)))))-1)</f>
        <v>NB_2023_020 - 20230929 - 1</v>
      </c>
      <c r="AB230" s="2" t="s">
        <v>386</v>
      </c>
      <c r="AC230" s="9" t="str">
        <f aca="true" t="array" ref="AC230:AC230">LEFT(AB230,LOOKUP(2^15,FIND(".",AB230,ROW(INDIRECT("1:"&amp;LEN(AB230)))))-1)</f>
        <v>NB_2023_020 - 20230929 - 2</v>
      </c>
      <c r="AD230" s="0" t="str">
        <f aca="false">CONCATENATE(AA230, "-",G230, ".mzML")</f>
        <v>NB_2023_020 - 20230929 - 1-QC_C_3.mzML</v>
      </c>
      <c r="AE230" s="0" t="str">
        <f aca="false">CONCATENATE(AC230, "-",G230, ".mzML")</f>
        <v>NB_2023_020 - 20230929 - 2-QC_C_3.mzML</v>
      </c>
    </row>
    <row r="231" customFormat="false" ht="19.5" hidden="false" customHeight="false" outlineLevel="0" collapsed="false">
      <c r="A231" s="1" t="s">
        <v>399</v>
      </c>
      <c r="B231" s="1" t="s">
        <v>400</v>
      </c>
      <c r="C231" s="2" t="s">
        <v>17</v>
      </c>
      <c r="D231" s="2" t="s">
        <v>378</v>
      </c>
      <c r="E231" s="3" t="s">
        <v>379</v>
      </c>
      <c r="F231" s="2" t="s">
        <v>378</v>
      </c>
      <c r="G231" s="19" t="s">
        <v>356</v>
      </c>
      <c r="H231" s="2" t="str">
        <f aca="false">CONCATENATE(D231, "_",G231)</f>
        <v>NLA_2023_012_QC_P_1</v>
      </c>
      <c r="I231" s="1" t="s">
        <v>36</v>
      </c>
      <c r="J231" s="19" t="s">
        <v>356</v>
      </c>
      <c r="K231" s="3" t="s">
        <v>38</v>
      </c>
      <c r="L231" s="20" t="s">
        <v>38</v>
      </c>
      <c r="M231" s="2" t="s">
        <v>357</v>
      </c>
      <c r="N231" s="2" t="s">
        <v>40</v>
      </c>
      <c r="O231" s="2" t="s">
        <v>358</v>
      </c>
      <c r="P231" s="2" t="s">
        <v>359</v>
      </c>
      <c r="Q231" s="2" t="s">
        <v>360</v>
      </c>
      <c r="R231" s="2" t="s">
        <v>40</v>
      </c>
      <c r="S231" s="2" t="s">
        <v>40</v>
      </c>
      <c r="T231" s="2" t="s">
        <v>361</v>
      </c>
      <c r="U231" s="0" t="n">
        <v>1</v>
      </c>
      <c r="V231" s="21" t="s">
        <v>398</v>
      </c>
      <c r="W231" s="2" t="s">
        <v>362</v>
      </c>
      <c r="X231" s="18" t="n">
        <v>5500</v>
      </c>
      <c r="Y231" s="2" t="s">
        <v>384</v>
      </c>
      <c r="Z231" s="2" t="s">
        <v>385</v>
      </c>
      <c r="AA231" s="9" t="str">
        <f aca="true" t="array" ref="AA231:AA231">LEFT(Z231,LOOKUP(2^15,FIND(".",Z231,ROW(INDIRECT("1:"&amp;LEN(Z231)))))-1)</f>
        <v>NB_2023_020 - 20230929 - 1</v>
      </c>
      <c r="AB231" s="2" t="s">
        <v>386</v>
      </c>
      <c r="AC231" s="9" t="str">
        <f aca="true" t="array" ref="AC231:AC231">LEFT(AB231,LOOKUP(2^15,FIND(".",AB231,ROW(INDIRECT("1:"&amp;LEN(AB231)))))-1)</f>
        <v>NB_2023_020 - 20230929 - 2</v>
      </c>
      <c r="AD231" s="0" t="str">
        <f aca="false">CONCATENATE(AA231, "-",G231, ".mzML")</f>
        <v>NB_2023_020 - 20230929 - 1-QC_P_1.mzML</v>
      </c>
      <c r="AE231" s="0" t="str">
        <f aca="false">CONCATENATE(AC231, "-",G231, ".mzML")</f>
        <v>NB_2023_020 - 20230929 - 2-QC_P_1.mzML</v>
      </c>
    </row>
    <row r="232" customFormat="false" ht="19.5" hidden="false" customHeight="false" outlineLevel="0" collapsed="false">
      <c r="A232" s="1" t="s">
        <v>399</v>
      </c>
      <c r="B232" s="1" t="s">
        <v>400</v>
      </c>
      <c r="C232" s="2" t="s">
        <v>17</v>
      </c>
      <c r="D232" s="2" t="s">
        <v>378</v>
      </c>
      <c r="E232" s="3" t="s">
        <v>379</v>
      </c>
      <c r="F232" s="2" t="s">
        <v>378</v>
      </c>
      <c r="G232" s="19" t="s">
        <v>363</v>
      </c>
      <c r="H232" s="2" t="str">
        <f aca="false">CONCATENATE(D232, "_",G232)</f>
        <v>NLA_2023_012_QC_P_2</v>
      </c>
      <c r="I232" s="1" t="s">
        <v>36</v>
      </c>
      <c r="J232" s="19" t="s">
        <v>363</v>
      </c>
      <c r="K232" s="3" t="s">
        <v>38</v>
      </c>
      <c r="L232" s="20" t="s">
        <v>38</v>
      </c>
      <c r="M232" s="2" t="s">
        <v>357</v>
      </c>
      <c r="N232" s="2" t="s">
        <v>40</v>
      </c>
      <c r="O232" s="2" t="s">
        <v>358</v>
      </c>
      <c r="P232" s="2" t="s">
        <v>359</v>
      </c>
      <c r="Q232" s="2" t="s">
        <v>360</v>
      </c>
      <c r="R232" s="2" t="s">
        <v>40</v>
      </c>
      <c r="S232" s="2" t="s">
        <v>40</v>
      </c>
      <c r="T232" s="2" t="s">
        <v>361</v>
      </c>
      <c r="U232" s="0" t="n">
        <v>2</v>
      </c>
      <c r="V232" s="21" t="s">
        <v>398</v>
      </c>
      <c r="W232" s="2" t="s">
        <v>362</v>
      </c>
      <c r="X232" s="18" t="n">
        <v>5500</v>
      </c>
      <c r="Y232" s="2" t="s">
        <v>384</v>
      </c>
      <c r="Z232" s="2" t="s">
        <v>385</v>
      </c>
      <c r="AA232" s="9" t="str">
        <f aca="true" t="array" ref="AA232:AA232">LEFT(Z232,LOOKUP(2^15,FIND(".",Z232,ROW(INDIRECT("1:"&amp;LEN(Z232)))))-1)</f>
        <v>NB_2023_020 - 20230929 - 1</v>
      </c>
      <c r="AB232" s="2" t="s">
        <v>386</v>
      </c>
      <c r="AC232" s="9" t="str">
        <f aca="true" t="array" ref="AC232:AC232">LEFT(AB232,LOOKUP(2^15,FIND(".",AB232,ROW(INDIRECT("1:"&amp;LEN(AB232)))))-1)</f>
        <v>NB_2023_020 - 20230929 - 2</v>
      </c>
      <c r="AD232" s="0" t="str">
        <f aca="false">CONCATENATE(AA232, "-",G232, ".mzML")</f>
        <v>NB_2023_020 - 20230929 - 1-QC_P_2.mzML</v>
      </c>
      <c r="AE232" s="0" t="str">
        <f aca="false">CONCATENATE(AC232, "-",G232, ".mzML")</f>
        <v>NB_2023_020 - 20230929 - 2-QC_P_2.mzML</v>
      </c>
    </row>
    <row r="233" customFormat="false" ht="19.5" hidden="false" customHeight="false" outlineLevel="0" collapsed="false">
      <c r="A233" s="1" t="s">
        <v>399</v>
      </c>
      <c r="B233" s="1" t="s">
        <v>400</v>
      </c>
      <c r="C233" s="2" t="s">
        <v>17</v>
      </c>
      <c r="D233" s="2" t="s">
        <v>378</v>
      </c>
      <c r="E233" s="3" t="s">
        <v>379</v>
      </c>
      <c r="F233" s="2" t="s">
        <v>378</v>
      </c>
      <c r="G233" s="19" t="s">
        <v>364</v>
      </c>
      <c r="H233" s="2" t="str">
        <f aca="false">CONCATENATE(D233, "_",G233)</f>
        <v>NLA_2023_012_QC_P_3</v>
      </c>
      <c r="I233" s="1" t="s">
        <v>36</v>
      </c>
      <c r="J233" s="19" t="s">
        <v>364</v>
      </c>
      <c r="K233" s="3" t="s">
        <v>38</v>
      </c>
      <c r="L233" s="20" t="s">
        <v>38</v>
      </c>
      <c r="M233" s="2" t="s">
        <v>357</v>
      </c>
      <c r="N233" s="2" t="s">
        <v>40</v>
      </c>
      <c r="O233" s="2" t="s">
        <v>358</v>
      </c>
      <c r="P233" s="2" t="s">
        <v>359</v>
      </c>
      <c r="Q233" s="2" t="s">
        <v>360</v>
      </c>
      <c r="R233" s="2" t="s">
        <v>40</v>
      </c>
      <c r="S233" s="2" t="s">
        <v>40</v>
      </c>
      <c r="T233" s="2" t="s">
        <v>361</v>
      </c>
      <c r="U233" s="0" t="n">
        <v>3</v>
      </c>
      <c r="V233" s="21" t="s">
        <v>398</v>
      </c>
      <c r="W233" s="2" t="s">
        <v>362</v>
      </c>
      <c r="X233" s="18" t="n">
        <v>5500</v>
      </c>
      <c r="Y233" s="2" t="s">
        <v>384</v>
      </c>
      <c r="Z233" s="2" t="s">
        <v>385</v>
      </c>
      <c r="AA233" s="9" t="str">
        <f aca="true" t="array" ref="AA233:AA233">LEFT(Z233,LOOKUP(2^15,FIND(".",Z233,ROW(INDIRECT("1:"&amp;LEN(Z233)))))-1)</f>
        <v>NB_2023_020 - 20230929 - 1</v>
      </c>
      <c r="AB233" s="2" t="s">
        <v>386</v>
      </c>
      <c r="AC233" s="9" t="str">
        <f aca="true" t="array" ref="AC233:AC233">LEFT(AB233,LOOKUP(2^15,FIND(".",AB233,ROW(INDIRECT("1:"&amp;LEN(AB233)))))-1)</f>
        <v>NB_2023_020 - 20230929 - 2</v>
      </c>
      <c r="AD233" s="0" t="str">
        <f aca="false">CONCATENATE(AA233, "-",G233, ".mzML")</f>
        <v>NB_2023_020 - 20230929 - 1-QC_P_3.mzML</v>
      </c>
      <c r="AE233" s="0" t="str">
        <f aca="false">CONCATENATE(AC233, "-",G233, ".mzML")</f>
        <v>NB_2023_020 - 20230929 - 2-QC_P_3.mzML</v>
      </c>
    </row>
    <row r="234" customFormat="false" ht="19.5" hidden="false" customHeight="false" outlineLevel="0" collapsed="false">
      <c r="A234" s="1" t="s">
        <v>407</v>
      </c>
      <c r="B234" s="1" t="s">
        <v>408</v>
      </c>
      <c r="C234" s="2" t="s">
        <v>13</v>
      </c>
      <c r="D234" s="2" t="s">
        <v>378</v>
      </c>
      <c r="E234" s="3" t="s">
        <v>379</v>
      </c>
      <c r="F234" s="2" t="s">
        <v>387</v>
      </c>
      <c r="G234" s="19" t="s">
        <v>73</v>
      </c>
      <c r="H234" s="2" t="str">
        <f aca="false">CONCATENATE(D234, "_",G234)</f>
        <v>NLA_2023_012_007</v>
      </c>
      <c r="I234" s="1" t="s">
        <v>36</v>
      </c>
      <c r="J234" s="1" t="s">
        <v>409</v>
      </c>
      <c r="K234" s="1" t="s">
        <v>38</v>
      </c>
      <c r="L234" s="20" t="s">
        <v>382</v>
      </c>
      <c r="M234" s="1" t="s">
        <v>58</v>
      </c>
      <c r="N234" s="1" t="s">
        <v>67</v>
      </c>
      <c r="O234" s="1" t="s">
        <v>338</v>
      </c>
      <c r="P234" s="18" t="s">
        <v>345</v>
      </c>
      <c r="Q234" s="2" t="s">
        <v>339</v>
      </c>
      <c r="R234" s="1" t="s">
        <v>340</v>
      </c>
      <c r="S234" s="1" t="s">
        <v>40</v>
      </c>
      <c r="T234" s="1" t="n">
        <v>650</v>
      </c>
      <c r="U234" s="1" t="n">
        <v>1</v>
      </c>
      <c r="V234" s="1" t="s">
        <v>410</v>
      </c>
      <c r="W234" s="2" t="s">
        <v>64</v>
      </c>
      <c r="X234" s="18" t="n">
        <v>5500</v>
      </c>
      <c r="Y234" s="2" t="s">
        <v>384</v>
      </c>
      <c r="Z234" s="2" t="s">
        <v>385</v>
      </c>
      <c r="AA234" s="9" t="str">
        <f aca="true" t="array" ref="AA234:AA234">LEFT(Z234,LOOKUP(2^15,FIND(".",Z234,ROW(INDIRECT("1:"&amp;LEN(Z234)))))-1)</f>
        <v>NB_2023_020 - 20230929 - 1</v>
      </c>
      <c r="AB234" s="2" t="s">
        <v>386</v>
      </c>
      <c r="AC234" s="9" t="str">
        <f aca="true" t="array" ref="AC234:AC234">LEFT(AB234,LOOKUP(2^15,FIND(".",AB234,ROW(INDIRECT("1:"&amp;LEN(AB234)))))-1)</f>
        <v>NB_2023_020 - 20230929 - 2</v>
      </c>
      <c r="AD234" s="0" t="str">
        <f aca="false">CONCATENATE(AA234, "-",G234, ".mzML")</f>
        <v>NB_2023_020 - 20230929 - 1-007.mzML</v>
      </c>
      <c r="AE234" s="0" t="str">
        <f aca="false">CONCATENATE(AC234, "-",G234, ".mzML")</f>
        <v>NB_2023_020 - 20230929 - 2-007.mzML</v>
      </c>
    </row>
    <row r="235" customFormat="false" ht="19.5" hidden="false" customHeight="false" outlineLevel="0" collapsed="false">
      <c r="A235" s="1" t="s">
        <v>407</v>
      </c>
      <c r="B235" s="1" t="s">
        <v>408</v>
      </c>
      <c r="C235" s="2" t="s">
        <v>13</v>
      </c>
      <c r="D235" s="2" t="s">
        <v>378</v>
      </c>
      <c r="E235" s="3" t="s">
        <v>379</v>
      </c>
      <c r="F235" s="2" t="s">
        <v>387</v>
      </c>
      <c r="G235" s="19" t="s">
        <v>137</v>
      </c>
      <c r="H235" s="2" t="str">
        <f aca="false">CONCATENATE(D235, "_",G235)</f>
        <v>NLA_2023_012_008</v>
      </c>
      <c r="I235" s="1" t="s">
        <v>36</v>
      </c>
      <c r="J235" s="1" t="s">
        <v>411</v>
      </c>
      <c r="K235" s="1" t="s">
        <v>38</v>
      </c>
      <c r="L235" s="20" t="s">
        <v>382</v>
      </c>
      <c r="M235" s="1" t="s">
        <v>58</v>
      </c>
      <c r="N235" s="1" t="s">
        <v>67</v>
      </c>
      <c r="O235" s="1" t="s">
        <v>338</v>
      </c>
      <c r="P235" s="18" t="s">
        <v>345</v>
      </c>
      <c r="Q235" s="2" t="s">
        <v>339</v>
      </c>
      <c r="R235" s="1" t="s">
        <v>340</v>
      </c>
      <c r="S235" s="1" t="s">
        <v>40</v>
      </c>
      <c r="T235" s="1" t="n">
        <v>650</v>
      </c>
      <c r="U235" s="1" t="n">
        <v>2</v>
      </c>
      <c r="V235" s="1" t="s">
        <v>412</v>
      </c>
      <c r="W235" s="2" t="s">
        <v>64</v>
      </c>
      <c r="X235" s="18" t="n">
        <v>5500</v>
      </c>
      <c r="Y235" s="2" t="s">
        <v>384</v>
      </c>
      <c r="Z235" s="2" t="s">
        <v>385</v>
      </c>
      <c r="AA235" s="9" t="str">
        <f aca="true" t="array" ref="AA235:AA235">LEFT(Z235,LOOKUP(2^15,FIND(".",Z235,ROW(INDIRECT("1:"&amp;LEN(Z235)))))-1)</f>
        <v>NB_2023_020 - 20230929 - 1</v>
      </c>
      <c r="AB235" s="2" t="s">
        <v>386</v>
      </c>
      <c r="AC235" s="9" t="str">
        <f aca="true" t="array" ref="AC235:AC235">LEFT(AB235,LOOKUP(2^15,FIND(".",AB235,ROW(INDIRECT("1:"&amp;LEN(AB235)))))-1)</f>
        <v>NB_2023_020 - 20230929 - 2</v>
      </c>
      <c r="AD235" s="0" t="str">
        <f aca="false">CONCATENATE(AA235, "-",G235, ".mzML")</f>
        <v>NB_2023_020 - 20230929 - 1-008.mzML</v>
      </c>
      <c r="AE235" s="0" t="str">
        <f aca="false">CONCATENATE(AC235, "-",G235, ".mzML")</f>
        <v>NB_2023_020 - 20230929 - 2-008.mzML</v>
      </c>
    </row>
    <row r="236" customFormat="false" ht="19.5" hidden="false" customHeight="false" outlineLevel="0" collapsed="false">
      <c r="A236" s="1" t="s">
        <v>407</v>
      </c>
      <c r="B236" s="1" t="s">
        <v>408</v>
      </c>
      <c r="C236" s="2" t="s">
        <v>13</v>
      </c>
      <c r="D236" s="2" t="s">
        <v>378</v>
      </c>
      <c r="E236" s="3" t="s">
        <v>379</v>
      </c>
      <c r="F236" s="2" t="s">
        <v>387</v>
      </c>
      <c r="G236" s="19" t="s">
        <v>237</v>
      </c>
      <c r="H236" s="2" t="str">
        <f aca="false">CONCATENATE(D236, "_",G236)</f>
        <v>NLA_2023_012_009</v>
      </c>
      <c r="I236" s="1" t="s">
        <v>36</v>
      </c>
      <c r="J236" s="1" t="s">
        <v>413</v>
      </c>
      <c r="K236" s="1" t="s">
        <v>38</v>
      </c>
      <c r="L236" s="20" t="s">
        <v>382</v>
      </c>
      <c r="M236" s="1" t="s">
        <v>58</v>
      </c>
      <c r="N236" s="1" t="s">
        <v>67</v>
      </c>
      <c r="O236" s="1" t="s">
        <v>338</v>
      </c>
      <c r="P236" s="18" t="s">
        <v>345</v>
      </c>
      <c r="Q236" s="2" t="s">
        <v>339</v>
      </c>
      <c r="R236" s="1" t="s">
        <v>340</v>
      </c>
      <c r="S236" s="1" t="s">
        <v>40</v>
      </c>
      <c r="T236" s="1" t="n">
        <v>650</v>
      </c>
      <c r="U236" s="1" t="n">
        <v>3</v>
      </c>
      <c r="V236" s="1" t="s">
        <v>414</v>
      </c>
      <c r="W236" s="2" t="s">
        <v>64</v>
      </c>
      <c r="X236" s="18" t="n">
        <v>5500</v>
      </c>
      <c r="Y236" s="2" t="s">
        <v>384</v>
      </c>
      <c r="Z236" s="2" t="s">
        <v>385</v>
      </c>
      <c r="AA236" s="9" t="str">
        <f aca="true" t="array" ref="AA236:AA236">LEFT(Z236,LOOKUP(2^15,FIND(".",Z236,ROW(INDIRECT("1:"&amp;LEN(Z236)))))-1)</f>
        <v>NB_2023_020 - 20230929 - 1</v>
      </c>
      <c r="AB236" s="2" t="s">
        <v>386</v>
      </c>
      <c r="AC236" s="9" t="str">
        <f aca="true" t="array" ref="AC236:AC236">LEFT(AB236,LOOKUP(2^15,FIND(".",AB236,ROW(INDIRECT("1:"&amp;LEN(AB236)))))-1)</f>
        <v>NB_2023_020 - 20230929 - 2</v>
      </c>
      <c r="AD236" s="0" t="str">
        <f aca="false">CONCATENATE(AA236, "-",G236, ".mzML")</f>
        <v>NB_2023_020 - 20230929 - 1-009.mzML</v>
      </c>
      <c r="AE236" s="0" t="str">
        <f aca="false">CONCATENATE(AC236, "-",G236, ".mzML")</f>
        <v>NB_2023_020 - 20230929 - 2-009.mzML</v>
      </c>
    </row>
    <row r="237" customFormat="false" ht="19.5" hidden="false" customHeight="false" outlineLevel="0" collapsed="false">
      <c r="A237" s="1" t="s">
        <v>407</v>
      </c>
      <c r="B237" s="1" t="s">
        <v>408</v>
      </c>
      <c r="C237" s="2" t="s">
        <v>13</v>
      </c>
      <c r="D237" s="2" t="s">
        <v>378</v>
      </c>
      <c r="E237" s="3" t="s">
        <v>379</v>
      </c>
      <c r="F237" s="2" t="s">
        <v>387</v>
      </c>
      <c r="G237" s="19" t="s">
        <v>76</v>
      </c>
      <c r="H237" s="2" t="str">
        <f aca="false">CONCATENATE(D237, "_",G237)</f>
        <v>NLA_2023_012_010</v>
      </c>
      <c r="I237" s="1" t="s">
        <v>55</v>
      </c>
      <c r="J237" s="1" t="s">
        <v>401</v>
      </c>
      <c r="K237" s="1" t="s">
        <v>38</v>
      </c>
      <c r="L237" s="20" t="s">
        <v>382</v>
      </c>
      <c r="M237" s="1" t="s">
        <v>58</v>
      </c>
      <c r="N237" s="1" t="s">
        <v>59</v>
      </c>
      <c r="O237" s="1" t="s">
        <v>338</v>
      </c>
      <c r="P237" s="1" t="s">
        <v>338</v>
      </c>
      <c r="Q237" s="2" t="s">
        <v>339</v>
      </c>
      <c r="R237" s="1" t="s">
        <v>340</v>
      </c>
      <c r="S237" s="1" t="s">
        <v>40</v>
      </c>
      <c r="T237" s="1" t="n">
        <v>650</v>
      </c>
      <c r="U237" s="1" t="n">
        <v>1</v>
      </c>
      <c r="V237" s="1" t="s">
        <v>402</v>
      </c>
      <c r="W237" s="2" t="s">
        <v>64</v>
      </c>
      <c r="X237" s="18" t="n">
        <v>5500</v>
      </c>
      <c r="Y237" s="2" t="s">
        <v>384</v>
      </c>
      <c r="Z237" s="2" t="s">
        <v>385</v>
      </c>
      <c r="AA237" s="9" t="str">
        <f aca="true" t="array" ref="AA237:AA237">LEFT(Z237,LOOKUP(2^15,FIND(".",Z237,ROW(INDIRECT("1:"&amp;LEN(Z237)))))-1)</f>
        <v>NB_2023_020 - 20230929 - 1</v>
      </c>
      <c r="AB237" s="2" t="s">
        <v>386</v>
      </c>
      <c r="AC237" s="9" t="str">
        <f aca="true" t="array" ref="AC237:AC237">LEFT(AB237,LOOKUP(2^15,FIND(".",AB237,ROW(INDIRECT("1:"&amp;LEN(AB237)))))-1)</f>
        <v>NB_2023_020 - 20230929 - 2</v>
      </c>
      <c r="AD237" s="0" t="str">
        <f aca="false">CONCATENATE(AA237, "-",G237, ".mzML")</f>
        <v>NB_2023_020 - 20230929 - 1-010.mzML</v>
      </c>
      <c r="AE237" s="0" t="str">
        <f aca="false">CONCATENATE(AC237, "-",G237, ".mzML")</f>
        <v>NB_2023_020 - 20230929 - 2-010.mzML</v>
      </c>
    </row>
    <row r="238" customFormat="false" ht="19.5" hidden="false" customHeight="false" outlineLevel="0" collapsed="false">
      <c r="A238" s="1" t="s">
        <v>407</v>
      </c>
      <c r="B238" s="1" t="s">
        <v>408</v>
      </c>
      <c r="C238" s="2" t="s">
        <v>13</v>
      </c>
      <c r="D238" s="2" t="s">
        <v>378</v>
      </c>
      <c r="E238" s="3" t="s">
        <v>379</v>
      </c>
      <c r="F238" s="2" t="s">
        <v>387</v>
      </c>
      <c r="G238" s="19" t="s">
        <v>240</v>
      </c>
      <c r="H238" s="2" t="str">
        <f aca="false">CONCATENATE(D238, "_",G238)</f>
        <v>NLA_2023_012_011</v>
      </c>
      <c r="I238" s="1" t="s">
        <v>55</v>
      </c>
      <c r="J238" s="1" t="s">
        <v>403</v>
      </c>
      <c r="K238" s="1" t="s">
        <v>38</v>
      </c>
      <c r="L238" s="20" t="s">
        <v>382</v>
      </c>
      <c r="M238" s="1" t="s">
        <v>58</v>
      </c>
      <c r="N238" s="1" t="s">
        <v>59</v>
      </c>
      <c r="O238" s="1" t="s">
        <v>338</v>
      </c>
      <c r="P238" s="1" t="s">
        <v>338</v>
      </c>
      <c r="Q238" s="2" t="s">
        <v>339</v>
      </c>
      <c r="R238" s="1" t="s">
        <v>340</v>
      </c>
      <c r="S238" s="1" t="s">
        <v>40</v>
      </c>
      <c r="T238" s="1" t="n">
        <v>650</v>
      </c>
      <c r="U238" s="1" t="n">
        <v>2</v>
      </c>
      <c r="V238" s="1" t="s">
        <v>404</v>
      </c>
      <c r="W238" s="2" t="s">
        <v>64</v>
      </c>
      <c r="X238" s="18" t="n">
        <v>5500</v>
      </c>
      <c r="Y238" s="2" t="s">
        <v>384</v>
      </c>
      <c r="Z238" s="2" t="s">
        <v>385</v>
      </c>
      <c r="AA238" s="9" t="str">
        <f aca="true" t="array" ref="AA238:AA238">LEFT(Z238,LOOKUP(2^15,FIND(".",Z238,ROW(INDIRECT("1:"&amp;LEN(Z238)))))-1)</f>
        <v>NB_2023_020 - 20230929 - 1</v>
      </c>
      <c r="AB238" s="2" t="s">
        <v>386</v>
      </c>
      <c r="AC238" s="9" t="str">
        <f aca="true" t="array" ref="AC238:AC238">LEFT(AB238,LOOKUP(2^15,FIND(".",AB238,ROW(INDIRECT("1:"&amp;LEN(AB238)))))-1)</f>
        <v>NB_2023_020 - 20230929 - 2</v>
      </c>
      <c r="AD238" s="0" t="str">
        <f aca="false">CONCATENATE(AA238, "-",G238, ".mzML")</f>
        <v>NB_2023_020 - 20230929 - 1-011.mzML</v>
      </c>
      <c r="AE238" s="0" t="str">
        <f aca="false">CONCATENATE(AC238, "-",G238, ".mzML")</f>
        <v>NB_2023_020 - 20230929 - 2-011.mzML</v>
      </c>
    </row>
    <row r="239" customFormat="false" ht="19.5" hidden="false" customHeight="false" outlineLevel="0" collapsed="false">
      <c r="A239" s="1" t="s">
        <v>407</v>
      </c>
      <c r="B239" s="1" t="s">
        <v>408</v>
      </c>
      <c r="C239" s="2" t="s">
        <v>13</v>
      </c>
      <c r="D239" s="2" t="s">
        <v>378</v>
      </c>
      <c r="E239" s="3" t="s">
        <v>379</v>
      </c>
      <c r="F239" s="2" t="s">
        <v>387</v>
      </c>
      <c r="G239" s="19" t="s">
        <v>80</v>
      </c>
      <c r="H239" s="2" t="str">
        <f aca="false">CONCATENATE(D239, "_",G239)</f>
        <v>NLA_2023_012_012</v>
      </c>
      <c r="I239" s="1" t="s">
        <v>55</v>
      </c>
      <c r="J239" s="1" t="s">
        <v>405</v>
      </c>
      <c r="K239" s="1" t="s">
        <v>38</v>
      </c>
      <c r="L239" s="20" t="s">
        <v>382</v>
      </c>
      <c r="M239" s="1" t="s">
        <v>58</v>
      </c>
      <c r="N239" s="1" t="s">
        <v>59</v>
      </c>
      <c r="O239" s="1" t="s">
        <v>338</v>
      </c>
      <c r="P239" s="1" t="s">
        <v>338</v>
      </c>
      <c r="Q239" s="2" t="s">
        <v>339</v>
      </c>
      <c r="R239" s="1" t="s">
        <v>340</v>
      </c>
      <c r="S239" s="1" t="s">
        <v>40</v>
      </c>
      <c r="T239" s="1" t="n">
        <v>650</v>
      </c>
      <c r="U239" s="1" t="n">
        <v>3</v>
      </c>
      <c r="V239" s="1" t="s">
        <v>406</v>
      </c>
      <c r="W239" s="2" t="s">
        <v>64</v>
      </c>
      <c r="X239" s="18" t="n">
        <v>5500</v>
      </c>
      <c r="Y239" s="2" t="s">
        <v>384</v>
      </c>
      <c r="Z239" s="2" t="s">
        <v>385</v>
      </c>
      <c r="AA239" s="9" t="str">
        <f aca="true" t="array" ref="AA239:AA239">LEFT(Z239,LOOKUP(2^15,FIND(".",Z239,ROW(INDIRECT("1:"&amp;LEN(Z239)))))-1)</f>
        <v>NB_2023_020 - 20230929 - 1</v>
      </c>
      <c r="AB239" s="2" t="s">
        <v>386</v>
      </c>
      <c r="AC239" s="9" t="str">
        <f aca="true" t="array" ref="AC239:AC239">LEFT(AB239,LOOKUP(2^15,FIND(".",AB239,ROW(INDIRECT("1:"&amp;LEN(AB239)))))-1)</f>
        <v>NB_2023_020 - 20230929 - 2</v>
      </c>
      <c r="AD239" s="0" t="str">
        <f aca="false">CONCATENATE(AA239, "-",G239, ".mzML")</f>
        <v>NB_2023_020 - 20230929 - 1-012.mzML</v>
      </c>
      <c r="AE239" s="0" t="str">
        <f aca="false">CONCATENATE(AC239, "-",G239, ".mzML")</f>
        <v>NB_2023_020 - 20230929 - 2-012.mzML</v>
      </c>
    </row>
    <row r="240" customFormat="false" ht="19.5" hidden="false" customHeight="false" outlineLevel="0" collapsed="false">
      <c r="A240" s="1" t="s">
        <v>407</v>
      </c>
      <c r="B240" s="1" t="s">
        <v>408</v>
      </c>
      <c r="C240" s="2" t="s">
        <v>13</v>
      </c>
      <c r="D240" s="2" t="s">
        <v>378</v>
      </c>
      <c r="E240" s="3" t="s">
        <v>379</v>
      </c>
      <c r="F240" s="2" t="s">
        <v>378</v>
      </c>
      <c r="G240" s="19" t="s">
        <v>350</v>
      </c>
      <c r="H240" s="2" t="str">
        <f aca="false">CONCATENATE(D240, "_",G240)</f>
        <v>NLA_2023_012_Blank_1</v>
      </c>
      <c r="I240" s="1" t="s">
        <v>36</v>
      </c>
      <c r="J240" s="19" t="s">
        <v>350</v>
      </c>
      <c r="K240" s="3" t="s">
        <v>40</v>
      </c>
      <c r="L240" s="20" t="s">
        <v>40</v>
      </c>
      <c r="M240" s="2" t="s">
        <v>52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0" t="n">
        <v>1</v>
      </c>
      <c r="V240" s="21" t="s">
        <v>398</v>
      </c>
      <c r="W240" s="2" t="s">
        <v>40</v>
      </c>
      <c r="X240" s="18" t="n">
        <v>5500</v>
      </c>
      <c r="Y240" s="2" t="s">
        <v>384</v>
      </c>
      <c r="Z240" s="2" t="s">
        <v>385</v>
      </c>
      <c r="AA240" s="9" t="str">
        <f aca="true" t="array" ref="AA240:AA240">LEFT(Z240,LOOKUP(2^15,FIND(".",Z240,ROW(INDIRECT("1:"&amp;LEN(Z240)))))-1)</f>
        <v>NB_2023_020 - 20230929 - 1</v>
      </c>
      <c r="AB240" s="2" t="s">
        <v>386</v>
      </c>
      <c r="AC240" s="9" t="str">
        <f aca="true" t="array" ref="AC240:AC240">LEFT(AB240,LOOKUP(2^15,FIND(".",AB240,ROW(INDIRECT("1:"&amp;LEN(AB240)))))-1)</f>
        <v>NB_2023_020 - 20230929 - 2</v>
      </c>
      <c r="AD240" s="0" t="str">
        <f aca="false">CONCATENATE(AA240, "-",G240, ".mzML")</f>
        <v>NB_2023_020 - 20230929 - 1-Blank_1.mzML</v>
      </c>
      <c r="AE240" s="0" t="str">
        <f aca="false">CONCATENATE(AC240, "-",G240, ".mzML")</f>
        <v>NB_2023_020 - 20230929 - 2-Blank_1.mzML</v>
      </c>
    </row>
    <row r="241" customFormat="false" ht="19.5" hidden="false" customHeight="false" outlineLevel="0" collapsed="false">
      <c r="A241" s="1" t="s">
        <v>407</v>
      </c>
      <c r="B241" s="1" t="s">
        <v>408</v>
      </c>
      <c r="C241" s="2" t="s">
        <v>13</v>
      </c>
      <c r="D241" s="2" t="s">
        <v>378</v>
      </c>
      <c r="E241" s="3" t="s">
        <v>379</v>
      </c>
      <c r="F241" s="2" t="s">
        <v>378</v>
      </c>
      <c r="G241" s="19" t="s">
        <v>351</v>
      </c>
      <c r="H241" s="2" t="str">
        <f aca="false">CONCATENATE(D241, "_",G241)</f>
        <v>NLA_2023_012_Blank_2</v>
      </c>
      <c r="I241" s="1" t="s">
        <v>36</v>
      </c>
      <c r="J241" s="19" t="s">
        <v>351</v>
      </c>
      <c r="K241" s="3" t="s">
        <v>40</v>
      </c>
      <c r="L241" s="20" t="s">
        <v>40</v>
      </c>
      <c r="M241" s="2" t="s">
        <v>52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0" t="n">
        <v>2</v>
      </c>
      <c r="V241" s="21" t="s">
        <v>398</v>
      </c>
      <c r="W241" s="2" t="s">
        <v>40</v>
      </c>
      <c r="X241" s="18" t="n">
        <v>5500</v>
      </c>
      <c r="Y241" s="2" t="s">
        <v>384</v>
      </c>
      <c r="Z241" s="2" t="s">
        <v>385</v>
      </c>
      <c r="AA241" s="9" t="str">
        <f aca="true" t="array" ref="AA241:AA241">LEFT(Z241,LOOKUP(2^15,FIND(".",Z241,ROW(INDIRECT("1:"&amp;LEN(Z241)))))-1)</f>
        <v>NB_2023_020 - 20230929 - 1</v>
      </c>
      <c r="AB241" s="2" t="s">
        <v>386</v>
      </c>
      <c r="AC241" s="9" t="str">
        <f aca="true" t="array" ref="AC241:AC241">LEFT(AB241,LOOKUP(2^15,FIND(".",AB241,ROW(INDIRECT("1:"&amp;LEN(AB241)))))-1)</f>
        <v>NB_2023_020 - 20230929 - 2</v>
      </c>
      <c r="AD241" s="0" t="str">
        <f aca="false">CONCATENATE(AA241, "-",G241, ".mzML")</f>
        <v>NB_2023_020 - 20230929 - 1-Blank_2.mzML</v>
      </c>
      <c r="AE241" s="0" t="str">
        <f aca="false">CONCATENATE(AC241, "-",G241, ".mzML")</f>
        <v>NB_2023_020 - 20230929 - 2-Blank_2.mzML</v>
      </c>
    </row>
    <row r="242" customFormat="false" ht="19.5" hidden="false" customHeight="false" outlineLevel="0" collapsed="false">
      <c r="A242" s="1" t="s">
        <v>407</v>
      </c>
      <c r="B242" s="1" t="s">
        <v>408</v>
      </c>
      <c r="C242" s="2" t="s">
        <v>13</v>
      </c>
      <c r="D242" s="2" t="s">
        <v>378</v>
      </c>
      <c r="E242" s="3" t="s">
        <v>379</v>
      </c>
      <c r="F242" s="2" t="s">
        <v>378</v>
      </c>
      <c r="G242" s="19" t="s">
        <v>352</v>
      </c>
      <c r="H242" s="2" t="str">
        <f aca="false">CONCATENATE(D242, "_",G242)</f>
        <v>NLA_2023_012_Blank_3</v>
      </c>
      <c r="I242" s="1" t="s">
        <v>36</v>
      </c>
      <c r="J242" s="19" t="s">
        <v>352</v>
      </c>
      <c r="K242" s="3" t="s">
        <v>40</v>
      </c>
      <c r="L242" s="20" t="s">
        <v>40</v>
      </c>
      <c r="M242" s="2" t="s">
        <v>52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0" t="n">
        <v>3</v>
      </c>
      <c r="V242" s="21" t="s">
        <v>398</v>
      </c>
      <c r="W242" s="2" t="s">
        <v>40</v>
      </c>
      <c r="X242" s="18" t="n">
        <v>5500</v>
      </c>
      <c r="Y242" s="2" t="s">
        <v>384</v>
      </c>
      <c r="Z242" s="2" t="s">
        <v>385</v>
      </c>
      <c r="AA242" s="9" t="str">
        <f aca="true" t="array" ref="AA242:AA242">LEFT(Z242,LOOKUP(2^15,FIND(".",Z242,ROW(INDIRECT("1:"&amp;LEN(Z242)))))-1)</f>
        <v>NB_2023_020 - 20230929 - 1</v>
      </c>
      <c r="AB242" s="2" t="s">
        <v>386</v>
      </c>
      <c r="AC242" s="9" t="str">
        <f aca="true" t="array" ref="AC242:AC242">LEFT(AB242,LOOKUP(2^15,FIND(".",AB242,ROW(INDIRECT("1:"&amp;LEN(AB242)))))-1)</f>
        <v>NB_2023_020 - 20230929 - 2</v>
      </c>
      <c r="AD242" s="0" t="str">
        <f aca="false">CONCATENATE(AA242, "-",G242, ".mzML")</f>
        <v>NB_2023_020 - 20230929 - 1-Blank_3.mzML</v>
      </c>
      <c r="AE242" s="0" t="str">
        <f aca="false">CONCATENATE(AC242, "-",G242, ".mzML")</f>
        <v>NB_2023_020 - 20230929 - 2-Blank_3.mzML</v>
      </c>
    </row>
    <row r="243" customFormat="false" ht="19.5" hidden="false" customHeight="false" outlineLevel="0" collapsed="false">
      <c r="A243" s="1" t="s">
        <v>407</v>
      </c>
      <c r="B243" s="1" t="s">
        <v>408</v>
      </c>
      <c r="C243" s="2" t="s">
        <v>13</v>
      </c>
      <c r="D243" s="2" t="s">
        <v>378</v>
      </c>
      <c r="E243" s="3" t="s">
        <v>379</v>
      </c>
      <c r="F243" s="2" t="s">
        <v>378</v>
      </c>
      <c r="G243" s="19" t="s">
        <v>353</v>
      </c>
      <c r="H243" s="2" t="str">
        <f aca="false">CONCATENATE(D243, "_",G243)</f>
        <v>NLA_2023_012_QC_C_1</v>
      </c>
      <c r="I243" s="1" t="s">
        <v>36</v>
      </c>
      <c r="J243" s="19" t="s">
        <v>353</v>
      </c>
      <c r="K243" s="3" t="s">
        <v>38</v>
      </c>
      <c r="L243" s="20" t="s">
        <v>38</v>
      </c>
      <c r="M243" s="2" t="s">
        <v>39</v>
      </c>
      <c r="N243" s="2" t="s">
        <v>40</v>
      </c>
      <c r="O243" s="2" t="s">
        <v>41</v>
      </c>
      <c r="P243" s="2" t="s">
        <v>41</v>
      </c>
      <c r="Q243" s="2" t="s">
        <v>42</v>
      </c>
      <c r="R243" s="2" t="s">
        <v>43</v>
      </c>
      <c r="S243" s="2" t="s">
        <v>40</v>
      </c>
      <c r="T243" s="2" t="n">
        <v>1000</v>
      </c>
      <c r="U243" s="0" t="n">
        <v>1</v>
      </c>
      <c r="V243" s="21" t="s">
        <v>398</v>
      </c>
      <c r="W243" s="2" t="s">
        <v>45</v>
      </c>
      <c r="X243" s="18" t="n">
        <v>5500</v>
      </c>
      <c r="Y243" s="2" t="s">
        <v>384</v>
      </c>
      <c r="Z243" s="2" t="s">
        <v>385</v>
      </c>
      <c r="AA243" s="9" t="str">
        <f aca="true" t="array" ref="AA243:AA243">LEFT(Z243,LOOKUP(2^15,FIND(".",Z243,ROW(INDIRECT("1:"&amp;LEN(Z243)))))-1)</f>
        <v>NB_2023_020 - 20230929 - 1</v>
      </c>
      <c r="AB243" s="2" t="s">
        <v>386</v>
      </c>
      <c r="AC243" s="9" t="str">
        <f aca="true" t="array" ref="AC243:AC243">LEFT(AB243,LOOKUP(2^15,FIND(".",AB243,ROW(INDIRECT("1:"&amp;LEN(AB243)))))-1)</f>
        <v>NB_2023_020 - 20230929 - 2</v>
      </c>
      <c r="AD243" s="0" t="str">
        <f aca="false">CONCATENATE(AA243, "-",G243, ".mzML")</f>
        <v>NB_2023_020 - 20230929 - 1-QC_C_1.mzML</v>
      </c>
      <c r="AE243" s="0" t="str">
        <f aca="false">CONCATENATE(AC243, "-",G243, ".mzML")</f>
        <v>NB_2023_020 - 20230929 - 2-QC_C_1.mzML</v>
      </c>
    </row>
    <row r="244" customFormat="false" ht="19.5" hidden="false" customHeight="false" outlineLevel="0" collapsed="false">
      <c r="A244" s="1" t="s">
        <v>407</v>
      </c>
      <c r="B244" s="1" t="s">
        <v>408</v>
      </c>
      <c r="C244" s="2" t="s">
        <v>13</v>
      </c>
      <c r="D244" s="2" t="s">
        <v>378</v>
      </c>
      <c r="E244" s="3" t="s">
        <v>379</v>
      </c>
      <c r="F244" s="2" t="s">
        <v>378</v>
      </c>
      <c r="G244" s="19" t="s">
        <v>354</v>
      </c>
      <c r="H244" s="2" t="str">
        <f aca="false">CONCATENATE(D244, "_",G244)</f>
        <v>NLA_2023_012_QC_C_2</v>
      </c>
      <c r="I244" s="1" t="s">
        <v>36</v>
      </c>
      <c r="J244" s="19" t="s">
        <v>354</v>
      </c>
      <c r="K244" s="3" t="s">
        <v>38</v>
      </c>
      <c r="L244" s="20" t="s">
        <v>38</v>
      </c>
      <c r="M244" s="2" t="s">
        <v>39</v>
      </c>
      <c r="N244" s="2" t="s">
        <v>40</v>
      </c>
      <c r="O244" s="2" t="s">
        <v>41</v>
      </c>
      <c r="P244" s="2" t="s">
        <v>41</v>
      </c>
      <c r="Q244" s="2" t="s">
        <v>42</v>
      </c>
      <c r="R244" s="2" t="s">
        <v>43</v>
      </c>
      <c r="S244" s="2" t="s">
        <v>40</v>
      </c>
      <c r="T244" s="2" t="n">
        <v>1000</v>
      </c>
      <c r="U244" s="0" t="n">
        <v>2</v>
      </c>
      <c r="V244" s="21" t="s">
        <v>398</v>
      </c>
      <c r="W244" s="2" t="s">
        <v>45</v>
      </c>
      <c r="X244" s="18" t="n">
        <v>5500</v>
      </c>
      <c r="Y244" s="2" t="s">
        <v>384</v>
      </c>
      <c r="Z244" s="2" t="s">
        <v>385</v>
      </c>
      <c r="AA244" s="9" t="str">
        <f aca="true" t="array" ref="AA244:AA244">LEFT(Z244,LOOKUP(2^15,FIND(".",Z244,ROW(INDIRECT("1:"&amp;LEN(Z244)))))-1)</f>
        <v>NB_2023_020 - 20230929 - 1</v>
      </c>
      <c r="AB244" s="2" t="s">
        <v>386</v>
      </c>
      <c r="AC244" s="9" t="str">
        <f aca="true" t="array" ref="AC244:AC244">LEFT(AB244,LOOKUP(2^15,FIND(".",AB244,ROW(INDIRECT("1:"&amp;LEN(AB244)))))-1)</f>
        <v>NB_2023_020 - 20230929 - 2</v>
      </c>
      <c r="AD244" s="0" t="str">
        <f aca="false">CONCATENATE(AA244, "-",G244, ".mzML")</f>
        <v>NB_2023_020 - 20230929 - 1-QC_C_2.mzML</v>
      </c>
      <c r="AE244" s="0" t="str">
        <f aca="false">CONCATENATE(AC244, "-",G244, ".mzML")</f>
        <v>NB_2023_020 - 20230929 - 2-QC_C_2.mzML</v>
      </c>
    </row>
    <row r="245" customFormat="false" ht="19.5" hidden="false" customHeight="false" outlineLevel="0" collapsed="false">
      <c r="A245" s="1" t="s">
        <v>407</v>
      </c>
      <c r="B245" s="1" t="s">
        <v>408</v>
      </c>
      <c r="C245" s="2" t="s">
        <v>13</v>
      </c>
      <c r="D245" s="2" t="s">
        <v>378</v>
      </c>
      <c r="E245" s="3" t="s">
        <v>379</v>
      </c>
      <c r="F245" s="2" t="s">
        <v>378</v>
      </c>
      <c r="G245" s="19" t="s">
        <v>355</v>
      </c>
      <c r="H245" s="2" t="str">
        <f aca="false">CONCATENATE(D245, "_",G245)</f>
        <v>NLA_2023_012_QC_C_3</v>
      </c>
      <c r="I245" s="1" t="s">
        <v>36</v>
      </c>
      <c r="J245" s="19" t="s">
        <v>355</v>
      </c>
      <c r="K245" s="3" t="s">
        <v>38</v>
      </c>
      <c r="L245" s="20" t="s">
        <v>38</v>
      </c>
      <c r="M245" s="2" t="s">
        <v>39</v>
      </c>
      <c r="N245" s="2" t="s">
        <v>40</v>
      </c>
      <c r="O245" s="2" t="s">
        <v>41</v>
      </c>
      <c r="P245" s="2" t="s">
        <v>41</v>
      </c>
      <c r="Q245" s="2" t="s">
        <v>42</v>
      </c>
      <c r="R245" s="2" t="s">
        <v>43</v>
      </c>
      <c r="S245" s="2" t="s">
        <v>40</v>
      </c>
      <c r="T245" s="2" t="n">
        <v>1000</v>
      </c>
      <c r="U245" s="0" t="n">
        <v>3</v>
      </c>
      <c r="V245" s="21" t="s">
        <v>398</v>
      </c>
      <c r="W245" s="2" t="s">
        <v>45</v>
      </c>
      <c r="X245" s="18" t="n">
        <v>5500</v>
      </c>
      <c r="Y245" s="2" t="s">
        <v>384</v>
      </c>
      <c r="Z245" s="2" t="s">
        <v>385</v>
      </c>
      <c r="AA245" s="9" t="str">
        <f aca="true" t="array" ref="AA245:AA245">LEFT(Z245,LOOKUP(2^15,FIND(".",Z245,ROW(INDIRECT("1:"&amp;LEN(Z245)))))-1)</f>
        <v>NB_2023_020 - 20230929 - 1</v>
      </c>
      <c r="AB245" s="2" t="s">
        <v>386</v>
      </c>
      <c r="AC245" s="9" t="str">
        <f aca="true" t="array" ref="AC245:AC245">LEFT(AB245,LOOKUP(2^15,FIND(".",AB245,ROW(INDIRECT("1:"&amp;LEN(AB245)))))-1)</f>
        <v>NB_2023_020 - 20230929 - 2</v>
      </c>
      <c r="AD245" s="0" t="str">
        <f aca="false">CONCATENATE(AA245, "-",G245, ".mzML")</f>
        <v>NB_2023_020 - 20230929 - 1-QC_C_3.mzML</v>
      </c>
      <c r="AE245" s="0" t="str">
        <f aca="false">CONCATENATE(AC245, "-",G245, ".mzML")</f>
        <v>NB_2023_020 - 20230929 - 2-QC_C_3.mzML</v>
      </c>
    </row>
    <row r="246" customFormat="false" ht="19.5" hidden="false" customHeight="false" outlineLevel="0" collapsed="false">
      <c r="A246" s="1" t="s">
        <v>407</v>
      </c>
      <c r="B246" s="1" t="s">
        <v>408</v>
      </c>
      <c r="C246" s="2" t="s">
        <v>13</v>
      </c>
      <c r="D246" s="2" t="s">
        <v>378</v>
      </c>
      <c r="E246" s="3" t="s">
        <v>379</v>
      </c>
      <c r="F246" s="2" t="s">
        <v>378</v>
      </c>
      <c r="G246" s="19" t="s">
        <v>356</v>
      </c>
      <c r="H246" s="2" t="str">
        <f aca="false">CONCATENATE(D246, "_",G246)</f>
        <v>NLA_2023_012_QC_P_1</v>
      </c>
      <c r="I246" s="1" t="s">
        <v>36</v>
      </c>
      <c r="J246" s="19" t="s">
        <v>356</v>
      </c>
      <c r="K246" s="3" t="s">
        <v>38</v>
      </c>
      <c r="L246" s="20" t="s">
        <v>38</v>
      </c>
      <c r="M246" s="2" t="s">
        <v>357</v>
      </c>
      <c r="N246" s="2" t="s">
        <v>40</v>
      </c>
      <c r="O246" s="2" t="s">
        <v>358</v>
      </c>
      <c r="P246" s="2" t="s">
        <v>359</v>
      </c>
      <c r="Q246" s="2" t="s">
        <v>360</v>
      </c>
      <c r="R246" s="2" t="s">
        <v>40</v>
      </c>
      <c r="S246" s="2" t="s">
        <v>40</v>
      </c>
      <c r="T246" s="2" t="s">
        <v>361</v>
      </c>
      <c r="U246" s="0" t="n">
        <v>1</v>
      </c>
      <c r="V246" s="21" t="s">
        <v>398</v>
      </c>
      <c r="W246" s="2" t="s">
        <v>362</v>
      </c>
      <c r="X246" s="18" t="n">
        <v>5500</v>
      </c>
      <c r="Y246" s="2" t="s">
        <v>384</v>
      </c>
      <c r="Z246" s="2" t="s">
        <v>385</v>
      </c>
      <c r="AA246" s="9" t="str">
        <f aca="true" t="array" ref="AA246:AA246">LEFT(Z246,LOOKUP(2^15,FIND(".",Z246,ROW(INDIRECT("1:"&amp;LEN(Z246)))))-1)</f>
        <v>NB_2023_020 - 20230929 - 1</v>
      </c>
      <c r="AB246" s="2" t="s">
        <v>386</v>
      </c>
      <c r="AC246" s="9" t="str">
        <f aca="true" t="array" ref="AC246:AC246">LEFT(AB246,LOOKUP(2^15,FIND(".",AB246,ROW(INDIRECT("1:"&amp;LEN(AB246)))))-1)</f>
        <v>NB_2023_020 - 20230929 - 2</v>
      </c>
      <c r="AD246" s="0" t="str">
        <f aca="false">CONCATENATE(AA246, "-",G246, ".mzML")</f>
        <v>NB_2023_020 - 20230929 - 1-QC_P_1.mzML</v>
      </c>
      <c r="AE246" s="0" t="str">
        <f aca="false">CONCATENATE(AC246, "-",G246, ".mzML")</f>
        <v>NB_2023_020 - 20230929 - 2-QC_P_1.mzML</v>
      </c>
    </row>
    <row r="247" customFormat="false" ht="19.5" hidden="false" customHeight="false" outlineLevel="0" collapsed="false">
      <c r="A247" s="1" t="s">
        <v>407</v>
      </c>
      <c r="B247" s="1" t="s">
        <v>408</v>
      </c>
      <c r="C247" s="2" t="s">
        <v>13</v>
      </c>
      <c r="D247" s="2" t="s">
        <v>378</v>
      </c>
      <c r="E247" s="3" t="s">
        <v>379</v>
      </c>
      <c r="F247" s="2" t="s">
        <v>378</v>
      </c>
      <c r="G247" s="19" t="s">
        <v>363</v>
      </c>
      <c r="H247" s="2" t="str">
        <f aca="false">CONCATENATE(D247, "_",G247)</f>
        <v>NLA_2023_012_QC_P_2</v>
      </c>
      <c r="I247" s="1" t="s">
        <v>36</v>
      </c>
      <c r="J247" s="19" t="s">
        <v>363</v>
      </c>
      <c r="K247" s="3" t="s">
        <v>38</v>
      </c>
      <c r="L247" s="20" t="s">
        <v>38</v>
      </c>
      <c r="M247" s="2" t="s">
        <v>357</v>
      </c>
      <c r="N247" s="2" t="s">
        <v>40</v>
      </c>
      <c r="O247" s="2" t="s">
        <v>358</v>
      </c>
      <c r="P247" s="2" t="s">
        <v>359</v>
      </c>
      <c r="Q247" s="2" t="s">
        <v>360</v>
      </c>
      <c r="R247" s="2" t="s">
        <v>40</v>
      </c>
      <c r="S247" s="2" t="s">
        <v>40</v>
      </c>
      <c r="T247" s="2" t="s">
        <v>361</v>
      </c>
      <c r="U247" s="0" t="n">
        <v>2</v>
      </c>
      <c r="V247" s="21" t="s">
        <v>398</v>
      </c>
      <c r="W247" s="2" t="s">
        <v>362</v>
      </c>
      <c r="X247" s="18" t="n">
        <v>5500</v>
      </c>
      <c r="Y247" s="2" t="s">
        <v>384</v>
      </c>
      <c r="Z247" s="2" t="s">
        <v>385</v>
      </c>
      <c r="AA247" s="9" t="str">
        <f aca="true" t="array" ref="AA247:AA247">LEFT(Z247,LOOKUP(2^15,FIND(".",Z247,ROW(INDIRECT("1:"&amp;LEN(Z247)))))-1)</f>
        <v>NB_2023_020 - 20230929 - 1</v>
      </c>
      <c r="AB247" s="2" t="s">
        <v>386</v>
      </c>
      <c r="AC247" s="9" t="str">
        <f aca="true" t="array" ref="AC247:AC247">LEFT(AB247,LOOKUP(2^15,FIND(".",AB247,ROW(INDIRECT("1:"&amp;LEN(AB247)))))-1)</f>
        <v>NB_2023_020 - 20230929 - 2</v>
      </c>
      <c r="AD247" s="0" t="str">
        <f aca="false">CONCATENATE(AA247, "-",G247, ".mzML")</f>
        <v>NB_2023_020 - 20230929 - 1-QC_P_2.mzML</v>
      </c>
      <c r="AE247" s="0" t="str">
        <f aca="false">CONCATENATE(AC247, "-",G247, ".mzML")</f>
        <v>NB_2023_020 - 20230929 - 2-QC_P_2.mzML</v>
      </c>
    </row>
    <row r="248" customFormat="false" ht="19.5" hidden="false" customHeight="false" outlineLevel="0" collapsed="false">
      <c r="A248" s="1" t="s">
        <v>407</v>
      </c>
      <c r="B248" s="1" t="s">
        <v>408</v>
      </c>
      <c r="C248" s="2" t="s">
        <v>13</v>
      </c>
      <c r="D248" s="2" t="s">
        <v>378</v>
      </c>
      <c r="E248" s="3" t="s">
        <v>379</v>
      </c>
      <c r="F248" s="2" t="s">
        <v>378</v>
      </c>
      <c r="G248" s="19" t="s">
        <v>364</v>
      </c>
      <c r="H248" s="2" t="str">
        <f aca="false">CONCATENATE(D248, "_",G248)</f>
        <v>NLA_2023_012_QC_P_3</v>
      </c>
      <c r="I248" s="1" t="s">
        <v>36</v>
      </c>
      <c r="J248" s="19" t="s">
        <v>364</v>
      </c>
      <c r="K248" s="3" t="s">
        <v>38</v>
      </c>
      <c r="L248" s="20" t="s">
        <v>38</v>
      </c>
      <c r="M248" s="2" t="s">
        <v>357</v>
      </c>
      <c r="N248" s="2" t="s">
        <v>40</v>
      </c>
      <c r="O248" s="2" t="s">
        <v>358</v>
      </c>
      <c r="P248" s="2" t="s">
        <v>359</v>
      </c>
      <c r="Q248" s="2" t="s">
        <v>360</v>
      </c>
      <c r="R248" s="2" t="s">
        <v>40</v>
      </c>
      <c r="S248" s="2" t="s">
        <v>40</v>
      </c>
      <c r="T248" s="2" t="s">
        <v>361</v>
      </c>
      <c r="U248" s="0" t="n">
        <v>3</v>
      </c>
      <c r="V248" s="21" t="s">
        <v>398</v>
      </c>
      <c r="W248" s="2" t="s">
        <v>362</v>
      </c>
      <c r="X248" s="18" t="n">
        <v>5500</v>
      </c>
      <c r="Y248" s="2" t="s">
        <v>384</v>
      </c>
      <c r="Z248" s="2" t="s">
        <v>385</v>
      </c>
      <c r="AA248" s="9" t="str">
        <f aca="true" t="array" ref="AA248:AA248">LEFT(Z248,LOOKUP(2^15,FIND(".",Z248,ROW(INDIRECT("1:"&amp;LEN(Z248)))))-1)</f>
        <v>NB_2023_020 - 20230929 - 1</v>
      </c>
      <c r="AB248" s="2" t="s">
        <v>386</v>
      </c>
      <c r="AC248" s="9" t="str">
        <f aca="true" t="array" ref="AC248:AC248">LEFT(AB248,LOOKUP(2^15,FIND(".",AB248,ROW(INDIRECT("1:"&amp;LEN(AB248)))))-1)</f>
        <v>NB_2023_020 - 20230929 - 2</v>
      </c>
      <c r="AD248" s="0" t="str">
        <f aca="false">CONCATENATE(AA248, "-",G248, ".mzML")</f>
        <v>NB_2023_020 - 20230929 - 1-QC_P_3.mzML</v>
      </c>
      <c r="AE248" s="0" t="str">
        <f aca="false">CONCATENATE(AC248, "-",G248, ".mzML")</f>
        <v>NB_2023_020 - 20230929 - 2-QC_P_3.mzML</v>
      </c>
    </row>
    <row r="249" customFormat="false" ht="19.5" hidden="false" customHeight="false" outlineLevel="0" collapsed="false">
      <c r="A249" s="1" t="s">
        <v>415</v>
      </c>
      <c r="B249" s="1" t="s">
        <v>416</v>
      </c>
      <c r="C249" s="2" t="s">
        <v>18</v>
      </c>
      <c r="D249" s="2" t="s">
        <v>417</v>
      </c>
      <c r="E249" s="3" t="s">
        <v>418</v>
      </c>
      <c r="F249" s="2" t="s">
        <v>419</v>
      </c>
      <c r="G249" s="3" t="s">
        <v>35</v>
      </c>
      <c r="H249" s="2" t="str">
        <f aca="false">CONCATENATE(D249, "_",G249)</f>
        <v>NLA_2023_016_001</v>
      </c>
      <c r="I249" s="2" t="s">
        <v>36</v>
      </c>
      <c r="J249" s="2" t="s">
        <v>37</v>
      </c>
      <c r="K249" s="5" t="s">
        <v>38</v>
      </c>
      <c r="L249" s="2" t="s">
        <v>38</v>
      </c>
      <c r="M249" s="2" t="s">
        <v>39</v>
      </c>
      <c r="N249" s="2" t="s">
        <v>40</v>
      </c>
      <c r="O249" s="2" t="s">
        <v>41</v>
      </c>
      <c r="P249" s="2" t="s">
        <v>41</v>
      </c>
      <c r="Q249" s="2" t="s">
        <v>42</v>
      </c>
      <c r="R249" s="2" t="s">
        <v>43</v>
      </c>
      <c r="S249" s="2" t="s">
        <v>40</v>
      </c>
      <c r="T249" s="2" t="n">
        <v>1000</v>
      </c>
      <c r="U249" s="0" t="n">
        <v>1</v>
      </c>
      <c r="V249" s="2"/>
      <c r="W249" s="2" t="s">
        <v>45</v>
      </c>
      <c r="X249" s="18" t="s">
        <v>46</v>
      </c>
      <c r="Y249" s="2" t="s">
        <v>420</v>
      </c>
      <c r="Z249" s="2" t="s">
        <v>421</v>
      </c>
      <c r="AA249" s="9" t="str">
        <f aca="true" t="array" ref="AA249:AA249">LEFT(Z249,LOOKUP(2^15,FIND(".",Z249,ROW(INDIRECT("1:"&amp;LEN(Z249)))))-1)</f>
        <v>LW_2023_003 - 20231031 - 1</v>
      </c>
      <c r="AB249" s="2" t="s">
        <v>422</v>
      </c>
      <c r="AC249" s="9" t="str">
        <f aca="true" t="array" ref="AC249:AC249">LEFT(AB249,LOOKUP(2^15,FIND(".",AB249,ROW(INDIRECT("1:"&amp;LEN(AB249)))))-1)</f>
        <v>LW_2023_003 - 20231031 - 2</v>
      </c>
      <c r="AD249" s="0" t="str">
        <f aca="false">CONCATENATE(AA249, "-",G249, ".mzML")</f>
        <v>LW_2023_003 - 20231031 - 1-001.mzML</v>
      </c>
      <c r="AE249" s="0" t="str">
        <f aca="false">CONCATENATE(AC249, "-",G249, ".mzML")</f>
        <v>LW_2023_003 - 20231031 - 2-001.mzML</v>
      </c>
    </row>
    <row r="250" customFormat="false" ht="19.5" hidden="false" customHeight="false" outlineLevel="0" collapsed="false">
      <c r="A250" s="1" t="s">
        <v>415</v>
      </c>
      <c r="B250" s="1" t="s">
        <v>416</v>
      </c>
      <c r="C250" s="2" t="s">
        <v>18</v>
      </c>
      <c r="D250" s="2" t="s">
        <v>417</v>
      </c>
      <c r="E250" s="3" t="s">
        <v>418</v>
      </c>
      <c r="F250" s="2" t="s">
        <v>419</v>
      </c>
      <c r="G250" s="3" t="s">
        <v>50</v>
      </c>
      <c r="H250" s="2" t="str">
        <f aca="false">CONCATENATE(D250, "_",G250)</f>
        <v>NLA_2023_016_002</v>
      </c>
      <c r="I250" s="2" t="s">
        <v>36</v>
      </c>
      <c r="J250" s="2" t="s">
        <v>51</v>
      </c>
      <c r="K250" s="3" t="s">
        <v>40</v>
      </c>
      <c r="L250" s="20" t="s">
        <v>40</v>
      </c>
      <c r="M250" s="2" t="s">
        <v>52</v>
      </c>
      <c r="N250" s="2" t="s">
        <v>40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0" t="n">
        <v>1</v>
      </c>
      <c r="V250" s="2"/>
      <c r="W250" s="2" t="s">
        <v>40</v>
      </c>
      <c r="X250" s="18" t="s">
        <v>46</v>
      </c>
      <c r="Y250" s="2" t="s">
        <v>420</v>
      </c>
      <c r="Z250" s="2" t="s">
        <v>421</v>
      </c>
      <c r="AA250" s="9" t="str">
        <f aca="true" t="array" ref="AA250:AA250">LEFT(Z250,LOOKUP(2^15,FIND(".",Z250,ROW(INDIRECT("1:"&amp;LEN(Z250)))))-1)</f>
        <v>LW_2023_003 - 20231031 - 1</v>
      </c>
      <c r="AB250" s="2" t="s">
        <v>422</v>
      </c>
      <c r="AC250" s="9" t="str">
        <f aca="true" t="array" ref="AC250:AC250">LEFT(AB250,LOOKUP(2^15,FIND(".",AB250,ROW(INDIRECT("1:"&amp;LEN(AB250)))))-1)</f>
        <v>LW_2023_003 - 20231031 - 2</v>
      </c>
      <c r="AD250" s="0" t="str">
        <f aca="false">CONCATENATE(AA250, "-",G250, ".mzML")</f>
        <v>LW_2023_003 - 20231031 - 1-002.mzML</v>
      </c>
      <c r="AE250" s="0" t="str">
        <f aca="false">CONCATENATE(AC250, "-",G250, ".mzML")</f>
        <v>LW_2023_003 - 20231031 - 2-002.mzML</v>
      </c>
    </row>
    <row r="251" customFormat="false" ht="19.5" hidden="false" customHeight="false" outlineLevel="0" collapsed="false">
      <c r="A251" s="1" t="s">
        <v>415</v>
      </c>
      <c r="B251" s="1" t="s">
        <v>416</v>
      </c>
      <c r="C251" s="2" t="s">
        <v>18</v>
      </c>
      <c r="D251" s="2" t="s">
        <v>417</v>
      </c>
      <c r="E251" s="3" t="s">
        <v>418</v>
      </c>
      <c r="F251" s="2" t="s">
        <v>419</v>
      </c>
      <c r="G251" s="3" t="s">
        <v>65</v>
      </c>
      <c r="H251" s="2" t="str">
        <f aca="false">CONCATENATE(D251, "_",G251)</f>
        <v>NLA_2023_016_004</v>
      </c>
      <c r="I251" s="18" t="s">
        <v>423</v>
      </c>
      <c r="J251" s="18" t="s">
        <v>424</v>
      </c>
      <c r="K251" s="18" t="s">
        <v>38</v>
      </c>
      <c r="L251" s="18" t="s">
        <v>425</v>
      </c>
      <c r="M251" s="2" t="s">
        <v>58</v>
      </c>
      <c r="N251" s="18" t="s">
        <v>426</v>
      </c>
      <c r="O251" s="18" t="s">
        <v>60</v>
      </c>
      <c r="P251" s="18" t="s">
        <v>60</v>
      </c>
      <c r="Q251" s="2" t="s">
        <v>42</v>
      </c>
      <c r="R251" s="18" t="s">
        <v>368</v>
      </c>
      <c r="S251" s="18" t="s">
        <v>427</v>
      </c>
      <c r="T251" s="18" t="n">
        <v>500</v>
      </c>
      <c r="U251" s="18" t="n">
        <v>1</v>
      </c>
      <c r="V251" s="2"/>
      <c r="W251" s="2" t="s">
        <v>64</v>
      </c>
      <c r="X251" s="18" t="s">
        <v>46</v>
      </c>
      <c r="Y251" s="2" t="s">
        <v>420</v>
      </c>
      <c r="Z251" s="2" t="s">
        <v>421</v>
      </c>
      <c r="AA251" s="9" t="str">
        <f aca="true" t="array" ref="AA251:AA251">LEFT(Z251,LOOKUP(2^15,FIND(".",Z251,ROW(INDIRECT("1:"&amp;LEN(Z251)))))-1)</f>
        <v>LW_2023_003 - 20231031 - 1</v>
      </c>
      <c r="AB251" s="2" t="s">
        <v>422</v>
      </c>
      <c r="AC251" s="9" t="str">
        <f aca="true" t="array" ref="AC251:AC251">LEFT(AB251,LOOKUP(2^15,FIND(".",AB251,ROW(INDIRECT("1:"&amp;LEN(AB251)))))-1)</f>
        <v>LW_2023_003 - 20231031 - 2</v>
      </c>
      <c r="AD251" s="0" t="str">
        <f aca="false">CONCATENATE(AA251, "-",G251, ".mzML")</f>
        <v>LW_2023_003 - 20231031 - 1-004.mzML</v>
      </c>
      <c r="AE251" s="0" t="str">
        <f aca="false">CONCATENATE(AC251, "-",G251, ".mzML")</f>
        <v>LW_2023_003 - 20231031 - 2-004.mzML</v>
      </c>
    </row>
    <row r="252" customFormat="false" ht="19.5" hidden="false" customHeight="false" outlineLevel="0" collapsed="false">
      <c r="A252" s="1" t="s">
        <v>415</v>
      </c>
      <c r="B252" s="1" t="s">
        <v>416</v>
      </c>
      <c r="C252" s="2" t="s">
        <v>18</v>
      </c>
      <c r="D252" s="2" t="s">
        <v>417</v>
      </c>
      <c r="E252" s="3" t="s">
        <v>418</v>
      </c>
      <c r="F252" s="2" t="s">
        <v>419</v>
      </c>
      <c r="G252" s="3" t="s">
        <v>73</v>
      </c>
      <c r="H252" s="2" t="str">
        <f aca="false">CONCATENATE(D252, "_",G252)</f>
        <v>NLA_2023_016_007</v>
      </c>
      <c r="I252" s="2" t="s">
        <v>36</v>
      </c>
      <c r="J252" s="2" t="s">
        <v>428</v>
      </c>
      <c r="K252" s="5" t="s">
        <v>38</v>
      </c>
      <c r="L252" s="2" t="s">
        <v>38</v>
      </c>
      <c r="M252" s="2" t="s">
        <v>39</v>
      </c>
      <c r="N252" s="2" t="s">
        <v>40</v>
      </c>
      <c r="O252" s="2" t="s">
        <v>41</v>
      </c>
      <c r="P252" s="2" t="s">
        <v>41</v>
      </c>
      <c r="Q252" s="2" t="s">
        <v>42</v>
      </c>
      <c r="R252" s="2" t="s">
        <v>43</v>
      </c>
      <c r="S252" s="2" t="s">
        <v>40</v>
      </c>
      <c r="T252" s="2" t="n">
        <v>1000</v>
      </c>
      <c r="U252" s="0" t="n">
        <v>2</v>
      </c>
      <c r="V252" s="2"/>
      <c r="W252" s="2" t="s">
        <v>45</v>
      </c>
      <c r="X252" s="18" t="s">
        <v>46</v>
      </c>
      <c r="Y252" s="2" t="s">
        <v>420</v>
      </c>
      <c r="Z252" s="2" t="s">
        <v>421</v>
      </c>
      <c r="AA252" s="9" t="str">
        <f aca="true" t="array" ref="AA252:AA252">LEFT(Z252,LOOKUP(2^15,FIND(".",Z252,ROW(INDIRECT("1:"&amp;LEN(Z252)))))-1)</f>
        <v>LW_2023_003 - 20231031 - 1</v>
      </c>
      <c r="AB252" s="2" t="s">
        <v>422</v>
      </c>
      <c r="AC252" s="9" t="str">
        <f aca="true" t="array" ref="AC252:AC252">LEFT(AB252,LOOKUP(2^15,FIND(".",AB252,ROW(INDIRECT("1:"&amp;LEN(AB252)))))-1)</f>
        <v>LW_2023_003 - 20231031 - 2</v>
      </c>
      <c r="AD252" s="0" t="str">
        <f aca="false">CONCATENATE(AA252, "-",G252, ".mzML")</f>
        <v>LW_2023_003 - 20231031 - 1-007.mzML</v>
      </c>
      <c r="AE252" s="0" t="str">
        <f aca="false">CONCATENATE(AC252, "-",G252, ".mzML")</f>
        <v>LW_2023_003 - 20231031 - 2-007.mzML</v>
      </c>
    </row>
    <row r="253" customFormat="false" ht="19.5" hidden="false" customHeight="false" outlineLevel="0" collapsed="false">
      <c r="A253" s="1" t="s">
        <v>415</v>
      </c>
      <c r="B253" s="1" t="s">
        <v>416</v>
      </c>
      <c r="C253" s="2" t="s">
        <v>18</v>
      </c>
      <c r="D253" s="2" t="s">
        <v>417</v>
      </c>
      <c r="E253" s="3" t="s">
        <v>418</v>
      </c>
      <c r="F253" s="2" t="s">
        <v>419</v>
      </c>
      <c r="G253" s="3" t="s">
        <v>137</v>
      </c>
      <c r="H253" s="2" t="str">
        <f aca="false">CONCATENATE(D253, "_",G253)</f>
        <v>NLA_2023_016_008</v>
      </c>
      <c r="I253" s="2" t="s">
        <v>36</v>
      </c>
      <c r="J253" s="2" t="s">
        <v>102</v>
      </c>
      <c r="K253" s="3" t="s">
        <v>40</v>
      </c>
      <c r="L253" s="20" t="s">
        <v>40</v>
      </c>
      <c r="M253" s="2" t="s">
        <v>52</v>
      </c>
      <c r="N253" s="2" t="s">
        <v>40</v>
      </c>
      <c r="O253" s="2" t="s">
        <v>40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 s="0" t="n">
        <v>2</v>
      </c>
      <c r="V253" s="2"/>
      <c r="W253" s="2" t="s">
        <v>40</v>
      </c>
      <c r="X253" s="18" t="s">
        <v>46</v>
      </c>
      <c r="Y253" s="2" t="s">
        <v>420</v>
      </c>
      <c r="Z253" s="2" t="s">
        <v>421</v>
      </c>
      <c r="AA253" s="9" t="str">
        <f aca="true" t="array" ref="AA253:AA253">LEFT(Z253,LOOKUP(2^15,FIND(".",Z253,ROW(INDIRECT("1:"&amp;LEN(Z253)))))-1)</f>
        <v>LW_2023_003 - 20231031 - 1</v>
      </c>
      <c r="AB253" s="2" t="s">
        <v>422</v>
      </c>
      <c r="AC253" s="9" t="str">
        <f aca="true" t="array" ref="AC253:AC253">LEFT(AB253,LOOKUP(2^15,FIND(".",AB253,ROW(INDIRECT("1:"&amp;LEN(AB253)))))-1)</f>
        <v>LW_2023_003 - 20231031 - 2</v>
      </c>
      <c r="AD253" s="0" t="str">
        <f aca="false">CONCATENATE(AA253, "-",G253, ".mzML")</f>
        <v>LW_2023_003 - 20231031 - 1-008.mzML</v>
      </c>
      <c r="AE253" s="0" t="str">
        <f aca="false">CONCATENATE(AC253, "-",G253, ".mzML")</f>
        <v>LW_2023_003 - 20231031 - 2-008.mzML</v>
      </c>
    </row>
    <row r="254" customFormat="false" ht="19.5" hidden="false" customHeight="false" outlineLevel="0" collapsed="false">
      <c r="A254" s="1" t="s">
        <v>415</v>
      </c>
      <c r="B254" s="1" t="s">
        <v>416</v>
      </c>
      <c r="C254" s="2" t="s">
        <v>18</v>
      </c>
      <c r="D254" s="2" t="s">
        <v>417</v>
      </c>
      <c r="E254" s="3" t="s">
        <v>418</v>
      </c>
      <c r="F254" s="2" t="s">
        <v>419</v>
      </c>
      <c r="G254" s="3" t="s">
        <v>237</v>
      </c>
      <c r="H254" s="2" t="str">
        <f aca="false">CONCATENATE(D254, "_",G254)</f>
        <v>NLA_2023_016_009</v>
      </c>
      <c r="I254" s="18" t="s">
        <v>429</v>
      </c>
      <c r="J254" s="18" t="s">
        <v>430</v>
      </c>
      <c r="K254" s="18" t="s">
        <v>38</v>
      </c>
      <c r="L254" s="18" t="s">
        <v>425</v>
      </c>
      <c r="M254" s="2" t="s">
        <v>58</v>
      </c>
      <c r="N254" s="18" t="s">
        <v>426</v>
      </c>
      <c r="O254" s="18" t="s">
        <v>60</v>
      </c>
      <c r="P254" s="18" t="s">
        <v>60</v>
      </c>
      <c r="Q254" s="2" t="s">
        <v>42</v>
      </c>
      <c r="R254" s="18" t="s">
        <v>368</v>
      </c>
      <c r="S254" s="2" t="s">
        <v>431</v>
      </c>
      <c r="T254" s="18" t="n">
        <v>500</v>
      </c>
      <c r="U254" s="18" t="n">
        <v>2</v>
      </c>
      <c r="V254" s="2"/>
      <c r="W254" s="2" t="s">
        <v>64</v>
      </c>
      <c r="X254" s="18" t="s">
        <v>46</v>
      </c>
      <c r="Y254" s="2" t="s">
        <v>420</v>
      </c>
      <c r="Z254" s="2" t="s">
        <v>421</v>
      </c>
      <c r="AA254" s="9" t="str">
        <f aca="true" t="array" ref="AA254:AA254">LEFT(Z254,LOOKUP(2^15,FIND(".",Z254,ROW(INDIRECT("1:"&amp;LEN(Z254)))))-1)</f>
        <v>LW_2023_003 - 20231031 - 1</v>
      </c>
      <c r="AB254" s="2" t="s">
        <v>422</v>
      </c>
      <c r="AC254" s="9" t="str">
        <f aca="true" t="array" ref="AC254:AC254">LEFT(AB254,LOOKUP(2^15,FIND(".",AB254,ROW(INDIRECT("1:"&amp;LEN(AB254)))))-1)</f>
        <v>LW_2023_003 - 20231031 - 2</v>
      </c>
      <c r="AD254" s="0" t="str">
        <f aca="false">CONCATENATE(AA254, "-",G254, ".mzML")</f>
        <v>LW_2023_003 - 20231031 - 1-009.mzML</v>
      </c>
      <c r="AE254" s="0" t="str">
        <f aca="false">CONCATENATE(AC254, "-",G254, ".mzML")</f>
        <v>LW_2023_003 - 20231031 - 2-009.mzML</v>
      </c>
    </row>
    <row r="255" customFormat="false" ht="19.5" hidden="false" customHeight="false" outlineLevel="0" collapsed="false">
      <c r="A255" s="1" t="s">
        <v>415</v>
      </c>
      <c r="B255" s="1" t="s">
        <v>416</v>
      </c>
      <c r="C255" s="2" t="s">
        <v>18</v>
      </c>
      <c r="D255" s="2" t="s">
        <v>417</v>
      </c>
      <c r="E255" s="3" t="s">
        <v>418</v>
      </c>
      <c r="F255" s="2" t="s">
        <v>419</v>
      </c>
      <c r="G255" s="3" t="s">
        <v>76</v>
      </c>
      <c r="H255" s="2" t="str">
        <f aca="false">CONCATENATE(D255, "_",G255)</f>
        <v>NLA_2023_016_010</v>
      </c>
      <c r="I255" s="18" t="s">
        <v>423</v>
      </c>
      <c r="J255" s="18" t="s">
        <v>432</v>
      </c>
      <c r="K255" s="18" t="s">
        <v>38</v>
      </c>
      <c r="L255" s="18" t="s">
        <v>425</v>
      </c>
      <c r="M255" s="2" t="s">
        <v>58</v>
      </c>
      <c r="N255" s="18" t="s">
        <v>426</v>
      </c>
      <c r="O255" s="18" t="s">
        <v>60</v>
      </c>
      <c r="P255" s="18" t="s">
        <v>60</v>
      </c>
      <c r="Q255" s="2" t="s">
        <v>42</v>
      </c>
      <c r="R255" s="18" t="s">
        <v>368</v>
      </c>
      <c r="S255" s="18" t="s">
        <v>427</v>
      </c>
      <c r="T255" s="18" t="n">
        <v>500</v>
      </c>
      <c r="U255" s="18" t="n">
        <v>2</v>
      </c>
      <c r="V255" s="2"/>
      <c r="W255" s="2" t="s">
        <v>64</v>
      </c>
      <c r="X255" s="18" t="s">
        <v>46</v>
      </c>
      <c r="Y255" s="2" t="s">
        <v>420</v>
      </c>
      <c r="Z255" s="2" t="s">
        <v>421</v>
      </c>
      <c r="AA255" s="9" t="str">
        <f aca="true" t="array" ref="AA255:AA255">LEFT(Z255,LOOKUP(2^15,FIND(".",Z255,ROW(INDIRECT("1:"&amp;LEN(Z255)))))-1)</f>
        <v>LW_2023_003 - 20231031 - 1</v>
      </c>
      <c r="AB255" s="2" t="s">
        <v>422</v>
      </c>
      <c r="AC255" s="9" t="str">
        <f aca="true" t="array" ref="AC255:AC255">LEFT(AB255,LOOKUP(2^15,FIND(".",AB255,ROW(INDIRECT("1:"&amp;LEN(AB255)))))-1)</f>
        <v>LW_2023_003 - 20231031 - 2</v>
      </c>
      <c r="AD255" s="0" t="str">
        <f aca="false">CONCATENATE(AA255, "-",G255, ".mzML")</f>
        <v>LW_2023_003 - 20231031 - 1-010.mzML</v>
      </c>
      <c r="AE255" s="0" t="str">
        <f aca="false">CONCATENATE(AC255, "-",G255, ".mzML")</f>
        <v>LW_2023_003 - 20231031 - 2-010.mzML</v>
      </c>
    </row>
    <row r="256" customFormat="false" ht="19.5" hidden="false" customHeight="false" outlineLevel="0" collapsed="false">
      <c r="A256" s="1" t="s">
        <v>415</v>
      </c>
      <c r="B256" s="1" t="s">
        <v>416</v>
      </c>
      <c r="C256" s="2" t="s">
        <v>18</v>
      </c>
      <c r="D256" s="2" t="s">
        <v>417</v>
      </c>
      <c r="E256" s="3" t="s">
        <v>418</v>
      </c>
      <c r="F256" s="2" t="s">
        <v>419</v>
      </c>
      <c r="G256" s="3" t="s">
        <v>242</v>
      </c>
      <c r="H256" s="2" t="str">
        <f aca="false">CONCATENATE(D256, "_",G256)</f>
        <v>NLA_2023_016_013</v>
      </c>
      <c r="I256" s="2" t="s">
        <v>36</v>
      </c>
      <c r="J256" s="2" t="s">
        <v>120</v>
      </c>
      <c r="K256" s="5" t="s">
        <v>38</v>
      </c>
      <c r="L256" s="2" t="s">
        <v>38</v>
      </c>
      <c r="M256" s="2" t="s">
        <v>39</v>
      </c>
      <c r="N256" s="2" t="s">
        <v>40</v>
      </c>
      <c r="O256" s="2" t="s">
        <v>41</v>
      </c>
      <c r="P256" s="2" t="s">
        <v>41</v>
      </c>
      <c r="Q256" s="2" t="s">
        <v>42</v>
      </c>
      <c r="R256" s="2" t="s">
        <v>43</v>
      </c>
      <c r="S256" s="2" t="s">
        <v>40</v>
      </c>
      <c r="T256" s="2" t="n">
        <v>1000</v>
      </c>
      <c r="U256" s="0" t="n">
        <v>3</v>
      </c>
      <c r="V256" s="2"/>
      <c r="W256" s="2" t="s">
        <v>45</v>
      </c>
      <c r="X256" s="18" t="s">
        <v>46</v>
      </c>
      <c r="Y256" s="2" t="s">
        <v>420</v>
      </c>
      <c r="Z256" s="2" t="s">
        <v>421</v>
      </c>
      <c r="AA256" s="9" t="str">
        <f aca="true" t="array" ref="AA256:AA256">LEFT(Z256,LOOKUP(2^15,FIND(".",Z256,ROW(INDIRECT("1:"&amp;LEN(Z256)))))-1)</f>
        <v>LW_2023_003 - 20231031 - 1</v>
      </c>
      <c r="AB256" s="2" t="s">
        <v>422</v>
      </c>
      <c r="AC256" s="9" t="str">
        <f aca="true" t="array" ref="AC256:AC256">LEFT(AB256,LOOKUP(2^15,FIND(".",AB256,ROW(INDIRECT("1:"&amp;LEN(AB256)))))-1)</f>
        <v>LW_2023_003 - 20231031 - 2</v>
      </c>
      <c r="AD256" s="0" t="str">
        <f aca="false">CONCATENATE(AA256, "-",G256, ".mzML")</f>
        <v>LW_2023_003 - 20231031 - 1-013.mzML</v>
      </c>
      <c r="AE256" s="0" t="str">
        <f aca="false">CONCATENATE(AC256, "-",G256, ".mzML")</f>
        <v>LW_2023_003 - 20231031 - 2-013.mzML</v>
      </c>
    </row>
    <row r="257" customFormat="false" ht="19.5" hidden="false" customHeight="false" outlineLevel="0" collapsed="false">
      <c r="A257" s="1" t="s">
        <v>415</v>
      </c>
      <c r="B257" s="1" t="s">
        <v>416</v>
      </c>
      <c r="C257" s="2" t="s">
        <v>18</v>
      </c>
      <c r="D257" s="2" t="s">
        <v>417</v>
      </c>
      <c r="E257" s="3" t="s">
        <v>418</v>
      </c>
      <c r="F257" s="2" t="s">
        <v>419</v>
      </c>
      <c r="G257" s="3" t="s">
        <v>83</v>
      </c>
      <c r="H257" s="2" t="str">
        <f aca="false">CONCATENATE(D257, "_",G257)</f>
        <v>NLA_2023_016_014</v>
      </c>
      <c r="I257" s="2" t="s">
        <v>36</v>
      </c>
      <c r="J257" s="2" t="s">
        <v>128</v>
      </c>
      <c r="K257" s="3" t="s">
        <v>40</v>
      </c>
      <c r="L257" s="20" t="s">
        <v>40</v>
      </c>
      <c r="M257" s="2" t="s">
        <v>52</v>
      </c>
      <c r="N257" s="2" t="s">
        <v>40</v>
      </c>
      <c r="O257" s="2" t="s">
        <v>40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40</v>
      </c>
      <c r="U257" s="0" t="n">
        <v>3</v>
      </c>
      <c r="V257" s="2"/>
      <c r="W257" s="2" t="s">
        <v>40</v>
      </c>
      <c r="X257" s="18" t="s">
        <v>46</v>
      </c>
      <c r="Y257" s="2" t="s">
        <v>420</v>
      </c>
      <c r="Z257" s="2" t="s">
        <v>421</v>
      </c>
      <c r="AA257" s="9" t="str">
        <f aca="true" t="array" ref="AA257:AA257">LEFT(Z257,LOOKUP(2^15,FIND(".",Z257,ROW(INDIRECT("1:"&amp;LEN(Z257)))))-1)</f>
        <v>LW_2023_003 - 20231031 - 1</v>
      </c>
      <c r="AB257" s="2" t="s">
        <v>422</v>
      </c>
      <c r="AC257" s="9" t="str">
        <f aca="true" t="array" ref="AC257:AC257">LEFT(AB257,LOOKUP(2^15,FIND(".",AB257,ROW(INDIRECT("1:"&amp;LEN(AB257)))))-1)</f>
        <v>LW_2023_003 - 20231031 - 2</v>
      </c>
      <c r="AD257" s="0" t="str">
        <f aca="false">CONCATENATE(AA257, "-",G257, ".mzML")</f>
        <v>LW_2023_003 - 20231031 - 1-014.mzML</v>
      </c>
      <c r="AE257" s="0" t="str">
        <f aca="false">CONCATENATE(AC257, "-",G257, ".mzML")</f>
        <v>LW_2023_003 - 20231031 - 2-014.mzML</v>
      </c>
    </row>
    <row r="258" customFormat="false" ht="19.5" hidden="false" customHeight="false" outlineLevel="0" collapsed="false">
      <c r="A258" s="1" t="s">
        <v>415</v>
      </c>
      <c r="B258" s="1" t="s">
        <v>416</v>
      </c>
      <c r="C258" s="2" t="s">
        <v>18</v>
      </c>
      <c r="D258" s="2" t="s">
        <v>417</v>
      </c>
      <c r="E258" s="3" t="s">
        <v>418</v>
      </c>
      <c r="F258" s="2" t="s">
        <v>419</v>
      </c>
      <c r="G258" s="3" t="s">
        <v>244</v>
      </c>
      <c r="H258" s="2" t="str">
        <f aca="false">CONCATENATE(D258, "_",G258)</f>
        <v>NLA_2023_016_015</v>
      </c>
      <c r="I258" s="18" t="s">
        <v>429</v>
      </c>
      <c r="J258" s="18" t="s">
        <v>433</v>
      </c>
      <c r="K258" s="18" t="s">
        <v>38</v>
      </c>
      <c r="L258" s="18" t="s">
        <v>425</v>
      </c>
      <c r="M258" s="2" t="s">
        <v>58</v>
      </c>
      <c r="N258" s="18" t="s">
        <v>426</v>
      </c>
      <c r="O258" s="18" t="s">
        <v>60</v>
      </c>
      <c r="P258" s="18" t="s">
        <v>60</v>
      </c>
      <c r="Q258" s="2" t="s">
        <v>42</v>
      </c>
      <c r="R258" s="18" t="s">
        <v>368</v>
      </c>
      <c r="S258" s="2" t="s">
        <v>431</v>
      </c>
      <c r="T258" s="18" t="n">
        <v>500</v>
      </c>
      <c r="U258" s="18" t="n">
        <v>3</v>
      </c>
      <c r="V258" s="2"/>
      <c r="W258" s="2" t="s">
        <v>64</v>
      </c>
      <c r="X258" s="18" t="s">
        <v>46</v>
      </c>
      <c r="Y258" s="2" t="s">
        <v>420</v>
      </c>
      <c r="Z258" s="2" t="s">
        <v>421</v>
      </c>
      <c r="AA258" s="9" t="str">
        <f aca="true" t="array" ref="AA258:AA258">LEFT(Z258,LOOKUP(2^15,FIND(".",Z258,ROW(INDIRECT("1:"&amp;LEN(Z258)))))-1)</f>
        <v>LW_2023_003 - 20231031 - 1</v>
      </c>
      <c r="AB258" s="2" t="s">
        <v>422</v>
      </c>
      <c r="AC258" s="9" t="str">
        <f aca="true" t="array" ref="AC258:AC258">LEFT(AB258,LOOKUP(2^15,FIND(".",AB258,ROW(INDIRECT("1:"&amp;LEN(AB258)))))-1)</f>
        <v>LW_2023_003 - 20231031 - 2</v>
      </c>
      <c r="AD258" s="0" t="str">
        <f aca="false">CONCATENATE(AA258, "-",G258, ".mzML")</f>
        <v>LW_2023_003 - 20231031 - 1-015.mzML</v>
      </c>
      <c r="AE258" s="0" t="str">
        <f aca="false">CONCATENATE(AC258, "-",G258, ".mzML")</f>
        <v>LW_2023_003 - 20231031 - 2-015.mzML</v>
      </c>
    </row>
    <row r="259" customFormat="false" ht="19.5" hidden="false" customHeight="false" outlineLevel="0" collapsed="false">
      <c r="A259" s="1" t="s">
        <v>415</v>
      </c>
      <c r="B259" s="1" t="s">
        <v>416</v>
      </c>
      <c r="C259" s="2" t="s">
        <v>18</v>
      </c>
      <c r="D259" s="2" t="s">
        <v>417</v>
      </c>
      <c r="E259" s="3" t="s">
        <v>418</v>
      </c>
      <c r="F259" s="2" t="s">
        <v>419</v>
      </c>
      <c r="G259" s="3" t="s">
        <v>86</v>
      </c>
      <c r="H259" s="2" t="str">
        <f aca="false">CONCATENATE(D259, "_",G259)</f>
        <v>NLA_2023_016_016</v>
      </c>
      <c r="I259" s="18" t="s">
        <v>423</v>
      </c>
      <c r="J259" s="18" t="s">
        <v>434</v>
      </c>
      <c r="K259" s="18" t="s">
        <v>38</v>
      </c>
      <c r="L259" s="18" t="s">
        <v>425</v>
      </c>
      <c r="M259" s="2" t="s">
        <v>58</v>
      </c>
      <c r="N259" s="18" t="s">
        <v>426</v>
      </c>
      <c r="O259" s="18" t="s">
        <v>60</v>
      </c>
      <c r="P259" s="18" t="s">
        <v>60</v>
      </c>
      <c r="Q259" s="2" t="s">
        <v>42</v>
      </c>
      <c r="R259" s="18" t="s">
        <v>368</v>
      </c>
      <c r="S259" s="18" t="s">
        <v>427</v>
      </c>
      <c r="T259" s="18" t="n">
        <v>500</v>
      </c>
      <c r="U259" s="18" t="n">
        <v>3</v>
      </c>
      <c r="V259" s="2"/>
      <c r="W259" s="2" t="s">
        <v>64</v>
      </c>
      <c r="X259" s="18" t="s">
        <v>46</v>
      </c>
      <c r="Y259" s="2" t="s">
        <v>420</v>
      </c>
      <c r="Z259" s="2" t="s">
        <v>421</v>
      </c>
      <c r="AA259" s="9" t="str">
        <f aca="true" t="array" ref="AA259:AA259">LEFT(Z259,LOOKUP(2^15,FIND(".",Z259,ROW(INDIRECT("1:"&amp;LEN(Z259)))))-1)</f>
        <v>LW_2023_003 - 20231031 - 1</v>
      </c>
      <c r="AB259" s="2" t="s">
        <v>422</v>
      </c>
      <c r="AC259" s="9" t="str">
        <f aca="true" t="array" ref="AC259:AC259">LEFT(AB259,LOOKUP(2^15,FIND(".",AB259,ROW(INDIRECT("1:"&amp;LEN(AB259)))))-1)</f>
        <v>LW_2023_003 - 20231031 - 2</v>
      </c>
      <c r="AD259" s="0" t="str">
        <f aca="false">CONCATENATE(AA259, "-",G259, ".mzML")</f>
        <v>LW_2023_003 - 20231031 - 1-016.mzML</v>
      </c>
      <c r="AE259" s="0" t="str">
        <f aca="false">CONCATENATE(AC259, "-",G259, ".mzML")</f>
        <v>LW_2023_003 - 20231031 - 2-016.mzML</v>
      </c>
    </row>
    <row r="260" customFormat="false" ht="19.5" hidden="false" customHeight="false" outlineLevel="0" collapsed="false">
      <c r="A260" s="1" t="s">
        <v>435</v>
      </c>
      <c r="B260" s="1" t="s">
        <v>436</v>
      </c>
      <c r="C260" s="2" t="s">
        <v>18</v>
      </c>
      <c r="D260" s="2" t="s">
        <v>417</v>
      </c>
      <c r="E260" s="3" t="s">
        <v>418</v>
      </c>
      <c r="F260" s="2" t="s">
        <v>419</v>
      </c>
      <c r="G260" s="3" t="s">
        <v>35</v>
      </c>
      <c r="H260" s="2" t="str">
        <f aca="false">CONCATENATE(D260, "_",G260)</f>
        <v>NLA_2023_016_001</v>
      </c>
      <c r="I260" s="2" t="s">
        <v>36</v>
      </c>
      <c r="J260" s="2" t="s">
        <v>37</v>
      </c>
      <c r="K260" s="5" t="s">
        <v>38</v>
      </c>
      <c r="L260" s="2" t="s">
        <v>38</v>
      </c>
      <c r="M260" s="2" t="s">
        <v>39</v>
      </c>
      <c r="N260" s="2" t="s">
        <v>40</v>
      </c>
      <c r="O260" s="2" t="s">
        <v>41</v>
      </c>
      <c r="P260" s="2" t="s">
        <v>41</v>
      </c>
      <c r="Q260" s="2" t="s">
        <v>42</v>
      </c>
      <c r="R260" s="2" t="s">
        <v>43</v>
      </c>
      <c r="S260" s="2" t="s">
        <v>40</v>
      </c>
      <c r="T260" s="2" t="n">
        <v>1000</v>
      </c>
      <c r="U260" s="0" t="n">
        <v>1</v>
      </c>
      <c r="V260" s="2"/>
      <c r="W260" s="2" t="s">
        <v>45</v>
      </c>
      <c r="X260" s="18" t="s">
        <v>46</v>
      </c>
      <c r="Y260" s="2" t="s">
        <v>420</v>
      </c>
      <c r="Z260" s="2" t="s">
        <v>421</v>
      </c>
      <c r="AA260" s="9" t="str">
        <f aca="true" t="array" ref="AA260:AA260">LEFT(Z260,LOOKUP(2^15,FIND(".",Z260,ROW(INDIRECT("1:"&amp;LEN(Z260)))))-1)</f>
        <v>LW_2023_003 - 20231031 - 1</v>
      </c>
      <c r="AB260" s="2" t="s">
        <v>422</v>
      </c>
      <c r="AC260" s="9" t="str">
        <f aca="true" t="array" ref="AC260:AC260">LEFT(AB260,LOOKUP(2^15,FIND(".",AB260,ROW(INDIRECT("1:"&amp;LEN(AB260)))))-1)</f>
        <v>LW_2023_003 - 20231031 - 2</v>
      </c>
      <c r="AD260" s="0" t="str">
        <f aca="false">CONCATENATE(AA260, "-",G260, ".mzML")</f>
        <v>LW_2023_003 - 20231031 - 1-001.mzML</v>
      </c>
      <c r="AE260" s="0" t="str">
        <f aca="false">CONCATENATE(AC260, "-",G260, ".mzML")</f>
        <v>LW_2023_003 - 20231031 - 2-001.mzML</v>
      </c>
    </row>
    <row r="261" customFormat="false" ht="19.5" hidden="false" customHeight="false" outlineLevel="0" collapsed="false">
      <c r="A261" s="1" t="s">
        <v>435</v>
      </c>
      <c r="B261" s="1" t="s">
        <v>436</v>
      </c>
      <c r="C261" s="2" t="s">
        <v>18</v>
      </c>
      <c r="D261" s="2" t="s">
        <v>417</v>
      </c>
      <c r="E261" s="3" t="s">
        <v>418</v>
      </c>
      <c r="F261" s="2" t="s">
        <v>419</v>
      </c>
      <c r="G261" s="3" t="s">
        <v>50</v>
      </c>
      <c r="H261" s="2" t="str">
        <f aca="false">CONCATENATE(D261, "_",G261)</f>
        <v>NLA_2023_016_002</v>
      </c>
      <c r="I261" s="2" t="s">
        <v>36</v>
      </c>
      <c r="J261" s="2" t="s">
        <v>51</v>
      </c>
      <c r="K261" s="3" t="s">
        <v>40</v>
      </c>
      <c r="L261" s="20" t="s">
        <v>40</v>
      </c>
      <c r="M261" s="2" t="s">
        <v>52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0" t="n">
        <v>1</v>
      </c>
      <c r="V261" s="2"/>
      <c r="W261" s="2" t="s">
        <v>40</v>
      </c>
      <c r="X261" s="18" t="s">
        <v>46</v>
      </c>
      <c r="Y261" s="2" t="s">
        <v>420</v>
      </c>
      <c r="Z261" s="2" t="s">
        <v>421</v>
      </c>
      <c r="AA261" s="9" t="str">
        <f aca="true" t="array" ref="AA261:AA261">LEFT(Z261,LOOKUP(2^15,FIND(".",Z261,ROW(INDIRECT("1:"&amp;LEN(Z261)))))-1)</f>
        <v>LW_2023_003 - 20231031 - 1</v>
      </c>
      <c r="AB261" s="2" t="s">
        <v>422</v>
      </c>
      <c r="AC261" s="9" t="str">
        <f aca="true" t="array" ref="AC261:AC261">LEFT(AB261,LOOKUP(2^15,FIND(".",AB261,ROW(INDIRECT("1:"&amp;LEN(AB261)))))-1)</f>
        <v>LW_2023_003 - 20231031 - 2</v>
      </c>
      <c r="AD261" s="0" t="str">
        <f aca="false">CONCATENATE(AA261, "-",G261, ".mzML")</f>
        <v>LW_2023_003 - 20231031 - 1-002.mzML</v>
      </c>
      <c r="AE261" s="0" t="str">
        <f aca="false">CONCATENATE(AC261, "-",G261, ".mzML")</f>
        <v>LW_2023_003 - 20231031 - 2-002.mzML</v>
      </c>
    </row>
    <row r="262" customFormat="false" ht="19.5" hidden="false" customHeight="false" outlineLevel="0" collapsed="false">
      <c r="A262" s="1" t="s">
        <v>435</v>
      </c>
      <c r="B262" s="1" t="s">
        <v>436</v>
      </c>
      <c r="C262" s="2" t="s">
        <v>18</v>
      </c>
      <c r="D262" s="2" t="s">
        <v>417</v>
      </c>
      <c r="E262" s="3" t="s">
        <v>418</v>
      </c>
      <c r="F262" s="2" t="s">
        <v>419</v>
      </c>
      <c r="G262" s="3" t="s">
        <v>70</v>
      </c>
      <c r="H262" s="2" t="str">
        <f aca="false">CONCATENATE(D262, "_",G262)</f>
        <v>NLA_2023_016_005</v>
      </c>
      <c r="I262" s="18" t="s">
        <v>429</v>
      </c>
      <c r="J262" s="18" t="s">
        <v>437</v>
      </c>
      <c r="K262" s="18" t="s">
        <v>38</v>
      </c>
      <c r="L262" s="18" t="s">
        <v>425</v>
      </c>
      <c r="M262" s="2" t="s">
        <v>58</v>
      </c>
      <c r="N262" s="18" t="s">
        <v>426</v>
      </c>
      <c r="O262" s="18" t="s">
        <v>338</v>
      </c>
      <c r="P262" s="18" t="s">
        <v>338</v>
      </c>
      <c r="Q262" s="2" t="s">
        <v>339</v>
      </c>
      <c r="R262" s="18" t="s">
        <v>368</v>
      </c>
      <c r="S262" s="2" t="s">
        <v>431</v>
      </c>
      <c r="T262" s="18" t="n">
        <v>1000</v>
      </c>
      <c r="U262" s="18" t="n">
        <v>1</v>
      </c>
      <c r="V262" s="2"/>
      <c r="W262" s="2" t="s">
        <v>64</v>
      </c>
      <c r="X262" s="18" t="s">
        <v>46</v>
      </c>
      <c r="Y262" s="2" t="s">
        <v>420</v>
      </c>
      <c r="Z262" s="2" t="s">
        <v>421</v>
      </c>
      <c r="AA262" s="9" t="str">
        <f aca="true" t="array" ref="AA262:AA262">LEFT(Z262,LOOKUP(2^15,FIND(".",Z262,ROW(INDIRECT("1:"&amp;LEN(Z262)))))-1)</f>
        <v>LW_2023_003 - 20231031 - 1</v>
      </c>
      <c r="AB262" s="2" t="s">
        <v>422</v>
      </c>
      <c r="AC262" s="9" t="str">
        <f aca="true" t="array" ref="AC262:AC262">LEFT(AB262,LOOKUP(2^15,FIND(".",AB262,ROW(INDIRECT("1:"&amp;LEN(AB262)))))-1)</f>
        <v>LW_2023_003 - 20231031 - 2</v>
      </c>
      <c r="AD262" s="0" t="str">
        <f aca="false">CONCATENATE(AA262, "-",G262, ".mzML")</f>
        <v>LW_2023_003 - 20231031 - 1-005.mzML</v>
      </c>
      <c r="AE262" s="0" t="str">
        <f aca="false">CONCATENATE(AC262, "-",G262, ".mzML")</f>
        <v>LW_2023_003 - 20231031 - 2-005.mzML</v>
      </c>
    </row>
    <row r="263" customFormat="false" ht="19.5" hidden="false" customHeight="false" outlineLevel="0" collapsed="false">
      <c r="A263" s="1" t="s">
        <v>435</v>
      </c>
      <c r="B263" s="1" t="s">
        <v>436</v>
      </c>
      <c r="C263" s="2" t="s">
        <v>18</v>
      </c>
      <c r="D263" s="2" t="s">
        <v>417</v>
      </c>
      <c r="E263" s="3" t="s">
        <v>418</v>
      </c>
      <c r="F263" s="2" t="s">
        <v>419</v>
      </c>
      <c r="G263" s="3" t="s">
        <v>234</v>
      </c>
      <c r="H263" s="2" t="str">
        <f aca="false">CONCATENATE(D263, "_",G263)</f>
        <v>NLA_2023_016_006</v>
      </c>
      <c r="I263" s="18" t="s">
        <v>423</v>
      </c>
      <c r="J263" s="18" t="s">
        <v>438</v>
      </c>
      <c r="K263" s="18" t="s">
        <v>38</v>
      </c>
      <c r="L263" s="18" t="s">
        <v>425</v>
      </c>
      <c r="M263" s="2" t="s">
        <v>58</v>
      </c>
      <c r="N263" s="18" t="s">
        <v>426</v>
      </c>
      <c r="O263" s="18" t="s">
        <v>338</v>
      </c>
      <c r="P263" s="18" t="s">
        <v>338</v>
      </c>
      <c r="Q263" s="2" t="s">
        <v>339</v>
      </c>
      <c r="R263" s="18" t="s">
        <v>368</v>
      </c>
      <c r="S263" s="18" t="s">
        <v>427</v>
      </c>
      <c r="T263" s="18" t="n">
        <v>1000</v>
      </c>
      <c r="U263" s="18" t="n">
        <v>1</v>
      </c>
      <c r="V263" s="2"/>
      <c r="W263" s="2" t="s">
        <v>64</v>
      </c>
      <c r="X263" s="18" t="s">
        <v>46</v>
      </c>
      <c r="Y263" s="2" t="s">
        <v>420</v>
      </c>
      <c r="Z263" s="2" t="s">
        <v>421</v>
      </c>
      <c r="AA263" s="9" t="str">
        <f aca="true" t="array" ref="AA263:AA263">LEFT(Z263,LOOKUP(2^15,FIND(".",Z263,ROW(INDIRECT("1:"&amp;LEN(Z263)))))-1)</f>
        <v>LW_2023_003 - 20231031 - 1</v>
      </c>
      <c r="AB263" s="2" t="s">
        <v>422</v>
      </c>
      <c r="AC263" s="9" t="str">
        <f aca="true" t="array" ref="AC263:AC263">LEFT(AB263,LOOKUP(2^15,FIND(".",AB263,ROW(INDIRECT("1:"&amp;LEN(AB263)))))-1)</f>
        <v>LW_2023_003 - 20231031 - 2</v>
      </c>
      <c r="AD263" s="0" t="str">
        <f aca="false">CONCATENATE(AA263, "-",G263, ".mzML")</f>
        <v>LW_2023_003 - 20231031 - 1-006.mzML</v>
      </c>
      <c r="AE263" s="0" t="str">
        <f aca="false">CONCATENATE(AC263, "-",G263, ".mzML")</f>
        <v>LW_2023_003 - 20231031 - 2-006.mzML</v>
      </c>
    </row>
    <row r="264" customFormat="false" ht="19.5" hidden="false" customHeight="false" outlineLevel="0" collapsed="false">
      <c r="A264" s="1" t="s">
        <v>435</v>
      </c>
      <c r="B264" s="1" t="s">
        <v>436</v>
      </c>
      <c r="C264" s="2" t="s">
        <v>18</v>
      </c>
      <c r="D264" s="2" t="s">
        <v>417</v>
      </c>
      <c r="E264" s="3" t="s">
        <v>418</v>
      </c>
      <c r="F264" s="2" t="s">
        <v>419</v>
      </c>
      <c r="G264" s="3" t="s">
        <v>73</v>
      </c>
      <c r="H264" s="2" t="str">
        <f aca="false">CONCATENATE(D264, "_",G264)</f>
        <v>NLA_2023_016_007</v>
      </c>
      <c r="I264" s="2" t="s">
        <v>36</v>
      </c>
      <c r="J264" s="2" t="s">
        <v>428</v>
      </c>
      <c r="K264" s="5" t="s">
        <v>38</v>
      </c>
      <c r="L264" s="2" t="s">
        <v>38</v>
      </c>
      <c r="M264" s="2" t="s">
        <v>39</v>
      </c>
      <c r="N264" s="2" t="s">
        <v>40</v>
      </c>
      <c r="O264" s="2" t="s">
        <v>41</v>
      </c>
      <c r="P264" s="2" t="s">
        <v>41</v>
      </c>
      <c r="Q264" s="2" t="s">
        <v>42</v>
      </c>
      <c r="R264" s="2" t="s">
        <v>43</v>
      </c>
      <c r="S264" s="2" t="s">
        <v>40</v>
      </c>
      <c r="T264" s="2" t="n">
        <v>1000</v>
      </c>
      <c r="U264" s="0" t="n">
        <v>2</v>
      </c>
      <c r="V264" s="2"/>
      <c r="W264" s="2" t="s">
        <v>45</v>
      </c>
      <c r="X264" s="18" t="s">
        <v>46</v>
      </c>
      <c r="Y264" s="2" t="s">
        <v>420</v>
      </c>
      <c r="Z264" s="2" t="s">
        <v>421</v>
      </c>
      <c r="AA264" s="9" t="str">
        <f aca="true" t="array" ref="AA264:AA264">LEFT(Z264,LOOKUP(2^15,FIND(".",Z264,ROW(INDIRECT("1:"&amp;LEN(Z264)))))-1)</f>
        <v>LW_2023_003 - 20231031 - 1</v>
      </c>
      <c r="AB264" s="2" t="s">
        <v>422</v>
      </c>
      <c r="AC264" s="9" t="str">
        <f aca="true" t="array" ref="AC264:AC264">LEFT(AB264,LOOKUP(2^15,FIND(".",AB264,ROW(INDIRECT("1:"&amp;LEN(AB264)))))-1)</f>
        <v>LW_2023_003 - 20231031 - 2</v>
      </c>
      <c r="AD264" s="0" t="str">
        <f aca="false">CONCATENATE(AA264, "-",G264, ".mzML")</f>
        <v>LW_2023_003 - 20231031 - 1-007.mzML</v>
      </c>
      <c r="AE264" s="0" t="str">
        <f aca="false">CONCATENATE(AC264, "-",G264, ".mzML")</f>
        <v>LW_2023_003 - 20231031 - 2-007.mzML</v>
      </c>
    </row>
    <row r="265" customFormat="false" ht="19.5" hidden="false" customHeight="false" outlineLevel="0" collapsed="false">
      <c r="A265" s="1" t="s">
        <v>435</v>
      </c>
      <c r="B265" s="1" t="s">
        <v>436</v>
      </c>
      <c r="C265" s="2" t="s">
        <v>18</v>
      </c>
      <c r="D265" s="2" t="s">
        <v>417</v>
      </c>
      <c r="E265" s="3" t="s">
        <v>418</v>
      </c>
      <c r="F265" s="2" t="s">
        <v>419</v>
      </c>
      <c r="G265" s="3" t="s">
        <v>137</v>
      </c>
      <c r="H265" s="2" t="str">
        <f aca="false">CONCATENATE(D265, "_",G265)</f>
        <v>NLA_2023_016_008</v>
      </c>
      <c r="I265" s="2" t="s">
        <v>36</v>
      </c>
      <c r="J265" s="2" t="s">
        <v>102</v>
      </c>
      <c r="K265" s="3" t="s">
        <v>40</v>
      </c>
      <c r="L265" s="20" t="s">
        <v>40</v>
      </c>
      <c r="M265" s="2" t="s">
        <v>52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0" t="n">
        <v>2</v>
      </c>
      <c r="V265" s="2"/>
      <c r="W265" s="2" t="s">
        <v>40</v>
      </c>
      <c r="X265" s="18" t="s">
        <v>46</v>
      </c>
      <c r="Y265" s="2" t="s">
        <v>420</v>
      </c>
      <c r="Z265" s="2" t="s">
        <v>421</v>
      </c>
      <c r="AA265" s="9" t="str">
        <f aca="true" t="array" ref="AA265:AA265">LEFT(Z265,LOOKUP(2^15,FIND(".",Z265,ROW(INDIRECT("1:"&amp;LEN(Z265)))))-1)</f>
        <v>LW_2023_003 - 20231031 - 1</v>
      </c>
      <c r="AB265" s="2" t="s">
        <v>422</v>
      </c>
      <c r="AC265" s="9" t="str">
        <f aca="true" t="array" ref="AC265:AC265">LEFT(AB265,LOOKUP(2^15,FIND(".",AB265,ROW(INDIRECT("1:"&amp;LEN(AB265)))))-1)</f>
        <v>LW_2023_003 - 20231031 - 2</v>
      </c>
      <c r="AD265" s="0" t="str">
        <f aca="false">CONCATENATE(AA265, "-",G265, ".mzML")</f>
        <v>LW_2023_003 - 20231031 - 1-008.mzML</v>
      </c>
      <c r="AE265" s="0" t="str">
        <f aca="false">CONCATENATE(AC265, "-",G265, ".mzML")</f>
        <v>LW_2023_003 - 20231031 - 2-008.mzML</v>
      </c>
    </row>
    <row r="266" customFormat="false" ht="19.5" hidden="false" customHeight="false" outlineLevel="0" collapsed="false">
      <c r="A266" s="1" t="s">
        <v>435</v>
      </c>
      <c r="B266" s="1" t="s">
        <v>436</v>
      </c>
      <c r="C266" s="2" t="s">
        <v>18</v>
      </c>
      <c r="D266" s="2" t="s">
        <v>417</v>
      </c>
      <c r="E266" s="3" t="s">
        <v>418</v>
      </c>
      <c r="F266" s="2" t="s">
        <v>419</v>
      </c>
      <c r="G266" s="3" t="s">
        <v>240</v>
      </c>
      <c r="H266" s="2" t="str">
        <f aca="false">CONCATENATE(D266, "_",G266)</f>
        <v>NLA_2023_016_011</v>
      </c>
      <c r="I266" s="18" t="s">
        <v>429</v>
      </c>
      <c r="J266" s="18" t="s">
        <v>439</v>
      </c>
      <c r="K266" s="18" t="s">
        <v>38</v>
      </c>
      <c r="L266" s="18" t="s">
        <v>425</v>
      </c>
      <c r="M266" s="2" t="s">
        <v>58</v>
      </c>
      <c r="N266" s="18" t="s">
        <v>426</v>
      </c>
      <c r="O266" s="18" t="s">
        <v>338</v>
      </c>
      <c r="P266" s="18" t="s">
        <v>338</v>
      </c>
      <c r="Q266" s="2" t="s">
        <v>339</v>
      </c>
      <c r="R266" s="18" t="s">
        <v>368</v>
      </c>
      <c r="S266" s="2" t="s">
        <v>431</v>
      </c>
      <c r="T266" s="18" t="n">
        <v>1000</v>
      </c>
      <c r="U266" s="18" t="n">
        <v>2</v>
      </c>
      <c r="V266" s="2"/>
      <c r="W266" s="2" t="s">
        <v>64</v>
      </c>
      <c r="X266" s="18" t="s">
        <v>46</v>
      </c>
      <c r="Y266" s="2" t="s">
        <v>420</v>
      </c>
      <c r="Z266" s="2" t="s">
        <v>421</v>
      </c>
      <c r="AA266" s="9" t="str">
        <f aca="true" t="array" ref="AA266:AA266">LEFT(Z266,LOOKUP(2^15,FIND(".",Z266,ROW(INDIRECT("1:"&amp;LEN(Z266)))))-1)</f>
        <v>LW_2023_003 - 20231031 - 1</v>
      </c>
      <c r="AB266" s="2" t="s">
        <v>422</v>
      </c>
      <c r="AC266" s="9" t="str">
        <f aca="true" t="array" ref="AC266:AC266">LEFT(AB266,LOOKUP(2^15,FIND(".",AB266,ROW(INDIRECT("1:"&amp;LEN(AB266)))))-1)</f>
        <v>LW_2023_003 - 20231031 - 2</v>
      </c>
      <c r="AD266" s="0" t="str">
        <f aca="false">CONCATENATE(AA266, "-",G266, ".mzML")</f>
        <v>LW_2023_003 - 20231031 - 1-011.mzML</v>
      </c>
      <c r="AE266" s="0" t="str">
        <f aca="false">CONCATENATE(AC266, "-",G266, ".mzML")</f>
        <v>LW_2023_003 - 20231031 - 2-011.mzML</v>
      </c>
    </row>
    <row r="267" customFormat="false" ht="19.5" hidden="false" customHeight="false" outlineLevel="0" collapsed="false">
      <c r="A267" s="1" t="s">
        <v>435</v>
      </c>
      <c r="B267" s="1" t="s">
        <v>436</v>
      </c>
      <c r="C267" s="2" t="s">
        <v>18</v>
      </c>
      <c r="D267" s="2" t="s">
        <v>417</v>
      </c>
      <c r="E267" s="3" t="s">
        <v>418</v>
      </c>
      <c r="F267" s="2" t="s">
        <v>419</v>
      </c>
      <c r="G267" s="3" t="s">
        <v>80</v>
      </c>
      <c r="H267" s="2" t="str">
        <f aca="false">CONCATENATE(D267, "_",G267)</f>
        <v>NLA_2023_016_012</v>
      </c>
      <c r="I267" s="18" t="s">
        <v>423</v>
      </c>
      <c r="J267" s="18" t="s">
        <v>440</v>
      </c>
      <c r="K267" s="18" t="s">
        <v>38</v>
      </c>
      <c r="L267" s="18" t="s">
        <v>425</v>
      </c>
      <c r="M267" s="2" t="s">
        <v>58</v>
      </c>
      <c r="N267" s="18" t="s">
        <v>426</v>
      </c>
      <c r="O267" s="18" t="s">
        <v>338</v>
      </c>
      <c r="P267" s="18" t="s">
        <v>338</v>
      </c>
      <c r="Q267" s="2" t="s">
        <v>339</v>
      </c>
      <c r="R267" s="18" t="s">
        <v>368</v>
      </c>
      <c r="S267" s="18" t="s">
        <v>427</v>
      </c>
      <c r="T267" s="18" t="n">
        <v>1000</v>
      </c>
      <c r="U267" s="18" t="n">
        <v>2</v>
      </c>
      <c r="V267" s="2"/>
      <c r="W267" s="2" t="s">
        <v>64</v>
      </c>
      <c r="X267" s="18" t="s">
        <v>46</v>
      </c>
      <c r="Y267" s="2" t="s">
        <v>420</v>
      </c>
      <c r="Z267" s="2" t="s">
        <v>421</v>
      </c>
      <c r="AA267" s="9" t="str">
        <f aca="true" t="array" ref="AA267:AA267">LEFT(Z267,LOOKUP(2^15,FIND(".",Z267,ROW(INDIRECT("1:"&amp;LEN(Z267)))))-1)</f>
        <v>LW_2023_003 - 20231031 - 1</v>
      </c>
      <c r="AB267" s="2" t="s">
        <v>422</v>
      </c>
      <c r="AC267" s="9" t="str">
        <f aca="true" t="array" ref="AC267:AC267">LEFT(AB267,LOOKUP(2^15,FIND(".",AB267,ROW(INDIRECT("1:"&amp;LEN(AB267)))))-1)</f>
        <v>LW_2023_003 - 20231031 - 2</v>
      </c>
      <c r="AD267" s="0" t="str">
        <f aca="false">CONCATENATE(AA267, "-",G267, ".mzML")</f>
        <v>LW_2023_003 - 20231031 - 1-012.mzML</v>
      </c>
      <c r="AE267" s="0" t="str">
        <f aca="false">CONCATENATE(AC267, "-",G267, ".mzML")</f>
        <v>LW_2023_003 - 20231031 - 2-012.mzML</v>
      </c>
    </row>
    <row r="268" customFormat="false" ht="19.5" hidden="false" customHeight="false" outlineLevel="0" collapsed="false">
      <c r="A268" s="1" t="s">
        <v>435</v>
      </c>
      <c r="B268" s="1" t="s">
        <v>436</v>
      </c>
      <c r="C268" s="2" t="s">
        <v>18</v>
      </c>
      <c r="D268" s="2" t="s">
        <v>417</v>
      </c>
      <c r="E268" s="3" t="s">
        <v>418</v>
      </c>
      <c r="F268" s="2" t="s">
        <v>419</v>
      </c>
      <c r="G268" s="3" t="s">
        <v>242</v>
      </c>
      <c r="H268" s="2" t="str">
        <f aca="false">CONCATENATE(D268, "_",G268)</f>
        <v>NLA_2023_016_013</v>
      </c>
      <c r="I268" s="2" t="s">
        <v>36</v>
      </c>
      <c r="J268" s="2" t="s">
        <v>120</v>
      </c>
      <c r="K268" s="5" t="s">
        <v>38</v>
      </c>
      <c r="L268" s="2" t="s">
        <v>38</v>
      </c>
      <c r="M268" s="2" t="s">
        <v>39</v>
      </c>
      <c r="N268" s="2" t="s">
        <v>40</v>
      </c>
      <c r="O268" s="2" t="s">
        <v>41</v>
      </c>
      <c r="P268" s="2" t="s">
        <v>41</v>
      </c>
      <c r="Q268" s="2" t="s">
        <v>42</v>
      </c>
      <c r="R268" s="2" t="s">
        <v>43</v>
      </c>
      <c r="S268" s="2" t="s">
        <v>40</v>
      </c>
      <c r="T268" s="2" t="n">
        <v>1000</v>
      </c>
      <c r="U268" s="0" t="n">
        <v>3</v>
      </c>
      <c r="V268" s="2"/>
      <c r="W268" s="2" t="s">
        <v>45</v>
      </c>
      <c r="X268" s="18" t="s">
        <v>46</v>
      </c>
      <c r="Y268" s="2" t="s">
        <v>420</v>
      </c>
      <c r="Z268" s="2" t="s">
        <v>421</v>
      </c>
      <c r="AA268" s="9" t="str">
        <f aca="true" t="array" ref="AA268:AA268">LEFT(Z268,LOOKUP(2^15,FIND(".",Z268,ROW(INDIRECT("1:"&amp;LEN(Z268)))))-1)</f>
        <v>LW_2023_003 - 20231031 - 1</v>
      </c>
      <c r="AB268" s="2" t="s">
        <v>422</v>
      </c>
      <c r="AC268" s="9" t="str">
        <f aca="true" t="array" ref="AC268:AC268">LEFT(AB268,LOOKUP(2^15,FIND(".",AB268,ROW(INDIRECT("1:"&amp;LEN(AB268)))))-1)</f>
        <v>LW_2023_003 - 20231031 - 2</v>
      </c>
      <c r="AD268" s="0" t="str">
        <f aca="false">CONCATENATE(AA268, "-",G268, ".mzML")</f>
        <v>LW_2023_003 - 20231031 - 1-013.mzML</v>
      </c>
      <c r="AE268" s="0" t="str">
        <f aca="false">CONCATENATE(AC268, "-",G268, ".mzML")</f>
        <v>LW_2023_003 - 20231031 - 2-013.mzML</v>
      </c>
    </row>
    <row r="269" customFormat="false" ht="19.5" hidden="false" customHeight="false" outlineLevel="0" collapsed="false">
      <c r="A269" s="1" t="s">
        <v>435</v>
      </c>
      <c r="B269" s="1" t="s">
        <v>436</v>
      </c>
      <c r="C269" s="2" t="s">
        <v>18</v>
      </c>
      <c r="D269" s="2" t="s">
        <v>417</v>
      </c>
      <c r="E269" s="3" t="s">
        <v>418</v>
      </c>
      <c r="F269" s="2" t="s">
        <v>419</v>
      </c>
      <c r="G269" s="3" t="s">
        <v>83</v>
      </c>
      <c r="H269" s="2" t="str">
        <f aca="false">CONCATENATE(D269, "_",G269)</f>
        <v>NLA_2023_016_014</v>
      </c>
      <c r="I269" s="2" t="s">
        <v>36</v>
      </c>
      <c r="J269" s="2" t="s">
        <v>128</v>
      </c>
      <c r="K269" s="3" t="s">
        <v>40</v>
      </c>
      <c r="L269" s="20" t="s">
        <v>40</v>
      </c>
      <c r="M269" s="2" t="s">
        <v>52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0" t="n">
        <v>3</v>
      </c>
      <c r="V269" s="2"/>
      <c r="W269" s="2" t="s">
        <v>40</v>
      </c>
      <c r="X269" s="18" t="s">
        <v>46</v>
      </c>
      <c r="Y269" s="2" t="s">
        <v>420</v>
      </c>
      <c r="Z269" s="2" t="s">
        <v>421</v>
      </c>
      <c r="AA269" s="9" t="str">
        <f aca="true" t="array" ref="AA269:AA269">LEFT(Z269,LOOKUP(2^15,FIND(".",Z269,ROW(INDIRECT("1:"&amp;LEN(Z269)))))-1)</f>
        <v>LW_2023_003 - 20231031 - 1</v>
      </c>
      <c r="AB269" s="2" t="s">
        <v>422</v>
      </c>
      <c r="AC269" s="9" t="str">
        <f aca="true" t="array" ref="AC269:AC269">LEFT(AB269,LOOKUP(2^15,FIND(".",AB269,ROW(INDIRECT("1:"&amp;LEN(AB269)))))-1)</f>
        <v>LW_2023_003 - 20231031 - 2</v>
      </c>
      <c r="AD269" s="0" t="str">
        <f aca="false">CONCATENATE(AA269, "-",G269, ".mzML")</f>
        <v>LW_2023_003 - 20231031 - 1-014.mzML</v>
      </c>
      <c r="AE269" s="0" t="str">
        <f aca="false">CONCATENATE(AC269, "-",G269, ".mzML")</f>
        <v>LW_2023_003 - 20231031 - 2-014.mzML</v>
      </c>
    </row>
    <row r="270" customFormat="false" ht="19.5" hidden="false" customHeight="false" outlineLevel="0" collapsed="false">
      <c r="A270" s="1" t="s">
        <v>435</v>
      </c>
      <c r="B270" s="1" t="s">
        <v>436</v>
      </c>
      <c r="C270" s="2" t="s">
        <v>18</v>
      </c>
      <c r="D270" s="2" t="s">
        <v>417</v>
      </c>
      <c r="E270" s="3" t="s">
        <v>418</v>
      </c>
      <c r="F270" s="2" t="s">
        <v>419</v>
      </c>
      <c r="G270" s="3" t="s">
        <v>246</v>
      </c>
      <c r="H270" s="2" t="str">
        <f aca="false">CONCATENATE(D270, "_",G270)</f>
        <v>NLA_2023_016_017</v>
      </c>
      <c r="I270" s="18" t="s">
        <v>429</v>
      </c>
      <c r="J270" s="18" t="s">
        <v>441</v>
      </c>
      <c r="K270" s="18" t="s">
        <v>38</v>
      </c>
      <c r="L270" s="18" t="s">
        <v>425</v>
      </c>
      <c r="M270" s="2" t="s">
        <v>58</v>
      </c>
      <c r="N270" s="18" t="s">
        <v>426</v>
      </c>
      <c r="O270" s="18" t="s">
        <v>338</v>
      </c>
      <c r="P270" s="18" t="s">
        <v>338</v>
      </c>
      <c r="Q270" s="2" t="s">
        <v>339</v>
      </c>
      <c r="R270" s="18" t="s">
        <v>368</v>
      </c>
      <c r="S270" s="2" t="s">
        <v>431</v>
      </c>
      <c r="T270" s="18" t="n">
        <v>1000</v>
      </c>
      <c r="U270" s="18" t="n">
        <v>3</v>
      </c>
      <c r="V270" s="2"/>
      <c r="W270" s="2" t="s">
        <v>64</v>
      </c>
      <c r="X270" s="18" t="s">
        <v>46</v>
      </c>
      <c r="Y270" s="2" t="s">
        <v>420</v>
      </c>
      <c r="Z270" s="2" t="s">
        <v>421</v>
      </c>
      <c r="AA270" s="9" t="str">
        <f aca="true" t="array" ref="AA270:AA270">LEFT(Z270,LOOKUP(2^15,FIND(".",Z270,ROW(INDIRECT("1:"&amp;LEN(Z270)))))-1)</f>
        <v>LW_2023_003 - 20231031 - 1</v>
      </c>
      <c r="AB270" s="2" t="s">
        <v>422</v>
      </c>
      <c r="AC270" s="9" t="str">
        <f aca="true" t="array" ref="AC270:AC270">LEFT(AB270,LOOKUP(2^15,FIND(".",AB270,ROW(INDIRECT("1:"&amp;LEN(AB270)))))-1)</f>
        <v>LW_2023_003 - 20231031 - 2</v>
      </c>
      <c r="AD270" s="0" t="str">
        <f aca="false">CONCATENATE(AA270, "-",G270, ".mzML")</f>
        <v>LW_2023_003 - 20231031 - 1-017.mzML</v>
      </c>
      <c r="AE270" s="0" t="str">
        <f aca="false">CONCATENATE(AC270, "-",G270, ".mzML")</f>
        <v>LW_2023_003 - 20231031 - 2-017.mzML</v>
      </c>
    </row>
    <row r="271" customFormat="false" ht="19.5" hidden="false" customHeight="false" outlineLevel="0" collapsed="false">
      <c r="A271" s="1" t="s">
        <v>435</v>
      </c>
      <c r="B271" s="1" t="s">
        <v>436</v>
      </c>
      <c r="C271" s="2" t="s">
        <v>18</v>
      </c>
      <c r="D271" s="2" t="s">
        <v>417</v>
      </c>
      <c r="E271" s="3" t="s">
        <v>418</v>
      </c>
      <c r="F271" s="2" t="s">
        <v>419</v>
      </c>
      <c r="G271" s="3" t="s">
        <v>89</v>
      </c>
      <c r="H271" s="2" t="str">
        <f aca="false">CONCATENATE(D271, "_",G271)</f>
        <v>NLA_2023_016_018</v>
      </c>
      <c r="I271" s="18" t="s">
        <v>423</v>
      </c>
      <c r="J271" s="18" t="s">
        <v>442</v>
      </c>
      <c r="K271" s="18" t="s">
        <v>38</v>
      </c>
      <c r="L271" s="18" t="s">
        <v>425</v>
      </c>
      <c r="M271" s="2" t="s">
        <v>58</v>
      </c>
      <c r="N271" s="18" t="s">
        <v>426</v>
      </c>
      <c r="O271" s="18" t="s">
        <v>338</v>
      </c>
      <c r="P271" s="18" t="s">
        <v>338</v>
      </c>
      <c r="Q271" s="2" t="s">
        <v>339</v>
      </c>
      <c r="R271" s="18" t="s">
        <v>368</v>
      </c>
      <c r="S271" s="18" t="s">
        <v>427</v>
      </c>
      <c r="T271" s="18" t="n">
        <v>1000</v>
      </c>
      <c r="U271" s="18" t="n">
        <v>3</v>
      </c>
      <c r="V271" s="2"/>
      <c r="W271" s="2" t="s">
        <v>64</v>
      </c>
      <c r="X271" s="18" t="s">
        <v>46</v>
      </c>
      <c r="Y271" s="2" t="s">
        <v>420</v>
      </c>
      <c r="Z271" s="2" t="s">
        <v>421</v>
      </c>
      <c r="AA271" s="9" t="str">
        <f aca="true" t="array" ref="AA271:AA271">LEFT(Z271,LOOKUP(2^15,FIND(".",Z271,ROW(INDIRECT("1:"&amp;LEN(Z271)))))-1)</f>
        <v>LW_2023_003 - 20231031 - 1</v>
      </c>
      <c r="AB271" s="2" t="s">
        <v>422</v>
      </c>
      <c r="AC271" s="9" t="str">
        <f aca="true" t="array" ref="AC271:AC271">LEFT(AB271,LOOKUP(2^15,FIND(".",AB271,ROW(INDIRECT("1:"&amp;LEN(AB271)))))-1)</f>
        <v>LW_2023_003 - 20231031 - 2</v>
      </c>
      <c r="AD271" s="0" t="str">
        <f aca="false">CONCATENATE(AA271, "-",G271, ".mzML")</f>
        <v>LW_2023_003 - 20231031 - 1-018.mzML</v>
      </c>
      <c r="AE271" s="0" t="str">
        <f aca="false">CONCATENATE(AC271, "-",G271, ".mzML")</f>
        <v>LW_2023_003 - 20231031 - 2-018.mzML</v>
      </c>
    </row>
    <row r="272" customFormat="false" ht="19.5" hidden="false" customHeight="false" outlineLevel="0" collapsed="false">
      <c r="A272" s="1" t="s">
        <v>443</v>
      </c>
      <c r="B272" s="1" t="s">
        <v>444</v>
      </c>
      <c r="C272" s="2" t="s">
        <v>18</v>
      </c>
      <c r="D272" s="2" t="s">
        <v>445</v>
      </c>
      <c r="E272" s="3" t="s">
        <v>446</v>
      </c>
      <c r="F272" s="2" t="s">
        <v>447</v>
      </c>
      <c r="G272" s="4" t="s">
        <v>448</v>
      </c>
      <c r="H272" s="2" t="str">
        <f aca="false">CONCATENATE(D272, "_",G272)</f>
        <v>NLA_2022_001_007-1</v>
      </c>
      <c r="I272" s="2" t="s">
        <v>55</v>
      </c>
      <c r="J272" s="2" t="s">
        <v>449</v>
      </c>
      <c r="K272" s="5" t="s">
        <v>38</v>
      </c>
      <c r="L272" s="3" t="s">
        <v>450</v>
      </c>
      <c r="M272" s="2" t="s">
        <v>58</v>
      </c>
      <c r="N272" s="2" t="s">
        <v>426</v>
      </c>
      <c r="O272" s="2" t="s">
        <v>451</v>
      </c>
      <c r="P272" s="2" t="s">
        <v>451</v>
      </c>
      <c r="Q272" s="2" t="s">
        <v>339</v>
      </c>
      <c r="R272" s="2" t="s">
        <v>43</v>
      </c>
      <c r="S272" s="2" t="s">
        <v>431</v>
      </c>
      <c r="T272" s="2" t="n">
        <v>1000</v>
      </c>
      <c r="U272" s="0" t="n">
        <v>1</v>
      </c>
      <c r="V272" s="2"/>
      <c r="W272" s="5" t="s">
        <v>452</v>
      </c>
      <c r="X272" s="0" t="n">
        <v>5500</v>
      </c>
      <c r="Y272" s="2" t="s">
        <v>453</v>
      </c>
      <c r="Z272" s="2" t="s">
        <v>454</v>
      </c>
      <c r="AA272" s="9" t="str">
        <f aca="true" t="array" ref="AA272:AA272">LEFT(Z272,LOOKUP(2^15,FIND(".",Z272,ROW(INDIRECT("1:"&amp;LEN(Z272)))))-1)</f>
        <v>NB_2022_006+007+010 - 25022022 - 1</v>
      </c>
      <c r="AB272" s="2" t="s">
        <v>455</v>
      </c>
      <c r="AC272" s="9" t="str">
        <f aca="true" t="array" ref="AC272:AC272">LEFT(AB272,LOOKUP(2^15,FIND(".",AB272,ROW(INDIRECT("1:"&amp;LEN(AB272)))))-1)</f>
        <v>NB_2022_006+007+010 - 25022022 - 2</v>
      </c>
      <c r="AD272" s="2" t="str">
        <f aca="false">CONCATENATE(AA272, "-",G272, ".mzML")</f>
        <v>NB_2022_006+007+010 - 25022022 - 1-007-1.mzML</v>
      </c>
      <c r="AE272" s="2" t="str">
        <f aca="false">CONCATENATE(AC272, "-",G272, ".mzML")</f>
        <v>NB_2022_006+007+010 - 25022022 - 2-007-1.mzML</v>
      </c>
    </row>
    <row r="273" customFormat="false" ht="19.5" hidden="false" customHeight="false" outlineLevel="0" collapsed="false">
      <c r="A273" s="1" t="s">
        <v>443</v>
      </c>
      <c r="B273" s="1" t="s">
        <v>444</v>
      </c>
      <c r="C273" s="2" t="s">
        <v>18</v>
      </c>
      <c r="D273" s="2" t="s">
        <v>445</v>
      </c>
      <c r="E273" s="3" t="s">
        <v>446</v>
      </c>
      <c r="F273" s="2" t="s">
        <v>447</v>
      </c>
      <c r="G273" s="4" t="s">
        <v>456</v>
      </c>
      <c r="H273" s="2" t="str">
        <f aca="false">CONCATENATE(D273, "_",G273)</f>
        <v>NLA_2022_001_007-2</v>
      </c>
      <c r="I273" s="2" t="s">
        <v>55</v>
      </c>
      <c r="J273" s="2" t="s">
        <v>449</v>
      </c>
      <c r="K273" s="5" t="s">
        <v>38</v>
      </c>
      <c r="L273" s="3" t="s">
        <v>450</v>
      </c>
      <c r="M273" s="2" t="s">
        <v>58</v>
      </c>
      <c r="N273" s="2" t="s">
        <v>426</v>
      </c>
      <c r="O273" s="2" t="s">
        <v>451</v>
      </c>
      <c r="P273" s="2" t="s">
        <v>451</v>
      </c>
      <c r="Q273" s="2" t="s">
        <v>339</v>
      </c>
      <c r="R273" s="2" t="s">
        <v>43</v>
      </c>
      <c r="S273" s="2" t="s">
        <v>431</v>
      </c>
      <c r="T273" s="2" t="n">
        <v>1000</v>
      </c>
      <c r="U273" s="0" t="n">
        <v>2</v>
      </c>
      <c r="V273" s="2"/>
      <c r="W273" s="5" t="s">
        <v>452</v>
      </c>
      <c r="X273" s="0" t="n">
        <v>5500</v>
      </c>
      <c r="Y273" s="2" t="s">
        <v>453</v>
      </c>
      <c r="Z273" s="2" t="s">
        <v>454</v>
      </c>
      <c r="AA273" s="9" t="str">
        <f aca="true" t="array" ref="AA273:AA273">LEFT(Z273,LOOKUP(2^15,FIND(".",Z273,ROW(INDIRECT("1:"&amp;LEN(Z273)))))-1)</f>
        <v>NB_2022_006+007+010 - 25022022 - 1</v>
      </c>
      <c r="AB273" s="2" t="s">
        <v>455</v>
      </c>
      <c r="AC273" s="9" t="str">
        <f aca="true" t="array" ref="AC273:AC273">LEFT(AB273,LOOKUP(2^15,FIND(".",AB273,ROW(INDIRECT("1:"&amp;LEN(AB273)))))-1)</f>
        <v>NB_2022_006+007+010 - 25022022 - 2</v>
      </c>
      <c r="AD273" s="2" t="str">
        <f aca="false">CONCATENATE(AA273, "-",G273, ".mzML")</f>
        <v>NB_2022_006+007+010 - 25022022 - 1-007-2.mzML</v>
      </c>
      <c r="AE273" s="2" t="str">
        <f aca="false">CONCATENATE(AC273, "-",G273, ".mzML")</f>
        <v>NB_2022_006+007+010 - 25022022 - 2-007-2.mzML</v>
      </c>
    </row>
    <row r="274" customFormat="false" ht="19.5" hidden="false" customHeight="false" outlineLevel="0" collapsed="false">
      <c r="A274" s="1" t="s">
        <v>443</v>
      </c>
      <c r="B274" s="1" t="s">
        <v>444</v>
      </c>
      <c r="C274" s="2" t="s">
        <v>18</v>
      </c>
      <c r="D274" s="2" t="s">
        <v>445</v>
      </c>
      <c r="E274" s="3" t="s">
        <v>446</v>
      </c>
      <c r="F274" s="2" t="s">
        <v>447</v>
      </c>
      <c r="G274" s="4" t="s">
        <v>457</v>
      </c>
      <c r="H274" s="2" t="str">
        <f aca="false">CONCATENATE(D274, "_",G274)</f>
        <v>NLA_2022_001_007-3</v>
      </c>
      <c r="I274" s="2" t="s">
        <v>55</v>
      </c>
      <c r="J274" s="2" t="s">
        <v>449</v>
      </c>
      <c r="K274" s="5" t="s">
        <v>38</v>
      </c>
      <c r="L274" s="3" t="s">
        <v>450</v>
      </c>
      <c r="M274" s="2" t="s">
        <v>58</v>
      </c>
      <c r="N274" s="2" t="s">
        <v>426</v>
      </c>
      <c r="O274" s="2" t="s">
        <v>451</v>
      </c>
      <c r="P274" s="2" t="s">
        <v>451</v>
      </c>
      <c r="Q274" s="2" t="s">
        <v>339</v>
      </c>
      <c r="R274" s="2" t="s">
        <v>43</v>
      </c>
      <c r="S274" s="2" t="s">
        <v>431</v>
      </c>
      <c r="T274" s="2" t="n">
        <v>1000</v>
      </c>
      <c r="U274" s="0" t="n">
        <v>3</v>
      </c>
      <c r="V274" s="2"/>
      <c r="W274" s="5" t="s">
        <v>452</v>
      </c>
      <c r="X274" s="0" t="n">
        <v>5500</v>
      </c>
      <c r="Y274" s="2" t="s">
        <v>453</v>
      </c>
      <c r="Z274" s="2" t="s">
        <v>454</v>
      </c>
      <c r="AA274" s="9" t="str">
        <f aca="true" t="array" ref="AA274:AA274">LEFT(Z274,LOOKUP(2^15,FIND(".",Z274,ROW(INDIRECT("1:"&amp;LEN(Z274)))))-1)</f>
        <v>NB_2022_006+007+010 - 25022022 - 1</v>
      </c>
      <c r="AB274" s="2" t="s">
        <v>455</v>
      </c>
      <c r="AC274" s="9" t="str">
        <f aca="true" t="array" ref="AC274:AC274">LEFT(AB274,LOOKUP(2^15,FIND(".",AB274,ROW(INDIRECT("1:"&amp;LEN(AB274)))))-1)</f>
        <v>NB_2022_006+007+010 - 25022022 - 2</v>
      </c>
      <c r="AD274" s="2" t="str">
        <f aca="false">CONCATENATE(AA274, "-",G274, ".mzML")</f>
        <v>NB_2022_006+007+010 - 25022022 - 1-007-3.mzML</v>
      </c>
      <c r="AE274" s="2" t="str">
        <f aca="false">CONCATENATE(AC274, "-",G274, ".mzML")</f>
        <v>NB_2022_006+007+010 - 25022022 - 2-007-3.mzML</v>
      </c>
    </row>
    <row r="275" customFormat="false" ht="18.9" hidden="false" customHeight="false" outlineLevel="0" collapsed="false">
      <c r="A275" s="1" t="s">
        <v>443</v>
      </c>
      <c r="B275" s="1" t="s">
        <v>444</v>
      </c>
      <c r="C275" s="2" t="s">
        <v>18</v>
      </c>
      <c r="D275" s="2" t="s">
        <v>445</v>
      </c>
      <c r="E275" s="3" t="s">
        <v>446</v>
      </c>
      <c r="F275" s="2" t="s">
        <v>447</v>
      </c>
      <c r="G275" s="4" t="s">
        <v>458</v>
      </c>
      <c r="H275" s="2" t="str">
        <f aca="false">CONCATENATE(D275, "_",G275)</f>
        <v>NLA_2022_001_007-4</v>
      </c>
      <c r="I275" s="2" t="s">
        <v>36</v>
      </c>
      <c r="J275" s="2" t="s">
        <v>459</v>
      </c>
      <c r="K275" s="5" t="s">
        <v>38</v>
      </c>
      <c r="L275" s="3" t="s">
        <v>450</v>
      </c>
      <c r="M275" s="2" t="s">
        <v>58</v>
      </c>
      <c r="N275" s="2" t="s">
        <v>426</v>
      </c>
      <c r="O275" s="2" t="s">
        <v>451</v>
      </c>
      <c r="P275" s="2" t="s">
        <v>451</v>
      </c>
      <c r="Q275" s="2" t="s">
        <v>339</v>
      </c>
      <c r="R275" s="2" t="s">
        <v>43</v>
      </c>
      <c r="S275" s="22" t="s">
        <v>427</v>
      </c>
      <c r="T275" s="0" t="n">
        <v>1000</v>
      </c>
      <c r="U275" s="0" t="n">
        <v>1</v>
      </c>
      <c r="W275" s="5" t="s">
        <v>452</v>
      </c>
      <c r="X275" s="0" t="n">
        <v>5500</v>
      </c>
      <c r="Y275" s="2" t="s">
        <v>453</v>
      </c>
      <c r="Z275" s="2" t="s">
        <v>454</v>
      </c>
      <c r="AA275" s="9" t="str">
        <f aca="true" t="array" ref="AA275:AA275">LEFT(Z275,LOOKUP(2^15,FIND(".",Z275,ROW(INDIRECT("1:"&amp;LEN(Z275)))))-1)</f>
        <v>NB_2022_006+007+010 - 25022022 - 1</v>
      </c>
      <c r="AB275" s="2" t="s">
        <v>455</v>
      </c>
      <c r="AC275" s="9" t="str">
        <f aca="true" t="array" ref="AC275:AC275">LEFT(AB275,LOOKUP(2^15,FIND(".",AB275,ROW(INDIRECT("1:"&amp;LEN(AB275)))))-1)</f>
        <v>NB_2022_006+007+010 - 25022022 - 2</v>
      </c>
      <c r="AD275" s="2" t="str">
        <f aca="false">CONCATENATE(AA275, "-",G275, ".mzML")</f>
        <v>NB_2022_006+007+010 - 25022022 - 1-007-4.mzML</v>
      </c>
      <c r="AE275" s="2" t="str">
        <f aca="false">CONCATENATE(AC275, "-",G275, ".mzML")</f>
        <v>NB_2022_006+007+010 - 25022022 - 2-007-4.mzML</v>
      </c>
    </row>
    <row r="276" customFormat="false" ht="18.9" hidden="false" customHeight="false" outlineLevel="0" collapsed="false">
      <c r="A276" s="1" t="s">
        <v>443</v>
      </c>
      <c r="B276" s="1" t="s">
        <v>444</v>
      </c>
      <c r="C276" s="2" t="s">
        <v>18</v>
      </c>
      <c r="D276" s="2" t="s">
        <v>445</v>
      </c>
      <c r="E276" s="3" t="s">
        <v>446</v>
      </c>
      <c r="F276" s="2" t="s">
        <v>447</v>
      </c>
      <c r="G276" s="4" t="s">
        <v>460</v>
      </c>
      <c r="H276" s="2" t="str">
        <f aca="false">CONCATENATE(D276, "_",G276)</f>
        <v>NLA_2022_001_007-5</v>
      </c>
      <c r="I276" s="2" t="s">
        <v>36</v>
      </c>
      <c r="J276" s="2" t="s">
        <v>459</v>
      </c>
      <c r="K276" s="5" t="s">
        <v>38</v>
      </c>
      <c r="L276" s="3" t="s">
        <v>450</v>
      </c>
      <c r="M276" s="2" t="s">
        <v>58</v>
      </c>
      <c r="N276" s="2" t="s">
        <v>426</v>
      </c>
      <c r="O276" s="2" t="s">
        <v>451</v>
      </c>
      <c r="P276" s="2" t="s">
        <v>451</v>
      </c>
      <c r="Q276" s="2" t="s">
        <v>339</v>
      </c>
      <c r="R276" s="2" t="s">
        <v>43</v>
      </c>
      <c r="S276" s="22" t="s">
        <v>427</v>
      </c>
      <c r="T276" s="0" t="n">
        <v>1000</v>
      </c>
      <c r="U276" s="0" t="n">
        <v>2</v>
      </c>
      <c r="W276" s="5" t="s">
        <v>452</v>
      </c>
      <c r="X276" s="0" t="n">
        <v>5500</v>
      </c>
      <c r="Y276" s="2" t="s">
        <v>453</v>
      </c>
      <c r="Z276" s="2" t="s">
        <v>454</v>
      </c>
      <c r="AA276" s="9" t="str">
        <f aca="true" t="array" ref="AA276:AA276">LEFT(Z276,LOOKUP(2^15,FIND(".",Z276,ROW(INDIRECT("1:"&amp;LEN(Z276)))))-1)</f>
        <v>NB_2022_006+007+010 - 25022022 - 1</v>
      </c>
      <c r="AB276" s="2" t="s">
        <v>455</v>
      </c>
      <c r="AC276" s="9" t="str">
        <f aca="true" t="array" ref="AC276:AC276">LEFT(AB276,LOOKUP(2^15,FIND(".",AB276,ROW(INDIRECT("1:"&amp;LEN(AB276)))))-1)</f>
        <v>NB_2022_006+007+010 - 25022022 - 2</v>
      </c>
      <c r="AD276" s="2" t="str">
        <f aca="false">CONCATENATE(AA276, "-",G276, ".mzML")</f>
        <v>NB_2022_006+007+010 - 25022022 - 1-007-5.mzML</v>
      </c>
      <c r="AE276" s="2" t="str">
        <f aca="false">CONCATENATE(AC276, "-",G276, ".mzML")</f>
        <v>NB_2022_006+007+010 - 25022022 - 2-007-5.mzML</v>
      </c>
    </row>
    <row r="277" customFormat="false" ht="18.9" hidden="false" customHeight="false" outlineLevel="0" collapsed="false">
      <c r="A277" s="1" t="s">
        <v>443</v>
      </c>
      <c r="B277" s="1" t="s">
        <v>444</v>
      </c>
      <c r="C277" s="2" t="s">
        <v>18</v>
      </c>
      <c r="D277" s="2" t="s">
        <v>445</v>
      </c>
      <c r="E277" s="3" t="s">
        <v>446</v>
      </c>
      <c r="F277" s="2" t="s">
        <v>447</v>
      </c>
      <c r="G277" s="4" t="s">
        <v>461</v>
      </c>
      <c r="H277" s="2" t="str">
        <f aca="false">CONCATENATE(D277, "_",G277)</f>
        <v>NLA_2022_001_007-6</v>
      </c>
      <c r="I277" s="2" t="s">
        <v>36</v>
      </c>
      <c r="J277" s="2" t="s">
        <v>459</v>
      </c>
      <c r="K277" s="5" t="s">
        <v>38</v>
      </c>
      <c r="L277" s="3" t="s">
        <v>450</v>
      </c>
      <c r="M277" s="2" t="s">
        <v>58</v>
      </c>
      <c r="N277" s="2" t="s">
        <v>426</v>
      </c>
      <c r="O277" s="2" t="s">
        <v>451</v>
      </c>
      <c r="P277" s="2" t="s">
        <v>451</v>
      </c>
      <c r="Q277" s="2" t="s">
        <v>339</v>
      </c>
      <c r="R277" s="2" t="s">
        <v>43</v>
      </c>
      <c r="S277" s="22" t="s">
        <v>427</v>
      </c>
      <c r="T277" s="0" t="n">
        <v>1000</v>
      </c>
      <c r="U277" s="0" t="n">
        <v>3</v>
      </c>
      <c r="W277" s="5" t="s">
        <v>452</v>
      </c>
      <c r="X277" s="0" t="n">
        <v>5500</v>
      </c>
      <c r="Y277" s="2" t="s">
        <v>453</v>
      </c>
      <c r="Z277" s="2" t="s">
        <v>454</v>
      </c>
      <c r="AA277" s="9" t="str">
        <f aca="true" t="array" ref="AA277:AA277">LEFT(Z277,LOOKUP(2^15,FIND(".",Z277,ROW(INDIRECT("1:"&amp;LEN(Z277)))))-1)</f>
        <v>NB_2022_006+007+010 - 25022022 - 1</v>
      </c>
      <c r="AB277" s="2" t="s">
        <v>455</v>
      </c>
      <c r="AC277" s="9" t="str">
        <f aca="true" t="array" ref="AC277:AC277">LEFT(AB277,LOOKUP(2^15,FIND(".",AB277,ROW(INDIRECT("1:"&amp;LEN(AB277)))))-1)</f>
        <v>NB_2022_006+007+010 - 25022022 - 2</v>
      </c>
      <c r="AD277" s="2" t="str">
        <f aca="false">CONCATENATE(AA277, "-",G277, ".mzML")</f>
        <v>NB_2022_006+007+010 - 25022022 - 1-007-6.mzML</v>
      </c>
      <c r="AE277" s="2" t="str">
        <f aca="false">CONCATENATE(AC277, "-",G277, ".mzML")</f>
        <v>NB_2022_006+007+010 - 25022022 - 2-007-6.mzML</v>
      </c>
    </row>
    <row r="278" customFormat="false" ht="19.5" hidden="false" customHeight="false" outlineLevel="0" collapsed="false">
      <c r="A278" s="1" t="s">
        <v>443</v>
      </c>
      <c r="B278" s="1" t="s">
        <v>444</v>
      </c>
      <c r="C278" s="2" t="s">
        <v>18</v>
      </c>
      <c r="D278" s="2" t="s">
        <v>445</v>
      </c>
      <c r="E278" s="3" t="s">
        <v>446</v>
      </c>
      <c r="F278" s="2" t="s">
        <v>462</v>
      </c>
      <c r="G278" s="23" t="s">
        <v>350</v>
      </c>
      <c r="H278" s="2" t="str">
        <f aca="false">CONCATENATE(D278, "_",G278)</f>
        <v>NLA_2022_001_Blank_1</v>
      </c>
      <c r="I278" s="2" t="s">
        <v>36</v>
      </c>
      <c r="J278" s="2" t="s">
        <v>350</v>
      </c>
      <c r="K278" s="5" t="s">
        <v>40</v>
      </c>
      <c r="L278" s="3" t="s">
        <v>40</v>
      </c>
      <c r="M278" s="2" t="s">
        <v>52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0" t="n">
        <v>1</v>
      </c>
      <c r="V278" s="2"/>
      <c r="W278" s="2" t="s">
        <v>40</v>
      </c>
      <c r="X278" s="0" t="n">
        <v>5500</v>
      </c>
      <c r="Y278" s="2" t="s">
        <v>453</v>
      </c>
      <c r="Z278" s="2" t="s">
        <v>454</v>
      </c>
      <c r="AA278" s="9" t="str">
        <f aca="true" t="array" ref="AA278:AA278">LEFT(Z278,LOOKUP(2^15,FIND(".",Z278,ROW(INDIRECT("1:"&amp;LEN(Z278)))))-1)</f>
        <v>NB_2022_006+007+010 - 25022022 - 1</v>
      </c>
      <c r="AB278" s="2" t="s">
        <v>455</v>
      </c>
      <c r="AC278" s="9" t="str">
        <f aca="true" t="array" ref="AC278:AC278">LEFT(AB278,LOOKUP(2^15,FIND(".",AB278,ROW(INDIRECT("1:"&amp;LEN(AB278)))))-1)</f>
        <v>NB_2022_006+007+010 - 25022022 - 2</v>
      </c>
      <c r="AD278" s="2" t="str">
        <f aca="false">CONCATENATE(AA278, "-",G278, ".mzML")</f>
        <v>NB_2022_006+007+010 - 25022022 - 1-Blank_1.mzML</v>
      </c>
      <c r="AE278" s="2" t="str">
        <f aca="false">CONCATENATE(AC278, "-",G278, ".mzML")</f>
        <v>NB_2022_006+007+010 - 25022022 - 2-Blank_1.mzML</v>
      </c>
    </row>
    <row r="279" customFormat="false" ht="19.5" hidden="false" customHeight="false" outlineLevel="0" collapsed="false">
      <c r="A279" s="1" t="s">
        <v>443</v>
      </c>
      <c r="B279" s="1" t="s">
        <v>444</v>
      </c>
      <c r="C279" s="2" t="s">
        <v>18</v>
      </c>
      <c r="D279" s="2" t="s">
        <v>445</v>
      </c>
      <c r="E279" s="3" t="s">
        <v>446</v>
      </c>
      <c r="F279" s="2" t="s">
        <v>462</v>
      </c>
      <c r="G279" s="23" t="s">
        <v>351</v>
      </c>
      <c r="H279" s="2" t="str">
        <f aca="false">CONCATENATE(D279, "_",G279)</f>
        <v>NLA_2022_001_Blank_2</v>
      </c>
      <c r="I279" s="2" t="s">
        <v>36</v>
      </c>
      <c r="J279" s="2" t="s">
        <v>351</v>
      </c>
      <c r="K279" s="5" t="s">
        <v>40</v>
      </c>
      <c r="L279" s="3" t="s">
        <v>40</v>
      </c>
      <c r="M279" s="2" t="s">
        <v>52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0" t="n">
        <v>2</v>
      </c>
      <c r="V279" s="2"/>
      <c r="W279" s="2" t="s">
        <v>40</v>
      </c>
      <c r="X279" s="0" t="n">
        <v>5500</v>
      </c>
      <c r="Y279" s="2" t="s">
        <v>453</v>
      </c>
      <c r="Z279" s="2" t="s">
        <v>454</v>
      </c>
      <c r="AA279" s="9" t="str">
        <f aca="true" t="array" ref="AA279:AA279">LEFT(Z279,LOOKUP(2^15,FIND(".",Z279,ROW(INDIRECT("1:"&amp;LEN(Z279)))))-1)</f>
        <v>NB_2022_006+007+010 - 25022022 - 1</v>
      </c>
      <c r="AB279" s="2" t="s">
        <v>455</v>
      </c>
      <c r="AC279" s="9" t="str">
        <f aca="true" t="array" ref="AC279:AC279">LEFT(AB279,LOOKUP(2^15,FIND(".",AB279,ROW(INDIRECT("1:"&amp;LEN(AB279)))))-1)</f>
        <v>NB_2022_006+007+010 - 25022022 - 2</v>
      </c>
      <c r="AD279" s="2" t="str">
        <f aca="false">CONCATENATE(AA279, "-",G279, ".mzML")</f>
        <v>NB_2022_006+007+010 - 25022022 - 1-Blank_2.mzML</v>
      </c>
      <c r="AE279" s="2" t="str">
        <f aca="false">CONCATENATE(AC279, "-",G279, ".mzML")</f>
        <v>NB_2022_006+007+010 - 25022022 - 2-Blank_2.mzML</v>
      </c>
    </row>
    <row r="280" customFormat="false" ht="19.5" hidden="false" customHeight="false" outlineLevel="0" collapsed="false">
      <c r="A280" s="1" t="s">
        <v>443</v>
      </c>
      <c r="B280" s="1" t="s">
        <v>444</v>
      </c>
      <c r="C280" s="2" t="s">
        <v>18</v>
      </c>
      <c r="D280" s="2" t="s">
        <v>445</v>
      </c>
      <c r="E280" s="3" t="s">
        <v>446</v>
      </c>
      <c r="F280" s="2" t="s">
        <v>462</v>
      </c>
      <c r="G280" s="23" t="s">
        <v>352</v>
      </c>
      <c r="H280" s="2" t="str">
        <f aca="false">CONCATENATE(D280, "_",G280)</f>
        <v>NLA_2022_001_Blank_3</v>
      </c>
      <c r="I280" s="2" t="s">
        <v>36</v>
      </c>
      <c r="J280" s="2" t="s">
        <v>352</v>
      </c>
      <c r="K280" s="5" t="s">
        <v>40</v>
      </c>
      <c r="L280" s="3" t="s">
        <v>40</v>
      </c>
      <c r="M280" s="2" t="s">
        <v>52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0" t="n">
        <v>3</v>
      </c>
      <c r="V280" s="2"/>
      <c r="W280" s="2" t="s">
        <v>40</v>
      </c>
      <c r="X280" s="0" t="n">
        <v>5500</v>
      </c>
      <c r="Y280" s="2" t="s">
        <v>453</v>
      </c>
      <c r="Z280" s="2" t="s">
        <v>454</v>
      </c>
      <c r="AA280" s="9" t="str">
        <f aca="true" t="array" ref="AA280:AA280">LEFT(Z280,LOOKUP(2^15,FIND(".",Z280,ROW(INDIRECT("1:"&amp;LEN(Z280)))))-1)</f>
        <v>NB_2022_006+007+010 - 25022022 - 1</v>
      </c>
      <c r="AB280" s="2" t="s">
        <v>455</v>
      </c>
      <c r="AC280" s="9" t="str">
        <f aca="true" t="array" ref="AC280:AC280">LEFT(AB280,LOOKUP(2^15,FIND(".",AB280,ROW(INDIRECT("1:"&amp;LEN(AB280)))))-1)</f>
        <v>NB_2022_006+007+010 - 25022022 - 2</v>
      </c>
      <c r="AD280" s="2" t="str">
        <f aca="false">CONCATENATE(AA280, "-",G280, ".mzML")</f>
        <v>NB_2022_006+007+010 - 25022022 - 1-Blank_3.mzML</v>
      </c>
      <c r="AE280" s="2" t="str">
        <f aca="false">CONCATENATE(AC280, "-",G280, ".mzML")</f>
        <v>NB_2022_006+007+010 - 25022022 - 2-Blank_3.mzML</v>
      </c>
    </row>
    <row r="281" customFormat="false" ht="19.5" hidden="false" customHeight="false" outlineLevel="0" collapsed="false">
      <c r="A281" s="1" t="s">
        <v>443</v>
      </c>
      <c r="B281" s="1" t="s">
        <v>444</v>
      </c>
      <c r="C281" s="2" t="s">
        <v>18</v>
      </c>
      <c r="D281" s="2" t="s">
        <v>445</v>
      </c>
      <c r="E281" s="3" t="s">
        <v>446</v>
      </c>
      <c r="F281" s="2" t="s">
        <v>462</v>
      </c>
      <c r="G281" s="23" t="s">
        <v>353</v>
      </c>
      <c r="H281" s="2" t="str">
        <f aca="false">CONCATENATE(D281, "_",G281)</f>
        <v>NLA_2022_001_QC_C_1</v>
      </c>
      <c r="I281" s="2" t="s">
        <v>36</v>
      </c>
      <c r="J281" s="2" t="s">
        <v>353</v>
      </c>
      <c r="K281" s="5" t="s">
        <v>38</v>
      </c>
      <c r="L281" s="2" t="s">
        <v>38</v>
      </c>
      <c r="M281" s="2" t="s">
        <v>39</v>
      </c>
      <c r="N281" s="2" t="s">
        <v>40</v>
      </c>
      <c r="O281" s="2" t="s">
        <v>41</v>
      </c>
      <c r="P281" s="2" t="s">
        <v>41</v>
      </c>
      <c r="Q281" s="2" t="s">
        <v>42</v>
      </c>
      <c r="R281" s="2" t="s">
        <v>43</v>
      </c>
      <c r="S281" s="2" t="s">
        <v>40</v>
      </c>
      <c r="T281" s="2" t="n">
        <v>1000</v>
      </c>
      <c r="U281" s="0" t="n">
        <v>1</v>
      </c>
      <c r="V281" s="2"/>
      <c r="W281" s="2" t="s">
        <v>45</v>
      </c>
      <c r="X281" s="0" t="n">
        <v>5500</v>
      </c>
      <c r="Y281" s="2" t="s">
        <v>453</v>
      </c>
      <c r="Z281" s="2" t="s">
        <v>454</v>
      </c>
      <c r="AA281" s="9" t="str">
        <f aca="true" t="array" ref="AA281:AA281">LEFT(Z281,LOOKUP(2^15,FIND(".",Z281,ROW(INDIRECT("1:"&amp;LEN(Z281)))))-1)</f>
        <v>NB_2022_006+007+010 - 25022022 - 1</v>
      </c>
      <c r="AB281" s="2" t="s">
        <v>455</v>
      </c>
      <c r="AC281" s="9" t="str">
        <f aca="true" t="array" ref="AC281:AC281">LEFT(AB281,LOOKUP(2^15,FIND(".",AB281,ROW(INDIRECT("1:"&amp;LEN(AB281)))))-1)</f>
        <v>NB_2022_006+007+010 - 25022022 - 2</v>
      </c>
      <c r="AD281" s="2" t="str">
        <f aca="false">CONCATENATE(AA281, "-",G281, ".mzML")</f>
        <v>NB_2022_006+007+010 - 25022022 - 1-QC_C_1.mzML</v>
      </c>
      <c r="AE281" s="2" t="str">
        <f aca="false">CONCATENATE(AC281, "-",G281, ".mzML")</f>
        <v>NB_2022_006+007+010 - 25022022 - 2-QC_C_1.mzML</v>
      </c>
    </row>
    <row r="282" customFormat="false" ht="19.5" hidden="false" customHeight="false" outlineLevel="0" collapsed="false">
      <c r="A282" s="1" t="s">
        <v>443</v>
      </c>
      <c r="B282" s="1" t="s">
        <v>444</v>
      </c>
      <c r="C282" s="2" t="s">
        <v>18</v>
      </c>
      <c r="D282" s="2" t="s">
        <v>445</v>
      </c>
      <c r="E282" s="3" t="s">
        <v>446</v>
      </c>
      <c r="F282" s="2" t="s">
        <v>462</v>
      </c>
      <c r="G282" s="23" t="s">
        <v>354</v>
      </c>
      <c r="H282" s="2" t="str">
        <f aca="false">CONCATENATE(D282, "_",G282)</f>
        <v>NLA_2022_001_QC_C_2</v>
      </c>
      <c r="I282" s="2" t="s">
        <v>36</v>
      </c>
      <c r="J282" s="2" t="s">
        <v>354</v>
      </c>
      <c r="K282" s="5" t="s">
        <v>38</v>
      </c>
      <c r="L282" s="2" t="s">
        <v>38</v>
      </c>
      <c r="M282" s="2" t="s">
        <v>39</v>
      </c>
      <c r="N282" s="2" t="s">
        <v>40</v>
      </c>
      <c r="O282" s="2" t="s">
        <v>41</v>
      </c>
      <c r="P282" s="2" t="s">
        <v>41</v>
      </c>
      <c r="Q282" s="2" t="s">
        <v>42</v>
      </c>
      <c r="R282" s="2" t="s">
        <v>43</v>
      </c>
      <c r="S282" s="2" t="s">
        <v>40</v>
      </c>
      <c r="T282" s="2" t="n">
        <v>1000</v>
      </c>
      <c r="U282" s="0" t="n">
        <v>2</v>
      </c>
      <c r="V282" s="2"/>
      <c r="W282" s="2" t="s">
        <v>45</v>
      </c>
      <c r="X282" s="0" t="n">
        <v>5500</v>
      </c>
      <c r="Y282" s="2" t="s">
        <v>453</v>
      </c>
      <c r="Z282" s="2" t="s">
        <v>454</v>
      </c>
      <c r="AA282" s="9" t="str">
        <f aca="true" t="array" ref="AA282:AA282">LEFT(Z282,LOOKUP(2^15,FIND(".",Z282,ROW(INDIRECT("1:"&amp;LEN(Z282)))))-1)</f>
        <v>NB_2022_006+007+010 - 25022022 - 1</v>
      </c>
      <c r="AB282" s="2" t="s">
        <v>455</v>
      </c>
      <c r="AC282" s="9" t="str">
        <f aca="true" t="array" ref="AC282:AC282">LEFT(AB282,LOOKUP(2^15,FIND(".",AB282,ROW(INDIRECT("1:"&amp;LEN(AB282)))))-1)</f>
        <v>NB_2022_006+007+010 - 25022022 - 2</v>
      </c>
      <c r="AD282" s="2" t="str">
        <f aca="false">CONCATENATE(AA282, "-",G282, ".mzML")</f>
        <v>NB_2022_006+007+010 - 25022022 - 1-QC_C_2.mzML</v>
      </c>
      <c r="AE282" s="2" t="str">
        <f aca="false">CONCATENATE(AC282, "-",G282, ".mzML")</f>
        <v>NB_2022_006+007+010 - 25022022 - 2-QC_C_2.mzML</v>
      </c>
    </row>
    <row r="283" customFormat="false" ht="19.5" hidden="false" customHeight="false" outlineLevel="0" collapsed="false">
      <c r="A283" s="1" t="s">
        <v>443</v>
      </c>
      <c r="B283" s="1" t="s">
        <v>444</v>
      </c>
      <c r="C283" s="2" t="s">
        <v>18</v>
      </c>
      <c r="D283" s="2" t="s">
        <v>445</v>
      </c>
      <c r="E283" s="3" t="s">
        <v>446</v>
      </c>
      <c r="F283" s="2" t="s">
        <v>462</v>
      </c>
      <c r="G283" s="23" t="s">
        <v>355</v>
      </c>
      <c r="H283" s="2" t="str">
        <f aca="false">CONCATENATE(D283, "_",G283)</f>
        <v>NLA_2022_001_QC_C_3</v>
      </c>
      <c r="I283" s="2" t="s">
        <v>36</v>
      </c>
      <c r="J283" s="2" t="s">
        <v>355</v>
      </c>
      <c r="K283" s="5" t="s">
        <v>38</v>
      </c>
      <c r="L283" s="2" t="s">
        <v>38</v>
      </c>
      <c r="M283" s="2" t="s">
        <v>39</v>
      </c>
      <c r="N283" s="2" t="s">
        <v>40</v>
      </c>
      <c r="O283" s="2" t="s">
        <v>41</v>
      </c>
      <c r="P283" s="2" t="s">
        <v>41</v>
      </c>
      <c r="Q283" s="2" t="s">
        <v>42</v>
      </c>
      <c r="R283" s="2" t="s">
        <v>43</v>
      </c>
      <c r="S283" s="2" t="s">
        <v>40</v>
      </c>
      <c r="T283" s="2" t="n">
        <v>1000</v>
      </c>
      <c r="U283" s="0" t="n">
        <v>3</v>
      </c>
      <c r="V283" s="2"/>
      <c r="W283" s="2" t="s">
        <v>45</v>
      </c>
      <c r="X283" s="0" t="n">
        <v>5500</v>
      </c>
      <c r="Y283" s="2" t="s">
        <v>453</v>
      </c>
      <c r="Z283" s="2" t="s">
        <v>454</v>
      </c>
      <c r="AA283" s="9" t="str">
        <f aca="true" t="array" ref="AA283:AA283">LEFT(Z283,LOOKUP(2^15,FIND(".",Z283,ROW(INDIRECT("1:"&amp;LEN(Z283)))))-1)</f>
        <v>NB_2022_006+007+010 - 25022022 - 1</v>
      </c>
      <c r="AB283" s="2" t="s">
        <v>455</v>
      </c>
      <c r="AC283" s="9" t="str">
        <f aca="true" t="array" ref="AC283:AC283">LEFT(AB283,LOOKUP(2^15,FIND(".",AB283,ROW(INDIRECT("1:"&amp;LEN(AB283)))))-1)</f>
        <v>NB_2022_006+007+010 - 25022022 - 2</v>
      </c>
      <c r="AD283" s="2" t="str">
        <f aca="false">CONCATENATE(AA283, "-",G283, ".mzML")</f>
        <v>NB_2022_006+007+010 - 25022022 - 1-QC_C_3.mzML</v>
      </c>
      <c r="AE283" s="2" t="str">
        <f aca="false">CONCATENATE(AC283, "-",G283, ".mzML")</f>
        <v>NB_2022_006+007+010 - 25022022 - 2-QC_C_3.mzML</v>
      </c>
    </row>
    <row r="284" customFormat="false" ht="19.5" hidden="false" customHeight="false" outlineLevel="0" collapsed="false">
      <c r="A284" s="1" t="s">
        <v>443</v>
      </c>
      <c r="B284" s="1" t="s">
        <v>444</v>
      </c>
      <c r="C284" s="2" t="s">
        <v>18</v>
      </c>
      <c r="D284" s="2" t="s">
        <v>445</v>
      </c>
      <c r="E284" s="3" t="s">
        <v>446</v>
      </c>
      <c r="F284" s="2" t="s">
        <v>462</v>
      </c>
      <c r="G284" s="23" t="s">
        <v>356</v>
      </c>
      <c r="H284" s="2" t="str">
        <f aca="false">CONCATENATE(D284, "_",G284)</f>
        <v>NLA_2022_001_QC_P_1</v>
      </c>
      <c r="I284" s="2" t="s">
        <v>36</v>
      </c>
      <c r="J284" s="2" t="s">
        <v>356</v>
      </c>
      <c r="K284" s="5" t="s">
        <v>38</v>
      </c>
      <c r="L284" s="3" t="s">
        <v>40</v>
      </c>
      <c r="M284" s="2" t="s">
        <v>357</v>
      </c>
      <c r="N284" s="2" t="s">
        <v>40</v>
      </c>
      <c r="O284" s="2" t="s">
        <v>358</v>
      </c>
      <c r="P284" s="2" t="s">
        <v>359</v>
      </c>
      <c r="Q284" s="2" t="s">
        <v>360</v>
      </c>
      <c r="R284" s="2" t="s">
        <v>40</v>
      </c>
      <c r="S284" s="2" t="s">
        <v>40</v>
      </c>
      <c r="T284" s="2" t="s">
        <v>361</v>
      </c>
      <c r="U284" s="0" t="n">
        <v>1</v>
      </c>
      <c r="V284" s="2"/>
      <c r="W284" s="2" t="s">
        <v>362</v>
      </c>
      <c r="X284" s="0" t="n">
        <v>5500</v>
      </c>
      <c r="Y284" s="2" t="s">
        <v>453</v>
      </c>
      <c r="Z284" s="2" t="s">
        <v>454</v>
      </c>
      <c r="AA284" s="9" t="str">
        <f aca="true" t="array" ref="AA284:AA284">LEFT(Z284,LOOKUP(2^15,FIND(".",Z284,ROW(INDIRECT("1:"&amp;LEN(Z284)))))-1)</f>
        <v>NB_2022_006+007+010 - 25022022 - 1</v>
      </c>
      <c r="AB284" s="2" t="s">
        <v>455</v>
      </c>
      <c r="AC284" s="9" t="str">
        <f aca="true" t="array" ref="AC284:AC284">LEFT(AB284,LOOKUP(2^15,FIND(".",AB284,ROW(INDIRECT("1:"&amp;LEN(AB284)))))-1)</f>
        <v>NB_2022_006+007+010 - 25022022 - 2</v>
      </c>
      <c r="AD284" s="2" t="str">
        <f aca="false">CONCATENATE(AA284, "-",G284, ".mzML")</f>
        <v>NB_2022_006+007+010 - 25022022 - 1-QC_P_1.mzML</v>
      </c>
      <c r="AE284" s="2" t="str">
        <f aca="false">CONCATENATE(AC284, "-",G284, ".mzML")</f>
        <v>NB_2022_006+007+010 - 25022022 - 2-QC_P_1.mzML</v>
      </c>
    </row>
    <row r="285" customFormat="false" ht="19.5" hidden="false" customHeight="false" outlineLevel="0" collapsed="false">
      <c r="A285" s="1" t="s">
        <v>443</v>
      </c>
      <c r="B285" s="1" t="s">
        <v>444</v>
      </c>
      <c r="C285" s="2" t="s">
        <v>18</v>
      </c>
      <c r="D285" s="2" t="s">
        <v>445</v>
      </c>
      <c r="E285" s="3" t="s">
        <v>446</v>
      </c>
      <c r="F285" s="2" t="s">
        <v>462</v>
      </c>
      <c r="G285" s="23" t="s">
        <v>363</v>
      </c>
      <c r="H285" s="2" t="str">
        <f aca="false">CONCATENATE(D285, "_",G285)</f>
        <v>NLA_2022_001_QC_P_2</v>
      </c>
      <c r="I285" s="2" t="s">
        <v>36</v>
      </c>
      <c r="J285" s="2" t="s">
        <v>363</v>
      </c>
      <c r="K285" s="5" t="s">
        <v>38</v>
      </c>
      <c r="L285" s="3" t="s">
        <v>40</v>
      </c>
      <c r="M285" s="2" t="s">
        <v>357</v>
      </c>
      <c r="N285" s="2" t="s">
        <v>40</v>
      </c>
      <c r="O285" s="2" t="s">
        <v>358</v>
      </c>
      <c r="P285" s="2" t="s">
        <v>359</v>
      </c>
      <c r="Q285" s="2" t="s">
        <v>360</v>
      </c>
      <c r="R285" s="2" t="s">
        <v>40</v>
      </c>
      <c r="S285" s="2" t="s">
        <v>40</v>
      </c>
      <c r="T285" s="2" t="s">
        <v>361</v>
      </c>
      <c r="U285" s="0" t="n">
        <v>2</v>
      </c>
      <c r="V285" s="2"/>
      <c r="W285" s="2" t="s">
        <v>362</v>
      </c>
      <c r="X285" s="0" t="n">
        <v>5500</v>
      </c>
      <c r="Y285" s="2" t="s">
        <v>453</v>
      </c>
      <c r="Z285" s="2" t="s">
        <v>454</v>
      </c>
      <c r="AA285" s="9" t="str">
        <f aca="true" t="array" ref="AA285:AA285">LEFT(Z285,LOOKUP(2^15,FIND(".",Z285,ROW(INDIRECT("1:"&amp;LEN(Z285)))))-1)</f>
        <v>NB_2022_006+007+010 - 25022022 - 1</v>
      </c>
      <c r="AB285" s="2" t="s">
        <v>455</v>
      </c>
      <c r="AC285" s="9" t="str">
        <f aca="true" t="array" ref="AC285:AC285">LEFT(AB285,LOOKUP(2^15,FIND(".",AB285,ROW(INDIRECT("1:"&amp;LEN(AB285)))))-1)</f>
        <v>NB_2022_006+007+010 - 25022022 - 2</v>
      </c>
      <c r="AD285" s="2" t="str">
        <f aca="false">CONCATENATE(AA285, "-",G285, ".mzML")</f>
        <v>NB_2022_006+007+010 - 25022022 - 1-QC_P_2.mzML</v>
      </c>
      <c r="AE285" s="2" t="str">
        <f aca="false">CONCATENATE(AC285, "-",G285, ".mzML")</f>
        <v>NB_2022_006+007+010 - 25022022 - 2-QC_P_2.mzML</v>
      </c>
    </row>
    <row r="286" customFormat="false" ht="19.5" hidden="false" customHeight="false" outlineLevel="0" collapsed="false">
      <c r="A286" s="1" t="s">
        <v>443</v>
      </c>
      <c r="B286" s="1" t="s">
        <v>444</v>
      </c>
      <c r="C286" s="2" t="s">
        <v>18</v>
      </c>
      <c r="D286" s="2" t="s">
        <v>445</v>
      </c>
      <c r="E286" s="3" t="s">
        <v>446</v>
      </c>
      <c r="F286" s="2" t="s">
        <v>462</v>
      </c>
      <c r="G286" s="23" t="s">
        <v>364</v>
      </c>
      <c r="H286" s="2" t="str">
        <f aca="false">CONCATENATE(D286, "_",G286)</f>
        <v>NLA_2022_001_QC_P_3</v>
      </c>
      <c r="I286" s="2" t="s">
        <v>36</v>
      </c>
      <c r="J286" s="2" t="s">
        <v>364</v>
      </c>
      <c r="K286" s="5" t="s">
        <v>38</v>
      </c>
      <c r="L286" s="3" t="s">
        <v>40</v>
      </c>
      <c r="M286" s="2" t="s">
        <v>357</v>
      </c>
      <c r="N286" s="2" t="s">
        <v>40</v>
      </c>
      <c r="O286" s="2" t="s">
        <v>358</v>
      </c>
      <c r="P286" s="2" t="s">
        <v>359</v>
      </c>
      <c r="Q286" s="2" t="s">
        <v>360</v>
      </c>
      <c r="R286" s="2" t="s">
        <v>40</v>
      </c>
      <c r="S286" s="2" t="s">
        <v>40</v>
      </c>
      <c r="T286" s="2" t="s">
        <v>361</v>
      </c>
      <c r="U286" s="0" t="n">
        <v>3</v>
      </c>
      <c r="V286" s="2"/>
      <c r="W286" s="2" t="s">
        <v>362</v>
      </c>
      <c r="X286" s="0" t="n">
        <v>5500</v>
      </c>
      <c r="Y286" s="2" t="s">
        <v>453</v>
      </c>
      <c r="Z286" s="2" t="s">
        <v>454</v>
      </c>
      <c r="AA286" s="9" t="str">
        <f aca="true" t="array" ref="AA286:AA286">LEFT(Z286,LOOKUP(2^15,FIND(".",Z286,ROW(INDIRECT("1:"&amp;LEN(Z286)))))-1)</f>
        <v>NB_2022_006+007+010 - 25022022 - 1</v>
      </c>
      <c r="AB286" s="2" t="s">
        <v>455</v>
      </c>
      <c r="AC286" s="9" t="str">
        <f aca="true" t="array" ref="AC286:AC286">LEFT(AB286,LOOKUP(2^15,FIND(".",AB286,ROW(INDIRECT("1:"&amp;LEN(AB286)))))-1)</f>
        <v>NB_2022_006+007+010 - 25022022 - 2</v>
      </c>
      <c r="AD286" s="2" t="str">
        <f aca="false">CONCATENATE(AA286, "-",G286, ".mzML")</f>
        <v>NB_2022_006+007+010 - 25022022 - 1-QC_P_3.mzML</v>
      </c>
      <c r="AE286" s="2" t="str">
        <f aca="false">CONCATENATE(AC286, "-",G286, ".mzML")</f>
        <v>NB_2022_006+007+010 - 25022022 - 2-QC_P_3.mzML</v>
      </c>
    </row>
    <row r="287" customFormat="false" ht="19.5" hidden="false" customHeight="false" outlineLevel="0" collapsed="false">
      <c r="A287" s="1" t="s">
        <v>463</v>
      </c>
      <c r="B287" s="1" t="s">
        <v>464</v>
      </c>
      <c r="C287" s="2" t="s">
        <v>17</v>
      </c>
      <c r="D287" s="2" t="s">
        <v>465</v>
      </c>
      <c r="E287" s="3" t="s">
        <v>466</v>
      </c>
      <c r="F287" s="2" t="s">
        <v>467</v>
      </c>
      <c r="G287" s="4" t="s">
        <v>35</v>
      </c>
      <c r="H287" s="2" t="str">
        <f aca="false">CONCATENATE(D287, "_",G287)</f>
        <v>NLA_2022_102_001</v>
      </c>
      <c r="I287" s="2" t="s">
        <v>55</v>
      </c>
      <c r="J287" s="2" t="s">
        <v>468</v>
      </c>
      <c r="K287" s="5" t="s">
        <v>38</v>
      </c>
      <c r="L287" s="3" t="s">
        <v>469</v>
      </c>
      <c r="M287" s="2" t="s">
        <v>58</v>
      </c>
      <c r="N287" s="2" t="s">
        <v>59</v>
      </c>
      <c r="O287" s="2" t="s">
        <v>60</v>
      </c>
      <c r="P287" s="2" t="s">
        <v>60</v>
      </c>
      <c r="Q287" s="2" t="s">
        <v>42</v>
      </c>
      <c r="R287" s="2" t="s">
        <v>340</v>
      </c>
      <c r="S287" s="2" t="s">
        <v>40</v>
      </c>
      <c r="T287" s="2" t="n">
        <v>1000</v>
      </c>
      <c r="U287" s="0" t="n">
        <v>1</v>
      </c>
      <c r="V287" s="2"/>
      <c r="W287" s="2" t="s">
        <v>64</v>
      </c>
      <c r="X287" s="0" t="n">
        <v>5500</v>
      </c>
      <c r="Y287" s="2" t="s">
        <v>470</v>
      </c>
      <c r="Z287" s="2" t="s">
        <v>471</v>
      </c>
      <c r="AA287" s="9" t="str">
        <f aca="true" t="array" ref="AA287:AA287">LEFT(Z287,LOOKUP(2^15,FIND(".",Z287,ROW(INDIRECT("1:"&amp;LEN(Z287)))))-1)</f>
        <v>NB_2022_015 - 23022022 - 1</v>
      </c>
      <c r="AB287" s="2" t="s">
        <v>472</v>
      </c>
      <c r="AC287" s="9" t="str">
        <f aca="true" t="array" ref="AC287:AC287">LEFT(AB287,LOOKUP(2^15,FIND(".",AB287,ROW(INDIRECT("1:"&amp;LEN(AB287)))))-1)</f>
        <v>NB_2022_015 - 23022022 - 2</v>
      </c>
      <c r="AD287" s="2" t="str">
        <f aca="false">CONCATENATE(AA287, "-",G287, ".mzML")</f>
        <v>NB_2022_015 - 23022022 - 1-001.mzML</v>
      </c>
      <c r="AE287" s="2" t="str">
        <f aca="false">CONCATENATE(AC287, "-",G287, ".mzML")</f>
        <v>NB_2022_015 - 23022022 - 2-001.mzML</v>
      </c>
    </row>
    <row r="288" customFormat="false" ht="19.5" hidden="false" customHeight="false" outlineLevel="0" collapsed="false">
      <c r="A288" s="1" t="s">
        <v>463</v>
      </c>
      <c r="B288" s="1" t="s">
        <v>464</v>
      </c>
      <c r="C288" s="2" t="s">
        <v>17</v>
      </c>
      <c r="D288" s="2" t="s">
        <v>465</v>
      </c>
      <c r="E288" s="3" t="s">
        <v>466</v>
      </c>
      <c r="F288" s="2" t="s">
        <v>467</v>
      </c>
      <c r="G288" s="4" t="s">
        <v>50</v>
      </c>
      <c r="H288" s="2" t="str">
        <f aca="false">CONCATENATE(D288, "_",G288)</f>
        <v>NLA_2022_102_002</v>
      </c>
      <c r="I288" s="2" t="s">
        <v>55</v>
      </c>
      <c r="J288" s="2" t="s">
        <v>473</v>
      </c>
      <c r="K288" s="5" t="s">
        <v>38</v>
      </c>
      <c r="L288" s="3" t="s">
        <v>469</v>
      </c>
      <c r="M288" s="2" t="s">
        <v>58</v>
      </c>
      <c r="N288" s="2" t="s">
        <v>59</v>
      </c>
      <c r="O288" s="2" t="s">
        <v>60</v>
      </c>
      <c r="P288" s="2" t="s">
        <v>60</v>
      </c>
      <c r="Q288" s="2" t="s">
        <v>42</v>
      </c>
      <c r="R288" s="2" t="s">
        <v>340</v>
      </c>
      <c r="S288" s="2" t="s">
        <v>40</v>
      </c>
      <c r="T288" s="2" t="n">
        <v>1000</v>
      </c>
      <c r="U288" s="0" t="n">
        <v>2</v>
      </c>
      <c r="V288" s="2"/>
      <c r="W288" s="2" t="s">
        <v>64</v>
      </c>
      <c r="X288" s="0" t="n">
        <v>5500</v>
      </c>
      <c r="Y288" s="2" t="s">
        <v>470</v>
      </c>
      <c r="Z288" s="2" t="s">
        <v>471</v>
      </c>
      <c r="AA288" s="9" t="str">
        <f aca="true" t="array" ref="AA288:AA288">LEFT(Z288,LOOKUP(2^15,FIND(".",Z288,ROW(INDIRECT("1:"&amp;LEN(Z288)))))-1)</f>
        <v>NB_2022_015 - 23022022 - 1</v>
      </c>
      <c r="AB288" s="2" t="s">
        <v>472</v>
      </c>
      <c r="AC288" s="9" t="str">
        <f aca="true" t="array" ref="AC288:AC288">LEFT(AB288,LOOKUP(2^15,FIND(".",AB288,ROW(INDIRECT("1:"&amp;LEN(AB288)))))-1)</f>
        <v>NB_2022_015 - 23022022 - 2</v>
      </c>
      <c r="AD288" s="2" t="str">
        <f aca="false">CONCATENATE(AA288, "-",G288, ".mzML")</f>
        <v>NB_2022_015 - 23022022 - 1-002.mzML</v>
      </c>
      <c r="AE288" s="2" t="str">
        <f aca="false">CONCATENATE(AC288, "-",G288, ".mzML")</f>
        <v>NB_2022_015 - 23022022 - 2-002.mzML</v>
      </c>
    </row>
    <row r="289" customFormat="false" ht="19.5" hidden="false" customHeight="false" outlineLevel="0" collapsed="false">
      <c r="A289" s="1" t="s">
        <v>463</v>
      </c>
      <c r="B289" s="1" t="s">
        <v>464</v>
      </c>
      <c r="C289" s="2" t="s">
        <v>17</v>
      </c>
      <c r="D289" s="2" t="s">
        <v>465</v>
      </c>
      <c r="E289" s="3" t="s">
        <v>466</v>
      </c>
      <c r="F289" s="2" t="s">
        <v>467</v>
      </c>
      <c r="G289" s="4" t="s">
        <v>54</v>
      </c>
      <c r="H289" s="2" t="str">
        <f aca="false">CONCATENATE(D289, "_",G289)</f>
        <v>NLA_2022_102_003</v>
      </c>
      <c r="I289" s="2" t="s">
        <v>55</v>
      </c>
      <c r="J289" s="2" t="s">
        <v>474</v>
      </c>
      <c r="K289" s="5" t="s">
        <v>38</v>
      </c>
      <c r="L289" s="3" t="s">
        <v>469</v>
      </c>
      <c r="M289" s="2" t="s">
        <v>58</v>
      </c>
      <c r="N289" s="2" t="s">
        <v>59</v>
      </c>
      <c r="O289" s="2" t="s">
        <v>60</v>
      </c>
      <c r="P289" s="2" t="s">
        <v>60</v>
      </c>
      <c r="Q289" s="2" t="s">
        <v>42</v>
      </c>
      <c r="R289" s="2" t="s">
        <v>340</v>
      </c>
      <c r="S289" s="2" t="s">
        <v>40</v>
      </c>
      <c r="T289" s="2" t="n">
        <v>1000</v>
      </c>
      <c r="U289" s="0" t="n">
        <v>3</v>
      </c>
      <c r="V289" s="2"/>
      <c r="W289" s="2" t="s">
        <v>64</v>
      </c>
      <c r="X289" s="0" t="n">
        <v>5500</v>
      </c>
      <c r="Y289" s="2" t="s">
        <v>470</v>
      </c>
      <c r="Z289" s="2" t="s">
        <v>471</v>
      </c>
      <c r="AA289" s="9" t="str">
        <f aca="true" t="array" ref="AA289:AA289">LEFT(Z289,LOOKUP(2^15,FIND(".",Z289,ROW(INDIRECT("1:"&amp;LEN(Z289)))))-1)</f>
        <v>NB_2022_015 - 23022022 - 1</v>
      </c>
      <c r="AB289" s="2" t="s">
        <v>472</v>
      </c>
      <c r="AC289" s="9" t="str">
        <f aca="true" t="array" ref="AC289:AC289">LEFT(AB289,LOOKUP(2^15,FIND(".",AB289,ROW(INDIRECT("1:"&amp;LEN(AB289)))))-1)</f>
        <v>NB_2022_015 - 23022022 - 2</v>
      </c>
      <c r="AD289" s="2" t="str">
        <f aca="false">CONCATENATE(AA289, "-",G289, ".mzML")</f>
        <v>NB_2022_015 - 23022022 - 1-003.mzML</v>
      </c>
      <c r="AE289" s="2" t="str">
        <f aca="false">CONCATENATE(AC289, "-",G289, ".mzML")</f>
        <v>NB_2022_015 - 23022022 - 2-003.mzML</v>
      </c>
    </row>
    <row r="290" customFormat="false" ht="19.5" hidden="false" customHeight="false" outlineLevel="0" collapsed="false">
      <c r="A290" s="1" t="s">
        <v>463</v>
      </c>
      <c r="B290" s="1" t="s">
        <v>464</v>
      </c>
      <c r="C290" s="2" t="s">
        <v>17</v>
      </c>
      <c r="D290" s="2" t="s">
        <v>465</v>
      </c>
      <c r="E290" s="3" t="s">
        <v>466</v>
      </c>
      <c r="F290" s="2" t="s">
        <v>475</v>
      </c>
      <c r="G290" s="4" t="s">
        <v>65</v>
      </c>
      <c r="H290" s="2" t="str">
        <f aca="false">CONCATENATE(D290, "_",G290)</f>
        <v>NLA_2022_102_004</v>
      </c>
      <c r="I290" s="2" t="s">
        <v>55</v>
      </c>
      <c r="J290" s="2" t="s">
        <v>476</v>
      </c>
      <c r="K290" s="5" t="s">
        <v>38</v>
      </c>
      <c r="L290" s="3" t="s">
        <v>469</v>
      </c>
      <c r="M290" s="2" t="s">
        <v>58</v>
      </c>
      <c r="N290" s="2" t="s">
        <v>59</v>
      </c>
      <c r="O290" s="2" t="s">
        <v>60</v>
      </c>
      <c r="P290" s="2" t="s">
        <v>60</v>
      </c>
      <c r="Q290" s="2" t="s">
        <v>42</v>
      </c>
      <c r="R290" s="2" t="s">
        <v>368</v>
      </c>
      <c r="S290" s="2" t="s">
        <v>40</v>
      </c>
      <c r="T290" s="2" t="n">
        <v>1000</v>
      </c>
      <c r="U290" s="0" t="n">
        <v>1</v>
      </c>
      <c r="V290" s="2"/>
      <c r="W290" s="2" t="s">
        <v>64</v>
      </c>
      <c r="X290" s="0" t="n">
        <v>5500</v>
      </c>
      <c r="Y290" s="2" t="s">
        <v>470</v>
      </c>
      <c r="Z290" s="2" t="s">
        <v>471</v>
      </c>
      <c r="AA290" s="9" t="str">
        <f aca="true" t="array" ref="AA290:AA290">LEFT(Z290,LOOKUP(2^15,FIND(".",Z290,ROW(INDIRECT("1:"&amp;LEN(Z290)))))-1)</f>
        <v>NB_2022_015 - 23022022 - 1</v>
      </c>
      <c r="AB290" s="2" t="s">
        <v>472</v>
      </c>
      <c r="AC290" s="9" t="str">
        <f aca="true" t="array" ref="AC290:AC290">LEFT(AB290,LOOKUP(2^15,FIND(".",AB290,ROW(INDIRECT("1:"&amp;LEN(AB290)))))-1)</f>
        <v>NB_2022_015 - 23022022 - 2</v>
      </c>
      <c r="AD290" s="2" t="str">
        <f aca="false">CONCATENATE(AA290, "-",G290, ".mzML")</f>
        <v>NB_2022_015 - 23022022 - 1-004.mzML</v>
      </c>
      <c r="AE290" s="2" t="str">
        <f aca="false">CONCATENATE(AC290, "-",G290, ".mzML")</f>
        <v>NB_2022_015 - 23022022 - 2-004.mzML</v>
      </c>
    </row>
    <row r="291" customFormat="false" ht="19.5" hidden="false" customHeight="false" outlineLevel="0" collapsed="false">
      <c r="A291" s="1" t="s">
        <v>463</v>
      </c>
      <c r="B291" s="1" t="s">
        <v>464</v>
      </c>
      <c r="C291" s="2" t="s">
        <v>17</v>
      </c>
      <c r="D291" s="2" t="s">
        <v>465</v>
      </c>
      <c r="E291" s="3" t="s">
        <v>466</v>
      </c>
      <c r="F291" s="2" t="s">
        <v>475</v>
      </c>
      <c r="G291" s="4" t="s">
        <v>70</v>
      </c>
      <c r="H291" s="2" t="str">
        <f aca="false">CONCATENATE(D291, "_",G291)</f>
        <v>NLA_2022_102_005</v>
      </c>
      <c r="I291" s="2" t="s">
        <v>55</v>
      </c>
      <c r="J291" s="2" t="s">
        <v>477</v>
      </c>
      <c r="K291" s="5" t="s">
        <v>38</v>
      </c>
      <c r="L291" s="3" t="s">
        <v>469</v>
      </c>
      <c r="M291" s="2" t="s">
        <v>58</v>
      </c>
      <c r="N291" s="2" t="s">
        <v>59</v>
      </c>
      <c r="O291" s="2" t="s">
        <v>60</v>
      </c>
      <c r="P291" s="2" t="s">
        <v>60</v>
      </c>
      <c r="Q291" s="2" t="s">
        <v>42</v>
      </c>
      <c r="R291" s="2" t="s">
        <v>368</v>
      </c>
      <c r="S291" s="2" t="s">
        <v>40</v>
      </c>
      <c r="T291" s="2" t="n">
        <v>1000</v>
      </c>
      <c r="U291" s="0" t="n">
        <v>2</v>
      </c>
      <c r="V291" s="2"/>
      <c r="W291" s="2" t="s">
        <v>64</v>
      </c>
      <c r="X291" s="0" t="n">
        <v>5500</v>
      </c>
      <c r="Y291" s="2" t="s">
        <v>470</v>
      </c>
      <c r="Z291" s="2" t="s">
        <v>471</v>
      </c>
      <c r="AA291" s="9" t="str">
        <f aca="true" t="array" ref="AA291:AA291">LEFT(Z291,LOOKUP(2^15,FIND(".",Z291,ROW(INDIRECT("1:"&amp;LEN(Z291)))))-1)</f>
        <v>NB_2022_015 - 23022022 - 1</v>
      </c>
      <c r="AB291" s="2" t="s">
        <v>472</v>
      </c>
      <c r="AC291" s="9" t="str">
        <f aca="true" t="array" ref="AC291:AC291">LEFT(AB291,LOOKUP(2^15,FIND(".",AB291,ROW(INDIRECT("1:"&amp;LEN(AB291)))))-1)</f>
        <v>NB_2022_015 - 23022022 - 2</v>
      </c>
      <c r="AD291" s="2" t="str">
        <f aca="false">CONCATENATE(AA291, "-",G291, ".mzML")</f>
        <v>NB_2022_015 - 23022022 - 1-005.mzML</v>
      </c>
      <c r="AE291" s="2" t="str">
        <f aca="false">CONCATENATE(AC291, "-",G291, ".mzML")</f>
        <v>NB_2022_015 - 23022022 - 2-005.mzML</v>
      </c>
    </row>
    <row r="292" customFormat="false" ht="19.5" hidden="false" customHeight="false" outlineLevel="0" collapsed="false">
      <c r="A292" s="1" t="s">
        <v>463</v>
      </c>
      <c r="B292" s="1" t="s">
        <v>464</v>
      </c>
      <c r="C292" s="2" t="s">
        <v>17</v>
      </c>
      <c r="D292" s="2" t="s">
        <v>465</v>
      </c>
      <c r="E292" s="3" t="s">
        <v>466</v>
      </c>
      <c r="F292" s="2" t="s">
        <v>475</v>
      </c>
      <c r="G292" s="4" t="s">
        <v>234</v>
      </c>
      <c r="H292" s="2" t="str">
        <f aca="false">CONCATENATE(D292, "_",G292)</f>
        <v>NLA_2022_102_006</v>
      </c>
      <c r="I292" s="2" t="s">
        <v>55</v>
      </c>
      <c r="J292" s="2" t="s">
        <v>478</v>
      </c>
      <c r="K292" s="5" t="s">
        <v>38</v>
      </c>
      <c r="L292" s="3" t="s">
        <v>469</v>
      </c>
      <c r="M292" s="2" t="s">
        <v>58</v>
      </c>
      <c r="N292" s="2" t="s">
        <v>59</v>
      </c>
      <c r="O292" s="2" t="s">
        <v>60</v>
      </c>
      <c r="P292" s="2" t="s">
        <v>60</v>
      </c>
      <c r="Q292" s="2" t="s">
        <v>42</v>
      </c>
      <c r="R292" s="2" t="s">
        <v>368</v>
      </c>
      <c r="S292" s="2" t="s">
        <v>40</v>
      </c>
      <c r="T292" s="2" t="n">
        <v>1000</v>
      </c>
      <c r="U292" s="0" t="n">
        <v>3</v>
      </c>
      <c r="V292" s="2"/>
      <c r="W292" s="2" t="s">
        <v>64</v>
      </c>
      <c r="X292" s="0" t="n">
        <v>5500</v>
      </c>
      <c r="Y292" s="2" t="s">
        <v>470</v>
      </c>
      <c r="Z292" s="2" t="s">
        <v>471</v>
      </c>
      <c r="AA292" s="9" t="str">
        <f aca="true" t="array" ref="AA292:AA292">LEFT(Z292,LOOKUP(2^15,FIND(".",Z292,ROW(INDIRECT("1:"&amp;LEN(Z292)))))-1)</f>
        <v>NB_2022_015 - 23022022 - 1</v>
      </c>
      <c r="AB292" s="2" t="s">
        <v>472</v>
      </c>
      <c r="AC292" s="9" t="str">
        <f aca="true" t="array" ref="AC292:AC292">LEFT(AB292,LOOKUP(2^15,FIND(".",AB292,ROW(INDIRECT("1:"&amp;LEN(AB292)))))-1)</f>
        <v>NB_2022_015 - 23022022 - 2</v>
      </c>
      <c r="AD292" s="2" t="str">
        <f aca="false">CONCATENATE(AA292, "-",G292, ".mzML")</f>
        <v>NB_2022_015 - 23022022 - 1-006.mzML</v>
      </c>
      <c r="AE292" s="2" t="str">
        <f aca="false">CONCATENATE(AC292, "-",G292, ".mzML")</f>
        <v>NB_2022_015 - 23022022 - 2-006.mzML</v>
      </c>
    </row>
    <row r="293" customFormat="false" ht="19.5" hidden="false" customHeight="false" outlineLevel="0" collapsed="false">
      <c r="A293" s="1" t="s">
        <v>463</v>
      </c>
      <c r="B293" s="1" t="s">
        <v>464</v>
      </c>
      <c r="C293" s="2" t="s">
        <v>17</v>
      </c>
      <c r="D293" s="2" t="s">
        <v>465</v>
      </c>
      <c r="E293" s="3" t="s">
        <v>466</v>
      </c>
      <c r="F293" s="2" t="s">
        <v>479</v>
      </c>
      <c r="G293" s="23" t="s">
        <v>350</v>
      </c>
      <c r="H293" s="2" t="str">
        <f aca="false">CONCATENATE(D293, "_",G293)</f>
        <v>NLA_2022_102_Blank_1</v>
      </c>
      <c r="I293" s="2" t="s">
        <v>36</v>
      </c>
      <c r="J293" s="2" t="s">
        <v>350</v>
      </c>
      <c r="K293" s="5" t="s">
        <v>40</v>
      </c>
      <c r="L293" s="3" t="s">
        <v>40</v>
      </c>
      <c r="M293" s="2" t="s">
        <v>52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0" t="n">
        <v>1</v>
      </c>
      <c r="V293" s="2"/>
      <c r="W293" s="2" t="s">
        <v>40</v>
      </c>
      <c r="X293" s="0" t="n">
        <v>5500</v>
      </c>
      <c r="Y293" s="2" t="s">
        <v>470</v>
      </c>
      <c r="Z293" s="2" t="s">
        <v>471</v>
      </c>
      <c r="AA293" s="9" t="str">
        <f aca="true" t="array" ref="AA293:AA293">LEFT(Z293,LOOKUP(2^15,FIND(".",Z293,ROW(INDIRECT("1:"&amp;LEN(Z293)))))-1)</f>
        <v>NB_2022_015 - 23022022 - 1</v>
      </c>
      <c r="AB293" s="2" t="s">
        <v>472</v>
      </c>
      <c r="AC293" s="9" t="str">
        <f aca="true" t="array" ref="AC293:AC293">LEFT(AB293,LOOKUP(2^15,FIND(".",AB293,ROW(INDIRECT("1:"&amp;LEN(AB293)))))-1)</f>
        <v>NB_2022_015 - 23022022 - 2</v>
      </c>
      <c r="AD293" s="2" t="str">
        <f aca="false">CONCATENATE(AA293, "-",G293, ".mzML")</f>
        <v>NB_2022_015 - 23022022 - 1-Blank_1.mzML</v>
      </c>
      <c r="AE293" s="2" t="str">
        <f aca="false">CONCATENATE(AC293, "-",G293, ".mzML")</f>
        <v>NB_2022_015 - 23022022 - 2-Blank_1.mzML</v>
      </c>
    </row>
    <row r="294" customFormat="false" ht="19.5" hidden="false" customHeight="false" outlineLevel="0" collapsed="false">
      <c r="A294" s="1" t="s">
        <v>463</v>
      </c>
      <c r="B294" s="1" t="s">
        <v>464</v>
      </c>
      <c r="C294" s="2" t="s">
        <v>17</v>
      </c>
      <c r="D294" s="2" t="s">
        <v>465</v>
      </c>
      <c r="E294" s="3" t="s">
        <v>466</v>
      </c>
      <c r="F294" s="2" t="s">
        <v>479</v>
      </c>
      <c r="G294" s="23" t="s">
        <v>351</v>
      </c>
      <c r="H294" s="2" t="str">
        <f aca="false">CONCATENATE(D294, "_",G294)</f>
        <v>NLA_2022_102_Blank_2</v>
      </c>
      <c r="I294" s="2" t="s">
        <v>36</v>
      </c>
      <c r="J294" s="2" t="s">
        <v>351</v>
      </c>
      <c r="K294" s="5" t="s">
        <v>40</v>
      </c>
      <c r="L294" s="3" t="s">
        <v>40</v>
      </c>
      <c r="M294" s="2" t="s">
        <v>52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0" t="n">
        <v>2</v>
      </c>
      <c r="V294" s="2"/>
      <c r="W294" s="2" t="s">
        <v>40</v>
      </c>
      <c r="X294" s="0" t="n">
        <v>5500</v>
      </c>
      <c r="Y294" s="2" t="s">
        <v>470</v>
      </c>
      <c r="Z294" s="2" t="s">
        <v>471</v>
      </c>
      <c r="AA294" s="9" t="str">
        <f aca="true" t="array" ref="AA294:AA294">LEFT(Z294,LOOKUP(2^15,FIND(".",Z294,ROW(INDIRECT("1:"&amp;LEN(Z294)))))-1)</f>
        <v>NB_2022_015 - 23022022 - 1</v>
      </c>
      <c r="AB294" s="2" t="s">
        <v>472</v>
      </c>
      <c r="AC294" s="9" t="str">
        <f aca="true" t="array" ref="AC294:AC294">LEFT(AB294,LOOKUP(2^15,FIND(".",AB294,ROW(INDIRECT("1:"&amp;LEN(AB294)))))-1)</f>
        <v>NB_2022_015 - 23022022 - 2</v>
      </c>
      <c r="AD294" s="2" t="str">
        <f aca="false">CONCATENATE(AA294, "-",G294, ".mzML")</f>
        <v>NB_2022_015 - 23022022 - 1-Blank_2.mzML</v>
      </c>
      <c r="AE294" s="2" t="str">
        <f aca="false">CONCATENATE(AC294, "-",G294, ".mzML")</f>
        <v>NB_2022_015 - 23022022 - 2-Blank_2.mzML</v>
      </c>
    </row>
    <row r="295" customFormat="false" ht="19.5" hidden="false" customHeight="false" outlineLevel="0" collapsed="false">
      <c r="A295" s="1" t="s">
        <v>463</v>
      </c>
      <c r="B295" s="1" t="s">
        <v>464</v>
      </c>
      <c r="C295" s="2" t="s">
        <v>17</v>
      </c>
      <c r="D295" s="2" t="s">
        <v>465</v>
      </c>
      <c r="E295" s="3" t="s">
        <v>466</v>
      </c>
      <c r="F295" s="2" t="s">
        <v>479</v>
      </c>
      <c r="G295" s="23" t="s">
        <v>352</v>
      </c>
      <c r="H295" s="2" t="str">
        <f aca="false">CONCATENATE(D295, "_",G295)</f>
        <v>NLA_2022_102_Blank_3</v>
      </c>
      <c r="I295" s="2" t="s">
        <v>36</v>
      </c>
      <c r="J295" s="2" t="s">
        <v>352</v>
      </c>
      <c r="K295" s="5" t="s">
        <v>40</v>
      </c>
      <c r="L295" s="3" t="s">
        <v>40</v>
      </c>
      <c r="M295" s="2" t="s">
        <v>52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0" t="n">
        <v>3</v>
      </c>
      <c r="V295" s="2"/>
      <c r="W295" s="2" t="s">
        <v>40</v>
      </c>
      <c r="X295" s="0" t="n">
        <v>5500</v>
      </c>
      <c r="Y295" s="2" t="s">
        <v>470</v>
      </c>
      <c r="Z295" s="2" t="s">
        <v>471</v>
      </c>
      <c r="AA295" s="9" t="str">
        <f aca="true" t="array" ref="AA295:AA295">LEFT(Z295,LOOKUP(2^15,FIND(".",Z295,ROW(INDIRECT("1:"&amp;LEN(Z295)))))-1)</f>
        <v>NB_2022_015 - 23022022 - 1</v>
      </c>
      <c r="AB295" s="2" t="s">
        <v>472</v>
      </c>
      <c r="AC295" s="9" t="str">
        <f aca="true" t="array" ref="AC295:AC295">LEFT(AB295,LOOKUP(2^15,FIND(".",AB295,ROW(INDIRECT("1:"&amp;LEN(AB295)))))-1)</f>
        <v>NB_2022_015 - 23022022 - 2</v>
      </c>
      <c r="AD295" s="2" t="str">
        <f aca="false">CONCATENATE(AA295, "-",G295, ".mzML")</f>
        <v>NB_2022_015 - 23022022 - 1-Blank_3.mzML</v>
      </c>
      <c r="AE295" s="2" t="str">
        <f aca="false">CONCATENATE(AC295, "-",G295, ".mzML")</f>
        <v>NB_2022_015 - 23022022 - 2-Blank_3.mzML</v>
      </c>
    </row>
    <row r="296" customFormat="false" ht="19.5" hidden="false" customHeight="false" outlineLevel="0" collapsed="false">
      <c r="A296" s="1" t="s">
        <v>463</v>
      </c>
      <c r="B296" s="1" t="s">
        <v>464</v>
      </c>
      <c r="C296" s="2" t="s">
        <v>17</v>
      </c>
      <c r="D296" s="2" t="s">
        <v>465</v>
      </c>
      <c r="E296" s="3" t="s">
        <v>466</v>
      </c>
      <c r="F296" s="2" t="s">
        <v>479</v>
      </c>
      <c r="G296" s="23" t="s">
        <v>480</v>
      </c>
      <c r="H296" s="2" t="str">
        <f aca="false">CONCATENATE(D296, "_",G296)</f>
        <v>NLA_2022_102_Blank_4</v>
      </c>
      <c r="I296" s="2" t="s">
        <v>36</v>
      </c>
      <c r="J296" s="2" t="s">
        <v>480</v>
      </c>
      <c r="K296" s="5" t="s">
        <v>40</v>
      </c>
      <c r="L296" s="3" t="s">
        <v>40</v>
      </c>
      <c r="M296" s="2" t="s">
        <v>52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0" t="n">
        <v>4</v>
      </c>
      <c r="V296" s="2"/>
      <c r="W296" s="2" t="s">
        <v>40</v>
      </c>
      <c r="X296" s="0" t="n">
        <v>5500</v>
      </c>
      <c r="Y296" s="2" t="s">
        <v>470</v>
      </c>
      <c r="Z296" s="2" t="s">
        <v>471</v>
      </c>
      <c r="AA296" s="9" t="str">
        <f aca="true" t="array" ref="AA296:AA296">LEFT(Z296,LOOKUP(2^15,FIND(".",Z296,ROW(INDIRECT("1:"&amp;LEN(Z296)))))-1)</f>
        <v>NB_2022_015 - 23022022 - 1</v>
      </c>
      <c r="AB296" s="2" t="s">
        <v>472</v>
      </c>
      <c r="AC296" s="9" t="str">
        <f aca="true" t="array" ref="AC296:AC296">LEFT(AB296,LOOKUP(2^15,FIND(".",AB296,ROW(INDIRECT("1:"&amp;LEN(AB296)))))-1)</f>
        <v>NB_2022_015 - 23022022 - 2</v>
      </c>
      <c r="AD296" s="2" t="str">
        <f aca="false">CONCATENATE(AA296, "-",G296, ".mzML")</f>
        <v>NB_2022_015 - 23022022 - 1-Blank_4.mzML</v>
      </c>
      <c r="AE296" s="2" t="str">
        <f aca="false">CONCATENATE(AC296, "-",G296, ".mzML")</f>
        <v>NB_2022_015 - 23022022 - 2-Blank_4.mzML</v>
      </c>
    </row>
    <row r="297" customFormat="false" ht="19.5" hidden="false" customHeight="false" outlineLevel="0" collapsed="false">
      <c r="A297" s="1" t="s">
        <v>463</v>
      </c>
      <c r="B297" s="1" t="s">
        <v>464</v>
      </c>
      <c r="C297" s="2" t="s">
        <v>17</v>
      </c>
      <c r="D297" s="2" t="s">
        <v>465</v>
      </c>
      <c r="E297" s="3" t="s">
        <v>466</v>
      </c>
      <c r="F297" s="2" t="s">
        <v>479</v>
      </c>
      <c r="G297" s="23" t="s">
        <v>353</v>
      </c>
      <c r="H297" s="2" t="str">
        <f aca="false">CONCATENATE(D297, "_",G297)</f>
        <v>NLA_2022_102_QC_C_1</v>
      </c>
      <c r="I297" s="2" t="s">
        <v>36</v>
      </c>
      <c r="J297" s="2" t="s">
        <v>353</v>
      </c>
      <c r="K297" s="5" t="s">
        <v>38</v>
      </c>
      <c r="L297" s="2" t="s">
        <v>38</v>
      </c>
      <c r="M297" s="2" t="s">
        <v>39</v>
      </c>
      <c r="N297" s="2" t="s">
        <v>40</v>
      </c>
      <c r="O297" s="2" t="s">
        <v>41</v>
      </c>
      <c r="P297" s="2" t="s">
        <v>41</v>
      </c>
      <c r="Q297" s="2" t="s">
        <v>42</v>
      </c>
      <c r="R297" s="2" t="s">
        <v>43</v>
      </c>
      <c r="S297" s="2" t="s">
        <v>40</v>
      </c>
      <c r="T297" s="2" t="n">
        <v>1000</v>
      </c>
      <c r="U297" s="0" t="n">
        <v>1</v>
      </c>
      <c r="V297" s="2"/>
      <c r="W297" s="2" t="s">
        <v>45</v>
      </c>
      <c r="X297" s="0" t="n">
        <v>5500</v>
      </c>
      <c r="Y297" s="2" t="s">
        <v>470</v>
      </c>
      <c r="Z297" s="2" t="s">
        <v>471</v>
      </c>
      <c r="AA297" s="9" t="str">
        <f aca="true" t="array" ref="AA297:AA297">LEFT(Z297,LOOKUP(2^15,FIND(".",Z297,ROW(INDIRECT("1:"&amp;LEN(Z297)))))-1)</f>
        <v>NB_2022_015 - 23022022 - 1</v>
      </c>
      <c r="AB297" s="2" t="s">
        <v>472</v>
      </c>
      <c r="AC297" s="9" t="str">
        <f aca="true" t="array" ref="AC297:AC297">LEFT(AB297,LOOKUP(2^15,FIND(".",AB297,ROW(INDIRECT("1:"&amp;LEN(AB297)))))-1)</f>
        <v>NB_2022_015 - 23022022 - 2</v>
      </c>
      <c r="AD297" s="2" t="str">
        <f aca="false">CONCATENATE(AA297, "-",G297, ".mzML")</f>
        <v>NB_2022_015 - 23022022 - 1-QC_C_1.mzML</v>
      </c>
      <c r="AE297" s="2" t="str">
        <f aca="false">CONCATENATE(AC297, "-",G297, ".mzML")</f>
        <v>NB_2022_015 - 23022022 - 2-QC_C_1.mzML</v>
      </c>
    </row>
    <row r="298" customFormat="false" ht="19.5" hidden="false" customHeight="false" outlineLevel="0" collapsed="false">
      <c r="A298" s="1" t="s">
        <v>463</v>
      </c>
      <c r="B298" s="1" t="s">
        <v>464</v>
      </c>
      <c r="C298" s="2" t="s">
        <v>17</v>
      </c>
      <c r="D298" s="2" t="s">
        <v>465</v>
      </c>
      <c r="E298" s="3" t="s">
        <v>466</v>
      </c>
      <c r="F298" s="2" t="s">
        <v>479</v>
      </c>
      <c r="G298" s="23" t="s">
        <v>354</v>
      </c>
      <c r="H298" s="2" t="str">
        <f aca="false">CONCATENATE(D298, "_",G298)</f>
        <v>NLA_2022_102_QC_C_2</v>
      </c>
      <c r="I298" s="2" t="s">
        <v>36</v>
      </c>
      <c r="J298" s="2" t="s">
        <v>354</v>
      </c>
      <c r="K298" s="5" t="s">
        <v>38</v>
      </c>
      <c r="L298" s="2" t="s">
        <v>38</v>
      </c>
      <c r="M298" s="2" t="s">
        <v>39</v>
      </c>
      <c r="N298" s="2" t="s">
        <v>40</v>
      </c>
      <c r="O298" s="2" t="s">
        <v>41</v>
      </c>
      <c r="P298" s="2" t="s">
        <v>41</v>
      </c>
      <c r="Q298" s="2" t="s">
        <v>42</v>
      </c>
      <c r="R298" s="2" t="s">
        <v>43</v>
      </c>
      <c r="S298" s="2" t="s">
        <v>40</v>
      </c>
      <c r="T298" s="2" t="n">
        <v>1000</v>
      </c>
      <c r="U298" s="0" t="n">
        <v>2</v>
      </c>
      <c r="V298" s="2"/>
      <c r="W298" s="2" t="s">
        <v>45</v>
      </c>
      <c r="X298" s="0" t="n">
        <v>5500</v>
      </c>
      <c r="Y298" s="2" t="s">
        <v>470</v>
      </c>
      <c r="Z298" s="2" t="s">
        <v>471</v>
      </c>
      <c r="AA298" s="9" t="str">
        <f aca="true" t="array" ref="AA298:AA298">LEFT(Z298,LOOKUP(2^15,FIND(".",Z298,ROW(INDIRECT("1:"&amp;LEN(Z298)))))-1)</f>
        <v>NB_2022_015 - 23022022 - 1</v>
      </c>
      <c r="AB298" s="2" t="s">
        <v>472</v>
      </c>
      <c r="AC298" s="9" t="str">
        <f aca="true" t="array" ref="AC298:AC298">LEFT(AB298,LOOKUP(2^15,FIND(".",AB298,ROW(INDIRECT("1:"&amp;LEN(AB298)))))-1)</f>
        <v>NB_2022_015 - 23022022 - 2</v>
      </c>
      <c r="AD298" s="2" t="str">
        <f aca="false">CONCATENATE(AA298, "-",G298, ".mzML")</f>
        <v>NB_2022_015 - 23022022 - 1-QC_C_2.mzML</v>
      </c>
      <c r="AE298" s="2" t="str">
        <f aca="false">CONCATENATE(AC298, "-",G298, ".mzML")</f>
        <v>NB_2022_015 - 23022022 - 2-QC_C_2.mzML</v>
      </c>
    </row>
    <row r="299" customFormat="false" ht="19.5" hidden="false" customHeight="false" outlineLevel="0" collapsed="false">
      <c r="A299" s="1" t="s">
        <v>463</v>
      </c>
      <c r="B299" s="1" t="s">
        <v>464</v>
      </c>
      <c r="C299" s="2" t="s">
        <v>17</v>
      </c>
      <c r="D299" s="2" t="s">
        <v>465</v>
      </c>
      <c r="E299" s="3" t="s">
        <v>466</v>
      </c>
      <c r="F299" s="2" t="s">
        <v>479</v>
      </c>
      <c r="G299" s="23" t="s">
        <v>355</v>
      </c>
      <c r="H299" s="2" t="str">
        <f aca="false">CONCATENATE(D299, "_",G299)</f>
        <v>NLA_2022_102_QC_C_3</v>
      </c>
      <c r="I299" s="2" t="s">
        <v>36</v>
      </c>
      <c r="J299" s="2" t="s">
        <v>355</v>
      </c>
      <c r="K299" s="5" t="s">
        <v>38</v>
      </c>
      <c r="L299" s="2" t="s">
        <v>38</v>
      </c>
      <c r="M299" s="2" t="s">
        <v>39</v>
      </c>
      <c r="N299" s="2" t="s">
        <v>40</v>
      </c>
      <c r="O299" s="2" t="s">
        <v>41</v>
      </c>
      <c r="P299" s="2" t="s">
        <v>41</v>
      </c>
      <c r="Q299" s="2" t="s">
        <v>42</v>
      </c>
      <c r="R299" s="2" t="s">
        <v>43</v>
      </c>
      <c r="S299" s="2" t="s">
        <v>40</v>
      </c>
      <c r="T299" s="2" t="n">
        <v>1000</v>
      </c>
      <c r="U299" s="0" t="n">
        <v>3</v>
      </c>
      <c r="V299" s="2"/>
      <c r="W299" s="2" t="s">
        <v>45</v>
      </c>
      <c r="X299" s="0" t="n">
        <v>5500</v>
      </c>
      <c r="Y299" s="2" t="s">
        <v>470</v>
      </c>
      <c r="Z299" s="2" t="s">
        <v>471</v>
      </c>
      <c r="AA299" s="9" t="str">
        <f aca="true" t="array" ref="AA299:AA299">LEFT(Z299,LOOKUP(2^15,FIND(".",Z299,ROW(INDIRECT("1:"&amp;LEN(Z299)))))-1)</f>
        <v>NB_2022_015 - 23022022 - 1</v>
      </c>
      <c r="AB299" s="2" t="s">
        <v>472</v>
      </c>
      <c r="AC299" s="9" t="str">
        <f aca="true" t="array" ref="AC299:AC299">LEFT(AB299,LOOKUP(2^15,FIND(".",AB299,ROW(INDIRECT("1:"&amp;LEN(AB299)))))-1)</f>
        <v>NB_2022_015 - 23022022 - 2</v>
      </c>
      <c r="AD299" s="2" t="str">
        <f aca="false">CONCATENATE(AA299, "-",G299, ".mzML")</f>
        <v>NB_2022_015 - 23022022 - 1-QC_C_3.mzML</v>
      </c>
      <c r="AE299" s="2" t="str">
        <f aca="false">CONCATENATE(AC299, "-",G299, ".mzML")</f>
        <v>NB_2022_015 - 23022022 - 2-QC_C_3.mzML</v>
      </c>
    </row>
    <row r="300" customFormat="false" ht="19.5" hidden="false" customHeight="false" outlineLevel="0" collapsed="false">
      <c r="A300" s="1" t="s">
        <v>463</v>
      </c>
      <c r="B300" s="1" t="s">
        <v>464</v>
      </c>
      <c r="C300" s="2" t="s">
        <v>17</v>
      </c>
      <c r="D300" s="2" t="s">
        <v>465</v>
      </c>
      <c r="E300" s="3" t="s">
        <v>466</v>
      </c>
      <c r="F300" s="2" t="s">
        <v>479</v>
      </c>
      <c r="G300" s="23" t="s">
        <v>481</v>
      </c>
      <c r="H300" s="2" t="str">
        <f aca="false">CONCATENATE(D300, "_",G300)</f>
        <v>NLA_2022_102_QC_C_4</v>
      </c>
      <c r="I300" s="2" t="s">
        <v>36</v>
      </c>
      <c r="J300" s="2" t="s">
        <v>481</v>
      </c>
      <c r="K300" s="5" t="s">
        <v>38</v>
      </c>
      <c r="L300" s="3" t="s">
        <v>38</v>
      </c>
      <c r="M300" s="2" t="s">
        <v>482</v>
      </c>
      <c r="N300" s="2" t="s">
        <v>40</v>
      </c>
      <c r="O300" s="2" t="s">
        <v>41</v>
      </c>
      <c r="P300" s="2" t="s">
        <v>41</v>
      </c>
      <c r="Q300" s="2" t="s">
        <v>42</v>
      </c>
      <c r="R300" s="2" t="s">
        <v>43</v>
      </c>
      <c r="S300" s="2" t="s">
        <v>40</v>
      </c>
      <c r="T300" s="2" t="n">
        <v>1000</v>
      </c>
      <c r="U300" s="0" t="n">
        <v>4</v>
      </c>
      <c r="V300" s="2"/>
      <c r="W300" s="2" t="s">
        <v>45</v>
      </c>
      <c r="X300" s="0" t="n">
        <v>5500</v>
      </c>
      <c r="Y300" s="2" t="s">
        <v>470</v>
      </c>
      <c r="Z300" s="2" t="s">
        <v>471</v>
      </c>
      <c r="AA300" s="9" t="str">
        <f aca="true" t="array" ref="AA300:AA300">LEFT(Z300,LOOKUP(2^15,FIND(".",Z300,ROW(INDIRECT("1:"&amp;LEN(Z300)))))-1)</f>
        <v>NB_2022_015 - 23022022 - 1</v>
      </c>
      <c r="AB300" s="2" t="s">
        <v>472</v>
      </c>
      <c r="AC300" s="9" t="str">
        <f aca="true" t="array" ref="AC300:AC300">LEFT(AB300,LOOKUP(2^15,FIND(".",AB300,ROW(INDIRECT("1:"&amp;LEN(AB300)))))-1)</f>
        <v>NB_2022_015 - 23022022 - 2</v>
      </c>
      <c r="AD300" s="2" t="str">
        <f aca="false">CONCATENATE(AA300, "-",G300, ".mzML")</f>
        <v>NB_2022_015 - 23022022 - 1-QC_C_4.mzML</v>
      </c>
      <c r="AE300" s="2" t="str">
        <f aca="false">CONCATENATE(AC300, "-",G300, ".mzML")</f>
        <v>NB_2022_015 - 23022022 - 2-QC_C_4.mzML</v>
      </c>
    </row>
    <row r="301" customFormat="false" ht="19.5" hidden="false" customHeight="false" outlineLevel="0" collapsed="false">
      <c r="A301" s="1" t="s">
        <v>463</v>
      </c>
      <c r="B301" s="1" t="s">
        <v>464</v>
      </c>
      <c r="C301" s="2" t="s">
        <v>17</v>
      </c>
      <c r="D301" s="2" t="s">
        <v>465</v>
      </c>
      <c r="E301" s="3" t="s">
        <v>466</v>
      </c>
      <c r="F301" s="2" t="s">
        <v>479</v>
      </c>
      <c r="G301" s="23" t="s">
        <v>356</v>
      </c>
      <c r="H301" s="2" t="str">
        <f aca="false">CONCATENATE(D301, "_",G301)</f>
        <v>NLA_2022_102_QC_P_1</v>
      </c>
      <c r="I301" s="2" t="s">
        <v>36</v>
      </c>
      <c r="J301" s="2" t="s">
        <v>356</v>
      </c>
      <c r="K301" s="5" t="s">
        <v>38</v>
      </c>
      <c r="L301" s="3" t="s">
        <v>40</v>
      </c>
      <c r="M301" s="2" t="s">
        <v>357</v>
      </c>
      <c r="N301" s="2" t="s">
        <v>40</v>
      </c>
      <c r="O301" s="2" t="s">
        <v>358</v>
      </c>
      <c r="P301" s="2" t="s">
        <v>359</v>
      </c>
      <c r="Q301" s="2" t="s">
        <v>360</v>
      </c>
      <c r="R301" s="2" t="s">
        <v>40</v>
      </c>
      <c r="S301" s="2" t="s">
        <v>40</v>
      </c>
      <c r="T301" s="2" t="s">
        <v>361</v>
      </c>
      <c r="U301" s="0" t="n">
        <v>1</v>
      </c>
      <c r="V301" s="2"/>
      <c r="W301" s="2" t="s">
        <v>362</v>
      </c>
      <c r="X301" s="0" t="n">
        <v>5500</v>
      </c>
      <c r="Y301" s="2" t="s">
        <v>470</v>
      </c>
      <c r="Z301" s="2" t="s">
        <v>471</v>
      </c>
      <c r="AA301" s="9" t="str">
        <f aca="true" t="array" ref="AA301:AA301">LEFT(Z301,LOOKUP(2^15,FIND(".",Z301,ROW(INDIRECT("1:"&amp;LEN(Z301)))))-1)</f>
        <v>NB_2022_015 - 23022022 - 1</v>
      </c>
      <c r="AB301" s="2" t="s">
        <v>472</v>
      </c>
      <c r="AC301" s="9" t="str">
        <f aca="true" t="array" ref="AC301:AC301">LEFT(AB301,LOOKUP(2^15,FIND(".",AB301,ROW(INDIRECT("1:"&amp;LEN(AB301)))))-1)</f>
        <v>NB_2022_015 - 23022022 - 2</v>
      </c>
      <c r="AD301" s="2" t="str">
        <f aca="false">CONCATENATE(AA301, "-",G301, ".mzML")</f>
        <v>NB_2022_015 - 23022022 - 1-QC_P_1.mzML</v>
      </c>
      <c r="AE301" s="2" t="str">
        <f aca="false">CONCATENATE(AC301, "-",G301, ".mzML")</f>
        <v>NB_2022_015 - 23022022 - 2-QC_P_1.mzML</v>
      </c>
    </row>
    <row r="302" customFormat="false" ht="19.5" hidden="false" customHeight="false" outlineLevel="0" collapsed="false">
      <c r="A302" s="1" t="s">
        <v>463</v>
      </c>
      <c r="B302" s="1" t="s">
        <v>464</v>
      </c>
      <c r="C302" s="2" t="s">
        <v>17</v>
      </c>
      <c r="D302" s="2" t="s">
        <v>465</v>
      </c>
      <c r="E302" s="3" t="s">
        <v>466</v>
      </c>
      <c r="F302" s="2" t="s">
        <v>479</v>
      </c>
      <c r="G302" s="23" t="s">
        <v>363</v>
      </c>
      <c r="H302" s="2" t="str">
        <f aca="false">CONCATENATE(D302, "_",G302)</f>
        <v>NLA_2022_102_QC_P_2</v>
      </c>
      <c r="I302" s="2" t="s">
        <v>36</v>
      </c>
      <c r="J302" s="2" t="s">
        <v>363</v>
      </c>
      <c r="K302" s="5" t="s">
        <v>38</v>
      </c>
      <c r="L302" s="3" t="s">
        <v>40</v>
      </c>
      <c r="M302" s="2" t="s">
        <v>357</v>
      </c>
      <c r="N302" s="2" t="s">
        <v>40</v>
      </c>
      <c r="O302" s="2" t="s">
        <v>358</v>
      </c>
      <c r="P302" s="2" t="s">
        <v>359</v>
      </c>
      <c r="Q302" s="2" t="s">
        <v>360</v>
      </c>
      <c r="R302" s="2" t="s">
        <v>40</v>
      </c>
      <c r="S302" s="2" t="s">
        <v>40</v>
      </c>
      <c r="T302" s="2" t="s">
        <v>361</v>
      </c>
      <c r="U302" s="0" t="n">
        <v>2</v>
      </c>
      <c r="V302" s="2"/>
      <c r="W302" s="2" t="s">
        <v>362</v>
      </c>
      <c r="X302" s="0" t="n">
        <v>5500</v>
      </c>
      <c r="Y302" s="2" t="s">
        <v>470</v>
      </c>
      <c r="Z302" s="2" t="s">
        <v>471</v>
      </c>
      <c r="AA302" s="9" t="str">
        <f aca="true" t="array" ref="AA302:AA302">LEFT(Z302,LOOKUP(2^15,FIND(".",Z302,ROW(INDIRECT("1:"&amp;LEN(Z302)))))-1)</f>
        <v>NB_2022_015 - 23022022 - 1</v>
      </c>
      <c r="AB302" s="2" t="s">
        <v>472</v>
      </c>
      <c r="AC302" s="9" t="str">
        <f aca="true" t="array" ref="AC302:AC302">LEFT(AB302,LOOKUP(2^15,FIND(".",AB302,ROW(INDIRECT("1:"&amp;LEN(AB302)))))-1)</f>
        <v>NB_2022_015 - 23022022 - 2</v>
      </c>
      <c r="AD302" s="2" t="str">
        <f aca="false">CONCATENATE(AA302, "-",G302, ".mzML")</f>
        <v>NB_2022_015 - 23022022 - 1-QC_P_2.mzML</v>
      </c>
      <c r="AE302" s="2" t="str">
        <f aca="false">CONCATENATE(AC302, "-",G302, ".mzML")</f>
        <v>NB_2022_015 - 23022022 - 2-QC_P_2.mzML</v>
      </c>
    </row>
    <row r="303" customFormat="false" ht="19.5" hidden="false" customHeight="false" outlineLevel="0" collapsed="false">
      <c r="A303" s="1" t="s">
        <v>463</v>
      </c>
      <c r="B303" s="1" t="s">
        <v>464</v>
      </c>
      <c r="C303" s="2" t="s">
        <v>17</v>
      </c>
      <c r="D303" s="2" t="s">
        <v>465</v>
      </c>
      <c r="E303" s="3" t="s">
        <v>466</v>
      </c>
      <c r="F303" s="2" t="s">
        <v>479</v>
      </c>
      <c r="G303" s="23" t="s">
        <v>364</v>
      </c>
      <c r="H303" s="2" t="str">
        <f aca="false">CONCATENATE(D303, "_",G303)</f>
        <v>NLA_2022_102_QC_P_3</v>
      </c>
      <c r="I303" s="2" t="s">
        <v>36</v>
      </c>
      <c r="J303" s="2" t="s">
        <v>364</v>
      </c>
      <c r="K303" s="5" t="s">
        <v>38</v>
      </c>
      <c r="L303" s="3" t="s">
        <v>40</v>
      </c>
      <c r="M303" s="2" t="s">
        <v>357</v>
      </c>
      <c r="N303" s="2" t="s">
        <v>40</v>
      </c>
      <c r="O303" s="2" t="s">
        <v>358</v>
      </c>
      <c r="P303" s="2" t="s">
        <v>359</v>
      </c>
      <c r="Q303" s="2" t="s">
        <v>360</v>
      </c>
      <c r="R303" s="2" t="s">
        <v>40</v>
      </c>
      <c r="S303" s="2" t="s">
        <v>40</v>
      </c>
      <c r="T303" s="2" t="s">
        <v>361</v>
      </c>
      <c r="U303" s="0" t="n">
        <v>3</v>
      </c>
      <c r="V303" s="2"/>
      <c r="W303" s="2" t="s">
        <v>362</v>
      </c>
      <c r="X303" s="0" t="n">
        <v>5500</v>
      </c>
      <c r="Y303" s="2" t="s">
        <v>470</v>
      </c>
      <c r="Z303" s="2" t="s">
        <v>471</v>
      </c>
      <c r="AA303" s="9" t="str">
        <f aca="true" t="array" ref="AA303:AA303">LEFT(Z303,LOOKUP(2^15,FIND(".",Z303,ROW(INDIRECT("1:"&amp;LEN(Z303)))))-1)</f>
        <v>NB_2022_015 - 23022022 - 1</v>
      </c>
      <c r="AB303" s="2" t="s">
        <v>472</v>
      </c>
      <c r="AC303" s="9" t="str">
        <f aca="true" t="array" ref="AC303:AC303">LEFT(AB303,LOOKUP(2^15,FIND(".",AB303,ROW(INDIRECT("1:"&amp;LEN(AB303)))))-1)</f>
        <v>NB_2022_015 - 23022022 - 2</v>
      </c>
      <c r="AD303" s="2" t="str">
        <f aca="false">CONCATENATE(AA303, "-",G303, ".mzML")</f>
        <v>NB_2022_015 - 23022022 - 1-QC_P_3.mzML</v>
      </c>
      <c r="AE303" s="2" t="str">
        <f aca="false">CONCATENATE(AC303, "-",G303, ".mzML")</f>
        <v>NB_2022_015 - 23022022 - 2-QC_P_3.mzML</v>
      </c>
    </row>
    <row r="304" customFormat="false" ht="19.5" hidden="false" customHeight="false" outlineLevel="0" collapsed="false">
      <c r="A304" s="1" t="s">
        <v>463</v>
      </c>
      <c r="B304" s="1" t="s">
        <v>464</v>
      </c>
      <c r="C304" s="2" t="s">
        <v>17</v>
      </c>
      <c r="D304" s="2" t="s">
        <v>465</v>
      </c>
      <c r="E304" s="3" t="s">
        <v>466</v>
      </c>
      <c r="F304" s="2" t="s">
        <v>479</v>
      </c>
      <c r="G304" s="23" t="s">
        <v>483</v>
      </c>
      <c r="H304" s="2" t="str">
        <f aca="false">CONCATENATE(D304, "_",G304)</f>
        <v>NLA_2022_102_QC_P_4</v>
      </c>
      <c r="I304" s="2" t="s">
        <v>36</v>
      </c>
      <c r="J304" s="2" t="s">
        <v>483</v>
      </c>
      <c r="K304" s="5" t="s">
        <v>38</v>
      </c>
      <c r="L304" s="3" t="s">
        <v>40</v>
      </c>
      <c r="M304" s="2" t="s">
        <v>357</v>
      </c>
      <c r="N304" s="2" t="s">
        <v>40</v>
      </c>
      <c r="O304" s="2" t="s">
        <v>358</v>
      </c>
      <c r="P304" s="2" t="s">
        <v>359</v>
      </c>
      <c r="Q304" s="2" t="s">
        <v>360</v>
      </c>
      <c r="R304" s="2" t="s">
        <v>40</v>
      </c>
      <c r="S304" s="2" t="s">
        <v>40</v>
      </c>
      <c r="T304" s="2" t="s">
        <v>361</v>
      </c>
      <c r="U304" s="0" t="n">
        <v>4</v>
      </c>
      <c r="V304" s="2"/>
      <c r="W304" s="2" t="s">
        <v>362</v>
      </c>
      <c r="X304" s="0" t="n">
        <v>5500</v>
      </c>
      <c r="Y304" s="2" t="s">
        <v>470</v>
      </c>
      <c r="Z304" s="2" t="s">
        <v>471</v>
      </c>
      <c r="AA304" s="9" t="str">
        <f aca="true" t="array" ref="AA304:AA304">LEFT(Z304,LOOKUP(2^15,FIND(".",Z304,ROW(INDIRECT("1:"&amp;LEN(Z304)))))-1)</f>
        <v>NB_2022_015 - 23022022 - 1</v>
      </c>
      <c r="AB304" s="2" t="s">
        <v>472</v>
      </c>
      <c r="AC304" s="9" t="str">
        <f aca="true" t="array" ref="AC304:AC304">LEFT(AB304,LOOKUP(2^15,FIND(".",AB304,ROW(INDIRECT("1:"&amp;LEN(AB304)))))-1)</f>
        <v>NB_2022_015 - 23022022 - 2</v>
      </c>
      <c r="AD304" s="2" t="str">
        <f aca="false">CONCATENATE(AA304, "-",G304, ".mzML")</f>
        <v>NB_2022_015 - 23022022 - 1-QC_P_4.mzML</v>
      </c>
      <c r="AE304" s="2" t="str">
        <f aca="false">CONCATENATE(AC304, "-",G304, ".mzML")</f>
        <v>NB_2022_015 - 23022022 - 2-QC_P_4.mzML</v>
      </c>
    </row>
    <row r="305" customFormat="false" ht="19.5" hidden="false" customHeight="false" outlineLevel="0" collapsed="false">
      <c r="A305" s="1" t="s">
        <v>484</v>
      </c>
      <c r="B305" s="1" t="s">
        <v>485</v>
      </c>
      <c r="C305" s="2" t="s">
        <v>13</v>
      </c>
      <c r="D305" s="2" t="s">
        <v>465</v>
      </c>
      <c r="E305" s="3" t="s">
        <v>466</v>
      </c>
      <c r="F305" s="2" t="s">
        <v>467</v>
      </c>
      <c r="G305" s="4" t="s">
        <v>35</v>
      </c>
      <c r="H305" s="2" t="str">
        <f aca="false">CONCATENATE(D305, "_",G305)</f>
        <v>NLA_2022_102_001</v>
      </c>
      <c r="I305" s="2" t="s">
        <v>55</v>
      </c>
      <c r="J305" s="2" t="s">
        <v>468</v>
      </c>
      <c r="K305" s="5" t="s">
        <v>38</v>
      </c>
      <c r="L305" s="3" t="s">
        <v>469</v>
      </c>
      <c r="M305" s="2" t="s">
        <v>58</v>
      </c>
      <c r="N305" s="2" t="s">
        <v>59</v>
      </c>
      <c r="O305" s="2" t="s">
        <v>60</v>
      </c>
      <c r="P305" s="2" t="s">
        <v>60</v>
      </c>
      <c r="Q305" s="2" t="s">
        <v>42</v>
      </c>
      <c r="R305" s="2" t="s">
        <v>340</v>
      </c>
      <c r="S305" s="2" t="s">
        <v>40</v>
      </c>
      <c r="T305" s="2" t="n">
        <v>1000</v>
      </c>
      <c r="U305" s="0" t="n">
        <v>1</v>
      </c>
      <c r="V305" s="2"/>
      <c r="W305" s="2" t="s">
        <v>64</v>
      </c>
      <c r="X305" s="0" t="n">
        <v>5500</v>
      </c>
      <c r="Y305" s="2" t="s">
        <v>470</v>
      </c>
      <c r="Z305" s="2" t="s">
        <v>471</v>
      </c>
      <c r="AA305" s="9" t="str">
        <f aca="true" t="array" ref="AA305:AA305">LEFT(Z305,LOOKUP(2^15,FIND(".",Z305,ROW(INDIRECT("1:"&amp;LEN(Z305)))))-1)</f>
        <v>NB_2022_015 - 23022022 - 1</v>
      </c>
      <c r="AB305" s="2" t="s">
        <v>472</v>
      </c>
      <c r="AC305" s="9" t="str">
        <f aca="true" t="array" ref="AC305:AC305">LEFT(AB305,LOOKUP(2^15,FIND(".",AB305,ROW(INDIRECT("1:"&amp;LEN(AB305)))))-1)</f>
        <v>NB_2022_015 - 23022022 - 2</v>
      </c>
      <c r="AD305" s="2" t="str">
        <f aca="false">CONCATENATE(AA305, "-",G305, ".mzML")</f>
        <v>NB_2022_015 - 23022022 - 1-001.mzML</v>
      </c>
      <c r="AE305" s="2" t="str">
        <f aca="false">CONCATENATE(AC305, "-",G305, ".mzML")</f>
        <v>NB_2022_015 - 23022022 - 2-001.mzML</v>
      </c>
    </row>
    <row r="306" customFormat="false" ht="19.5" hidden="false" customHeight="false" outlineLevel="0" collapsed="false">
      <c r="A306" s="1" t="s">
        <v>484</v>
      </c>
      <c r="B306" s="1" t="s">
        <v>485</v>
      </c>
      <c r="C306" s="2" t="s">
        <v>13</v>
      </c>
      <c r="D306" s="2" t="s">
        <v>465</v>
      </c>
      <c r="E306" s="3" t="s">
        <v>466</v>
      </c>
      <c r="F306" s="2" t="s">
        <v>467</v>
      </c>
      <c r="G306" s="4" t="s">
        <v>50</v>
      </c>
      <c r="H306" s="2" t="str">
        <f aca="false">CONCATENATE(D306, "_",G306)</f>
        <v>NLA_2022_102_002</v>
      </c>
      <c r="I306" s="2" t="s">
        <v>55</v>
      </c>
      <c r="J306" s="2" t="s">
        <v>473</v>
      </c>
      <c r="K306" s="5" t="s">
        <v>38</v>
      </c>
      <c r="L306" s="3" t="s">
        <v>469</v>
      </c>
      <c r="M306" s="2" t="s">
        <v>58</v>
      </c>
      <c r="N306" s="2" t="s">
        <v>59</v>
      </c>
      <c r="O306" s="2" t="s">
        <v>60</v>
      </c>
      <c r="P306" s="2" t="s">
        <v>60</v>
      </c>
      <c r="Q306" s="2" t="s">
        <v>42</v>
      </c>
      <c r="R306" s="2" t="s">
        <v>340</v>
      </c>
      <c r="S306" s="2" t="s">
        <v>40</v>
      </c>
      <c r="T306" s="2" t="n">
        <v>1000</v>
      </c>
      <c r="U306" s="0" t="n">
        <v>2</v>
      </c>
      <c r="V306" s="2"/>
      <c r="W306" s="2" t="s">
        <v>64</v>
      </c>
      <c r="X306" s="0" t="n">
        <v>5500</v>
      </c>
      <c r="Y306" s="2" t="s">
        <v>470</v>
      </c>
      <c r="Z306" s="2" t="s">
        <v>471</v>
      </c>
      <c r="AA306" s="9" t="str">
        <f aca="true" t="array" ref="AA306:AA306">LEFT(Z306,LOOKUP(2^15,FIND(".",Z306,ROW(INDIRECT("1:"&amp;LEN(Z306)))))-1)</f>
        <v>NB_2022_015 - 23022022 - 1</v>
      </c>
      <c r="AB306" s="2" t="s">
        <v>472</v>
      </c>
      <c r="AC306" s="9" t="str">
        <f aca="true" t="array" ref="AC306:AC306">LEFT(AB306,LOOKUP(2^15,FIND(".",AB306,ROW(INDIRECT("1:"&amp;LEN(AB306)))))-1)</f>
        <v>NB_2022_015 - 23022022 - 2</v>
      </c>
      <c r="AD306" s="2" t="str">
        <f aca="false">CONCATENATE(AA306, "-",G306, ".mzML")</f>
        <v>NB_2022_015 - 23022022 - 1-002.mzML</v>
      </c>
      <c r="AE306" s="2" t="str">
        <f aca="false">CONCATENATE(AC306, "-",G306, ".mzML")</f>
        <v>NB_2022_015 - 23022022 - 2-002.mzML</v>
      </c>
    </row>
    <row r="307" customFormat="false" ht="19.5" hidden="false" customHeight="false" outlineLevel="0" collapsed="false">
      <c r="A307" s="1" t="s">
        <v>484</v>
      </c>
      <c r="B307" s="1" t="s">
        <v>485</v>
      </c>
      <c r="C307" s="2" t="s">
        <v>13</v>
      </c>
      <c r="D307" s="2" t="s">
        <v>465</v>
      </c>
      <c r="E307" s="3" t="s">
        <v>466</v>
      </c>
      <c r="F307" s="2" t="s">
        <v>467</v>
      </c>
      <c r="G307" s="4" t="s">
        <v>54</v>
      </c>
      <c r="H307" s="2" t="str">
        <f aca="false">CONCATENATE(D307, "_",G307)</f>
        <v>NLA_2022_102_003</v>
      </c>
      <c r="I307" s="2" t="s">
        <v>55</v>
      </c>
      <c r="J307" s="2" t="s">
        <v>474</v>
      </c>
      <c r="K307" s="5" t="s">
        <v>38</v>
      </c>
      <c r="L307" s="3" t="s">
        <v>469</v>
      </c>
      <c r="M307" s="2" t="s">
        <v>58</v>
      </c>
      <c r="N307" s="2" t="s">
        <v>59</v>
      </c>
      <c r="O307" s="2" t="s">
        <v>60</v>
      </c>
      <c r="P307" s="2" t="s">
        <v>60</v>
      </c>
      <c r="Q307" s="2" t="s">
        <v>42</v>
      </c>
      <c r="R307" s="2" t="s">
        <v>340</v>
      </c>
      <c r="S307" s="2" t="s">
        <v>40</v>
      </c>
      <c r="T307" s="2" t="n">
        <v>1000</v>
      </c>
      <c r="U307" s="0" t="n">
        <v>3</v>
      </c>
      <c r="V307" s="2"/>
      <c r="W307" s="2" t="s">
        <v>64</v>
      </c>
      <c r="X307" s="0" t="n">
        <v>5500</v>
      </c>
      <c r="Y307" s="2" t="s">
        <v>470</v>
      </c>
      <c r="Z307" s="2" t="s">
        <v>471</v>
      </c>
      <c r="AA307" s="9" t="str">
        <f aca="true" t="array" ref="AA307:AA307">LEFT(Z307,LOOKUP(2^15,FIND(".",Z307,ROW(INDIRECT("1:"&amp;LEN(Z307)))))-1)</f>
        <v>NB_2022_015 - 23022022 - 1</v>
      </c>
      <c r="AB307" s="2" t="s">
        <v>472</v>
      </c>
      <c r="AC307" s="9" t="str">
        <f aca="true" t="array" ref="AC307:AC307">LEFT(AB307,LOOKUP(2^15,FIND(".",AB307,ROW(INDIRECT("1:"&amp;LEN(AB307)))))-1)</f>
        <v>NB_2022_015 - 23022022 - 2</v>
      </c>
      <c r="AD307" s="2" t="str">
        <f aca="false">CONCATENATE(AA307, "-",G307, ".mzML")</f>
        <v>NB_2022_015 - 23022022 - 1-003.mzML</v>
      </c>
      <c r="AE307" s="2" t="str">
        <f aca="false">CONCATENATE(AC307, "-",G307, ".mzML")</f>
        <v>NB_2022_015 - 23022022 - 2-003.mzML</v>
      </c>
    </row>
    <row r="308" customFormat="false" ht="19.5" hidden="false" customHeight="false" outlineLevel="0" collapsed="false">
      <c r="A308" s="1" t="s">
        <v>484</v>
      </c>
      <c r="B308" s="1" t="s">
        <v>485</v>
      </c>
      <c r="C308" s="2" t="s">
        <v>13</v>
      </c>
      <c r="D308" s="2" t="s">
        <v>465</v>
      </c>
      <c r="E308" s="3" t="s">
        <v>466</v>
      </c>
      <c r="F308" s="2" t="s">
        <v>467</v>
      </c>
      <c r="G308" s="4" t="s">
        <v>248</v>
      </c>
      <c r="H308" s="2" t="str">
        <f aca="false">CONCATENATE(D308, "_",G308)</f>
        <v>NLA_2022_102_019</v>
      </c>
      <c r="I308" s="2" t="s">
        <v>36</v>
      </c>
      <c r="J308" s="2" t="s">
        <v>486</v>
      </c>
      <c r="K308" s="5" t="s">
        <v>38</v>
      </c>
      <c r="L308" s="3" t="s">
        <v>469</v>
      </c>
      <c r="M308" s="2" t="s">
        <v>58</v>
      </c>
      <c r="N308" s="2" t="s">
        <v>67</v>
      </c>
      <c r="O308" s="2" t="s">
        <v>60</v>
      </c>
      <c r="P308" s="2" t="s">
        <v>68</v>
      </c>
      <c r="Q308" s="2" t="s">
        <v>42</v>
      </c>
      <c r="R308" s="2" t="s">
        <v>340</v>
      </c>
      <c r="S308" s="2" t="s">
        <v>40</v>
      </c>
      <c r="T308" s="2" t="n">
        <v>1000</v>
      </c>
      <c r="U308" s="0" t="n">
        <v>1</v>
      </c>
      <c r="V308" s="2"/>
      <c r="W308" s="2" t="s">
        <v>64</v>
      </c>
      <c r="X308" s="0" t="n">
        <v>5500</v>
      </c>
      <c r="Y308" s="2" t="s">
        <v>470</v>
      </c>
      <c r="Z308" s="2" t="s">
        <v>471</v>
      </c>
      <c r="AA308" s="9" t="str">
        <f aca="true" t="array" ref="AA308:AA308">LEFT(Z308,LOOKUP(2^15,FIND(".",Z308,ROW(INDIRECT("1:"&amp;LEN(Z308)))))-1)</f>
        <v>NB_2022_015 - 23022022 - 1</v>
      </c>
      <c r="AB308" s="2" t="s">
        <v>472</v>
      </c>
      <c r="AC308" s="9" t="str">
        <f aca="true" t="array" ref="AC308:AC308">LEFT(AB308,LOOKUP(2^15,FIND(".",AB308,ROW(INDIRECT("1:"&amp;LEN(AB308)))))-1)</f>
        <v>NB_2022_015 - 23022022 - 2</v>
      </c>
      <c r="AD308" s="2" t="str">
        <f aca="false">CONCATENATE(AA308, "-",G308, ".mzML")</f>
        <v>NB_2022_015 - 23022022 - 1-019.mzML</v>
      </c>
      <c r="AE308" s="2" t="str">
        <f aca="false">CONCATENATE(AC308, "-",G308, ".mzML")</f>
        <v>NB_2022_015 - 23022022 - 2-019.mzML</v>
      </c>
    </row>
    <row r="309" customFormat="false" ht="19.5" hidden="false" customHeight="false" outlineLevel="0" collapsed="false">
      <c r="A309" s="1" t="s">
        <v>484</v>
      </c>
      <c r="B309" s="1" t="s">
        <v>485</v>
      </c>
      <c r="C309" s="2" t="s">
        <v>13</v>
      </c>
      <c r="D309" s="2" t="s">
        <v>465</v>
      </c>
      <c r="E309" s="3" t="s">
        <v>466</v>
      </c>
      <c r="F309" s="2" t="s">
        <v>467</v>
      </c>
      <c r="G309" s="4" t="s">
        <v>92</v>
      </c>
      <c r="H309" s="2" t="str">
        <f aca="false">CONCATENATE(D309, "_",G309)</f>
        <v>NLA_2022_102_020</v>
      </c>
      <c r="I309" s="2" t="s">
        <v>36</v>
      </c>
      <c r="J309" s="2" t="s">
        <v>487</v>
      </c>
      <c r="K309" s="5" t="s">
        <v>38</v>
      </c>
      <c r="L309" s="3" t="s">
        <v>469</v>
      </c>
      <c r="M309" s="2" t="s">
        <v>58</v>
      </c>
      <c r="N309" s="2" t="s">
        <v>67</v>
      </c>
      <c r="O309" s="2" t="s">
        <v>60</v>
      </c>
      <c r="P309" s="2" t="s">
        <v>68</v>
      </c>
      <c r="Q309" s="2" t="s">
        <v>42</v>
      </c>
      <c r="R309" s="2" t="s">
        <v>340</v>
      </c>
      <c r="S309" s="2" t="s">
        <v>40</v>
      </c>
      <c r="T309" s="2" t="n">
        <v>1000</v>
      </c>
      <c r="U309" s="0" t="n">
        <v>2</v>
      </c>
      <c r="V309" s="2"/>
      <c r="W309" s="2" t="s">
        <v>64</v>
      </c>
      <c r="X309" s="0" t="n">
        <v>5500</v>
      </c>
      <c r="Y309" s="2" t="s">
        <v>470</v>
      </c>
      <c r="Z309" s="2" t="s">
        <v>471</v>
      </c>
      <c r="AA309" s="9" t="str">
        <f aca="true" t="array" ref="AA309:AA309">LEFT(Z309,LOOKUP(2^15,FIND(".",Z309,ROW(INDIRECT("1:"&amp;LEN(Z309)))))-1)</f>
        <v>NB_2022_015 - 23022022 - 1</v>
      </c>
      <c r="AB309" s="2" t="s">
        <v>472</v>
      </c>
      <c r="AC309" s="9" t="str">
        <f aca="true" t="array" ref="AC309:AC309">LEFT(AB309,LOOKUP(2^15,FIND(".",AB309,ROW(INDIRECT("1:"&amp;LEN(AB309)))))-1)</f>
        <v>NB_2022_015 - 23022022 - 2</v>
      </c>
      <c r="AD309" s="2" t="str">
        <f aca="false">CONCATENATE(AA309, "-",G309, ".mzML")</f>
        <v>NB_2022_015 - 23022022 - 1-020.mzML</v>
      </c>
      <c r="AE309" s="2" t="str">
        <f aca="false">CONCATENATE(AC309, "-",G309, ".mzML")</f>
        <v>NB_2022_015 - 23022022 - 2-020.mzML</v>
      </c>
    </row>
    <row r="310" customFormat="false" ht="19.5" hidden="false" customHeight="false" outlineLevel="0" collapsed="false">
      <c r="A310" s="1" t="s">
        <v>484</v>
      </c>
      <c r="B310" s="1" t="s">
        <v>485</v>
      </c>
      <c r="C310" s="2" t="s">
        <v>13</v>
      </c>
      <c r="D310" s="2" t="s">
        <v>465</v>
      </c>
      <c r="E310" s="3" t="s">
        <v>466</v>
      </c>
      <c r="F310" s="2" t="s">
        <v>467</v>
      </c>
      <c r="G310" s="4" t="s">
        <v>250</v>
      </c>
      <c r="H310" s="2" t="str">
        <f aca="false">CONCATENATE(D310, "_",G310)</f>
        <v>NLA_2022_102_021</v>
      </c>
      <c r="I310" s="2" t="s">
        <v>36</v>
      </c>
      <c r="J310" s="2" t="s">
        <v>488</v>
      </c>
      <c r="K310" s="5" t="s">
        <v>38</v>
      </c>
      <c r="L310" s="3" t="s">
        <v>469</v>
      </c>
      <c r="M310" s="2" t="s">
        <v>58</v>
      </c>
      <c r="N310" s="2" t="s">
        <v>67</v>
      </c>
      <c r="O310" s="2" t="s">
        <v>60</v>
      </c>
      <c r="P310" s="2" t="s">
        <v>68</v>
      </c>
      <c r="Q310" s="2" t="s">
        <v>42</v>
      </c>
      <c r="R310" s="2" t="s">
        <v>340</v>
      </c>
      <c r="S310" s="2" t="s">
        <v>40</v>
      </c>
      <c r="T310" s="2" t="n">
        <v>1000</v>
      </c>
      <c r="U310" s="0" t="n">
        <v>3</v>
      </c>
      <c r="V310" s="2"/>
      <c r="W310" s="2" t="s">
        <v>64</v>
      </c>
      <c r="X310" s="0" t="n">
        <v>5500</v>
      </c>
      <c r="Y310" s="2" t="s">
        <v>470</v>
      </c>
      <c r="Z310" s="2" t="s">
        <v>471</v>
      </c>
      <c r="AA310" s="9" t="str">
        <f aca="true" t="array" ref="AA310:AA310">LEFT(Z310,LOOKUP(2^15,FIND(".",Z310,ROW(INDIRECT("1:"&amp;LEN(Z310)))))-1)</f>
        <v>NB_2022_015 - 23022022 - 1</v>
      </c>
      <c r="AB310" s="2" t="s">
        <v>472</v>
      </c>
      <c r="AC310" s="9" t="str">
        <f aca="true" t="array" ref="AC310:AC310">LEFT(AB310,LOOKUP(2^15,FIND(".",AB310,ROW(INDIRECT("1:"&amp;LEN(AB310)))))-1)</f>
        <v>NB_2022_015 - 23022022 - 2</v>
      </c>
      <c r="AD310" s="2" t="str">
        <f aca="false">CONCATENATE(AA310, "-",G310, ".mzML")</f>
        <v>NB_2022_015 - 23022022 - 1-021.mzML</v>
      </c>
      <c r="AE310" s="2" t="str">
        <f aca="false">CONCATENATE(AC310, "-",G310, ".mzML")</f>
        <v>NB_2022_015 - 23022022 - 2-021.mzML</v>
      </c>
    </row>
    <row r="311" customFormat="false" ht="19.5" hidden="false" customHeight="false" outlineLevel="0" collapsed="false">
      <c r="A311" s="1" t="s">
        <v>484</v>
      </c>
      <c r="B311" s="1" t="s">
        <v>485</v>
      </c>
      <c r="C311" s="2" t="s">
        <v>13</v>
      </c>
      <c r="D311" s="2" t="s">
        <v>465</v>
      </c>
      <c r="E311" s="3" t="s">
        <v>466</v>
      </c>
      <c r="F311" s="2" t="s">
        <v>479</v>
      </c>
      <c r="G311" s="23" t="s">
        <v>350</v>
      </c>
      <c r="H311" s="2" t="str">
        <f aca="false">CONCATENATE(D311, "_",G311)</f>
        <v>NLA_2022_102_Blank_1</v>
      </c>
      <c r="I311" s="2" t="s">
        <v>36</v>
      </c>
      <c r="J311" s="2" t="s">
        <v>350</v>
      </c>
      <c r="K311" s="5" t="s">
        <v>40</v>
      </c>
      <c r="L311" s="3" t="s">
        <v>40</v>
      </c>
      <c r="M311" s="2" t="s">
        <v>52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0" t="n">
        <v>1</v>
      </c>
      <c r="V311" s="2"/>
      <c r="W311" s="2" t="s">
        <v>40</v>
      </c>
      <c r="X311" s="0" t="n">
        <v>5500</v>
      </c>
      <c r="Y311" s="2" t="s">
        <v>470</v>
      </c>
      <c r="Z311" s="2" t="s">
        <v>471</v>
      </c>
      <c r="AA311" s="9" t="str">
        <f aca="true" t="array" ref="AA311:AA311">LEFT(Z311,LOOKUP(2^15,FIND(".",Z311,ROW(INDIRECT("1:"&amp;LEN(Z311)))))-1)</f>
        <v>NB_2022_015 - 23022022 - 1</v>
      </c>
      <c r="AB311" s="2" t="s">
        <v>472</v>
      </c>
      <c r="AC311" s="9" t="str">
        <f aca="true" t="array" ref="AC311:AC311">LEFT(AB311,LOOKUP(2^15,FIND(".",AB311,ROW(INDIRECT("1:"&amp;LEN(AB311)))))-1)</f>
        <v>NB_2022_015 - 23022022 - 2</v>
      </c>
      <c r="AD311" s="2" t="str">
        <f aca="false">CONCATENATE(AA311, "-",G311, ".mzML")</f>
        <v>NB_2022_015 - 23022022 - 1-Blank_1.mzML</v>
      </c>
      <c r="AE311" s="2" t="str">
        <f aca="false">CONCATENATE(AC311, "-",G311, ".mzML")</f>
        <v>NB_2022_015 - 23022022 - 2-Blank_1.mzML</v>
      </c>
    </row>
    <row r="312" customFormat="false" ht="19.5" hidden="false" customHeight="false" outlineLevel="0" collapsed="false">
      <c r="A312" s="1" t="s">
        <v>484</v>
      </c>
      <c r="B312" s="1" t="s">
        <v>485</v>
      </c>
      <c r="C312" s="2" t="s">
        <v>13</v>
      </c>
      <c r="D312" s="2" t="s">
        <v>465</v>
      </c>
      <c r="E312" s="3" t="s">
        <v>466</v>
      </c>
      <c r="F312" s="2" t="s">
        <v>479</v>
      </c>
      <c r="G312" s="23" t="s">
        <v>351</v>
      </c>
      <c r="H312" s="2" t="str">
        <f aca="false">CONCATENATE(D312, "_",G312)</f>
        <v>NLA_2022_102_Blank_2</v>
      </c>
      <c r="I312" s="2" t="s">
        <v>36</v>
      </c>
      <c r="J312" s="2" t="s">
        <v>351</v>
      </c>
      <c r="K312" s="5" t="s">
        <v>40</v>
      </c>
      <c r="L312" s="3" t="s">
        <v>40</v>
      </c>
      <c r="M312" s="2" t="s">
        <v>52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0" t="n">
        <v>2</v>
      </c>
      <c r="V312" s="2"/>
      <c r="W312" s="2" t="s">
        <v>40</v>
      </c>
      <c r="X312" s="0" t="n">
        <v>5500</v>
      </c>
      <c r="Y312" s="2" t="s">
        <v>470</v>
      </c>
      <c r="Z312" s="2" t="s">
        <v>471</v>
      </c>
      <c r="AA312" s="9" t="str">
        <f aca="true" t="array" ref="AA312:AA312">LEFT(Z312,LOOKUP(2^15,FIND(".",Z312,ROW(INDIRECT("1:"&amp;LEN(Z312)))))-1)</f>
        <v>NB_2022_015 - 23022022 - 1</v>
      </c>
      <c r="AB312" s="2" t="s">
        <v>472</v>
      </c>
      <c r="AC312" s="9" t="str">
        <f aca="true" t="array" ref="AC312:AC312">LEFT(AB312,LOOKUP(2^15,FIND(".",AB312,ROW(INDIRECT("1:"&amp;LEN(AB312)))))-1)</f>
        <v>NB_2022_015 - 23022022 - 2</v>
      </c>
      <c r="AD312" s="2" t="str">
        <f aca="false">CONCATENATE(AA312, "-",G312, ".mzML")</f>
        <v>NB_2022_015 - 23022022 - 1-Blank_2.mzML</v>
      </c>
      <c r="AE312" s="2" t="str">
        <f aca="false">CONCATENATE(AC312, "-",G312, ".mzML")</f>
        <v>NB_2022_015 - 23022022 - 2-Blank_2.mzML</v>
      </c>
    </row>
    <row r="313" customFormat="false" ht="19.5" hidden="false" customHeight="false" outlineLevel="0" collapsed="false">
      <c r="A313" s="1" t="s">
        <v>484</v>
      </c>
      <c r="B313" s="1" t="s">
        <v>485</v>
      </c>
      <c r="C313" s="2" t="s">
        <v>13</v>
      </c>
      <c r="D313" s="2" t="s">
        <v>465</v>
      </c>
      <c r="E313" s="3" t="s">
        <v>466</v>
      </c>
      <c r="F313" s="2" t="s">
        <v>479</v>
      </c>
      <c r="G313" s="23" t="s">
        <v>352</v>
      </c>
      <c r="H313" s="2" t="str">
        <f aca="false">CONCATENATE(D313, "_",G313)</f>
        <v>NLA_2022_102_Blank_3</v>
      </c>
      <c r="I313" s="2" t="s">
        <v>36</v>
      </c>
      <c r="J313" s="2" t="s">
        <v>352</v>
      </c>
      <c r="K313" s="5" t="s">
        <v>40</v>
      </c>
      <c r="L313" s="3" t="s">
        <v>40</v>
      </c>
      <c r="M313" s="2" t="s">
        <v>52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0" t="n">
        <v>3</v>
      </c>
      <c r="V313" s="2"/>
      <c r="W313" s="2" t="s">
        <v>40</v>
      </c>
      <c r="X313" s="0" t="n">
        <v>5500</v>
      </c>
      <c r="Y313" s="2" t="s">
        <v>470</v>
      </c>
      <c r="Z313" s="2" t="s">
        <v>471</v>
      </c>
      <c r="AA313" s="9" t="str">
        <f aca="true" t="array" ref="AA313:AA313">LEFT(Z313,LOOKUP(2^15,FIND(".",Z313,ROW(INDIRECT("1:"&amp;LEN(Z313)))))-1)</f>
        <v>NB_2022_015 - 23022022 - 1</v>
      </c>
      <c r="AB313" s="2" t="s">
        <v>472</v>
      </c>
      <c r="AC313" s="9" t="str">
        <f aca="true" t="array" ref="AC313:AC313">LEFT(AB313,LOOKUP(2^15,FIND(".",AB313,ROW(INDIRECT("1:"&amp;LEN(AB313)))))-1)</f>
        <v>NB_2022_015 - 23022022 - 2</v>
      </c>
      <c r="AD313" s="2" t="str">
        <f aca="false">CONCATENATE(AA313, "-",G313, ".mzML")</f>
        <v>NB_2022_015 - 23022022 - 1-Blank_3.mzML</v>
      </c>
      <c r="AE313" s="2" t="str">
        <f aca="false">CONCATENATE(AC313, "-",G313, ".mzML")</f>
        <v>NB_2022_015 - 23022022 - 2-Blank_3.mzML</v>
      </c>
    </row>
    <row r="314" customFormat="false" ht="19.5" hidden="false" customHeight="false" outlineLevel="0" collapsed="false">
      <c r="A314" s="1" t="s">
        <v>484</v>
      </c>
      <c r="B314" s="1" t="s">
        <v>485</v>
      </c>
      <c r="C314" s="2" t="s">
        <v>13</v>
      </c>
      <c r="D314" s="2" t="s">
        <v>465</v>
      </c>
      <c r="E314" s="3" t="s">
        <v>466</v>
      </c>
      <c r="F314" s="2" t="s">
        <v>479</v>
      </c>
      <c r="G314" s="23" t="s">
        <v>480</v>
      </c>
      <c r="H314" s="2" t="str">
        <f aca="false">CONCATENATE(D314, "_",G314)</f>
        <v>NLA_2022_102_Blank_4</v>
      </c>
      <c r="I314" s="2" t="s">
        <v>36</v>
      </c>
      <c r="J314" s="2" t="s">
        <v>480</v>
      </c>
      <c r="K314" s="5" t="s">
        <v>40</v>
      </c>
      <c r="L314" s="3" t="s">
        <v>40</v>
      </c>
      <c r="M314" s="2" t="s">
        <v>52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0" t="n">
        <v>4</v>
      </c>
      <c r="V314" s="2"/>
      <c r="W314" s="2" t="s">
        <v>40</v>
      </c>
      <c r="X314" s="0" t="n">
        <v>5500</v>
      </c>
      <c r="Y314" s="2" t="s">
        <v>470</v>
      </c>
      <c r="Z314" s="2" t="s">
        <v>471</v>
      </c>
      <c r="AA314" s="9" t="str">
        <f aca="true" t="array" ref="AA314:AA314">LEFT(Z314,LOOKUP(2^15,FIND(".",Z314,ROW(INDIRECT("1:"&amp;LEN(Z314)))))-1)</f>
        <v>NB_2022_015 - 23022022 - 1</v>
      </c>
      <c r="AB314" s="2" t="s">
        <v>472</v>
      </c>
      <c r="AC314" s="9" t="str">
        <f aca="true" t="array" ref="AC314:AC314">LEFT(AB314,LOOKUP(2^15,FIND(".",AB314,ROW(INDIRECT("1:"&amp;LEN(AB314)))))-1)</f>
        <v>NB_2022_015 - 23022022 - 2</v>
      </c>
      <c r="AD314" s="2" t="str">
        <f aca="false">CONCATENATE(AA314, "-",G314, ".mzML")</f>
        <v>NB_2022_015 - 23022022 - 1-Blank_4.mzML</v>
      </c>
      <c r="AE314" s="2" t="str">
        <f aca="false">CONCATENATE(AC314, "-",G314, ".mzML")</f>
        <v>NB_2022_015 - 23022022 - 2-Blank_4.mzML</v>
      </c>
    </row>
    <row r="315" customFormat="false" ht="19.5" hidden="false" customHeight="false" outlineLevel="0" collapsed="false">
      <c r="A315" s="1" t="s">
        <v>484</v>
      </c>
      <c r="B315" s="1" t="s">
        <v>485</v>
      </c>
      <c r="C315" s="2" t="s">
        <v>13</v>
      </c>
      <c r="D315" s="2" t="s">
        <v>465</v>
      </c>
      <c r="E315" s="3" t="s">
        <v>466</v>
      </c>
      <c r="F315" s="2" t="s">
        <v>479</v>
      </c>
      <c r="G315" s="23" t="s">
        <v>353</v>
      </c>
      <c r="H315" s="2" t="str">
        <f aca="false">CONCATENATE(D315, "_",G315)</f>
        <v>NLA_2022_102_QC_C_1</v>
      </c>
      <c r="I315" s="2" t="s">
        <v>36</v>
      </c>
      <c r="J315" s="2" t="s">
        <v>353</v>
      </c>
      <c r="K315" s="5" t="s">
        <v>38</v>
      </c>
      <c r="L315" s="2" t="s">
        <v>38</v>
      </c>
      <c r="M315" s="2" t="s">
        <v>39</v>
      </c>
      <c r="N315" s="2" t="s">
        <v>40</v>
      </c>
      <c r="O315" s="2" t="s">
        <v>41</v>
      </c>
      <c r="P315" s="2" t="s">
        <v>41</v>
      </c>
      <c r="Q315" s="2" t="s">
        <v>42</v>
      </c>
      <c r="R315" s="2" t="s">
        <v>43</v>
      </c>
      <c r="S315" s="2" t="s">
        <v>40</v>
      </c>
      <c r="T315" s="2" t="n">
        <v>1000</v>
      </c>
      <c r="U315" s="0" t="n">
        <v>1</v>
      </c>
      <c r="V315" s="2"/>
      <c r="W315" s="2" t="s">
        <v>45</v>
      </c>
      <c r="X315" s="0" t="n">
        <v>5500</v>
      </c>
      <c r="Y315" s="2" t="s">
        <v>470</v>
      </c>
      <c r="Z315" s="2" t="s">
        <v>471</v>
      </c>
      <c r="AA315" s="9" t="str">
        <f aca="true" t="array" ref="AA315:AA315">LEFT(Z315,LOOKUP(2^15,FIND(".",Z315,ROW(INDIRECT("1:"&amp;LEN(Z315)))))-1)</f>
        <v>NB_2022_015 - 23022022 - 1</v>
      </c>
      <c r="AB315" s="2" t="s">
        <v>472</v>
      </c>
      <c r="AC315" s="9" t="str">
        <f aca="true" t="array" ref="AC315:AC315">LEFT(AB315,LOOKUP(2^15,FIND(".",AB315,ROW(INDIRECT("1:"&amp;LEN(AB315)))))-1)</f>
        <v>NB_2022_015 - 23022022 - 2</v>
      </c>
      <c r="AD315" s="2" t="str">
        <f aca="false">CONCATENATE(AA315, "-",G315, ".mzML")</f>
        <v>NB_2022_015 - 23022022 - 1-QC_C_1.mzML</v>
      </c>
      <c r="AE315" s="2" t="str">
        <f aca="false">CONCATENATE(AC315, "-",G315, ".mzML")</f>
        <v>NB_2022_015 - 23022022 - 2-QC_C_1.mzML</v>
      </c>
    </row>
    <row r="316" customFormat="false" ht="19.5" hidden="false" customHeight="false" outlineLevel="0" collapsed="false">
      <c r="A316" s="1" t="s">
        <v>484</v>
      </c>
      <c r="B316" s="1" t="s">
        <v>485</v>
      </c>
      <c r="C316" s="2" t="s">
        <v>13</v>
      </c>
      <c r="D316" s="2" t="s">
        <v>465</v>
      </c>
      <c r="E316" s="3" t="s">
        <v>466</v>
      </c>
      <c r="F316" s="2" t="s">
        <v>479</v>
      </c>
      <c r="G316" s="23" t="s">
        <v>354</v>
      </c>
      <c r="H316" s="2" t="str">
        <f aca="false">CONCATENATE(D316, "_",G316)</f>
        <v>NLA_2022_102_QC_C_2</v>
      </c>
      <c r="I316" s="2" t="s">
        <v>36</v>
      </c>
      <c r="J316" s="2" t="s">
        <v>354</v>
      </c>
      <c r="K316" s="5" t="s">
        <v>38</v>
      </c>
      <c r="L316" s="2" t="s">
        <v>38</v>
      </c>
      <c r="M316" s="2" t="s">
        <v>39</v>
      </c>
      <c r="N316" s="2" t="s">
        <v>40</v>
      </c>
      <c r="O316" s="2" t="s">
        <v>41</v>
      </c>
      <c r="P316" s="2" t="s">
        <v>41</v>
      </c>
      <c r="Q316" s="2" t="s">
        <v>42</v>
      </c>
      <c r="R316" s="2" t="s">
        <v>43</v>
      </c>
      <c r="S316" s="2" t="s">
        <v>40</v>
      </c>
      <c r="T316" s="2" t="n">
        <v>1000</v>
      </c>
      <c r="U316" s="0" t="n">
        <v>2</v>
      </c>
      <c r="V316" s="2"/>
      <c r="W316" s="2" t="s">
        <v>45</v>
      </c>
      <c r="X316" s="0" t="n">
        <v>5500</v>
      </c>
      <c r="Y316" s="2" t="s">
        <v>470</v>
      </c>
      <c r="Z316" s="2" t="s">
        <v>471</v>
      </c>
      <c r="AA316" s="9" t="str">
        <f aca="true" t="array" ref="AA316:AA316">LEFT(Z316,LOOKUP(2^15,FIND(".",Z316,ROW(INDIRECT("1:"&amp;LEN(Z316)))))-1)</f>
        <v>NB_2022_015 - 23022022 - 1</v>
      </c>
      <c r="AB316" s="2" t="s">
        <v>472</v>
      </c>
      <c r="AC316" s="9" t="str">
        <f aca="true" t="array" ref="AC316:AC316">LEFT(AB316,LOOKUP(2^15,FIND(".",AB316,ROW(INDIRECT("1:"&amp;LEN(AB316)))))-1)</f>
        <v>NB_2022_015 - 23022022 - 2</v>
      </c>
      <c r="AD316" s="2" t="str">
        <f aca="false">CONCATENATE(AA316, "-",G316, ".mzML")</f>
        <v>NB_2022_015 - 23022022 - 1-QC_C_2.mzML</v>
      </c>
      <c r="AE316" s="2" t="str">
        <f aca="false">CONCATENATE(AC316, "-",G316, ".mzML")</f>
        <v>NB_2022_015 - 23022022 - 2-QC_C_2.mzML</v>
      </c>
    </row>
    <row r="317" customFormat="false" ht="19.5" hidden="false" customHeight="false" outlineLevel="0" collapsed="false">
      <c r="A317" s="1" t="s">
        <v>484</v>
      </c>
      <c r="B317" s="1" t="s">
        <v>485</v>
      </c>
      <c r="C317" s="2" t="s">
        <v>13</v>
      </c>
      <c r="D317" s="2" t="s">
        <v>465</v>
      </c>
      <c r="E317" s="3" t="s">
        <v>466</v>
      </c>
      <c r="F317" s="2" t="s">
        <v>479</v>
      </c>
      <c r="G317" s="23" t="s">
        <v>355</v>
      </c>
      <c r="H317" s="2" t="str">
        <f aca="false">CONCATENATE(D317, "_",G317)</f>
        <v>NLA_2022_102_QC_C_3</v>
      </c>
      <c r="I317" s="2" t="s">
        <v>36</v>
      </c>
      <c r="J317" s="2" t="s">
        <v>355</v>
      </c>
      <c r="K317" s="5" t="s">
        <v>38</v>
      </c>
      <c r="L317" s="2" t="s">
        <v>38</v>
      </c>
      <c r="M317" s="2" t="s">
        <v>39</v>
      </c>
      <c r="N317" s="2" t="s">
        <v>40</v>
      </c>
      <c r="O317" s="2" t="s">
        <v>41</v>
      </c>
      <c r="P317" s="2" t="s">
        <v>41</v>
      </c>
      <c r="Q317" s="2" t="s">
        <v>42</v>
      </c>
      <c r="R317" s="2" t="s">
        <v>43</v>
      </c>
      <c r="S317" s="2" t="s">
        <v>40</v>
      </c>
      <c r="T317" s="2" t="n">
        <v>1000</v>
      </c>
      <c r="U317" s="0" t="n">
        <v>3</v>
      </c>
      <c r="V317" s="2"/>
      <c r="W317" s="2" t="s">
        <v>45</v>
      </c>
      <c r="X317" s="0" t="n">
        <v>5500</v>
      </c>
      <c r="Y317" s="2" t="s">
        <v>470</v>
      </c>
      <c r="Z317" s="2" t="s">
        <v>471</v>
      </c>
      <c r="AA317" s="9" t="str">
        <f aca="true" t="array" ref="AA317:AA317">LEFT(Z317,LOOKUP(2^15,FIND(".",Z317,ROW(INDIRECT("1:"&amp;LEN(Z317)))))-1)</f>
        <v>NB_2022_015 - 23022022 - 1</v>
      </c>
      <c r="AB317" s="2" t="s">
        <v>472</v>
      </c>
      <c r="AC317" s="9" t="str">
        <f aca="true" t="array" ref="AC317:AC317">LEFT(AB317,LOOKUP(2^15,FIND(".",AB317,ROW(INDIRECT("1:"&amp;LEN(AB317)))))-1)</f>
        <v>NB_2022_015 - 23022022 - 2</v>
      </c>
      <c r="AD317" s="2" t="str">
        <f aca="false">CONCATENATE(AA317, "-",G317, ".mzML")</f>
        <v>NB_2022_015 - 23022022 - 1-QC_C_3.mzML</v>
      </c>
      <c r="AE317" s="2" t="str">
        <f aca="false">CONCATENATE(AC317, "-",G317, ".mzML")</f>
        <v>NB_2022_015 - 23022022 - 2-QC_C_3.mzML</v>
      </c>
    </row>
    <row r="318" customFormat="false" ht="19.5" hidden="false" customHeight="false" outlineLevel="0" collapsed="false">
      <c r="A318" s="1" t="s">
        <v>484</v>
      </c>
      <c r="B318" s="1" t="s">
        <v>485</v>
      </c>
      <c r="C318" s="2" t="s">
        <v>13</v>
      </c>
      <c r="D318" s="2" t="s">
        <v>465</v>
      </c>
      <c r="E318" s="3" t="s">
        <v>466</v>
      </c>
      <c r="F318" s="2" t="s">
        <v>479</v>
      </c>
      <c r="G318" s="23" t="s">
        <v>481</v>
      </c>
      <c r="H318" s="2" t="str">
        <f aca="false">CONCATENATE(D318, "_",G318)</f>
        <v>NLA_2022_102_QC_C_4</v>
      </c>
      <c r="I318" s="2" t="s">
        <v>36</v>
      </c>
      <c r="J318" s="2" t="s">
        <v>481</v>
      </c>
      <c r="K318" s="5" t="s">
        <v>38</v>
      </c>
      <c r="L318" s="3" t="s">
        <v>38</v>
      </c>
      <c r="M318" s="2" t="s">
        <v>482</v>
      </c>
      <c r="N318" s="2" t="s">
        <v>40</v>
      </c>
      <c r="O318" s="2" t="s">
        <v>41</v>
      </c>
      <c r="P318" s="2" t="s">
        <v>41</v>
      </c>
      <c r="Q318" s="2" t="s">
        <v>42</v>
      </c>
      <c r="R318" s="2" t="s">
        <v>43</v>
      </c>
      <c r="S318" s="2" t="s">
        <v>40</v>
      </c>
      <c r="T318" s="2" t="n">
        <v>1000</v>
      </c>
      <c r="U318" s="0" t="n">
        <v>4</v>
      </c>
      <c r="V318" s="2"/>
      <c r="W318" s="2" t="s">
        <v>45</v>
      </c>
      <c r="X318" s="0" t="n">
        <v>5500</v>
      </c>
      <c r="Y318" s="2" t="s">
        <v>470</v>
      </c>
      <c r="Z318" s="2" t="s">
        <v>471</v>
      </c>
      <c r="AA318" s="9" t="str">
        <f aca="true" t="array" ref="AA318:AA318">LEFT(Z318,LOOKUP(2^15,FIND(".",Z318,ROW(INDIRECT("1:"&amp;LEN(Z318)))))-1)</f>
        <v>NB_2022_015 - 23022022 - 1</v>
      </c>
      <c r="AB318" s="2" t="s">
        <v>472</v>
      </c>
      <c r="AC318" s="9" t="str">
        <f aca="true" t="array" ref="AC318:AC318">LEFT(AB318,LOOKUP(2^15,FIND(".",AB318,ROW(INDIRECT("1:"&amp;LEN(AB318)))))-1)</f>
        <v>NB_2022_015 - 23022022 - 2</v>
      </c>
      <c r="AD318" s="2" t="str">
        <f aca="false">CONCATENATE(AA318, "-",G318, ".mzML")</f>
        <v>NB_2022_015 - 23022022 - 1-QC_C_4.mzML</v>
      </c>
      <c r="AE318" s="2" t="str">
        <f aca="false">CONCATENATE(AC318, "-",G318, ".mzML")</f>
        <v>NB_2022_015 - 23022022 - 2-QC_C_4.mzML</v>
      </c>
    </row>
    <row r="319" customFormat="false" ht="19.5" hidden="false" customHeight="false" outlineLevel="0" collapsed="false">
      <c r="A319" s="1" t="s">
        <v>484</v>
      </c>
      <c r="B319" s="1" t="s">
        <v>485</v>
      </c>
      <c r="C319" s="2" t="s">
        <v>13</v>
      </c>
      <c r="D319" s="2" t="s">
        <v>465</v>
      </c>
      <c r="E319" s="3" t="s">
        <v>466</v>
      </c>
      <c r="F319" s="2" t="s">
        <v>479</v>
      </c>
      <c r="G319" s="23" t="s">
        <v>356</v>
      </c>
      <c r="H319" s="2" t="str">
        <f aca="false">CONCATENATE(D319, "_",G319)</f>
        <v>NLA_2022_102_QC_P_1</v>
      </c>
      <c r="I319" s="2" t="s">
        <v>36</v>
      </c>
      <c r="J319" s="2" t="s">
        <v>356</v>
      </c>
      <c r="K319" s="5" t="s">
        <v>38</v>
      </c>
      <c r="L319" s="3" t="s">
        <v>40</v>
      </c>
      <c r="M319" s="2" t="s">
        <v>357</v>
      </c>
      <c r="N319" s="2" t="s">
        <v>40</v>
      </c>
      <c r="O319" s="2" t="s">
        <v>358</v>
      </c>
      <c r="P319" s="2" t="s">
        <v>359</v>
      </c>
      <c r="Q319" s="2" t="s">
        <v>360</v>
      </c>
      <c r="R319" s="2" t="s">
        <v>40</v>
      </c>
      <c r="S319" s="2" t="s">
        <v>40</v>
      </c>
      <c r="T319" s="2" t="s">
        <v>361</v>
      </c>
      <c r="U319" s="0" t="n">
        <v>1</v>
      </c>
      <c r="V319" s="2"/>
      <c r="W319" s="2" t="s">
        <v>362</v>
      </c>
      <c r="X319" s="0" t="n">
        <v>5500</v>
      </c>
      <c r="Y319" s="2" t="s">
        <v>470</v>
      </c>
      <c r="Z319" s="2" t="s">
        <v>471</v>
      </c>
      <c r="AA319" s="9" t="str">
        <f aca="true" t="array" ref="AA319:AA319">LEFT(Z319,LOOKUP(2^15,FIND(".",Z319,ROW(INDIRECT("1:"&amp;LEN(Z319)))))-1)</f>
        <v>NB_2022_015 - 23022022 - 1</v>
      </c>
      <c r="AB319" s="2" t="s">
        <v>472</v>
      </c>
      <c r="AC319" s="9" t="str">
        <f aca="true" t="array" ref="AC319:AC319">LEFT(AB319,LOOKUP(2^15,FIND(".",AB319,ROW(INDIRECT("1:"&amp;LEN(AB319)))))-1)</f>
        <v>NB_2022_015 - 23022022 - 2</v>
      </c>
      <c r="AD319" s="2" t="str">
        <f aca="false">CONCATENATE(AA319, "-",G319, ".mzML")</f>
        <v>NB_2022_015 - 23022022 - 1-QC_P_1.mzML</v>
      </c>
      <c r="AE319" s="2" t="str">
        <f aca="false">CONCATENATE(AC319, "-",G319, ".mzML")</f>
        <v>NB_2022_015 - 23022022 - 2-QC_P_1.mzML</v>
      </c>
    </row>
    <row r="320" customFormat="false" ht="19.5" hidden="false" customHeight="false" outlineLevel="0" collapsed="false">
      <c r="A320" s="1" t="s">
        <v>484</v>
      </c>
      <c r="B320" s="1" t="s">
        <v>485</v>
      </c>
      <c r="C320" s="2" t="s">
        <v>13</v>
      </c>
      <c r="D320" s="2" t="s">
        <v>465</v>
      </c>
      <c r="E320" s="3" t="s">
        <v>466</v>
      </c>
      <c r="F320" s="2" t="s">
        <v>479</v>
      </c>
      <c r="G320" s="23" t="s">
        <v>363</v>
      </c>
      <c r="H320" s="2" t="str">
        <f aca="false">CONCATENATE(D320, "_",G320)</f>
        <v>NLA_2022_102_QC_P_2</v>
      </c>
      <c r="I320" s="2" t="s">
        <v>36</v>
      </c>
      <c r="J320" s="2" t="s">
        <v>363</v>
      </c>
      <c r="K320" s="5" t="s">
        <v>38</v>
      </c>
      <c r="L320" s="3" t="s">
        <v>40</v>
      </c>
      <c r="M320" s="2" t="s">
        <v>357</v>
      </c>
      <c r="N320" s="2" t="s">
        <v>40</v>
      </c>
      <c r="O320" s="2" t="s">
        <v>358</v>
      </c>
      <c r="P320" s="2" t="s">
        <v>359</v>
      </c>
      <c r="Q320" s="2" t="s">
        <v>360</v>
      </c>
      <c r="R320" s="2" t="s">
        <v>40</v>
      </c>
      <c r="S320" s="2" t="s">
        <v>40</v>
      </c>
      <c r="T320" s="2" t="s">
        <v>361</v>
      </c>
      <c r="U320" s="0" t="n">
        <v>2</v>
      </c>
      <c r="V320" s="2"/>
      <c r="W320" s="2" t="s">
        <v>362</v>
      </c>
      <c r="X320" s="0" t="n">
        <v>5500</v>
      </c>
      <c r="Y320" s="2" t="s">
        <v>470</v>
      </c>
      <c r="Z320" s="2" t="s">
        <v>471</v>
      </c>
      <c r="AA320" s="9" t="str">
        <f aca="true" t="array" ref="AA320:AA320">LEFT(Z320,LOOKUP(2^15,FIND(".",Z320,ROW(INDIRECT("1:"&amp;LEN(Z320)))))-1)</f>
        <v>NB_2022_015 - 23022022 - 1</v>
      </c>
      <c r="AB320" s="2" t="s">
        <v>472</v>
      </c>
      <c r="AC320" s="9" t="str">
        <f aca="true" t="array" ref="AC320:AC320">LEFT(AB320,LOOKUP(2^15,FIND(".",AB320,ROW(INDIRECT("1:"&amp;LEN(AB320)))))-1)</f>
        <v>NB_2022_015 - 23022022 - 2</v>
      </c>
      <c r="AD320" s="2" t="str">
        <f aca="false">CONCATENATE(AA320, "-",G320, ".mzML")</f>
        <v>NB_2022_015 - 23022022 - 1-QC_P_2.mzML</v>
      </c>
      <c r="AE320" s="2" t="str">
        <f aca="false">CONCATENATE(AC320, "-",G320, ".mzML")</f>
        <v>NB_2022_015 - 23022022 - 2-QC_P_2.mzML</v>
      </c>
    </row>
    <row r="321" customFormat="false" ht="19.5" hidden="false" customHeight="false" outlineLevel="0" collapsed="false">
      <c r="A321" s="1" t="s">
        <v>484</v>
      </c>
      <c r="B321" s="1" t="s">
        <v>485</v>
      </c>
      <c r="C321" s="2" t="s">
        <v>13</v>
      </c>
      <c r="D321" s="2" t="s">
        <v>465</v>
      </c>
      <c r="E321" s="3" t="s">
        <v>466</v>
      </c>
      <c r="F321" s="2" t="s">
        <v>479</v>
      </c>
      <c r="G321" s="23" t="s">
        <v>364</v>
      </c>
      <c r="H321" s="2" t="str">
        <f aca="false">CONCATENATE(D321, "_",G321)</f>
        <v>NLA_2022_102_QC_P_3</v>
      </c>
      <c r="I321" s="2" t="s">
        <v>36</v>
      </c>
      <c r="J321" s="2" t="s">
        <v>364</v>
      </c>
      <c r="K321" s="5" t="s">
        <v>38</v>
      </c>
      <c r="L321" s="3" t="s">
        <v>40</v>
      </c>
      <c r="M321" s="2" t="s">
        <v>357</v>
      </c>
      <c r="N321" s="2" t="s">
        <v>40</v>
      </c>
      <c r="O321" s="2" t="s">
        <v>358</v>
      </c>
      <c r="P321" s="2" t="s">
        <v>359</v>
      </c>
      <c r="Q321" s="2" t="s">
        <v>360</v>
      </c>
      <c r="R321" s="2" t="s">
        <v>40</v>
      </c>
      <c r="S321" s="2" t="s">
        <v>40</v>
      </c>
      <c r="T321" s="2" t="s">
        <v>361</v>
      </c>
      <c r="U321" s="0" t="n">
        <v>3</v>
      </c>
      <c r="V321" s="2"/>
      <c r="W321" s="2" t="s">
        <v>362</v>
      </c>
      <c r="X321" s="0" t="n">
        <v>5500</v>
      </c>
      <c r="Y321" s="2" t="s">
        <v>470</v>
      </c>
      <c r="Z321" s="2" t="s">
        <v>471</v>
      </c>
      <c r="AA321" s="9" t="str">
        <f aca="true" t="array" ref="AA321:AA321">LEFT(Z321,LOOKUP(2^15,FIND(".",Z321,ROW(INDIRECT("1:"&amp;LEN(Z321)))))-1)</f>
        <v>NB_2022_015 - 23022022 - 1</v>
      </c>
      <c r="AB321" s="2" t="s">
        <v>472</v>
      </c>
      <c r="AC321" s="9" t="str">
        <f aca="true" t="array" ref="AC321:AC321">LEFT(AB321,LOOKUP(2^15,FIND(".",AB321,ROW(INDIRECT("1:"&amp;LEN(AB321)))))-1)</f>
        <v>NB_2022_015 - 23022022 - 2</v>
      </c>
      <c r="AD321" s="2" t="str">
        <f aca="false">CONCATENATE(AA321, "-",G321, ".mzML")</f>
        <v>NB_2022_015 - 23022022 - 1-QC_P_3.mzML</v>
      </c>
      <c r="AE321" s="2" t="str">
        <f aca="false">CONCATENATE(AC321, "-",G321, ".mzML")</f>
        <v>NB_2022_015 - 23022022 - 2-QC_P_3.mzML</v>
      </c>
    </row>
    <row r="322" customFormat="false" ht="19.5" hidden="false" customHeight="false" outlineLevel="0" collapsed="false">
      <c r="A322" s="1" t="s">
        <v>484</v>
      </c>
      <c r="B322" s="1" t="s">
        <v>485</v>
      </c>
      <c r="C322" s="2" t="s">
        <v>13</v>
      </c>
      <c r="D322" s="2" t="s">
        <v>465</v>
      </c>
      <c r="E322" s="3" t="s">
        <v>466</v>
      </c>
      <c r="F322" s="2" t="s">
        <v>479</v>
      </c>
      <c r="G322" s="23" t="s">
        <v>483</v>
      </c>
      <c r="H322" s="2" t="str">
        <f aca="false">CONCATENATE(D322, "_",G322)</f>
        <v>NLA_2022_102_QC_P_4</v>
      </c>
      <c r="I322" s="2" t="s">
        <v>36</v>
      </c>
      <c r="J322" s="2" t="s">
        <v>483</v>
      </c>
      <c r="K322" s="5" t="s">
        <v>38</v>
      </c>
      <c r="L322" s="3" t="s">
        <v>40</v>
      </c>
      <c r="M322" s="2" t="s">
        <v>357</v>
      </c>
      <c r="N322" s="2" t="s">
        <v>40</v>
      </c>
      <c r="O322" s="2" t="s">
        <v>358</v>
      </c>
      <c r="P322" s="2" t="s">
        <v>359</v>
      </c>
      <c r="Q322" s="2" t="s">
        <v>360</v>
      </c>
      <c r="R322" s="2" t="s">
        <v>40</v>
      </c>
      <c r="S322" s="2" t="s">
        <v>40</v>
      </c>
      <c r="T322" s="2" t="s">
        <v>361</v>
      </c>
      <c r="U322" s="0" t="n">
        <v>4</v>
      </c>
      <c r="V322" s="2"/>
      <c r="W322" s="2" t="s">
        <v>362</v>
      </c>
      <c r="X322" s="0" t="n">
        <v>5500</v>
      </c>
      <c r="Y322" s="2" t="s">
        <v>470</v>
      </c>
      <c r="Z322" s="2" t="s">
        <v>471</v>
      </c>
      <c r="AA322" s="9" t="str">
        <f aca="true" t="array" ref="AA322:AA322">LEFT(Z322,LOOKUP(2^15,FIND(".",Z322,ROW(INDIRECT("1:"&amp;LEN(Z322)))))-1)</f>
        <v>NB_2022_015 - 23022022 - 1</v>
      </c>
      <c r="AB322" s="2" t="s">
        <v>472</v>
      </c>
      <c r="AC322" s="9" t="str">
        <f aca="true" t="array" ref="AC322:AC322">LEFT(AB322,LOOKUP(2^15,FIND(".",AB322,ROW(INDIRECT("1:"&amp;LEN(AB322)))))-1)</f>
        <v>NB_2022_015 - 23022022 - 2</v>
      </c>
      <c r="AD322" s="2" t="str">
        <f aca="false">CONCATENATE(AA322, "-",G322, ".mzML")</f>
        <v>NB_2022_015 - 23022022 - 1-QC_P_4.mzML</v>
      </c>
      <c r="AE322" s="2" t="str">
        <f aca="false">CONCATENATE(AC322, "-",G322, ".mzML")</f>
        <v>NB_2022_015 - 23022022 - 2-QC_P_4.mzML</v>
      </c>
    </row>
    <row r="323" s="24" customFormat="true" ht="19.5" hidden="false" customHeight="false" outlineLevel="0" collapsed="false">
      <c r="A323" s="1" t="s">
        <v>489</v>
      </c>
      <c r="B323" s="1" t="s">
        <v>490</v>
      </c>
      <c r="C323" s="2" t="s">
        <v>13</v>
      </c>
      <c r="D323" s="2" t="s">
        <v>465</v>
      </c>
      <c r="E323" s="3" t="s">
        <v>466</v>
      </c>
      <c r="F323" s="2" t="s">
        <v>475</v>
      </c>
      <c r="G323" s="4" t="s">
        <v>65</v>
      </c>
      <c r="H323" s="2" t="str">
        <f aca="false">CONCATENATE(D323, "_",G323)</f>
        <v>NLA_2022_102_004</v>
      </c>
      <c r="I323" s="2" t="s">
        <v>55</v>
      </c>
      <c r="J323" s="2" t="s">
        <v>476</v>
      </c>
      <c r="K323" s="5" t="s">
        <v>38</v>
      </c>
      <c r="L323" s="3" t="s">
        <v>469</v>
      </c>
      <c r="M323" s="2" t="s">
        <v>58</v>
      </c>
      <c r="N323" s="2" t="s">
        <v>59</v>
      </c>
      <c r="O323" s="2" t="s">
        <v>60</v>
      </c>
      <c r="P323" s="2" t="s">
        <v>60</v>
      </c>
      <c r="Q323" s="2" t="s">
        <v>42</v>
      </c>
      <c r="R323" s="2" t="s">
        <v>368</v>
      </c>
      <c r="S323" s="2" t="s">
        <v>40</v>
      </c>
      <c r="T323" s="2" t="n">
        <v>1000</v>
      </c>
      <c r="U323" s="0" t="n">
        <v>1</v>
      </c>
      <c r="V323" s="2"/>
      <c r="W323" s="2" t="s">
        <v>64</v>
      </c>
      <c r="X323" s="0" t="n">
        <v>5500</v>
      </c>
      <c r="Y323" s="2" t="s">
        <v>470</v>
      </c>
      <c r="Z323" s="2" t="s">
        <v>471</v>
      </c>
      <c r="AA323" s="9" t="str">
        <f aca="true" t="array" ref="AA323:AA323">LEFT(Z323,LOOKUP(2^15,FIND(".",Z323,ROW(INDIRECT("1:"&amp;LEN(Z323)))))-1)</f>
        <v>NB_2022_015 - 23022022 - 1</v>
      </c>
      <c r="AB323" s="2" t="s">
        <v>472</v>
      </c>
      <c r="AC323" s="9" t="str">
        <f aca="true" t="array" ref="AC323:AC323">LEFT(AB323,LOOKUP(2^15,FIND(".",AB323,ROW(INDIRECT("1:"&amp;LEN(AB323)))))-1)</f>
        <v>NB_2022_015 - 23022022 - 2</v>
      </c>
      <c r="AD323" s="2" t="str">
        <f aca="false">CONCATENATE(AA323, "-",G323, ".mzML")</f>
        <v>NB_2022_015 - 23022022 - 1-004.mzML</v>
      </c>
      <c r="AE323" s="2" t="str">
        <f aca="false">CONCATENATE(AC323, "-",G323, ".mzML")</f>
        <v>NB_2022_015 - 23022022 - 2-004.mzML</v>
      </c>
    </row>
    <row r="324" s="24" customFormat="true" ht="19.5" hidden="false" customHeight="false" outlineLevel="0" collapsed="false">
      <c r="A324" s="1" t="s">
        <v>489</v>
      </c>
      <c r="B324" s="1" t="s">
        <v>490</v>
      </c>
      <c r="C324" s="2" t="s">
        <v>13</v>
      </c>
      <c r="D324" s="2" t="s">
        <v>465</v>
      </c>
      <c r="E324" s="3" t="s">
        <v>466</v>
      </c>
      <c r="F324" s="2" t="s">
        <v>475</v>
      </c>
      <c r="G324" s="4" t="s">
        <v>70</v>
      </c>
      <c r="H324" s="2" t="str">
        <f aca="false">CONCATENATE(D324, "_",G324)</f>
        <v>NLA_2022_102_005</v>
      </c>
      <c r="I324" s="2" t="s">
        <v>55</v>
      </c>
      <c r="J324" s="2" t="s">
        <v>477</v>
      </c>
      <c r="K324" s="5" t="s">
        <v>38</v>
      </c>
      <c r="L324" s="3" t="s">
        <v>469</v>
      </c>
      <c r="M324" s="2" t="s">
        <v>58</v>
      </c>
      <c r="N324" s="2" t="s">
        <v>59</v>
      </c>
      <c r="O324" s="2" t="s">
        <v>60</v>
      </c>
      <c r="P324" s="2" t="s">
        <v>60</v>
      </c>
      <c r="Q324" s="2" t="s">
        <v>42</v>
      </c>
      <c r="R324" s="2" t="s">
        <v>368</v>
      </c>
      <c r="S324" s="2" t="s">
        <v>40</v>
      </c>
      <c r="T324" s="2" t="n">
        <v>1000</v>
      </c>
      <c r="U324" s="0" t="n">
        <v>2</v>
      </c>
      <c r="V324" s="2"/>
      <c r="W324" s="2" t="s">
        <v>64</v>
      </c>
      <c r="X324" s="0" t="n">
        <v>5500</v>
      </c>
      <c r="Y324" s="2" t="s">
        <v>470</v>
      </c>
      <c r="Z324" s="2" t="s">
        <v>471</v>
      </c>
      <c r="AA324" s="9" t="str">
        <f aca="true" t="array" ref="AA324:AA324">LEFT(Z324,LOOKUP(2^15,FIND(".",Z324,ROW(INDIRECT("1:"&amp;LEN(Z324)))))-1)</f>
        <v>NB_2022_015 - 23022022 - 1</v>
      </c>
      <c r="AB324" s="2" t="s">
        <v>472</v>
      </c>
      <c r="AC324" s="9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NB_2022_015 - 23022022 - 1-005.mzML</v>
      </c>
      <c r="AE324" s="2" t="str">
        <f aca="false">CONCATENATE(AC324, "-",G324, ".mzML")</f>
        <v>NB_2022_015 - 23022022 - 2-005.mzML</v>
      </c>
    </row>
    <row r="325" s="24" customFormat="true" ht="19.5" hidden="false" customHeight="false" outlineLevel="0" collapsed="false">
      <c r="A325" s="1" t="s">
        <v>489</v>
      </c>
      <c r="B325" s="1" t="s">
        <v>490</v>
      </c>
      <c r="C325" s="2" t="s">
        <v>13</v>
      </c>
      <c r="D325" s="2" t="s">
        <v>465</v>
      </c>
      <c r="E325" s="3" t="s">
        <v>466</v>
      </c>
      <c r="F325" s="2" t="s">
        <v>475</v>
      </c>
      <c r="G325" s="4" t="s">
        <v>234</v>
      </c>
      <c r="H325" s="2" t="str">
        <f aca="false">CONCATENATE(D325, "_",G325)</f>
        <v>NLA_2022_102_006</v>
      </c>
      <c r="I325" s="2" t="s">
        <v>55</v>
      </c>
      <c r="J325" s="2" t="s">
        <v>478</v>
      </c>
      <c r="K325" s="5" t="s">
        <v>38</v>
      </c>
      <c r="L325" s="3" t="s">
        <v>469</v>
      </c>
      <c r="M325" s="2" t="s">
        <v>58</v>
      </c>
      <c r="N325" s="2" t="s">
        <v>59</v>
      </c>
      <c r="O325" s="2" t="s">
        <v>60</v>
      </c>
      <c r="P325" s="2" t="s">
        <v>60</v>
      </c>
      <c r="Q325" s="2" t="s">
        <v>42</v>
      </c>
      <c r="R325" s="2" t="s">
        <v>368</v>
      </c>
      <c r="S325" s="2" t="s">
        <v>40</v>
      </c>
      <c r="T325" s="2" t="n">
        <v>1000</v>
      </c>
      <c r="U325" s="0" t="n">
        <v>3</v>
      </c>
      <c r="V325" s="2"/>
      <c r="W325" s="2" t="s">
        <v>64</v>
      </c>
      <c r="X325" s="0" t="n">
        <v>5500</v>
      </c>
      <c r="Y325" s="2" t="s">
        <v>470</v>
      </c>
      <c r="Z325" s="2" t="s">
        <v>471</v>
      </c>
      <c r="AA325" s="9" t="str">
        <f aca="true" t="array" ref="AA325:AA325">LEFT(Z325,LOOKUP(2^15,FIND(".",Z325,ROW(INDIRECT("1:"&amp;LEN(Z325)))))-1)</f>
        <v>NB_2022_015 - 23022022 - 1</v>
      </c>
      <c r="AB325" s="2" t="s">
        <v>472</v>
      </c>
      <c r="AC325" s="9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NB_2022_015 - 23022022 - 1-006.mzML</v>
      </c>
      <c r="AE325" s="2" t="str">
        <f aca="false">CONCATENATE(AC325, "-",G325, ".mzML")</f>
        <v>NB_2022_015 - 23022022 - 2-006.mzML</v>
      </c>
    </row>
    <row r="326" s="24" customFormat="true" ht="19.5" hidden="false" customHeight="false" outlineLevel="0" collapsed="false">
      <c r="A326" s="1" t="s">
        <v>489</v>
      </c>
      <c r="B326" s="1" t="s">
        <v>490</v>
      </c>
      <c r="C326" s="2" t="s">
        <v>13</v>
      </c>
      <c r="D326" s="2" t="s">
        <v>465</v>
      </c>
      <c r="E326" s="3" t="s">
        <v>466</v>
      </c>
      <c r="F326" s="2" t="s">
        <v>475</v>
      </c>
      <c r="G326" s="4" t="s">
        <v>252</v>
      </c>
      <c r="H326" s="2" t="str">
        <f aca="false">CONCATENATE(D326, "_",G326)</f>
        <v>NLA_2022_102_023</v>
      </c>
      <c r="I326" s="2" t="s">
        <v>36</v>
      </c>
      <c r="J326" s="2" t="s">
        <v>491</v>
      </c>
      <c r="K326" s="5" t="s">
        <v>38</v>
      </c>
      <c r="L326" s="3" t="s">
        <v>469</v>
      </c>
      <c r="M326" s="2" t="s">
        <v>58</v>
      </c>
      <c r="N326" s="2" t="s">
        <v>67</v>
      </c>
      <c r="O326" s="2" t="s">
        <v>60</v>
      </c>
      <c r="P326" s="2" t="s">
        <v>68</v>
      </c>
      <c r="Q326" s="2" t="s">
        <v>42</v>
      </c>
      <c r="R326" s="2" t="s">
        <v>368</v>
      </c>
      <c r="S326" s="2" t="s">
        <v>40</v>
      </c>
      <c r="T326" s="2" t="n">
        <v>1000</v>
      </c>
      <c r="U326" s="0" t="n">
        <v>2</v>
      </c>
      <c r="V326" s="2"/>
      <c r="W326" s="2" t="s">
        <v>64</v>
      </c>
      <c r="X326" s="0" t="n">
        <v>5500</v>
      </c>
      <c r="Y326" s="2" t="s">
        <v>470</v>
      </c>
      <c r="Z326" s="2" t="s">
        <v>471</v>
      </c>
      <c r="AA326" s="9" t="str">
        <f aca="true" t="array" ref="AA326:AA326">LEFT(Z326,LOOKUP(2^15,FIND(".",Z326,ROW(INDIRECT("1:"&amp;LEN(Z326)))))-1)</f>
        <v>NB_2022_015 - 23022022 - 1</v>
      </c>
      <c r="AB326" s="2" t="s">
        <v>472</v>
      </c>
      <c r="AC326" s="9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NB_2022_015 - 23022022 - 1-023.mzML</v>
      </c>
      <c r="AE326" s="2" t="str">
        <f aca="false">CONCATENATE(AC326, "-",G326, ".mzML")</f>
        <v>NB_2022_015 - 23022022 - 2-023.mzML</v>
      </c>
    </row>
    <row r="327" s="24" customFormat="true" ht="19.5" hidden="false" customHeight="false" outlineLevel="0" collapsed="false">
      <c r="A327" s="1" t="s">
        <v>489</v>
      </c>
      <c r="B327" s="1" t="s">
        <v>490</v>
      </c>
      <c r="C327" s="2" t="s">
        <v>13</v>
      </c>
      <c r="D327" s="2" t="s">
        <v>465</v>
      </c>
      <c r="E327" s="3" t="s">
        <v>466</v>
      </c>
      <c r="F327" s="2" t="s">
        <v>475</v>
      </c>
      <c r="G327" s="4" t="s">
        <v>98</v>
      </c>
      <c r="H327" s="2" t="str">
        <f aca="false">CONCATENATE(D327, "_",G327)</f>
        <v>NLA_2022_102_024</v>
      </c>
      <c r="I327" s="2" t="s">
        <v>36</v>
      </c>
      <c r="J327" s="2" t="s">
        <v>492</v>
      </c>
      <c r="K327" s="5" t="s">
        <v>38</v>
      </c>
      <c r="L327" s="3" t="s">
        <v>469</v>
      </c>
      <c r="M327" s="2" t="s">
        <v>58</v>
      </c>
      <c r="N327" s="2" t="s">
        <v>67</v>
      </c>
      <c r="O327" s="2" t="s">
        <v>60</v>
      </c>
      <c r="P327" s="2" t="s">
        <v>68</v>
      </c>
      <c r="Q327" s="2" t="s">
        <v>42</v>
      </c>
      <c r="R327" s="2" t="s">
        <v>368</v>
      </c>
      <c r="S327" s="2" t="s">
        <v>40</v>
      </c>
      <c r="T327" s="2" t="n">
        <v>1000</v>
      </c>
      <c r="U327" s="0" t="n">
        <v>3</v>
      </c>
      <c r="V327" s="2"/>
      <c r="W327" s="2" t="s">
        <v>64</v>
      </c>
      <c r="X327" s="0" t="n">
        <v>5500</v>
      </c>
      <c r="Y327" s="2" t="s">
        <v>470</v>
      </c>
      <c r="Z327" s="2" t="s">
        <v>471</v>
      </c>
      <c r="AA327" s="9" t="str">
        <f aca="true" t="array" ref="AA327:AA327">LEFT(Z327,LOOKUP(2^15,FIND(".",Z327,ROW(INDIRECT("1:"&amp;LEN(Z327)))))-1)</f>
        <v>NB_2022_015 - 23022022 - 1</v>
      </c>
      <c r="AB327" s="2" t="s">
        <v>472</v>
      </c>
      <c r="AC327" s="9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NB_2022_015 - 23022022 - 1-024.mzML</v>
      </c>
      <c r="AE327" s="2" t="str">
        <f aca="false">CONCATENATE(AC327, "-",G327, ".mzML")</f>
        <v>NB_2022_015 - 23022022 - 2-024.mzML</v>
      </c>
    </row>
    <row r="328" s="24" customFormat="true" ht="19.5" hidden="false" customHeight="false" outlineLevel="0" collapsed="false">
      <c r="A328" s="1" t="s">
        <v>489</v>
      </c>
      <c r="B328" s="1" t="s">
        <v>490</v>
      </c>
      <c r="C328" s="2" t="s">
        <v>13</v>
      </c>
      <c r="D328" s="2" t="s">
        <v>465</v>
      </c>
      <c r="E328" s="3" t="s">
        <v>466</v>
      </c>
      <c r="F328" s="2" t="s">
        <v>479</v>
      </c>
      <c r="G328" s="23" t="s">
        <v>350</v>
      </c>
      <c r="H328" s="2" t="str">
        <f aca="false">CONCATENATE(D328, "_",G328)</f>
        <v>NLA_2022_102_Blank_1</v>
      </c>
      <c r="I328" s="2" t="s">
        <v>36</v>
      </c>
      <c r="J328" s="2" t="s">
        <v>350</v>
      </c>
      <c r="K328" s="5" t="s">
        <v>40</v>
      </c>
      <c r="L328" s="3" t="s">
        <v>40</v>
      </c>
      <c r="M328" s="2" t="s">
        <v>52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0" t="n">
        <v>1</v>
      </c>
      <c r="V328" s="2"/>
      <c r="W328" s="2" t="s">
        <v>40</v>
      </c>
      <c r="X328" s="0" t="n">
        <v>5500</v>
      </c>
      <c r="Y328" s="2" t="s">
        <v>470</v>
      </c>
      <c r="Z328" s="2" t="s">
        <v>471</v>
      </c>
      <c r="AA328" s="9" t="str">
        <f aca="true" t="array" ref="AA328:AA328">LEFT(Z328,LOOKUP(2^15,FIND(".",Z328,ROW(INDIRECT("1:"&amp;LEN(Z328)))))-1)</f>
        <v>NB_2022_015 - 23022022 - 1</v>
      </c>
      <c r="AB328" s="2" t="s">
        <v>472</v>
      </c>
      <c r="AC328" s="9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NB_2022_015 - 23022022 - 1-Blank_1.mzML</v>
      </c>
      <c r="AE328" s="2" t="str">
        <f aca="false">CONCATENATE(AC328, "-",G328, ".mzML")</f>
        <v>NB_2022_015 - 23022022 - 2-Blank_1.mzML</v>
      </c>
    </row>
    <row r="329" s="24" customFormat="true" ht="19.5" hidden="false" customHeight="false" outlineLevel="0" collapsed="false">
      <c r="A329" s="1" t="s">
        <v>489</v>
      </c>
      <c r="B329" s="1" t="s">
        <v>490</v>
      </c>
      <c r="C329" s="2" t="s">
        <v>13</v>
      </c>
      <c r="D329" s="2" t="s">
        <v>465</v>
      </c>
      <c r="E329" s="3" t="s">
        <v>466</v>
      </c>
      <c r="F329" s="2" t="s">
        <v>479</v>
      </c>
      <c r="G329" s="23" t="s">
        <v>351</v>
      </c>
      <c r="H329" s="2" t="str">
        <f aca="false">CONCATENATE(D329, "_",G329)</f>
        <v>NLA_2022_102_Blank_2</v>
      </c>
      <c r="I329" s="2" t="s">
        <v>36</v>
      </c>
      <c r="J329" s="2" t="s">
        <v>351</v>
      </c>
      <c r="K329" s="5" t="s">
        <v>40</v>
      </c>
      <c r="L329" s="3" t="s">
        <v>40</v>
      </c>
      <c r="M329" s="2" t="s">
        <v>52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0" t="n">
        <v>2</v>
      </c>
      <c r="V329" s="2"/>
      <c r="W329" s="2" t="s">
        <v>40</v>
      </c>
      <c r="X329" s="0" t="n">
        <v>5500</v>
      </c>
      <c r="Y329" s="2" t="s">
        <v>470</v>
      </c>
      <c r="Z329" s="2" t="s">
        <v>471</v>
      </c>
      <c r="AA329" s="9" t="str">
        <f aca="true" t="array" ref="AA329:AA329">LEFT(Z329,LOOKUP(2^15,FIND(".",Z329,ROW(INDIRECT("1:"&amp;LEN(Z329)))))-1)</f>
        <v>NB_2022_015 - 23022022 - 1</v>
      </c>
      <c r="AB329" s="2" t="s">
        <v>472</v>
      </c>
      <c r="AC329" s="9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NB_2022_015 - 23022022 - 1-Blank_2.mzML</v>
      </c>
      <c r="AE329" s="2" t="str">
        <f aca="false">CONCATENATE(AC329, "-",G329, ".mzML")</f>
        <v>NB_2022_015 - 23022022 - 2-Blank_2.mzML</v>
      </c>
    </row>
    <row r="330" s="24" customFormat="true" ht="19.5" hidden="false" customHeight="false" outlineLevel="0" collapsed="false">
      <c r="A330" s="1" t="s">
        <v>489</v>
      </c>
      <c r="B330" s="1" t="s">
        <v>490</v>
      </c>
      <c r="C330" s="2" t="s">
        <v>13</v>
      </c>
      <c r="D330" s="2" t="s">
        <v>465</v>
      </c>
      <c r="E330" s="3" t="s">
        <v>466</v>
      </c>
      <c r="F330" s="2" t="s">
        <v>479</v>
      </c>
      <c r="G330" s="23" t="s">
        <v>352</v>
      </c>
      <c r="H330" s="2" t="str">
        <f aca="false">CONCATENATE(D330, "_",G330)</f>
        <v>NLA_2022_102_Blank_3</v>
      </c>
      <c r="I330" s="2" t="s">
        <v>36</v>
      </c>
      <c r="J330" s="2" t="s">
        <v>352</v>
      </c>
      <c r="K330" s="5" t="s">
        <v>40</v>
      </c>
      <c r="L330" s="3" t="s">
        <v>40</v>
      </c>
      <c r="M330" s="2" t="s">
        <v>52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0" t="n">
        <v>3</v>
      </c>
      <c r="V330" s="2"/>
      <c r="W330" s="2" t="s">
        <v>40</v>
      </c>
      <c r="X330" s="0" t="n">
        <v>5500</v>
      </c>
      <c r="Y330" s="2" t="s">
        <v>470</v>
      </c>
      <c r="Z330" s="2" t="s">
        <v>471</v>
      </c>
      <c r="AA330" s="9" t="str">
        <f aca="true" t="array" ref="AA330:AA330">LEFT(Z330,LOOKUP(2^15,FIND(".",Z330,ROW(INDIRECT("1:"&amp;LEN(Z330)))))-1)</f>
        <v>NB_2022_015 - 23022022 - 1</v>
      </c>
      <c r="AB330" s="2" t="s">
        <v>472</v>
      </c>
      <c r="AC330" s="9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NB_2022_015 - 23022022 - 1-Blank_3.mzML</v>
      </c>
      <c r="AE330" s="2" t="str">
        <f aca="false">CONCATENATE(AC330, "-",G330, ".mzML")</f>
        <v>NB_2022_015 - 23022022 - 2-Blank_3.mzML</v>
      </c>
    </row>
    <row r="331" s="24" customFormat="true" ht="19.5" hidden="false" customHeight="false" outlineLevel="0" collapsed="false">
      <c r="A331" s="1" t="s">
        <v>489</v>
      </c>
      <c r="B331" s="1" t="s">
        <v>490</v>
      </c>
      <c r="C331" s="2" t="s">
        <v>13</v>
      </c>
      <c r="D331" s="2" t="s">
        <v>465</v>
      </c>
      <c r="E331" s="3" t="s">
        <v>466</v>
      </c>
      <c r="F331" s="2" t="s">
        <v>479</v>
      </c>
      <c r="G331" s="23" t="s">
        <v>480</v>
      </c>
      <c r="H331" s="2" t="str">
        <f aca="false">CONCATENATE(D331, "_",G331)</f>
        <v>NLA_2022_102_Blank_4</v>
      </c>
      <c r="I331" s="2" t="s">
        <v>36</v>
      </c>
      <c r="J331" s="2" t="s">
        <v>480</v>
      </c>
      <c r="K331" s="5" t="s">
        <v>40</v>
      </c>
      <c r="L331" s="3" t="s">
        <v>40</v>
      </c>
      <c r="M331" s="2" t="s">
        <v>52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0" t="n">
        <v>4</v>
      </c>
      <c r="V331" s="2"/>
      <c r="W331" s="2" t="s">
        <v>40</v>
      </c>
      <c r="X331" s="0" t="n">
        <v>5500</v>
      </c>
      <c r="Y331" s="2" t="s">
        <v>470</v>
      </c>
      <c r="Z331" s="2" t="s">
        <v>471</v>
      </c>
      <c r="AA331" s="9" t="str">
        <f aca="true" t="array" ref="AA331:AA331">LEFT(Z331,LOOKUP(2^15,FIND(".",Z331,ROW(INDIRECT("1:"&amp;LEN(Z331)))))-1)</f>
        <v>NB_2022_015 - 23022022 - 1</v>
      </c>
      <c r="AB331" s="2" t="s">
        <v>472</v>
      </c>
      <c r="AC331" s="9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NB_2022_015 - 23022022 - 1-Blank_4.mzML</v>
      </c>
      <c r="AE331" s="2" t="str">
        <f aca="false">CONCATENATE(AC331, "-",G331, ".mzML")</f>
        <v>NB_2022_015 - 23022022 - 2-Blank_4.mzML</v>
      </c>
    </row>
    <row r="332" s="24" customFormat="true" ht="19.5" hidden="false" customHeight="false" outlineLevel="0" collapsed="false">
      <c r="A332" s="1" t="s">
        <v>489</v>
      </c>
      <c r="B332" s="1" t="s">
        <v>490</v>
      </c>
      <c r="C332" s="2" t="s">
        <v>13</v>
      </c>
      <c r="D332" s="2" t="s">
        <v>465</v>
      </c>
      <c r="E332" s="3" t="s">
        <v>466</v>
      </c>
      <c r="F332" s="2" t="s">
        <v>479</v>
      </c>
      <c r="G332" s="23" t="s">
        <v>353</v>
      </c>
      <c r="H332" s="2" t="str">
        <f aca="false">CONCATENATE(D332, "_",G332)</f>
        <v>NLA_2022_102_QC_C_1</v>
      </c>
      <c r="I332" s="2" t="s">
        <v>36</v>
      </c>
      <c r="J332" s="2" t="s">
        <v>353</v>
      </c>
      <c r="K332" s="5" t="s">
        <v>38</v>
      </c>
      <c r="L332" s="2" t="s">
        <v>38</v>
      </c>
      <c r="M332" s="2" t="s">
        <v>39</v>
      </c>
      <c r="N332" s="2" t="s">
        <v>40</v>
      </c>
      <c r="O332" s="2" t="s">
        <v>41</v>
      </c>
      <c r="P332" s="2" t="s">
        <v>41</v>
      </c>
      <c r="Q332" s="2" t="s">
        <v>42</v>
      </c>
      <c r="R332" s="2" t="s">
        <v>43</v>
      </c>
      <c r="S332" s="2" t="s">
        <v>40</v>
      </c>
      <c r="T332" s="2" t="n">
        <v>1000</v>
      </c>
      <c r="U332" s="0" t="n">
        <v>1</v>
      </c>
      <c r="V332" s="2"/>
      <c r="W332" s="2" t="s">
        <v>45</v>
      </c>
      <c r="X332" s="0" t="n">
        <v>5500</v>
      </c>
      <c r="Y332" s="2" t="s">
        <v>470</v>
      </c>
      <c r="Z332" s="2" t="s">
        <v>471</v>
      </c>
      <c r="AA332" s="9" t="str">
        <f aca="true" t="array" ref="AA332:AA332">LEFT(Z332,LOOKUP(2^15,FIND(".",Z332,ROW(INDIRECT("1:"&amp;LEN(Z332)))))-1)</f>
        <v>NB_2022_015 - 23022022 - 1</v>
      </c>
      <c r="AB332" s="2" t="s">
        <v>472</v>
      </c>
      <c r="AC332" s="9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NB_2022_015 - 23022022 - 1-QC_C_1.mzML</v>
      </c>
      <c r="AE332" s="2" t="str">
        <f aca="false">CONCATENATE(AC332, "-",G332, ".mzML")</f>
        <v>NB_2022_015 - 23022022 - 2-QC_C_1.mzML</v>
      </c>
    </row>
    <row r="333" s="24" customFormat="true" ht="19.5" hidden="false" customHeight="false" outlineLevel="0" collapsed="false">
      <c r="A333" s="1" t="s">
        <v>489</v>
      </c>
      <c r="B333" s="1" t="s">
        <v>490</v>
      </c>
      <c r="C333" s="2" t="s">
        <v>13</v>
      </c>
      <c r="D333" s="2" t="s">
        <v>465</v>
      </c>
      <c r="E333" s="3" t="s">
        <v>466</v>
      </c>
      <c r="F333" s="2" t="s">
        <v>479</v>
      </c>
      <c r="G333" s="23" t="s">
        <v>354</v>
      </c>
      <c r="H333" s="2" t="str">
        <f aca="false">CONCATENATE(D333, "_",G333)</f>
        <v>NLA_2022_102_QC_C_2</v>
      </c>
      <c r="I333" s="2" t="s">
        <v>36</v>
      </c>
      <c r="J333" s="2" t="s">
        <v>354</v>
      </c>
      <c r="K333" s="5" t="s">
        <v>38</v>
      </c>
      <c r="L333" s="2" t="s">
        <v>38</v>
      </c>
      <c r="M333" s="2" t="s">
        <v>39</v>
      </c>
      <c r="N333" s="2" t="s">
        <v>40</v>
      </c>
      <c r="O333" s="2" t="s">
        <v>41</v>
      </c>
      <c r="P333" s="2" t="s">
        <v>41</v>
      </c>
      <c r="Q333" s="2" t="s">
        <v>42</v>
      </c>
      <c r="R333" s="2" t="s">
        <v>43</v>
      </c>
      <c r="S333" s="2" t="s">
        <v>40</v>
      </c>
      <c r="T333" s="2" t="n">
        <v>1000</v>
      </c>
      <c r="U333" s="0" t="n">
        <v>2</v>
      </c>
      <c r="V333" s="2"/>
      <c r="W333" s="2" t="s">
        <v>45</v>
      </c>
      <c r="X333" s="0" t="n">
        <v>5500</v>
      </c>
      <c r="Y333" s="2" t="s">
        <v>470</v>
      </c>
      <c r="Z333" s="2" t="s">
        <v>471</v>
      </c>
      <c r="AA333" s="9" t="str">
        <f aca="true" t="array" ref="AA333:AA333">LEFT(Z333,LOOKUP(2^15,FIND(".",Z333,ROW(INDIRECT("1:"&amp;LEN(Z333)))))-1)</f>
        <v>NB_2022_015 - 23022022 - 1</v>
      </c>
      <c r="AB333" s="2" t="s">
        <v>472</v>
      </c>
      <c r="AC333" s="9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NB_2022_015 - 23022022 - 1-QC_C_2.mzML</v>
      </c>
      <c r="AE333" s="2" t="str">
        <f aca="false">CONCATENATE(AC333, "-",G333, ".mzML")</f>
        <v>NB_2022_015 - 23022022 - 2-QC_C_2.mzML</v>
      </c>
    </row>
    <row r="334" s="24" customFormat="true" ht="19.5" hidden="false" customHeight="false" outlineLevel="0" collapsed="false">
      <c r="A334" s="1" t="s">
        <v>489</v>
      </c>
      <c r="B334" s="1" t="s">
        <v>490</v>
      </c>
      <c r="C334" s="2" t="s">
        <v>13</v>
      </c>
      <c r="D334" s="2" t="s">
        <v>465</v>
      </c>
      <c r="E334" s="3" t="s">
        <v>466</v>
      </c>
      <c r="F334" s="2" t="s">
        <v>479</v>
      </c>
      <c r="G334" s="23" t="s">
        <v>355</v>
      </c>
      <c r="H334" s="2" t="str">
        <f aca="false">CONCATENATE(D334, "_",G334)</f>
        <v>NLA_2022_102_QC_C_3</v>
      </c>
      <c r="I334" s="2" t="s">
        <v>36</v>
      </c>
      <c r="J334" s="2" t="s">
        <v>355</v>
      </c>
      <c r="K334" s="5" t="s">
        <v>38</v>
      </c>
      <c r="L334" s="2" t="s">
        <v>38</v>
      </c>
      <c r="M334" s="2" t="s">
        <v>39</v>
      </c>
      <c r="N334" s="2" t="s">
        <v>40</v>
      </c>
      <c r="O334" s="2" t="s">
        <v>41</v>
      </c>
      <c r="P334" s="2" t="s">
        <v>41</v>
      </c>
      <c r="Q334" s="2" t="s">
        <v>42</v>
      </c>
      <c r="R334" s="2" t="s">
        <v>43</v>
      </c>
      <c r="S334" s="2" t="s">
        <v>40</v>
      </c>
      <c r="T334" s="2" t="n">
        <v>1000</v>
      </c>
      <c r="U334" s="0" t="n">
        <v>3</v>
      </c>
      <c r="V334" s="2"/>
      <c r="W334" s="2" t="s">
        <v>45</v>
      </c>
      <c r="X334" s="0" t="n">
        <v>5500</v>
      </c>
      <c r="Y334" s="2" t="s">
        <v>470</v>
      </c>
      <c r="Z334" s="2" t="s">
        <v>471</v>
      </c>
      <c r="AA334" s="9" t="str">
        <f aca="true" t="array" ref="AA334:AA334">LEFT(Z334,LOOKUP(2^15,FIND(".",Z334,ROW(INDIRECT("1:"&amp;LEN(Z334)))))-1)</f>
        <v>NB_2022_015 - 23022022 - 1</v>
      </c>
      <c r="AB334" s="2" t="s">
        <v>472</v>
      </c>
      <c r="AC334" s="9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NB_2022_015 - 23022022 - 1-QC_C_3.mzML</v>
      </c>
      <c r="AE334" s="2" t="str">
        <f aca="false">CONCATENATE(AC334, "-",G334, ".mzML")</f>
        <v>NB_2022_015 - 23022022 - 2-QC_C_3.mzML</v>
      </c>
    </row>
    <row r="335" s="24" customFormat="true" ht="19.5" hidden="false" customHeight="false" outlineLevel="0" collapsed="false">
      <c r="A335" s="1" t="s">
        <v>489</v>
      </c>
      <c r="B335" s="1" t="s">
        <v>490</v>
      </c>
      <c r="C335" s="2" t="s">
        <v>13</v>
      </c>
      <c r="D335" s="2" t="s">
        <v>465</v>
      </c>
      <c r="E335" s="3" t="s">
        <v>466</v>
      </c>
      <c r="F335" s="2" t="s">
        <v>479</v>
      </c>
      <c r="G335" s="23" t="s">
        <v>481</v>
      </c>
      <c r="H335" s="2" t="str">
        <f aca="false">CONCATENATE(D335, "_",G335)</f>
        <v>NLA_2022_102_QC_C_4</v>
      </c>
      <c r="I335" s="2" t="s">
        <v>36</v>
      </c>
      <c r="J335" s="2" t="s">
        <v>481</v>
      </c>
      <c r="K335" s="5" t="s">
        <v>38</v>
      </c>
      <c r="L335" s="3" t="s">
        <v>38</v>
      </c>
      <c r="M335" s="2" t="s">
        <v>482</v>
      </c>
      <c r="N335" s="2" t="s">
        <v>40</v>
      </c>
      <c r="O335" s="2" t="s">
        <v>41</v>
      </c>
      <c r="P335" s="2" t="s">
        <v>41</v>
      </c>
      <c r="Q335" s="2" t="s">
        <v>42</v>
      </c>
      <c r="R335" s="2" t="s">
        <v>43</v>
      </c>
      <c r="S335" s="2" t="s">
        <v>40</v>
      </c>
      <c r="T335" s="2" t="n">
        <v>1000</v>
      </c>
      <c r="U335" s="0" t="n">
        <v>4</v>
      </c>
      <c r="V335" s="2"/>
      <c r="W335" s="2" t="s">
        <v>45</v>
      </c>
      <c r="X335" s="0" t="n">
        <v>5500</v>
      </c>
      <c r="Y335" s="2" t="s">
        <v>470</v>
      </c>
      <c r="Z335" s="2" t="s">
        <v>471</v>
      </c>
      <c r="AA335" s="9" t="str">
        <f aca="true" t="array" ref="AA335:AA335">LEFT(Z335,LOOKUP(2^15,FIND(".",Z335,ROW(INDIRECT("1:"&amp;LEN(Z335)))))-1)</f>
        <v>NB_2022_015 - 23022022 - 1</v>
      </c>
      <c r="AB335" s="2" t="s">
        <v>472</v>
      </c>
      <c r="AC335" s="9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NB_2022_015 - 23022022 - 1-QC_C_4.mzML</v>
      </c>
      <c r="AE335" s="2" t="str">
        <f aca="false">CONCATENATE(AC335, "-",G335, ".mzML")</f>
        <v>NB_2022_015 - 23022022 - 2-QC_C_4.mzML</v>
      </c>
    </row>
    <row r="336" s="24" customFormat="true" ht="19.5" hidden="false" customHeight="false" outlineLevel="0" collapsed="false">
      <c r="A336" s="1" t="s">
        <v>489</v>
      </c>
      <c r="B336" s="1" t="s">
        <v>490</v>
      </c>
      <c r="C336" s="2" t="s">
        <v>13</v>
      </c>
      <c r="D336" s="2" t="s">
        <v>465</v>
      </c>
      <c r="E336" s="3" t="s">
        <v>466</v>
      </c>
      <c r="F336" s="2" t="s">
        <v>479</v>
      </c>
      <c r="G336" s="23" t="s">
        <v>356</v>
      </c>
      <c r="H336" s="2" t="str">
        <f aca="false">CONCATENATE(D336, "_",G336)</f>
        <v>NLA_2022_102_QC_P_1</v>
      </c>
      <c r="I336" s="2" t="s">
        <v>36</v>
      </c>
      <c r="J336" s="2" t="s">
        <v>356</v>
      </c>
      <c r="K336" s="5" t="s">
        <v>38</v>
      </c>
      <c r="L336" s="3" t="s">
        <v>40</v>
      </c>
      <c r="M336" s="2" t="s">
        <v>357</v>
      </c>
      <c r="N336" s="2" t="s">
        <v>40</v>
      </c>
      <c r="O336" s="2" t="s">
        <v>358</v>
      </c>
      <c r="P336" s="2" t="s">
        <v>359</v>
      </c>
      <c r="Q336" s="2" t="s">
        <v>360</v>
      </c>
      <c r="R336" s="2" t="s">
        <v>40</v>
      </c>
      <c r="S336" s="2" t="s">
        <v>40</v>
      </c>
      <c r="T336" s="2" t="s">
        <v>361</v>
      </c>
      <c r="U336" s="0" t="n">
        <v>1</v>
      </c>
      <c r="V336" s="2"/>
      <c r="W336" s="2" t="s">
        <v>362</v>
      </c>
      <c r="X336" s="0" t="n">
        <v>5500</v>
      </c>
      <c r="Y336" s="2" t="s">
        <v>470</v>
      </c>
      <c r="Z336" s="2" t="s">
        <v>471</v>
      </c>
      <c r="AA336" s="9" t="str">
        <f aca="true" t="array" ref="AA336:AA336">LEFT(Z336,LOOKUP(2^15,FIND(".",Z336,ROW(INDIRECT("1:"&amp;LEN(Z336)))))-1)</f>
        <v>NB_2022_015 - 23022022 - 1</v>
      </c>
      <c r="AB336" s="2" t="s">
        <v>472</v>
      </c>
      <c r="AC336" s="9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NB_2022_015 - 23022022 - 1-QC_P_1.mzML</v>
      </c>
      <c r="AE336" s="2" t="str">
        <f aca="false">CONCATENATE(AC336, "-",G336, ".mzML")</f>
        <v>NB_2022_015 - 23022022 - 2-QC_P_1.mzML</v>
      </c>
    </row>
    <row r="337" s="24" customFormat="true" ht="19.5" hidden="false" customHeight="false" outlineLevel="0" collapsed="false">
      <c r="A337" s="1" t="s">
        <v>489</v>
      </c>
      <c r="B337" s="1" t="s">
        <v>490</v>
      </c>
      <c r="C337" s="2" t="s">
        <v>13</v>
      </c>
      <c r="D337" s="2" t="s">
        <v>465</v>
      </c>
      <c r="E337" s="3" t="s">
        <v>466</v>
      </c>
      <c r="F337" s="2" t="s">
        <v>479</v>
      </c>
      <c r="G337" s="23" t="s">
        <v>363</v>
      </c>
      <c r="H337" s="2" t="str">
        <f aca="false">CONCATENATE(D337, "_",G337)</f>
        <v>NLA_2022_102_QC_P_2</v>
      </c>
      <c r="I337" s="2" t="s">
        <v>36</v>
      </c>
      <c r="J337" s="2" t="s">
        <v>363</v>
      </c>
      <c r="K337" s="5" t="s">
        <v>38</v>
      </c>
      <c r="L337" s="3" t="s">
        <v>40</v>
      </c>
      <c r="M337" s="2" t="s">
        <v>357</v>
      </c>
      <c r="N337" s="2" t="s">
        <v>40</v>
      </c>
      <c r="O337" s="2" t="s">
        <v>358</v>
      </c>
      <c r="P337" s="2" t="s">
        <v>359</v>
      </c>
      <c r="Q337" s="2" t="s">
        <v>360</v>
      </c>
      <c r="R337" s="2" t="s">
        <v>40</v>
      </c>
      <c r="S337" s="2" t="s">
        <v>40</v>
      </c>
      <c r="T337" s="2" t="s">
        <v>361</v>
      </c>
      <c r="U337" s="0" t="n">
        <v>2</v>
      </c>
      <c r="V337" s="2"/>
      <c r="W337" s="2" t="s">
        <v>362</v>
      </c>
      <c r="X337" s="0" t="n">
        <v>5500</v>
      </c>
      <c r="Y337" s="2" t="s">
        <v>470</v>
      </c>
      <c r="Z337" s="2" t="s">
        <v>471</v>
      </c>
      <c r="AA337" s="9" t="str">
        <f aca="true" t="array" ref="AA337:AA337">LEFT(Z337,LOOKUP(2^15,FIND(".",Z337,ROW(INDIRECT("1:"&amp;LEN(Z337)))))-1)</f>
        <v>NB_2022_015 - 23022022 - 1</v>
      </c>
      <c r="AB337" s="2" t="s">
        <v>472</v>
      </c>
      <c r="AC337" s="9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NB_2022_015 - 23022022 - 1-QC_P_2.mzML</v>
      </c>
      <c r="AE337" s="2" t="str">
        <f aca="false">CONCATENATE(AC337, "-",G337, ".mzML")</f>
        <v>NB_2022_015 - 23022022 - 2-QC_P_2.mzML</v>
      </c>
    </row>
    <row r="338" s="24" customFormat="true" ht="19.5" hidden="false" customHeight="false" outlineLevel="0" collapsed="false">
      <c r="A338" s="1" t="s">
        <v>489</v>
      </c>
      <c r="B338" s="1" t="s">
        <v>490</v>
      </c>
      <c r="C338" s="2" t="s">
        <v>13</v>
      </c>
      <c r="D338" s="2" t="s">
        <v>465</v>
      </c>
      <c r="E338" s="3" t="s">
        <v>466</v>
      </c>
      <c r="F338" s="2" t="s">
        <v>479</v>
      </c>
      <c r="G338" s="23" t="s">
        <v>364</v>
      </c>
      <c r="H338" s="2" t="str">
        <f aca="false">CONCATENATE(D338, "_",G338)</f>
        <v>NLA_2022_102_QC_P_3</v>
      </c>
      <c r="I338" s="2" t="s">
        <v>36</v>
      </c>
      <c r="J338" s="2" t="s">
        <v>364</v>
      </c>
      <c r="K338" s="5" t="s">
        <v>38</v>
      </c>
      <c r="L338" s="3" t="s">
        <v>40</v>
      </c>
      <c r="M338" s="2" t="s">
        <v>357</v>
      </c>
      <c r="N338" s="2" t="s">
        <v>40</v>
      </c>
      <c r="O338" s="2" t="s">
        <v>358</v>
      </c>
      <c r="P338" s="2" t="s">
        <v>359</v>
      </c>
      <c r="Q338" s="2" t="s">
        <v>360</v>
      </c>
      <c r="R338" s="2" t="s">
        <v>40</v>
      </c>
      <c r="S338" s="2" t="s">
        <v>40</v>
      </c>
      <c r="T338" s="2" t="s">
        <v>361</v>
      </c>
      <c r="U338" s="0" t="n">
        <v>3</v>
      </c>
      <c r="V338" s="2"/>
      <c r="W338" s="2" t="s">
        <v>362</v>
      </c>
      <c r="X338" s="0" t="n">
        <v>5500</v>
      </c>
      <c r="Y338" s="2" t="s">
        <v>470</v>
      </c>
      <c r="Z338" s="2" t="s">
        <v>471</v>
      </c>
      <c r="AA338" s="9" t="str">
        <f aca="true" t="array" ref="AA338:AA338">LEFT(Z338,LOOKUP(2^15,FIND(".",Z338,ROW(INDIRECT("1:"&amp;LEN(Z338)))))-1)</f>
        <v>NB_2022_015 - 23022022 - 1</v>
      </c>
      <c r="AB338" s="2" t="s">
        <v>472</v>
      </c>
      <c r="AC338" s="9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NB_2022_015 - 23022022 - 1-QC_P_3.mzML</v>
      </c>
      <c r="AE338" s="2" t="str">
        <f aca="false">CONCATENATE(AC338, "-",G338, ".mzML")</f>
        <v>NB_2022_015 - 23022022 - 2-QC_P_3.mzML</v>
      </c>
    </row>
    <row r="339" s="24" customFormat="true" ht="19.5" hidden="false" customHeight="false" outlineLevel="0" collapsed="false">
      <c r="A339" s="1" t="s">
        <v>489</v>
      </c>
      <c r="B339" s="1" t="s">
        <v>490</v>
      </c>
      <c r="C339" s="2" t="s">
        <v>13</v>
      </c>
      <c r="D339" s="2" t="s">
        <v>465</v>
      </c>
      <c r="E339" s="3" t="s">
        <v>466</v>
      </c>
      <c r="F339" s="2" t="s">
        <v>479</v>
      </c>
      <c r="G339" s="23" t="s">
        <v>483</v>
      </c>
      <c r="H339" s="2" t="str">
        <f aca="false">CONCATENATE(D339, "_",G339)</f>
        <v>NLA_2022_102_QC_P_4</v>
      </c>
      <c r="I339" s="2" t="s">
        <v>36</v>
      </c>
      <c r="J339" s="2" t="s">
        <v>483</v>
      </c>
      <c r="K339" s="5" t="s">
        <v>38</v>
      </c>
      <c r="L339" s="3" t="s">
        <v>40</v>
      </c>
      <c r="M339" s="2" t="s">
        <v>357</v>
      </c>
      <c r="N339" s="2" t="s">
        <v>40</v>
      </c>
      <c r="O339" s="2" t="s">
        <v>358</v>
      </c>
      <c r="P339" s="2" t="s">
        <v>359</v>
      </c>
      <c r="Q339" s="2" t="s">
        <v>360</v>
      </c>
      <c r="R339" s="2" t="s">
        <v>40</v>
      </c>
      <c r="S339" s="2" t="s">
        <v>40</v>
      </c>
      <c r="T339" s="2" t="s">
        <v>361</v>
      </c>
      <c r="U339" s="0" t="n">
        <v>4</v>
      </c>
      <c r="V339" s="2"/>
      <c r="W339" s="2" t="s">
        <v>362</v>
      </c>
      <c r="X339" s="0" t="n">
        <v>5500</v>
      </c>
      <c r="Y339" s="2" t="s">
        <v>470</v>
      </c>
      <c r="Z339" s="2" t="s">
        <v>471</v>
      </c>
      <c r="AA339" s="9" t="str">
        <f aca="true" t="array" ref="AA339:AA339">LEFT(Z339,LOOKUP(2^15,FIND(".",Z339,ROW(INDIRECT("1:"&amp;LEN(Z339)))))-1)</f>
        <v>NB_2022_015 - 23022022 - 1</v>
      </c>
      <c r="AB339" s="2" t="s">
        <v>472</v>
      </c>
      <c r="AC339" s="9" t="str">
        <f aca="true" t="array" ref="AC339:AC339">LEFT(AB339,LOOKUP(2^15,FIND(".",AB339,ROW(INDIRECT("1:"&amp;LEN(AB339)))))-1)</f>
        <v>NB_2022_015 - 23022022 - 2</v>
      </c>
      <c r="AD339" s="2" t="str">
        <f aca="false">CONCATENATE(AA339, "-",G339, ".mzML")</f>
        <v>NB_2022_015 - 23022022 - 1-QC_P_4.mzML</v>
      </c>
      <c r="AE339" s="2" t="str">
        <f aca="false">CONCATENATE(AC339, "-",G339, ".mzML")</f>
        <v>NB_2022_015 - 23022022 - 2-QC_P_4.mzML</v>
      </c>
    </row>
    <row r="340" customFormat="false" ht="19.5" hidden="false" customHeight="false" outlineLevel="0" collapsed="false">
      <c r="A340" s="1" t="s">
        <v>493</v>
      </c>
      <c r="B340" s="1" t="s">
        <v>494</v>
      </c>
      <c r="C340" s="2" t="s">
        <v>13</v>
      </c>
      <c r="D340" s="2" t="s">
        <v>495</v>
      </c>
      <c r="E340" s="3" t="s">
        <v>496</v>
      </c>
      <c r="F340" s="2" t="s">
        <v>497</v>
      </c>
      <c r="G340" s="4" t="s">
        <v>35</v>
      </c>
      <c r="H340" s="2" t="str">
        <f aca="false">CONCATENATE(D340, "_",G340)</f>
        <v>NLA_2021_009_001</v>
      </c>
      <c r="I340" s="2" t="s">
        <v>423</v>
      </c>
      <c r="J340" s="25" t="s">
        <v>498</v>
      </c>
      <c r="K340" s="5" t="s">
        <v>38</v>
      </c>
      <c r="L340" s="26" t="s">
        <v>499</v>
      </c>
      <c r="M340" s="2" t="s">
        <v>500</v>
      </c>
      <c r="N340" s="27" t="s">
        <v>501</v>
      </c>
      <c r="O340" s="2" t="s">
        <v>338</v>
      </c>
      <c r="P340" s="27" t="s">
        <v>502</v>
      </c>
      <c r="Q340" s="2" t="s">
        <v>339</v>
      </c>
      <c r="R340" s="27" t="s">
        <v>503</v>
      </c>
      <c r="S340" s="2" t="s">
        <v>40</v>
      </c>
      <c r="T340" s="27" t="n">
        <v>500</v>
      </c>
      <c r="U340" s="27" t="n">
        <v>1</v>
      </c>
      <c r="V340" s="2"/>
      <c r="W340" s="2" t="s">
        <v>64</v>
      </c>
      <c r="X340" s="0" t="n">
        <v>5500</v>
      </c>
      <c r="Y340" s="0" t="s">
        <v>504</v>
      </c>
      <c r="Z340" s="2" t="s">
        <v>505</v>
      </c>
      <c r="AA340" s="9" t="str">
        <f aca="true" t="array" ref="AA340:AA340">LEFT(Z340,LOOKUP(2^15,FIND(".",Z340,ROW(INDIRECT("1:"&amp;LEN(Z340)))))-1)</f>
        <v>NB_2021_056 - 21122021 - 1</v>
      </c>
      <c r="AB340" s="2" t="s">
        <v>506</v>
      </c>
      <c r="AC340" s="9" t="str">
        <f aca="true" t="array" ref="AC340:AC340">LEFT(AB340,LOOKUP(2^15,FIND(".",AB340,ROW(INDIRECT("1:"&amp;LEN(AB340)))))-1)</f>
        <v>NB_2021_056 - 21122021 - 2</v>
      </c>
      <c r="AD340" s="2" t="str">
        <f aca="false">CONCATENATE(AA340, "-",G340, ".mzML")</f>
        <v>NB_2021_056 - 21122021 - 1-001.mzML</v>
      </c>
      <c r="AE340" s="2" t="str">
        <f aca="false">CONCATENATE(AC340, "-",G340, ".mzML")</f>
        <v>NB_2021_056 - 21122021 - 2-001.mzML</v>
      </c>
    </row>
    <row r="341" customFormat="false" ht="19.5" hidden="false" customHeight="false" outlineLevel="0" collapsed="false">
      <c r="A341" s="1" t="s">
        <v>493</v>
      </c>
      <c r="B341" s="1" t="s">
        <v>494</v>
      </c>
      <c r="C341" s="2" t="s">
        <v>13</v>
      </c>
      <c r="D341" s="2" t="s">
        <v>495</v>
      </c>
      <c r="E341" s="3" t="s">
        <v>496</v>
      </c>
      <c r="F341" s="2" t="s">
        <v>497</v>
      </c>
      <c r="G341" s="4" t="s">
        <v>50</v>
      </c>
      <c r="H341" s="2" t="str">
        <f aca="false">CONCATENATE(D341, "_",G341)</f>
        <v>NLA_2021_009_002</v>
      </c>
      <c r="I341" s="2" t="s">
        <v>429</v>
      </c>
      <c r="J341" s="25" t="s">
        <v>507</v>
      </c>
      <c r="K341" s="5" t="s">
        <v>38</v>
      </c>
      <c r="L341" s="26" t="s">
        <v>499</v>
      </c>
      <c r="M341" s="2" t="s">
        <v>500</v>
      </c>
      <c r="N341" s="27" t="s">
        <v>508</v>
      </c>
      <c r="O341" s="2" t="s">
        <v>338</v>
      </c>
      <c r="P341" s="2" t="s">
        <v>338</v>
      </c>
      <c r="Q341" s="2" t="s">
        <v>339</v>
      </c>
      <c r="R341" s="27" t="s">
        <v>503</v>
      </c>
      <c r="S341" s="2" t="s">
        <v>40</v>
      </c>
      <c r="T341" s="27" t="n">
        <v>500</v>
      </c>
      <c r="U341" s="27" t="n">
        <v>1</v>
      </c>
      <c r="V341" s="2"/>
      <c r="W341" s="2" t="s">
        <v>64</v>
      </c>
      <c r="X341" s="0" t="n">
        <v>5500</v>
      </c>
      <c r="Y341" s="0" t="s">
        <v>504</v>
      </c>
      <c r="Z341" s="2" t="s">
        <v>505</v>
      </c>
      <c r="AA341" s="9" t="str">
        <f aca="true" t="array" ref="AA341:AA341">LEFT(Z341,LOOKUP(2^15,FIND(".",Z341,ROW(INDIRECT("1:"&amp;LEN(Z341)))))-1)</f>
        <v>NB_2021_056 - 21122021 - 1</v>
      </c>
      <c r="AB341" s="2" t="s">
        <v>506</v>
      </c>
      <c r="AC341" s="9" t="str">
        <f aca="true" t="array" ref="AC341:AC341">LEFT(AB341,LOOKUP(2^15,FIND(".",AB341,ROW(INDIRECT("1:"&amp;LEN(AB341)))))-1)</f>
        <v>NB_2021_056 - 21122021 - 2</v>
      </c>
      <c r="AD341" s="2" t="str">
        <f aca="false">CONCATENATE(AA341, "-",G341, ".mzML")</f>
        <v>NB_2021_056 - 21122021 - 1-002.mzML</v>
      </c>
      <c r="AE341" s="2" t="str">
        <f aca="false">CONCATENATE(AC341, "-",G341, ".mzML")</f>
        <v>NB_2021_056 - 21122021 - 2-002.mzML</v>
      </c>
    </row>
    <row r="342" customFormat="false" ht="19.5" hidden="false" customHeight="false" outlineLevel="0" collapsed="false">
      <c r="A342" s="1" t="s">
        <v>493</v>
      </c>
      <c r="B342" s="1" t="s">
        <v>494</v>
      </c>
      <c r="C342" s="2" t="s">
        <v>13</v>
      </c>
      <c r="D342" s="2" t="s">
        <v>495</v>
      </c>
      <c r="E342" s="3" t="s">
        <v>496</v>
      </c>
      <c r="F342" s="2" t="s">
        <v>497</v>
      </c>
      <c r="G342" s="4" t="s">
        <v>54</v>
      </c>
      <c r="H342" s="2" t="str">
        <f aca="false">CONCATENATE(D342, "_",G342)</f>
        <v>NLA_2021_009_003</v>
      </c>
      <c r="I342" s="2" t="s">
        <v>423</v>
      </c>
      <c r="J342" s="25" t="s">
        <v>509</v>
      </c>
      <c r="K342" s="5" t="s">
        <v>38</v>
      </c>
      <c r="L342" s="26" t="s">
        <v>499</v>
      </c>
      <c r="M342" s="2" t="s">
        <v>500</v>
      </c>
      <c r="N342" s="27" t="s">
        <v>501</v>
      </c>
      <c r="O342" s="2" t="s">
        <v>338</v>
      </c>
      <c r="P342" s="27" t="s">
        <v>502</v>
      </c>
      <c r="Q342" s="2" t="s">
        <v>339</v>
      </c>
      <c r="R342" s="27" t="s">
        <v>503</v>
      </c>
      <c r="S342" s="2" t="s">
        <v>40</v>
      </c>
      <c r="T342" s="27" t="n">
        <v>500</v>
      </c>
      <c r="U342" s="27" t="n">
        <v>2</v>
      </c>
      <c r="V342" s="2"/>
      <c r="W342" s="2" t="s">
        <v>64</v>
      </c>
      <c r="X342" s="0" t="n">
        <v>5500</v>
      </c>
      <c r="Y342" s="0" t="s">
        <v>504</v>
      </c>
      <c r="Z342" s="2" t="s">
        <v>505</v>
      </c>
      <c r="AA342" s="9" t="str">
        <f aca="true" t="array" ref="AA342:AA342">LEFT(Z342,LOOKUP(2^15,FIND(".",Z342,ROW(INDIRECT("1:"&amp;LEN(Z342)))))-1)</f>
        <v>NB_2021_056 - 21122021 - 1</v>
      </c>
      <c r="AB342" s="2" t="s">
        <v>506</v>
      </c>
      <c r="AC342" s="9" t="str">
        <f aca="true" t="array" ref="AC342:AC342">LEFT(AB342,LOOKUP(2^15,FIND(".",AB342,ROW(INDIRECT("1:"&amp;LEN(AB342)))))-1)</f>
        <v>NB_2021_056 - 21122021 - 2</v>
      </c>
      <c r="AD342" s="2" t="str">
        <f aca="false">CONCATENATE(AA342, "-",G342, ".mzML")</f>
        <v>NB_2021_056 - 21122021 - 1-003.mzML</v>
      </c>
      <c r="AE342" s="2" t="str">
        <f aca="false">CONCATENATE(AC342, "-",G342, ".mzML")</f>
        <v>NB_2021_056 - 21122021 - 2-003.mzML</v>
      </c>
    </row>
    <row r="343" customFormat="false" ht="19.5" hidden="false" customHeight="false" outlineLevel="0" collapsed="false">
      <c r="A343" s="1" t="s">
        <v>493</v>
      </c>
      <c r="B343" s="1" t="s">
        <v>494</v>
      </c>
      <c r="C343" s="2" t="s">
        <v>13</v>
      </c>
      <c r="D343" s="2" t="s">
        <v>495</v>
      </c>
      <c r="E343" s="3" t="s">
        <v>496</v>
      </c>
      <c r="F343" s="2" t="s">
        <v>497</v>
      </c>
      <c r="G343" s="4" t="s">
        <v>65</v>
      </c>
      <c r="H343" s="2" t="str">
        <f aca="false">CONCATENATE(D343, "_",G343)</f>
        <v>NLA_2021_009_004</v>
      </c>
      <c r="I343" s="2" t="s">
        <v>423</v>
      </c>
      <c r="J343" s="25" t="s">
        <v>510</v>
      </c>
      <c r="K343" s="5" t="s">
        <v>38</v>
      </c>
      <c r="L343" s="26" t="s">
        <v>499</v>
      </c>
      <c r="M343" s="2" t="s">
        <v>500</v>
      </c>
      <c r="N343" s="27" t="s">
        <v>501</v>
      </c>
      <c r="O343" s="2" t="s">
        <v>338</v>
      </c>
      <c r="P343" s="27" t="s">
        <v>511</v>
      </c>
      <c r="Q343" s="2" t="s">
        <v>339</v>
      </c>
      <c r="R343" s="27" t="s">
        <v>503</v>
      </c>
      <c r="S343" s="2" t="s">
        <v>40</v>
      </c>
      <c r="T343" s="27" t="n">
        <v>500</v>
      </c>
      <c r="U343" s="27" t="n">
        <v>1</v>
      </c>
      <c r="V343" s="2"/>
      <c r="W343" s="2" t="s">
        <v>64</v>
      </c>
      <c r="X343" s="0" t="n">
        <v>5500</v>
      </c>
      <c r="Y343" s="0" t="s">
        <v>504</v>
      </c>
      <c r="Z343" s="2" t="s">
        <v>505</v>
      </c>
      <c r="AA343" s="9" t="str">
        <f aca="true" t="array" ref="AA343:AA343">LEFT(Z343,LOOKUP(2^15,FIND(".",Z343,ROW(INDIRECT("1:"&amp;LEN(Z343)))))-1)</f>
        <v>NB_2021_056 - 21122021 - 1</v>
      </c>
      <c r="AB343" s="2" t="s">
        <v>506</v>
      </c>
      <c r="AC343" s="9" t="str">
        <f aca="true" t="array" ref="AC343:AC343">LEFT(AB343,LOOKUP(2^15,FIND(".",AB343,ROW(INDIRECT("1:"&amp;LEN(AB343)))))-1)</f>
        <v>NB_2021_056 - 21122021 - 2</v>
      </c>
      <c r="AD343" s="2" t="str">
        <f aca="false">CONCATENATE(AA343, "-",G343, ".mzML")</f>
        <v>NB_2021_056 - 21122021 - 1-004.mzML</v>
      </c>
      <c r="AE343" s="2" t="str">
        <f aca="false">CONCATENATE(AC343, "-",G343, ".mzML")</f>
        <v>NB_2021_056 - 21122021 - 2-004.mzML</v>
      </c>
    </row>
    <row r="344" customFormat="false" ht="19.5" hidden="false" customHeight="false" outlineLevel="0" collapsed="false">
      <c r="A344" s="1" t="s">
        <v>493</v>
      </c>
      <c r="B344" s="1" t="s">
        <v>494</v>
      </c>
      <c r="C344" s="2" t="s">
        <v>13</v>
      </c>
      <c r="D344" s="2" t="s">
        <v>495</v>
      </c>
      <c r="E344" s="3" t="s">
        <v>496</v>
      </c>
      <c r="F344" s="2" t="s">
        <v>497</v>
      </c>
      <c r="G344" s="4" t="s">
        <v>70</v>
      </c>
      <c r="H344" s="2" t="str">
        <f aca="false">CONCATENATE(D344, "_",G344)</f>
        <v>NLA_2021_009_005</v>
      </c>
      <c r="I344" s="2" t="s">
        <v>423</v>
      </c>
      <c r="J344" s="25" t="s">
        <v>512</v>
      </c>
      <c r="K344" s="5" t="s">
        <v>38</v>
      </c>
      <c r="L344" s="26" t="s">
        <v>499</v>
      </c>
      <c r="M344" s="2" t="s">
        <v>500</v>
      </c>
      <c r="N344" s="27" t="s">
        <v>501</v>
      </c>
      <c r="O344" s="2" t="s">
        <v>338</v>
      </c>
      <c r="P344" s="27" t="s">
        <v>511</v>
      </c>
      <c r="Q344" s="2" t="s">
        <v>339</v>
      </c>
      <c r="R344" s="27" t="s">
        <v>503</v>
      </c>
      <c r="S344" s="2" t="s">
        <v>40</v>
      </c>
      <c r="T344" s="27" t="n">
        <v>500</v>
      </c>
      <c r="U344" s="27" t="n">
        <v>2</v>
      </c>
      <c r="V344" s="2"/>
      <c r="W344" s="2" t="s">
        <v>64</v>
      </c>
      <c r="X344" s="0" t="n">
        <v>5500</v>
      </c>
      <c r="Y344" s="0" t="s">
        <v>504</v>
      </c>
      <c r="Z344" s="2" t="s">
        <v>505</v>
      </c>
      <c r="AA344" s="9" t="str">
        <f aca="true" t="array" ref="AA344:AA344">LEFT(Z344,LOOKUP(2^15,FIND(".",Z344,ROW(INDIRECT("1:"&amp;LEN(Z344)))))-1)</f>
        <v>NB_2021_056 - 21122021 - 1</v>
      </c>
      <c r="AB344" s="2" t="s">
        <v>506</v>
      </c>
      <c r="AC344" s="9" t="str">
        <f aca="true" t="array" ref="AC344:AC344">LEFT(AB344,LOOKUP(2^15,FIND(".",AB344,ROW(INDIRECT("1:"&amp;LEN(AB344)))))-1)</f>
        <v>NB_2021_056 - 21122021 - 2</v>
      </c>
      <c r="AD344" s="2" t="str">
        <f aca="false">CONCATENATE(AA344, "-",G344, ".mzML")</f>
        <v>NB_2021_056 - 21122021 - 1-005.mzML</v>
      </c>
      <c r="AE344" s="2" t="str">
        <f aca="false">CONCATENATE(AC344, "-",G344, ".mzML")</f>
        <v>NB_2021_056 - 21122021 - 2-005.mzML</v>
      </c>
    </row>
    <row r="345" customFormat="false" ht="19.5" hidden="false" customHeight="false" outlineLevel="0" collapsed="false">
      <c r="A345" s="1" t="s">
        <v>493</v>
      </c>
      <c r="B345" s="1" t="s">
        <v>494</v>
      </c>
      <c r="C345" s="2" t="s">
        <v>13</v>
      </c>
      <c r="D345" s="2" t="s">
        <v>495</v>
      </c>
      <c r="E345" s="3" t="s">
        <v>496</v>
      </c>
      <c r="F345" s="2" t="s">
        <v>497</v>
      </c>
      <c r="G345" s="4" t="s">
        <v>234</v>
      </c>
      <c r="H345" s="2" t="str">
        <f aca="false">CONCATENATE(D345, "_",G345)</f>
        <v>NLA_2021_009_006</v>
      </c>
      <c r="I345" s="2" t="s">
        <v>429</v>
      </c>
      <c r="J345" s="25" t="s">
        <v>513</v>
      </c>
      <c r="K345" s="5" t="s">
        <v>38</v>
      </c>
      <c r="L345" s="26" t="s">
        <v>499</v>
      </c>
      <c r="M345" s="2" t="s">
        <v>500</v>
      </c>
      <c r="N345" s="27" t="s">
        <v>508</v>
      </c>
      <c r="O345" s="2" t="s">
        <v>338</v>
      </c>
      <c r="P345" s="2" t="s">
        <v>338</v>
      </c>
      <c r="Q345" s="2" t="s">
        <v>339</v>
      </c>
      <c r="R345" s="27" t="s">
        <v>503</v>
      </c>
      <c r="S345" s="2" t="s">
        <v>40</v>
      </c>
      <c r="T345" s="27" t="n">
        <v>500</v>
      </c>
      <c r="U345" s="27" t="n">
        <v>2</v>
      </c>
      <c r="V345" s="2"/>
      <c r="W345" s="2" t="s">
        <v>64</v>
      </c>
      <c r="X345" s="0" t="n">
        <v>5500</v>
      </c>
      <c r="Y345" s="0" t="s">
        <v>504</v>
      </c>
      <c r="Z345" s="2" t="s">
        <v>505</v>
      </c>
      <c r="AA345" s="9" t="str">
        <f aca="true" t="array" ref="AA345:AA345">LEFT(Z345,LOOKUP(2^15,FIND(".",Z345,ROW(INDIRECT("1:"&amp;LEN(Z345)))))-1)</f>
        <v>NB_2021_056 - 21122021 - 1</v>
      </c>
      <c r="AB345" s="2" t="s">
        <v>506</v>
      </c>
      <c r="AC345" s="9" t="str">
        <f aca="true" t="array" ref="AC345:AC345">LEFT(AB345,LOOKUP(2^15,FIND(".",AB345,ROW(INDIRECT("1:"&amp;LEN(AB345)))))-1)</f>
        <v>NB_2021_056 - 21122021 - 2</v>
      </c>
      <c r="AD345" s="2" t="str">
        <f aca="false">CONCATENATE(AA345, "-",G345, ".mzML")</f>
        <v>NB_2021_056 - 21122021 - 1-006.mzML</v>
      </c>
      <c r="AE345" s="2" t="str">
        <f aca="false">CONCATENATE(AC345, "-",G345, ".mzML")</f>
        <v>NB_2021_056 - 21122021 - 2-006.mzML</v>
      </c>
    </row>
    <row r="346" customFormat="false" ht="19.5" hidden="false" customHeight="false" outlineLevel="0" collapsed="false">
      <c r="A346" s="1" t="s">
        <v>493</v>
      </c>
      <c r="B346" s="1" t="s">
        <v>494</v>
      </c>
      <c r="C346" s="2" t="s">
        <v>13</v>
      </c>
      <c r="D346" s="2" t="s">
        <v>495</v>
      </c>
      <c r="E346" s="3" t="s">
        <v>496</v>
      </c>
      <c r="F346" s="2" t="s">
        <v>495</v>
      </c>
      <c r="G346" s="28" t="s">
        <v>350</v>
      </c>
      <c r="H346" s="2" t="str">
        <f aca="false">CONCATENATE(D346, "_",G346)</f>
        <v>NLA_2021_009_Blank_1</v>
      </c>
      <c r="I346" s="2" t="s">
        <v>40</v>
      </c>
      <c r="J346" s="25" t="s">
        <v>514</v>
      </c>
      <c r="K346" s="5" t="s">
        <v>38</v>
      </c>
      <c r="L346" s="26" t="s">
        <v>40</v>
      </c>
      <c r="M346" s="27" t="s">
        <v>52</v>
      </c>
      <c r="N346" s="27" t="s">
        <v>40</v>
      </c>
      <c r="O346" s="25" t="s">
        <v>40</v>
      </c>
      <c r="P346" s="27" t="s">
        <v>40</v>
      </c>
      <c r="Q346" s="2" t="s">
        <v>40</v>
      </c>
      <c r="R346" s="25" t="s">
        <v>40</v>
      </c>
      <c r="S346" s="25" t="s">
        <v>40</v>
      </c>
      <c r="T346" s="25" t="s">
        <v>40</v>
      </c>
      <c r="U346" s="27" t="n">
        <v>1</v>
      </c>
      <c r="V346" s="2"/>
      <c r="W346" s="0" t="s">
        <v>40</v>
      </c>
      <c r="X346" s="0" t="n">
        <v>5500</v>
      </c>
      <c r="Y346" s="2" t="s">
        <v>504</v>
      </c>
      <c r="Z346" s="2" t="s">
        <v>505</v>
      </c>
      <c r="AA346" s="9" t="str">
        <f aca="true" t="array" ref="AA346:AA346">LEFT(Z346,LOOKUP(2^15,FIND(".",Z346,ROW(INDIRECT("1:"&amp;LEN(Z346)))))-1)</f>
        <v>NB_2021_056 - 21122021 - 1</v>
      </c>
      <c r="AB346" s="2" t="s">
        <v>506</v>
      </c>
      <c r="AC346" s="9" t="str">
        <f aca="true" t="array" ref="AC346:AC346">LEFT(AB346,LOOKUP(2^15,FIND(".",AB346,ROW(INDIRECT("1:"&amp;LEN(AB346)))))-1)</f>
        <v>NB_2021_056 - 21122021 - 2</v>
      </c>
      <c r="AD346" s="2" t="str">
        <f aca="false">CONCATENATE(AA346, "-",G346, ".mzML")</f>
        <v>NB_2021_056 - 21122021 - 1-Blank_1.mzML</v>
      </c>
      <c r="AE346" s="2" t="str">
        <f aca="false">CONCATENATE(AC346, "-",G346, ".mzML")</f>
        <v>NB_2021_056 - 21122021 - 2-Blank_1.mzML</v>
      </c>
    </row>
    <row r="347" customFormat="false" ht="19.5" hidden="false" customHeight="false" outlineLevel="0" collapsed="false">
      <c r="A347" s="1" t="s">
        <v>493</v>
      </c>
      <c r="B347" s="1" t="s">
        <v>494</v>
      </c>
      <c r="C347" s="2" t="s">
        <v>13</v>
      </c>
      <c r="D347" s="2" t="s">
        <v>495</v>
      </c>
      <c r="E347" s="3" t="s">
        <v>496</v>
      </c>
      <c r="F347" s="2" t="s">
        <v>495</v>
      </c>
      <c r="G347" s="28" t="s">
        <v>351</v>
      </c>
      <c r="H347" s="2" t="str">
        <f aca="false">CONCATENATE(D347, "_",G347)</f>
        <v>NLA_2021_009_Blank_2</v>
      </c>
      <c r="I347" s="2" t="s">
        <v>40</v>
      </c>
      <c r="J347" s="25" t="s">
        <v>515</v>
      </c>
      <c r="K347" s="5" t="s">
        <v>38</v>
      </c>
      <c r="L347" s="26" t="s">
        <v>40</v>
      </c>
      <c r="M347" s="27" t="s">
        <v>52</v>
      </c>
      <c r="N347" s="27" t="s">
        <v>40</v>
      </c>
      <c r="O347" s="25" t="s">
        <v>40</v>
      </c>
      <c r="P347" s="27" t="s">
        <v>40</v>
      </c>
      <c r="Q347" s="2" t="s">
        <v>40</v>
      </c>
      <c r="R347" s="25" t="s">
        <v>40</v>
      </c>
      <c r="S347" s="25" t="s">
        <v>40</v>
      </c>
      <c r="T347" s="25" t="s">
        <v>40</v>
      </c>
      <c r="U347" s="27" t="n">
        <v>2</v>
      </c>
      <c r="V347" s="2"/>
      <c r="W347" s="0" t="s">
        <v>40</v>
      </c>
      <c r="X347" s="0" t="n">
        <v>5500</v>
      </c>
      <c r="Y347" s="2" t="s">
        <v>504</v>
      </c>
      <c r="Z347" s="2" t="s">
        <v>505</v>
      </c>
      <c r="AA347" s="9" t="str">
        <f aca="true" t="array" ref="AA347:AA347">LEFT(Z347,LOOKUP(2^15,FIND(".",Z347,ROW(INDIRECT("1:"&amp;LEN(Z347)))))-1)</f>
        <v>NB_2021_056 - 21122021 - 1</v>
      </c>
      <c r="AB347" s="2" t="s">
        <v>506</v>
      </c>
      <c r="AC347" s="9" t="str">
        <f aca="true" t="array" ref="AC347:AC347">LEFT(AB347,LOOKUP(2^15,FIND(".",AB347,ROW(INDIRECT("1:"&amp;LEN(AB347)))))-1)</f>
        <v>NB_2021_056 - 21122021 - 2</v>
      </c>
      <c r="AD347" s="2" t="str">
        <f aca="false">CONCATENATE(AA347, "-",G347, ".mzML")</f>
        <v>NB_2021_056 - 21122021 - 1-Blank_2.mzML</v>
      </c>
      <c r="AE347" s="2" t="str">
        <f aca="false">CONCATENATE(AC347, "-",G347, ".mzML")</f>
        <v>NB_2021_056 - 21122021 - 2-Blank_2.mzML</v>
      </c>
    </row>
    <row r="348" customFormat="false" ht="19.5" hidden="false" customHeight="false" outlineLevel="0" collapsed="false">
      <c r="A348" s="1" t="s">
        <v>493</v>
      </c>
      <c r="B348" s="1" t="s">
        <v>494</v>
      </c>
      <c r="C348" s="2" t="s">
        <v>13</v>
      </c>
      <c r="D348" s="2" t="s">
        <v>495</v>
      </c>
      <c r="E348" s="3" t="s">
        <v>496</v>
      </c>
      <c r="F348" s="2" t="s">
        <v>495</v>
      </c>
      <c r="G348" s="28" t="s">
        <v>352</v>
      </c>
      <c r="H348" s="2" t="str">
        <f aca="false">CONCATENATE(D348, "_",G348)</f>
        <v>NLA_2021_009_Blank_3</v>
      </c>
      <c r="I348" s="2" t="s">
        <v>40</v>
      </c>
      <c r="J348" s="25" t="s">
        <v>516</v>
      </c>
      <c r="K348" s="5" t="s">
        <v>38</v>
      </c>
      <c r="L348" s="26" t="s">
        <v>40</v>
      </c>
      <c r="M348" s="27" t="s">
        <v>52</v>
      </c>
      <c r="N348" s="27" t="s">
        <v>40</v>
      </c>
      <c r="O348" s="25" t="s">
        <v>40</v>
      </c>
      <c r="P348" s="27" t="s">
        <v>40</v>
      </c>
      <c r="Q348" s="2" t="s">
        <v>40</v>
      </c>
      <c r="R348" s="25" t="s">
        <v>40</v>
      </c>
      <c r="S348" s="25" t="s">
        <v>40</v>
      </c>
      <c r="T348" s="25" t="s">
        <v>40</v>
      </c>
      <c r="U348" s="27" t="n">
        <v>3</v>
      </c>
      <c r="V348" s="2"/>
      <c r="W348" s="0" t="s">
        <v>40</v>
      </c>
      <c r="X348" s="0" t="n">
        <v>5500</v>
      </c>
      <c r="Y348" s="2" t="s">
        <v>504</v>
      </c>
      <c r="Z348" s="2" t="s">
        <v>505</v>
      </c>
      <c r="AA348" s="9" t="str">
        <f aca="true" t="array" ref="AA348:AA348">LEFT(Z348,LOOKUP(2^15,FIND(".",Z348,ROW(INDIRECT("1:"&amp;LEN(Z348)))))-1)</f>
        <v>NB_2021_056 - 21122021 - 1</v>
      </c>
      <c r="AB348" s="2" t="s">
        <v>506</v>
      </c>
      <c r="AC348" s="9" t="str">
        <f aca="true" t="array" ref="AC348:AC348">LEFT(AB348,LOOKUP(2^15,FIND(".",AB348,ROW(INDIRECT("1:"&amp;LEN(AB348)))))-1)</f>
        <v>NB_2021_056 - 21122021 - 2</v>
      </c>
      <c r="AD348" s="2" t="str">
        <f aca="false">CONCATENATE(AA348, "-",G348, ".mzML")</f>
        <v>NB_2021_056 - 21122021 - 1-Blank_3.mzML</v>
      </c>
      <c r="AE348" s="2" t="str">
        <f aca="false">CONCATENATE(AC348, "-",G348, ".mzML")</f>
        <v>NB_2021_056 - 21122021 - 2-Blank_3.mzML</v>
      </c>
    </row>
    <row r="349" customFormat="false" ht="19.5" hidden="false" customHeight="false" outlineLevel="0" collapsed="false">
      <c r="A349" s="1" t="s">
        <v>493</v>
      </c>
      <c r="B349" s="1" t="s">
        <v>494</v>
      </c>
      <c r="C349" s="2" t="s">
        <v>13</v>
      </c>
      <c r="D349" s="2" t="s">
        <v>495</v>
      </c>
      <c r="E349" s="3" t="s">
        <v>496</v>
      </c>
      <c r="F349" s="2" t="s">
        <v>495</v>
      </c>
      <c r="G349" s="28" t="s">
        <v>353</v>
      </c>
      <c r="H349" s="2" t="str">
        <f aca="false">CONCATENATE(D349, "_",G349)</f>
        <v>NLA_2021_009_QC_C_1</v>
      </c>
      <c r="I349" s="2" t="s">
        <v>40</v>
      </c>
      <c r="J349" s="25" t="s">
        <v>517</v>
      </c>
      <c r="K349" s="5" t="s">
        <v>38</v>
      </c>
      <c r="L349" s="2" t="s">
        <v>38</v>
      </c>
      <c r="M349" s="2" t="s">
        <v>39</v>
      </c>
      <c r="N349" s="2" t="s">
        <v>40</v>
      </c>
      <c r="O349" s="2" t="s">
        <v>41</v>
      </c>
      <c r="P349" s="2" t="s">
        <v>41</v>
      </c>
      <c r="Q349" s="2" t="s">
        <v>42</v>
      </c>
      <c r="R349" s="2" t="s">
        <v>43</v>
      </c>
      <c r="S349" s="2" t="s">
        <v>40</v>
      </c>
      <c r="T349" s="2" t="n">
        <v>1000</v>
      </c>
      <c r="U349" s="27" t="n">
        <v>1</v>
      </c>
      <c r="V349" s="2"/>
      <c r="W349" s="0" t="s">
        <v>45</v>
      </c>
      <c r="X349" s="0" t="n">
        <v>5500</v>
      </c>
      <c r="Y349" s="2" t="s">
        <v>504</v>
      </c>
      <c r="Z349" s="2" t="s">
        <v>505</v>
      </c>
      <c r="AA349" s="9" t="str">
        <f aca="true" t="array" ref="AA349:AA349">LEFT(Z349,LOOKUP(2^15,FIND(".",Z349,ROW(INDIRECT("1:"&amp;LEN(Z349)))))-1)</f>
        <v>NB_2021_056 - 21122021 - 1</v>
      </c>
      <c r="AB349" s="2" t="s">
        <v>506</v>
      </c>
      <c r="AC349" s="9" t="str">
        <f aca="true" t="array" ref="AC349:AC349">LEFT(AB349,LOOKUP(2^15,FIND(".",AB349,ROW(INDIRECT("1:"&amp;LEN(AB349)))))-1)</f>
        <v>NB_2021_056 - 21122021 - 2</v>
      </c>
      <c r="AD349" s="2" t="str">
        <f aca="false">CONCATENATE(AA349, "-",G349, ".mzML")</f>
        <v>NB_2021_056 - 21122021 - 1-QC_C_1.mzML</v>
      </c>
      <c r="AE349" s="2" t="str">
        <f aca="false">CONCATENATE(AC349, "-",G349, ".mzML")</f>
        <v>NB_2021_056 - 21122021 - 2-QC_C_1.mzML</v>
      </c>
    </row>
    <row r="350" customFormat="false" ht="19.5" hidden="false" customHeight="false" outlineLevel="0" collapsed="false">
      <c r="A350" s="1" t="s">
        <v>493</v>
      </c>
      <c r="B350" s="1" t="s">
        <v>494</v>
      </c>
      <c r="C350" s="2" t="s">
        <v>13</v>
      </c>
      <c r="D350" s="2" t="s">
        <v>495</v>
      </c>
      <c r="E350" s="3" t="s">
        <v>496</v>
      </c>
      <c r="F350" s="2" t="s">
        <v>495</v>
      </c>
      <c r="G350" s="28" t="s">
        <v>354</v>
      </c>
      <c r="H350" s="2" t="str">
        <f aca="false">CONCATENATE(D350, "_",G350)</f>
        <v>NLA_2021_009_QC_C_2</v>
      </c>
      <c r="I350" s="2" t="s">
        <v>40</v>
      </c>
      <c r="J350" s="25" t="s">
        <v>518</v>
      </c>
      <c r="K350" s="5" t="s">
        <v>38</v>
      </c>
      <c r="L350" s="2" t="s">
        <v>38</v>
      </c>
      <c r="M350" s="2" t="s">
        <v>39</v>
      </c>
      <c r="N350" s="2" t="s">
        <v>40</v>
      </c>
      <c r="O350" s="2" t="s">
        <v>41</v>
      </c>
      <c r="P350" s="2" t="s">
        <v>41</v>
      </c>
      <c r="Q350" s="2" t="s">
        <v>42</v>
      </c>
      <c r="R350" s="2" t="s">
        <v>43</v>
      </c>
      <c r="S350" s="2" t="s">
        <v>40</v>
      </c>
      <c r="T350" s="2" t="n">
        <v>1000</v>
      </c>
      <c r="U350" s="27" t="n">
        <v>2</v>
      </c>
      <c r="V350" s="2"/>
      <c r="W350" s="0" t="s">
        <v>45</v>
      </c>
      <c r="X350" s="0" t="n">
        <v>5500</v>
      </c>
      <c r="Y350" s="2" t="s">
        <v>504</v>
      </c>
      <c r="Z350" s="2" t="s">
        <v>505</v>
      </c>
      <c r="AA350" s="9" t="str">
        <f aca="true" t="array" ref="AA350:AA350">LEFT(Z350,LOOKUP(2^15,FIND(".",Z350,ROW(INDIRECT("1:"&amp;LEN(Z350)))))-1)</f>
        <v>NB_2021_056 - 21122021 - 1</v>
      </c>
      <c r="AB350" s="2" t="s">
        <v>506</v>
      </c>
      <c r="AC350" s="9" t="str">
        <f aca="true" t="array" ref="AC350:AC350">LEFT(AB350,LOOKUP(2^15,FIND(".",AB350,ROW(INDIRECT("1:"&amp;LEN(AB350)))))-1)</f>
        <v>NB_2021_056 - 21122021 - 2</v>
      </c>
      <c r="AD350" s="2" t="str">
        <f aca="false">CONCATENATE(AA350, "-",G350, ".mzML")</f>
        <v>NB_2021_056 - 21122021 - 1-QC_C_2.mzML</v>
      </c>
      <c r="AE350" s="2" t="str">
        <f aca="false">CONCATENATE(AC350, "-",G350, ".mzML")</f>
        <v>NB_2021_056 - 21122021 - 2-QC_C_2.mzML</v>
      </c>
    </row>
    <row r="351" customFormat="false" ht="19.5" hidden="false" customHeight="false" outlineLevel="0" collapsed="false">
      <c r="A351" s="1" t="s">
        <v>493</v>
      </c>
      <c r="B351" s="1" t="s">
        <v>494</v>
      </c>
      <c r="C351" s="2" t="s">
        <v>13</v>
      </c>
      <c r="D351" s="2" t="s">
        <v>495</v>
      </c>
      <c r="E351" s="3" t="s">
        <v>496</v>
      </c>
      <c r="F351" s="2" t="s">
        <v>495</v>
      </c>
      <c r="G351" s="28" t="s">
        <v>355</v>
      </c>
      <c r="H351" s="2" t="str">
        <f aca="false">CONCATENATE(D351, "_",G351)</f>
        <v>NLA_2021_009_QC_C_3</v>
      </c>
      <c r="I351" s="2" t="s">
        <v>40</v>
      </c>
      <c r="J351" s="25" t="s">
        <v>519</v>
      </c>
      <c r="K351" s="5" t="s">
        <v>38</v>
      </c>
      <c r="L351" s="2" t="s">
        <v>38</v>
      </c>
      <c r="M351" s="2" t="s">
        <v>39</v>
      </c>
      <c r="N351" s="2" t="s">
        <v>40</v>
      </c>
      <c r="O351" s="2" t="s">
        <v>41</v>
      </c>
      <c r="P351" s="2" t="s">
        <v>41</v>
      </c>
      <c r="Q351" s="2" t="s">
        <v>42</v>
      </c>
      <c r="R351" s="2" t="s">
        <v>43</v>
      </c>
      <c r="S351" s="2" t="s">
        <v>40</v>
      </c>
      <c r="T351" s="2" t="n">
        <v>1000</v>
      </c>
      <c r="U351" s="27" t="n">
        <v>3</v>
      </c>
      <c r="V351" s="2"/>
      <c r="W351" s="0" t="s">
        <v>45</v>
      </c>
      <c r="X351" s="0" t="n">
        <v>5500</v>
      </c>
      <c r="Y351" s="2" t="s">
        <v>504</v>
      </c>
      <c r="Z351" s="2" t="s">
        <v>505</v>
      </c>
      <c r="AA351" s="9" t="str">
        <f aca="true" t="array" ref="AA351:AA351">LEFT(Z351,LOOKUP(2^15,FIND(".",Z351,ROW(INDIRECT("1:"&amp;LEN(Z351)))))-1)</f>
        <v>NB_2021_056 - 21122021 - 1</v>
      </c>
      <c r="AB351" s="2" t="s">
        <v>506</v>
      </c>
      <c r="AC351" s="9" t="str">
        <f aca="true" t="array" ref="AC351:AC351">LEFT(AB351,LOOKUP(2^15,FIND(".",AB351,ROW(INDIRECT("1:"&amp;LEN(AB351)))))-1)</f>
        <v>NB_2021_056 - 21122021 - 2</v>
      </c>
      <c r="AD351" s="2" t="str">
        <f aca="false">CONCATENATE(AA351, "-",G351, ".mzML")</f>
        <v>NB_2021_056 - 21122021 - 1-QC_C_3.mzML</v>
      </c>
      <c r="AE351" s="2" t="str">
        <f aca="false">CONCATENATE(AC351, "-",G351, ".mzML")</f>
        <v>NB_2021_056 - 21122021 - 2-QC_C_3.mzML</v>
      </c>
    </row>
    <row r="352" customFormat="false" ht="19.5" hidden="false" customHeight="false" outlineLevel="0" collapsed="false">
      <c r="A352" s="1" t="s">
        <v>493</v>
      </c>
      <c r="B352" s="1" t="s">
        <v>494</v>
      </c>
      <c r="C352" s="2" t="s">
        <v>13</v>
      </c>
      <c r="D352" s="2" t="s">
        <v>495</v>
      </c>
      <c r="E352" s="3" t="s">
        <v>496</v>
      </c>
      <c r="F352" s="2" t="s">
        <v>495</v>
      </c>
      <c r="G352" s="28" t="s">
        <v>356</v>
      </c>
      <c r="H352" s="2" t="str">
        <f aca="false">CONCATENATE(D352, "_",G352)</f>
        <v>NLA_2021_009_QC_P_1</v>
      </c>
      <c r="I352" s="2" t="s">
        <v>40</v>
      </c>
      <c r="J352" s="25" t="s">
        <v>520</v>
      </c>
      <c r="K352" s="5" t="s">
        <v>38</v>
      </c>
      <c r="L352" s="3" t="s">
        <v>40</v>
      </c>
      <c r="M352" s="2" t="s">
        <v>357</v>
      </c>
      <c r="N352" s="2" t="s">
        <v>40</v>
      </c>
      <c r="O352" s="2" t="s">
        <v>358</v>
      </c>
      <c r="P352" s="2" t="s">
        <v>359</v>
      </c>
      <c r="Q352" s="2" t="s">
        <v>360</v>
      </c>
      <c r="R352" s="2" t="s">
        <v>40</v>
      </c>
      <c r="S352" s="2" t="s">
        <v>40</v>
      </c>
      <c r="T352" s="2" t="s">
        <v>361</v>
      </c>
      <c r="U352" s="27" t="n">
        <v>1</v>
      </c>
      <c r="V352" s="2"/>
      <c r="W352" s="0" t="s">
        <v>362</v>
      </c>
      <c r="X352" s="0" t="n">
        <v>5500</v>
      </c>
      <c r="Y352" s="2" t="s">
        <v>504</v>
      </c>
      <c r="Z352" s="2" t="s">
        <v>505</v>
      </c>
      <c r="AA352" s="9" t="str">
        <f aca="true" t="array" ref="AA352:AA352">LEFT(Z352,LOOKUP(2^15,FIND(".",Z352,ROW(INDIRECT("1:"&amp;LEN(Z352)))))-1)</f>
        <v>NB_2021_056 - 21122021 - 1</v>
      </c>
      <c r="AB352" s="2" t="s">
        <v>506</v>
      </c>
      <c r="AC352" s="9" t="str">
        <f aca="true" t="array" ref="AC352:AC352">LEFT(AB352,LOOKUP(2^15,FIND(".",AB352,ROW(INDIRECT("1:"&amp;LEN(AB352)))))-1)</f>
        <v>NB_2021_056 - 21122021 - 2</v>
      </c>
      <c r="AD352" s="2" t="str">
        <f aca="false">CONCATENATE(AA352, "-",G352, ".mzML")</f>
        <v>NB_2021_056 - 21122021 - 1-QC_P_1.mzML</v>
      </c>
      <c r="AE352" s="2" t="str">
        <f aca="false">CONCATENATE(AC352, "-",G352, ".mzML")</f>
        <v>NB_2021_056 - 21122021 - 2-QC_P_1.mzML</v>
      </c>
    </row>
    <row r="353" customFormat="false" ht="19.5" hidden="false" customHeight="false" outlineLevel="0" collapsed="false">
      <c r="A353" s="1" t="s">
        <v>493</v>
      </c>
      <c r="B353" s="1" t="s">
        <v>494</v>
      </c>
      <c r="C353" s="2" t="s">
        <v>13</v>
      </c>
      <c r="D353" s="2" t="s">
        <v>495</v>
      </c>
      <c r="E353" s="3" t="s">
        <v>496</v>
      </c>
      <c r="F353" s="2" t="s">
        <v>495</v>
      </c>
      <c r="G353" s="28" t="s">
        <v>363</v>
      </c>
      <c r="H353" s="2" t="str">
        <f aca="false">CONCATENATE(D353, "_",G353)</f>
        <v>NLA_2021_009_QC_P_2</v>
      </c>
      <c r="I353" s="2" t="s">
        <v>40</v>
      </c>
      <c r="J353" s="25" t="s">
        <v>521</v>
      </c>
      <c r="K353" s="5" t="s">
        <v>38</v>
      </c>
      <c r="L353" s="3" t="s">
        <v>40</v>
      </c>
      <c r="M353" s="2" t="s">
        <v>357</v>
      </c>
      <c r="N353" s="2" t="s">
        <v>40</v>
      </c>
      <c r="O353" s="2" t="s">
        <v>358</v>
      </c>
      <c r="P353" s="2" t="s">
        <v>359</v>
      </c>
      <c r="Q353" s="2" t="s">
        <v>360</v>
      </c>
      <c r="R353" s="2" t="s">
        <v>40</v>
      </c>
      <c r="S353" s="2" t="s">
        <v>40</v>
      </c>
      <c r="T353" s="2" t="s">
        <v>361</v>
      </c>
      <c r="U353" s="27" t="n">
        <v>2</v>
      </c>
      <c r="V353" s="2"/>
      <c r="W353" s="0" t="s">
        <v>362</v>
      </c>
      <c r="X353" s="0" t="n">
        <v>5500</v>
      </c>
      <c r="Y353" s="2" t="s">
        <v>504</v>
      </c>
      <c r="Z353" s="2" t="s">
        <v>505</v>
      </c>
      <c r="AA353" s="9" t="str">
        <f aca="true" t="array" ref="AA353:AA353">LEFT(Z353,LOOKUP(2^15,FIND(".",Z353,ROW(INDIRECT("1:"&amp;LEN(Z353)))))-1)</f>
        <v>NB_2021_056 - 21122021 - 1</v>
      </c>
      <c r="AB353" s="2" t="s">
        <v>506</v>
      </c>
      <c r="AC353" s="9" t="str">
        <f aca="true" t="array" ref="AC353:AC353">LEFT(AB353,LOOKUP(2^15,FIND(".",AB353,ROW(INDIRECT("1:"&amp;LEN(AB353)))))-1)</f>
        <v>NB_2021_056 - 21122021 - 2</v>
      </c>
      <c r="AD353" s="2" t="str">
        <f aca="false">CONCATENATE(AA353, "-",G353, ".mzML")</f>
        <v>NB_2021_056 - 21122021 - 1-QC_P_2.mzML</v>
      </c>
      <c r="AE353" s="2" t="str">
        <f aca="false">CONCATENATE(AC353, "-",G353, ".mzML")</f>
        <v>NB_2021_056 - 21122021 - 2-QC_P_2.mzML</v>
      </c>
    </row>
    <row r="354" customFormat="false" ht="19.5" hidden="false" customHeight="false" outlineLevel="0" collapsed="false">
      <c r="A354" s="1" t="s">
        <v>493</v>
      </c>
      <c r="B354" s="1" t="s">
        <v>494</v>
      </c>
      <c r="C354" s="2" t="s">
        <v>13</v>
      </c>
      <c r="D354" s="2" t="s">
        <v>495</v>
      </c>
      <c r="E354" s="3" t="s">
        <v>496</v>
      </c>
      <c r="F354" s="2" t="s">
        <v>495</v>
      </c>
      <c r="G354" s="28" t="s">
        <v>364</v>
      </c>
      <c r="H354" s="2" t="str">
        <f aca="false">CONCATENATE(D354, "_",G354)</f>
        <v>NLA_2021_009_QC_P_3</v>
      </c>
      <c r="I354" s="2" t="s">
        <v>40</v>
      </c>
      <c r="J354" s="25" t="s">
        <v>522</v>
      </c>
      <c r="K354" s="5" t="s">
        <v>38</v>
      </c>
      <c r="L354" s="3" t="s">
        <v>40</v>
      </c>
      <c r="M354" s="2" t="s">
        <v>357</v>
      </c>
      <c r="N354" s="2" t="s">
        <v>40</v>
      </c>
      <c r="O354" s="2" t="s">
        <v>358</v>
      </c>
      <c r="P354" s="2" t="s">
        <v>359</v>
      </c>
      <c r="Q354" s="2" t="s">
        <v>360</v>
      </c>
      <c r="R354" s="2" t="s">
        <v>40</v>
      </c>
      <c r="S354" s="2" t="s">
        <v>40</v>
      </c>
      <c r="T354" s="2" t="s">
        <v>361</v>
      </c>
      <c r="U354" s="27" t="n">
        <v>3</v>
      </c>
      <c r="V354" s="2"/>
      <c r="W354" s="0" t="s">
        <v>362</v>
      </c>
      <c r="X354" s="0" t="n">
        <v>5500</v>
      </c>
      <c r="Y354" s="2" t="s">
        <v>504</v>
      </c>
      <c r="Z354" s="2" t="s">
        <v>505</v>
      </c>
      <c r="AA354" s="9" t="str">
        <f aca="true" t="array" ref="AA354:AA354">LEFT(Z354,LOOKUP(2^15,FIND(".",Z354,ROW(INDIRECT("1:"&amp;LEN(Z354)))))-1)</f>
        <v>NB_2021_056 - 21122021 - 1</v>
      </c>
      <c r="AB354" s="2" t="s">
        <v>506</v>
      </c>
      <c r="AC354" s="9" t="str">
        <f aca="true" t="array" ref="AC354:AC354">LEFT(AB354,LOOKUP(2^15,FIND(".",AB354,ROW(INDIRECT("1:"&amp;LEN(AB354)))))-1)</f>
        <v>NB_2021_056 - 21122021 - 2</v>
      </c>
      <c r="AD354" s="2" t="str">
        <f aca="false">CONCATENATE(AA354, "-",G354, ".mzML")</f>
        <v>NB_2021_056 - 21122021 - 1-QC_P_3.mzML</v>
      </c>
      <c r="AE354" s="2" t="str">
        <f aca="false">CONCATENATE(AC354, "-",G354, ".mzML")</f>
        <v>NB_2021_056 - 21122021 - 2-QC_P_3.mzML</v>
      </c>
    </row>
    <row r="355" customFormat="false" ht="19.5" hidden="false" customHeight="false" outlineLevel="0" collapsed="false">
      <c r="A355" s="1" t="s">
        <v>523</v>
      </c>
      <c r="B355" s="1" t="s">
        <v>524</v>
      </c>
      <c r="C355" s="2" t="s">
        <v>13</v>
      </c>
      <c r="D355" s="2" t="s">
        <v>525</v>
      </c>
      <c r="E355" s="3" t="s">
        <v>526</v>
      </c>
      <c r="F355" s="2" t="s">
        <v>527</v>
      </c>
      <c r="G355" s="28" t="s">
        <v>35</v>
      </c>
      <c r="H355" s="2" t="str">
        <f aca="false">CONCATENATE(D355, "_",G355)</f>
        <v>NLA_2022_007_001</v>
      </c>
      <c r="I355" s="2" t="s">
        <v>55</v>
      </c>
      <c r="J355" s="2" t="s">
        <v>528</v>
      </c>
      <c r="K355" s="5" t="s">
        <v>38</v>
      </c>
      <c r="L355" s="3" t="s">
        <v>529</v>
      </c>
      <c r="M355" s="2" t="s">
        <v>58</v>
      </c>
      <c r="N355" s="2" t="s">
        <v>59</v>
      </c>
      <c r="O355" s="2" t="s">
        <v>60</v>
      </c>
      <c r="P355" s="2" t="s">
        <v>60</v>
      </c>
      <c r="Q355" s="2" t="s">
        <v>42</v>
      </c>
      <c r="R355" s="2" t="s">
        <v>340</v>
      </c>
      <c r="S355" s="2" t="s">
        <v>40</v>
      </c>
      <c r="T355" s="2" t="n">
        <v>1000</v>
      </c>
      <c r="U355" s="0" t="n">
        <v>1</v>
      </c>
      <c r="V355" s="2"/>
      <c r="W355" s="2" t="s">
        <v>64</v>
      </c>
      <c r="X355" s="0" t="n">
        <v>5500</v>
      </c>
      <c r="Y355" s="2" t="s">
        <v>530</v>
      </c>
      <c r="Z355" s="2" t="s">
        <v>531</v>
      </c>
      <c r="AA355" s="9" t="str">
        <f aca="true" t="array" ref="AA355:AA355">LEFT(Z355,LOOKUP(2^15,FIND(".",Z355,ROW(INDIRECT("1:"&amp;LEN(Z355)))))-1)</f>
        <v>NB_2022_030 - 20062022 - 1</v>
      </c>
      <c r="AB355" s="2" t="s">
        <v>532</v>
      </c>
      <c r="AC355" s="9" t="str">
        <f aca="true" t="array" ref="AC355:AC355">LEFT(AB355,LOOKUP(2^15,FIND(".",AB355,ROW(INDIRECT("1:"&amp;LEN(AB355)))))-1)</f>
        <v>NB_2022_030 - 20062022 - 2</v>
      </c>
      <c r="AD355" s="2" t="str">
        <f aca="false">CONCATENATE(AA355, "-",G355, ".mzML")</f>
        <v>NB_2022_030 - 20062022 - 1-001.mzML</v>
      </c>
      <c r="AE355" s="2" t="str">
        <f aca="false">CONCATENATE(AC355, "-",G355, ".mzML")</f>
        <v>NB_2022_030 - 20062022 - 2-001.mzML</v>
      </c>
    </row>
    <row r="356" customFormat="false" ht="19.5" hidden="false" customHeight="false" outlineLevel="0" collapsed="false">
      <c r="A356" s="1" t="s">
        <v>523</v>
      </c>
      <c r="B356" s="1" t="s">
        <v>524</v>
      </c>
      <c r="C356" s="2" t="s">
        <v>13</v>
      </c>
      <c r="D356" s="2" t="s">
        <v>525</v>
      </c>
      <c r="E356" s="3" t="s">
        <v>526</v>
      </c>
      <c r="F356" s="2" t="s">
        <v>527</v>
      </c>
      <c r="G356" s="28" t="s">
        <v>50</v>
      </c>
      <c r="H356" s="2" t="str">
        <f aca="false">CONCATENATE(D356, "_",G356)</f>
        <v>NLA_2022_007_002</v>
      </c>
      <c r="I356" s="2" t="s">
        <v>55</v>
      </c>
      <c r="J356" s="2" t="s">
        <v>528</v>
      </c>
      <c r="K356" s="5" t="s">
        <v>38</v>
      </c>
      <c r="L356" s="3" t="s">
        <v>529</v>
      </c>
      <c r="M356" s="2" t="s">
        <v>58</v>
      </c>
      <c r="N356" s="2" t="s">
        <v>59</v>
      </c>
      <c r="O356" s="2" t="s">
        <v>60</v>
      </c>
      <c r="P356" s="2" t="s">
        <v>60</v>
      </c>
      <c r="Q356" s="2" t="s">
        <v>42</v>
      </c>
      <c r="R356" s="2" t="s">
        <v>340</v>
      </c>
      <c r="S356" s="2" t="s">
        <v>40</v>
      </c>
      <c r="T356" s="2" t="n">
        <v>1000</v>
      </c>
      <c r="U356" s="0" t="n">
        <v>2</v>
      </c>
      <c r="V356" s="2"/>
      <c r="W356" s="2" t="s">
        <v>64</v>
      </c>
      <c r="X356" s="0" t="n">
        <v>5500</v>
      </c>
      <c r="Y356" s="2" t="s">
        <v>530</v>
      </c>
      <c r="Z356" s="2" t="s">
        <v>531</v>
      </c>
      <c r="AA356" s="9" t="str">
        <f aca="true" t="array" ref="AA356:AA356">LEFT(Z356,LOOKUP(2^15,FIND(".",Z356,ROW(INDIRECT("1:"&amp;LEN(Z356)))))-1)</f>
        <v>NB_2022_030 - 20062022 - 1</v>
      </c>
      <c r="AB356" s="2" t="s">
        <v>532</v>
      </c>
      <c r="AC356" s="9" t="str">
        <f aca="true" t="array" ref="AC356:AC356">LEFT(AB356,LOOKUP(2^15,FIND(".",AB356,ROW(INDIRECT("1:"&amp;LEN(AB356)))))-1)</f>
        <v>NB_2022_030 - 20062022 - 2</v>
      </c>
      <c r="AD356" s="2" t="str">
        <f aca="false">CONCATENATE(AA356, "-",G356, ".mzML")</f>
        <v>NB_2022_030 - 20062022 - 1-002.mzML</v>
      </c>
      <c r="AE356" s="2" t="str">
        <f aca="false">CONCATENATE(AC356, "-",G356, ".mzML")</f>
        <v>NB_2022_030 - 20062022 - 2-002.mzML</v>
      </c>
    </row>
    <row r="357" customFormat="false" ht="19.5" hidden="false" customHeight="false" outlineLevel="0" collapsed="false">
      <c r="A357" s="1" t="s">
        <v>523</v>
      </c>
      <c r="B357" s="1" t="s">
        <v>524</v>
      </c>
      <c r="C357" s="2" t="s">
        <v>13</v>
      </c>
      <c r="D357" s="2" t="s">
        <v>525</v>
      </c>
      <c r="E357" s="3" t="s">
        <v>526</v>
      </c>
      <c r="F357" s="2" t="s">
        <v>527</v>
      </c>
      <c r="G357" s="28" t="s">
        <v>54</v>
      </c>
      <c r="H357" s="2" t="str">
        <f aca="false">CONCATENATE(D357, "_",G357)</f>
        <v>NLA_2022_007_003</v>
      </c>
      <c r="I357" s="2" t="s">
        <v>55</v>
      </c>
      <c r="J357" s="2" t="s">
        <v>528</v>
      </c>
      <c r="K357" s="5" t="s">
        <v>38</v>
      </c>
      <c r="L357" s="3" t="s">
        <v>529</v>
      </c>
      <c r="M357" s="2" t="s">
        <v>58</v>
      </c>
      <c r="N357" s="2" t="s">
        <v>59</v>
      </c>
      <c r="O357" s="2" t="s">
        <v>60</v>
      </c>
      <c r="P357" s="2" t="s">
        <v>60</v>
      </c>
      <c r="Q357" s="2" t="s">
        <v>42</v>
      </c>
      <c r="R357" s="2" t="s">
        <v>340</v>
      </c>
      <c r="S357" s="2" t="s">
        <v>40</v>
      </c>
      <c r="T357" s="2" t="n">
        <v>1000</v>
      </c>
      <c r="U357" s="0" t="n">
        <v>3</v>
      </c>
      <c r="V357" s="2"/>
      <c r="W357" s="2" t="s">
        <v>64</v>
      </c>
      <c r="X357" s="0" t="n">
        <v>5500</v>
      </c>
      <c r="Y357" s="2" t="s">
        <v>530</v>
      </c>
      <c r="Z357" s="2" t="s">
        <v>531</v>
      </c>
      <c r="AA357" s="9" t="str">
        <f aca="true" t="array" ref="AA357:AA357">LEFT(Z357,LOOKUP(2^15,FIND(".",Z357,ROW(INDIRECT("1:"&amp;LEN(Z357)))))-1)</f>
        <v>NB_2022_030 - 20062022 - 1</v>
      </c>
      <c r="AB357" s="2" t="s">
        <v>532</v>
      </c>
      <c r="AC357" s="9" t="str">
        <f aca="true" t="array" ref="AC357:AC357">LEFT(AB357,LOOKUP(2^15,FIND(".",AB357,ROW(INDIRECT("1:"&amp;LEN(AB357)))))-1)</f>
        <v>NB_2022_030 - 20062022 - 2</v>
      </c>
      <c r="AD357" s="2" t="str">
        <f aca="false">CONCATENATE(AA357, "-",G357, ".mzML")</f>
        <v>NB_2022_030 - 20062022 - 1-003.mzML</v>
      </c>
      <c r="AE357" s="2" t="str">
        <f aca="false">CONCATENATE(AC357, "-",G357, ".mzML")</f>
        <v>NB_2022_030 - 20062022 - 2-003.mzML</v>
      </c>
    </row>
    <row r="358" customFormat="false" ht="19.5" hidden="false" customHeight="false" outlineLevel="0" collapsed="false">
      <c r="A358" s="1" t="s">
        <v>523</v>
      </c>
      <c r="B358" s="1" t="s">
        <v>524</v>
      </c>
      <c r="C358" s="2" t="s">
        <v>13</v>
      </c>
      <c r="D358" s="2" t="s">
        <v>525</v>
      </c>
      <c r="E358" s="3" t="s">
        <v>526</v>
      </c>
      <c r="F358" s="2" t="s">
        <v>527</v>
      </c>
      <c r="G358" s="28" t="s">
        <v>248</v>
      </c>
      <c r="H358" s="2" t="str">
        <f aca="false">CONCATENATE(D358, "_",G358)</f>
        <v>NLA_2022_007_019</v>
      </c>
      <c r="I358" s="2" t="s">
        <v>36</v>
      </c>
      <c r="J358" s="2" t="s">
        <v>533</v>
      </c>
      <c r="K358" s="5" t="s">
        <v>38</v>
      </c>
      <c r="L358" s="3" t="s">
        <v>529</v>
      </c>
      <c r="M358" s="2" t="s">
        <v>58</v>
      </c>
      <c r="N358" s="2" t="s">
        <v>67</v>
      </c>
      <c r="O358" s="2" t="s">
        <v>60</v>
      </c>
      <c r="P358" s="2" t="s">
        <v>68</v>
      </c>
      <c r="Q358" s="2" t="s">
        <v>42</v>
      </c>
      <c r="R358" s="2" t="s">
        <v>340</v>
      </c>
      <c r="S358" s="2" t="s">
        <v>40</v>
      </c>
      <c r="T358" s="2" t="n">
        <v>1000</v>
      </c>
      <c r="U358" s="0" t="n">
        <v>1</v>
      </c>
      <c r="V358" s="2"/>
      <c r="W358" s="2" t="s">
        <v>64</v>
      </c>
      <c r="X358" s="0" t="n">
        <v>5500</v>
      </c>
      <c r="Y358" s="2" t="s">
        <v>530</v>
      </c>
      <c r="Z358" s="2" t="s">
        <v>531</v>
      </c>
      <c r="AA358" s="9" t="str">
        <f aca="true" t="array" ref="AA358:AA358">LEFT(Z358,LOOKUP(2^15,FIND(".",Z358,ROW(INDIRECT("1:"&amp;LEN(Z358)))))-1)</f>
        <v>NB_2022_030 - 20062022 - 1</v>
      </c>
      <c r="AB358" s="2" t="s">
        <v>532</v>
      </c>
      <c r="AC358" s="9" t="str">
        <f aca="true" t="array" ref="AC358:AC358">LEFT(AB358,LOOKUP(2^15,FIND(".",AB358,ROW(INDIRECT("1:"&amp;LEN(AB358)))))-1)</f>
        <v>NB_2022_030 - 20062022 - 2</v>
      </c>
      <c r="AD358" s="2" t="str">
        <f aca="false">CONCATENATE(AA358, "-",G358, ".mzML")</f>
        <v>NB_2022_030 - 20062022 - 1-019.mzML</v>
      </c>
      <c r="AE358" s="2" t="str">
        <f aca="false">CONCATENATE(AC358, "-",G358, ".mzML")</f>
        <v>NB_2022_030 - 20062022 - 2-019.mzML</v>
      </c>
    </row>
    <row r="359" customFormat="false" ht="19.5" hidden="false" customHeight="false" outlineLevel="0" collapsed="false">
      <c r="A359" s="1" t="s">
        <v>523</v>
      </c>
      <c r="B359" s="1" t="s">
        <v>524</v>
      </c>
      <c r="C359" s="2" t="s">
        <v>13</v>
      </c>
      <c r="D359" s="2" t="s">
        <v>525</v>
      </c>
      <c r="E359" s="3" t="s">
        <v>526</v>
      </c>
      <c r="F359" s="2" t="s">
        <v>527</v>
      </c>
      <c r="G359" s="28" t="s">
        <v>92</v>
      </c>
      <c r="H359" s="2" t="str">
        <f aca="false">CONCATENATE(D359, "_",G359)</f>
        <v>NLA_2022_007_020</v>
      </c>
      <c r="I359" s="2" t="s">
        <v>36</v>
      </c>
      <c r="J359" s="2" t="s">
        <v>533</v>
      </c>
      <c r="K359" s="5" t="s">
        <v>38</v>
      </c>
      <c r="L359" s="3" t="s">
        <v>529</v>
      </c>
      <c r="M359" s="2" t="s">
        <v>58</v>
      </c>
      <c r="N359" s="2" t="s">
        <v>67</v>
      </c>
      <c r="O359" s="2" t="s">
        <v>60</v>
      </c>
      <c r="P359" s="2" t="s">
        <v>68</v>
      </c>
      <c r="Q359" s="2" t="s">
        <v>42</v>
      </c>
      <c r="R359" s="2" t="s">
        <v>340</v>
      </c>
      <c r="S359" s="2" t="s">
        <v>40</v>
      </c>
      <c r="T359" s="2" t="n">
        <v>1000</v>
      </c>
      <c r="U359" s="0" t="n">
        <v>2</v>
      </c>
      <c r="V359" s="2"/>
      <c r="W359" s="2" t="s">
        <v>64</v>
      </c>
      <c r="X359" s="0" t="n">
        <v>5500</v>
      </c>
      <c r="Y359" s="2" t="s">
        <v>530</v>
      </c>
      <c r="Z359" s="2" t="s">
        <v>531</v>
      </c>
      <c r="AA359" s="9" t="str">
        <f aca="true" t="array" ref="AA359:AA359">LEFT(Z359,LOOKUP(2^15,FIND(".",Z359,ROW(INDIRECT("1:"&amp;LEN(Z359)))))-1)</f>
        <v>NB_2022_030 - 20062022 - 1</v>
      </c>
      <c r="AB359" s="2" t="s">
        <v>532</v>
      </c>
      <c r="AC359" s="9" t="str">
        <f aca="true" t="array" ref="AC359:AC359">LEFT(AB359,LOOKUP(2^15,FIND(".",AB359,ROW(INDIRECT("1:"&amp;LEN(AB359)))))-1)</f>
        <v>NB_2022_030 - 20062022 - 2</v>
      </c>
      <c r="AD359" s="2" t="str">
        <f aca="false">CONCATENATE(AA359, "-",G359, ".mzML")</f>
        <v>NB_2022_030 - 20062022 - 1-020.mzML</v>
      </c>
      <c r="AE359" s="2" t="str">
        <f aca="false">CONCATENATE(AC359, "-",G359, ".mzML")</f>
        <v>NB_2022_030 - 20062022 - 2-020.mzML</v>
      </c>
    </row>
    <row r="360" customFormat="false" ht="19.5" hidden="false" customHeight="false" outlineLevel="0" collapsed="false">
      <c r="A360" s="1" t="s">
        <v>523</v>
      </c>
      <c r="B360" s="1" t="s">
        <v>524</v>
      </c>
      <c r="C360" s="2" t="s">
        <v>13</v>
      </c>
      <c r="D360" s="2" t="s">
        <v>525</v>
      </c>
      <c r="E360" s="3" t="s">
        <v>526</v>
      </c>
      <c r="F360" s="2" t="s">
        <v>527</v>
      </c>
      <c r="G360" s="28" t="s">
        <v>250</v>
      </c>
      <c r="H360" s="2" t="str">
        <f aca="false">CONCATENATE(D360, "_",G360)</f>
        <v>NLA_2022_007_021</v>
      </c>
      <c r="I360" s="2" t="s">
        <v>36</v>
      </c>
      <c r="J360" s="2" t="s">
        <v>533</v>
      </c>
      <c r="K360" s="5" t="s">
        <v>38</v>
      </c>
      <c r="L360" s="3" t="s">
        <v>529</v>
      </c>
      <c r="M360" s="2" t="s">
        <v>58</v>
      </c>
      <c r="N360" s="2" t="s">
        <v>67</v>
      </c>
      <c r="O360" s="2" t="s">
        <v>60</v>
      </c>
      <c r="P360" s="2" t="s">
        <v>68</v>
      </c>
      <c r="Q360" s="2" t="s">
        <v>42</v>
      </c>
      <c r="R360" s="2" t="s">
        <v>340</v>
      </c>
      <c r="S360" s="2" t="s">
        <v>40</v>
      </c>
      <c r="T360" s="2" t="n">
        <v>1000</v>
      </c>
      <c r="U360" s="0" t="n">
        <v>3</v>
      </c>
      <c r="V360" s="2"/>
      <c r="W360" s="2" t="s">
        <v>64</v>
      </c>
      <c r="X360" s="0" t="n">
        <v>5500</v>
      </c>
      <c r="Y360" s="2" t="s">
        <v>530</v>
      </c>
      <c r="Z360" s="2" t="s">
        <v>531</v>
      </c>
      <c r="AA360" s="9" t="str">
        <f aca="true" t="array" ref="AA360:AA360">LEFT(Z360,LOOKUP(2^15,FIND(".",Z360,ROW(INDIRECT("1:"&amp;LEN(Z360)))))-1)</f>
        <v>NB_2022_030 - 20062022 - 1</v>
      </c>
      <c r="AB360" s="2" t="s">
        <v>532</v>
      </c>
      <c r="AC360" s="9" t="str">
        <f aca="true" t="array" ref="AC360:AC360">LEFT(AB360,LOOKUP(2^15,FIND(".",AB360,ROW(INDIRECT("1:"&amp;LEN(AB360)))))-1)</f>
        <v>NB_2022_030 - 20062022 - 2</v>
      </c>
      <c r="AD360" s="2" t="str">
        <f aca="false">CONCATENATE(AA360, "-",G360, ".mzML")</f>
        <v>NB_2022_030 - 20062022 - 1-021.mzML</v>
      </c>
      <c r="AE360" s="2" t="str">
        <f aca="false">CONCATENATE(AC360, "-",G360, ".mzML")</f>
        <v>NB_2022_030 - 20062022 - 2-021.mzML</v>
      </c>
    </row>
    <row r="361" customFormat="false" ht="19.5" hidden="false" customHeight="false" outlineLevel="0" collapsed="false">
      <c r="A361" s="1" t="s">
        <v>523</v>
      </c>
      <c r="B361" s="1" t="s">
        <v>524</v>
      </c>
      <c r="C361" s="2" t="s">
        <v>13</v>
      </c>
      <c r="D361" s="2" t="s">
        <v>525</v>
      </c>
      <c r="E361" s="3" t="s">
        <v>526</v>
      </c>
      <c r="F361" s="2" t="s">
        <v>525</v>
      </c>
      <c r="G361" s="28" t="s">
        <v>350</v>
      </c>
      <c r="H361" s="2" t="str">
        <f aca="false">CONCATENATE(D361, "_",G361)</f>
        <v>NLA_2022_007_Blank_1</v>
      </c>
      <c r="I361" s="2" t="s">
        <v>36</v>
      </c>
      <c r="J361" s="2" t="s">
        <v>534</v>
      </c>
      <c r="K361" s="5" t="s">
        <v>40</v>
      </c>
      <c r="L361" s="3" t="s">
        <v>40</v>
      </c>
      <c r="M361" s="2" t="s">
        <v>52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0" t="n">
        <v>1</v>
      </c>
      <c r="V361" s="2"/>
      <c r="W361" s="2" t="s">
        <v>40</v>
      </c>
      <c r="X361" s="0" t="n">
        <v>5500</v>
      </c>
      <c r="Y361" s="2" t="s">
        <v>530</v>
      </c>
      <c r="Z361" s="2" t="s">
        <v>531</v>
      </c>
      <c r="AA361" s="9" t="str">
        <f aca="true" t="array" ref="AA361:AA361">LEFT(Z361,LOOKUP(2^15,FIND(".",Z361,ROW(INDIRECT("1:"&amp;LEN(Z361)))))-1)</f>
        <v>NB_2022_030 - 20062022 - 1</v>
      </c>
      <c r="AB361" s="2" t="s">
        <v>532</v>
      </c>
      <c r="AC361" s="9" t="str">
        <f aca="true" t="array" ref="AC361:AC361">LEFT(AB361,LOOKUP(2^15,FIND(".",AB361,ROW(INDIRECT("1:"&amp;LEN(AB361)))))-1)</f>
        <v>NB_2022_030 - 20062022 - 2</v>
      </c>
      <c r="AD361" s="2" t="str">
        <f aca="false">CONCATENATE(AA361, "-",G361, ".mzML")</f>
        <v>NB_2022_030 - 20062022 - 1-Blank_1.mzML</v>
      </c>
      <c r="AE361" s="2" t="str">
        <f aca="false">CONCATENATE(AC361, "-",G361, ".mzML")</f>
        <v>NB_2022_030 - 20062022 - 2-Blank_1.mzML</v>
      </c>
    </row>
    <row r="362" customFormat="false" ht="19.5" hidden="false" customHeight="false" outlineLevel="0" collapsed="false">
      <c r="A362" s="1" t="s">
        <v>523</v>
      </c>
      <c r="B362" s="1" t="s">
        <v>524</v>
      </c>
      <c r="C362" s="2" t="s">
        <v>13</v>
      </c>
      <c r="D362" s="2" t="s">
        <v>525</v>
      </c>
      <c r="E362" s="3" t="s">
        <v>526</v>
      </c>
      <c r="F362" s="2" t="s">
        <v>525</v>
      </c>
      <c r="G362" s="28" t="s">
        <v>351</v>
      </c>
      <c r="H362" s="2" t="str">
        <f aca="false">CONCATENATE(D362, "_",G362)</f>
        <v>NLA_2022_007_Blank_2</v>
      </c>
      <c r="I362" s="2" t="s">
        <v>36</v>
      </c>
      <c r="J362" s="2" t="s">
        <v>534</v>
      </c>
      <c r="K362" s="5" t="s">
        <v>40</v>
      </c>
      <c r="L362" s="3" t="s">
        <v>40</v>
      </c>
      <c r="M362" s="2" t="s">
        <v>52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0" t="n">
        <v>2</v>
      </c>
      <c r="V362" s="2"/>
      <c r="W362" s="2" t="s">
        <v>40</v>
      </c>
      <c r="X362" s="0" t="n">
        <v>5500</v>
      </c>
      <c r="Y362" s="2" t="s">
        <v>530</v>
      </c>
      <c r="Z362" s="2" t="s">
        <v>531</v>
      </c>
      <c r="AA362" s="9" t="str">
        <f aca="true" t="array" ref="AA362:AA362">LEFT(Z362,LOOKUP(2^15,FIND(".",Z362,ROW(INDIRECT("1:"&amp;LEN(Z362)))))-1)</f>
        <v>NB_2022_030 - 20062022 - 1</v>
      </c>
      <c r="AB362" s="2" t="s">
        <v>532</v>
      </c>
      <c r="AC362" s="9" t="str">
        <f aca="true" t="array" ref="AC362:AC362">LEFT(AB362,LOOKUP(2^15,FIND(".",AB362,ROW(INDIRECT("1:"&amp;LEN(AB362)))))-1)</f>
        <v>NB_2022_030 - 20062022 - 2</v>
      </c>
      <c r="AD362" s="2" t="str">
        <f aca="false">CONCATENATE(AA362, "-",G362, ".mzML")</f>
        <v>NB_2022_030 - 20062022 - 1-Blank_2.mzML</v>
      </c>
      <c r="AE362" s="2" t="str">
        <f aca="false">CONCATENATE(AC362, "-",G362, ".mzML")</f>
        <v>NB_2022_030 - 20062022 - 2-Blank_2.mzML</v>
      </c>
    </row>
    <row r="363" customFormat="false" ht="19.5" hidden="false" customHeight="false" outlineLevel="0" collapsed="false">
      <c r="A363" s="1" t="s">
        <v>523</v>
      </c>
      <c r="B363" s="1" t="s">
        <v>524</v>
      </c>
      <c r="C363" s="2" t="s">
        <v>13</v>
      </c>
      <c r="D363" s="2" t="s">
        <v>525</v>
      </c>
      <c r="E363" s="3" t="s">
        <v>526</v>
      </c>
      <c r="F363" s="2" t="s">
        <v>525</v>
      </c>
      <c r="G363" s="28" t="s">
        <v>352</v>
      </c>
      <c r="H363" s="2" t="str">
        <f aca="false">CONCATENATE(D363, "_",G363)</f>
        <v>NLA_2022_007_Blank_3</v>
      </c>
      <c r="I363" s="2" t="s">
        <v>36</v>
      </c>
      <c r="J363" s="2" t="s">
        <v>534</v>
      </c>
      <c r="K363" s="5" t="s">
        <v>40</v>
      </c>
      <c r="L363" s="3" t="s">
        <v>40</v>
      </c>
      <c r="M363" s="2" t="s">
        <v>52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0" t="n">
        <v>3</v>
      </c>
      <c r="V363" s="2"/>
      <c r="W363" s="2" t="s">
        <v>40</v>
      </c>
      <c r="X363" s="0" t="n">
        <v>5500</v>
      </c>
      <c r="Y363" s="2" t="s">
        <v>530</v>
      </c>
      <c r="Z363" s="2" t="s">
        <v>531</v>
      </c>
      <c r="AA363" s="9" t="str">
        <f aca="true" t="array" ref="AA363:AA363">LEFT(Z363,LOOKUP(2^15,FIND(".",Z363,ROW(INDIRECT("1:"&amp;LEN(Z363)))))-1)</f>
        <v>NB_2022_030 - 20062022 - 1</v>
      </c>
      <c r="AB363" s="2" t="s">
        <v>532</v>
      </c>
      <c r="AC363" s="9" t="str">
        <f aca="true" t="array" ref="AC363:AC363">LEFT(AB363,LOOKUP(2^15,FIND(".",AB363,ROW(INDIRECT("1:"&amp;LEN(AB363)))))-1)</f>
        <v>NB_2022_030 - 20062022 - 2</v>
      </c>
      <c r="AD363" s="2" t="str">
        <f aca="false">CONCATENATE(AA363, "-",G363, ".mzML")</f>
        <v>NB_2022_030 - 20062022 - 1-Blank_3.mzML</v>
      </c>
      <c r="AE363" s="2" t="str">
        <f aca="false">CONCATENATE(AC363, "-",G363, ".mzML")</f>
        <v>NB_2022_030 - 20062022 - 2-Blank_3.mzML</v>
      </c>
    </row>
    <row r="364" customFormat="false" ht="19.5" hidden="false" customHeight="false" outlineLevel="0" collapsed="false">
      <c r="A364" s="1" t="s">
        <v>523</v>
      </c>
      <c r="B364" s="1" t="s">
        <v>524</v>
      </c>
      <c r="C364" s="2" t="s">
        <v>13</v>
      </c>
      <c r="D364" s="2" t="s">
        <v>525</v>
      </c>
      <c r="E364" s="3" t="s">
        <v>526</v>
      </c>
      <c r="F364" s="2" t="s">
        <v>525</v>
      </c>
      <c r="G364" s="28" t="s">
        <v>353</v>
      </c>
      <c r="H364" s="2" t="str">
        <f aca="false">CONCATENATE(D364, "_",G364)</f>
        <v>NLA_2022_007_QC_C_1</v>
      </c>
      <c r="I364" s="2" t="s">
        <v>36</v>
      </c>
      <c r="J364" s="2" t="s">
        <v>39</v>
      </c>
      <c r="K364" s="5" t="s">
        <v>38</v>
      </c>
      <c r="L364" s="2" t="s">
        <v>38</v>
      </c>
      <c r="M364" s="2" t="s">
        <v>39</v>
      </c>
      <c r="N364" s="2" t="s">
        <v>40</v>
      </c>
      <c r="O364" s="2" t="s">
        <v>41</v>
      </c>
      <c r="P364" s="2" t="s">
        <v>41</v>
      </c>
      <c r="Q364" s="2" t="s">
        <v>42</v>
      </c>
      <c r="R364" s="2" t="s">
        <v>43</v>
      </c>
      <c r="S364" s="2" t="s">
        <v>40</v>
      </c>
      <c r="T364" s="2" t="n">
        <v>1000</v>
      </c>
      <c r="U364" s="0" t="n">
        <v>1</v>
      </c>
      <c r="V364" s="2"/>
      <c r="W364" s="2" t="s">
        <v>45</v>
      </c>
      <c r="X364" s="0" t="n">
        <v>5500</v>
      </c>
      <c r="Y364" s="2" t="s">
        <v>530</v>
      </c>
      <c r="Z364" s="2" t="s">
        <v>531</v>
      </c>
      <c r="AA364" s="9" t="str">
        <f aca="true" t="array" ref="AA364:AA364">LEFT(Z364,LOOKUP(2^15,FIND(".",Z364,ROW(INDIRECT("1:"&amp;LEN(Z364)))))-1)</f>
        <v>NB_2022_030 - 20062022 - 1</v>
      </c>
      <c r="AB364" s="2" t="s">
        <v>532</v>
      </c>
      <c r="AC364" s="9" t="str">
        <f aca="true" t="array" ref="AC364:AC364">LEFT(AB364,LOOKUP(2^15,FIND(".",AB364,ROW(INDIRECT("1:"&amp;LEN(AB364)))))-1)</f>
        <v>NB_2022_030 - 20062022 - 2</v>
      </c>
      <c r="AD364" s="2" t="str">
        <f aca="false">CONCATENATE(AA364, "-",G364, ".mzML")</f>
        <v>NB_2022_030 - 20062022 - 1-QC_C_1.mzML</v>
      </c>
      <c r="AE364" s="2" t="str">
        <f aca="false">CONCATENATE(AC364, "-",G364, ".mzML")</f>
        <v>NB_2022_030 - 20062022 - 2-QC_C_1.mzML</v>
      </c>
    </row>
    <row r="365" customFormat="false" ht="19.5" hidden="false" customHeight="false" outlineLevel="0" collapsed="false">
      <c r="A365" s="1" t="s">
        <v>523</v>
      </c>
      <c r="B365" s="1" t="s">
        <v>524</v>
      </c>
      <c r="C365" s="2" t="s">
        <v>13</v>
      </c>
      <c r="D365" s="2" t="s">
        <v>525</v>
      </c>
      <c r="E365" s="3" t="s">
        <v>526</v>
      </c>
      <c r="F365" s="2" t="s">
        <v>525</v>
      </c>
      <c r="G365" s="28" t="s">
        <v>354</v>
      </c>
      <c r="H365" s="2" t="str">
        <f aca="false">CONCATENATE(D365, "_",G365)</f>
        <v>NLA_2022_007_QC_C_2</v>
      </c>
      <c r="I365" s="2" t="s">
        <v>36</v>
      </c>
      <c r="J365" s="2" t="s">
        <v>39</v>
      </c>
      <c r="K365" s="5" t="s">
        <v>38</v>
      </c>
      <c r="L365" s="2" t="s">
        <v>38</v>
      </c>
      <c r="M365" s="2" t="s">
        <v>39</v>
      </c>
      <c r="N365" s="2" t="s">
        <v>40</v>
      </c>
      <c r="O365" s="2" t="s">
        <v>41</v>
      </c>
      <c r="P365" s="2" t="s">
        <v>41</v>
      </c>
      <c r="Q365" s="2" t="s">
        <v>42</v>
      </c>
      <c r="R365" s="2" t="s">
        <v>43</v>
      </c>
      <c r="S365" s="2" t="s">
        <v>40</v>
      </c>
      <c r="T365" s="2" t="n">
        <v>1000</v>
      </c>
      <c r="U365" s="0" t="n">
        <v>2</v>
      </c>
      <c r="V365" s="2"/>
      <c r="W365" s="2" t="s">
        <v>45</v>
      </c>
      <c r="X365" s="0" t="n">
        <v>5500</v>
      </c>
      <c r="Y365" s="2" t="s">
        <v>530</v>
      </c>
      <c r="Z365" s="2" t="s">
        <v>531</v>
      </c>
      <c r="AA365" s="9" t="str">
        <f aca="true" t="array" ref="AA365:AA365">LEFT(Z365,LOOKUP(2^15,FIND(".",Z365,ROW(INDIRECT("1:"&amp;LEN(Z365)))))-1)</f>
        <v>NB_2022_030 - 20062022 - 1</v>
      </c>
      <c r="AB365" s="2" t="s">
        <v>532</v>
      </c>
      <c r="AC365" s="9" t="str">
        <f aca="true" t="array" ref="AC365:AC365">LEFT(AB365,LOOKUP(2^15,FIND(".",AB365,ROW(INDIRECT("1:"&amp;LEN(AB365)))))-1)</f>
        <v>NB_2022_030 - 20062022 - 2</v>
      </c>
      <c r="AD365" s="2" t="str">
        <f aca="false">CONCATENATE(AA365, "-",G365, ".mzML")</f>
        <v>NB_2022_030 - 20062022 - 1-QC_C_2.mzML</v>
      </c>
      <c r="AE365" s="2" t="str">
        <f aca="false">CONCATENATE(AC365, "-",G365, ".mzML")</f>
        <v>NB_2022_030 - 20062022 - 2-QC_C_2.mzML</v>
      </c>
    </row>
    <row r="366" customFormat="false" ht="19.5" hidden="false" customHeight="false" outlineLevel="0" collapsed="false">
      <c r="A366" s="1" t="s">
        <v>523</v>
      </c>
      <c r="B366" s="1" t="s">
        <v>524</v>
      </c>
      <c r="C366" s="2" t="s">
        <v>13</v>
      </c>
      <c r="D366" s="2" t="s">
        <v>525</v>
      </c>
      <c r="E366" s="3" t="s">
        <v>526</v>
      </c>
      <c r="F366" s="2" t="s">
        <v>525</v>
      </c>
      <c r="G366" s="28" t="s">
        <v>355</v>
      </c>
      <c r="H366" s="2" t="str">
        <f aca="false">CONCATENATE(D366, "_",G366)</f>
        <v>NLA_2022_007_QC_C_3</v>
      </c>
      <c r="I366" s="2" t="s">
        <v>36</v>
      </c>
      <c r="J366" s="2" t="s">
        <v>39</v>
      </c>
      <c r="K366" s="5" t="s">
        <v>38</v>
      </c>
      <c r="L366" s="2" t="s">
        <v>38</v>
      </c>
      <c r="M366" s="2" t="s">
        <v>39</v>
      </c>
      <c r="N366" s="2" t="s">
        <v>40</v>
      </c>
      <c r="O366" s="2" t="s">
        <v>41</v>
      </c>
      <c r="P366" s="2" t="s">
        <v>41</v>
      </c>
      <c r="Q366" s="2" t="s">
        <v>42</v>
      </c>
      <c r="R366" s="2" t="s">
        <v>43</v>
      </c>
      <c r="S366" s="2" t="s">
        <v>40</v>
      </c>
      <c r="T366" s="2" t="n">
        <v>1000</v>
      </c>
      <c r="U366" s="0" t="n">
        <v>3</v>
      </c>
      <c r="V366" s="2"/>
      <c r="W366" s="2" t="s">
        <v>45</v>
      </c>
      <c r="X366" s="0" t="n">
        <v>5500</v>
      </c>
      <c r="Y366" s="2" t="s">
        <v>530</v>
      </c>
      <c r="Z366" s="2" t="s">
        <v>531</v>
      </c>
      <c r="AA366" s="9" t="str">
        <f aca="true" t="array" ref="AA366:AA366">LEFT(Z366,LOOKUP(2^15,FIND(".",Z366,ROW(INDIRECT("1:"&amp;LEN(Z366)))))-1)</f>
        <v>NB_2022_030 - 20062022 - 1</v>
      </c>
      <c r="AB366" s="2" t="s">
        <v>532</v>
      </c>
      <c r="AC366" s="9" t="str">
        <f aca="true" t="array" ref="AC366:AC366">LEFT(AB366,LOOKUP(2^15,FIND(".",AB366,ROW(INDIRECT("1:"&amp;LEN(AB366)))))-1)</f>
        <v>NB_2022_030 - 20062022 - 2</v>
      </c>
      <c r="AD366" s="2" t="str">
        <f aca="false">CONCATENATE(AA366, "-",G366, ".mzML")</f>
        <v>NB_2022_030 - 20062022 - 1-QC_C_3.mzML</v>
      </c>
      <c r="AE366" s="2" t="str">
        <f aca="false">CONCATENATE(AC366, "-",G366, ".mzML")</f>
        <v>NB_2022_030 - 20062022 - 2-QC_C_3.mzML</v>
      </c>
    </row>
    <row r="367" customFormat="false" ht="19.5" hidden="false" customHeight="false" outlineLevel="0" collapsed="false">
      <c r="A367" s="1" t="s">
        <v>523</v>
      </c>
      <c r="B367" s="1" t="s">
        <v>524</v>
      </c>
      <c r="C367" s="2" t="s">
        <v>13</v>
      </c>
      <c r="D367" s="2" t="s">
        <v>525</v>
      </c>
      <c r="E367" s="3" t="s">
        <v>526</v>
      </c>
      <c r="F367" s="2" t="s">
        <v>525</v>
      </c>
      <c r="G367" s="28" t="s">
        <v>356</v>
      </c>
      <c r="H367" s="2" t="str">
        <f aca="false">CONCATENATE(D367, "_",G367)</f>
        <v>NLA_2022_007_QC_P_1</v>
      </c>
      <c r="I367" s="2" t="s">
        <v>36</v>
      </c>
      <c r="J367" s="2" t="s">
        <v>535</v>
      </c>
      <c r="K367" s="5" t="s">
        <v>38</v>
      </c>
      <c r="L367" s="3" t="s">
        <v>40</v>
      </c>
      <c r="M367" s="2" t="s">
        <v>357</v>
      </c>
      <c r="N367" s="2" t="s">
        <v>40</v>
      </c>
      <c r="O367" s="2" t="s">
        <v>358</v>
      </c>
      <c r="P367" s="2" t="s">
        <v>359</v>
      </c>
      <c r="Q367" s="2" t="s">
        <v>360</v>
      </c>
      <c r="R367" s="2" t="s">
        <v>40</v>
      </c>
      <c r="S367" s="2" t="s">
        <v>40</v>
      </c>
      <c r="T367" s="2" t="s">
        <v>361</v>
      </c>
      <c r="U367" s="0" t="n">
        <v>1</v>
      </c>
      <c r="V367" s="2"/>
      <c r="W367" s="2" t="s">
        <v>362</v>
      </c>
      <c r="X367" s="0" t="n">
        <v>5500</v>
      </c>
      <c r="Y367" s="2" t="s">
        <v>530</v>
      </c>
      <c r="Z367" s="2" t="s">
        <v>531</v>
      </c>
      <c r="AA367" s="9" t="str">
        <f aca="true" t="array" ref="AA367:AA367">LEFT(Z367,LOOKUP(2^15,FIND(".",Z367,ROW(INDIRECT("1:"&amp;LEN(Z367)))))-1)</f>
        <v>NB_2022_030 - 20062022 - 1</v>
      </c>
      <c r="AB367" s="2" t="s">
        <v>532</v>
      </c>
      <c r="AC367" s="9" t="str">
        <f aca="true" t="array" ref="AC367:AC367">LEFT(AB367,LOOKUP(2^15,FIND(".",AB367,ROW(INDIRECT("1:"&amp;LEN(AB367)))))-1)</f>
        <v>NB_2022_030 - 20062022 - 2</v>
      </c>
      <c r="AD367" s="2" t="str">
        <f aca="false">CONCATENATE(AA367, "-",G367, ".mzML")</f>
        <v>NB_2022_030 - 20062022 - 1-QC_P_1.mzML</v>
      </c>
      <c r="AE367" s="2" t="str">
        <f aca="false">CONCATENATE(AC367, "-",G367, ".mzML")</f>
        <v>NB_2022_030 - 20062022 - 2-QC_P_1.mzML</v>
      </c>
    </row>
    <row r="368" customFormat="false" ht="19.5" hidden="false" customHeight="false" outlineLevel="0" collapsed="false">
      <c r="A368" s="1" t="s">
        <v>523</v>
      </c>
      <c r="B368" s="1" t="s">
        <v>524</v>
      </c>
      <c r="C368" s="2" t="s">
        <v>13</v>
      </c>
      <c r="D368" s="2" t="s">
        <v>525</v>
      </c>
      <c r="E368" s="3" t="s">
        <v>526</v>
      </c>
      <c r="F368" s="2" t="s">
        <v>525</v>
      </c>
      <c r="G368" s="28" t="s">
        <v>363</v>
      </c>
      <c r="H368" s="2" t="str">
        <f aca="false">CONCATENATE(D368, "_",G368)</f>
        <v>NLA_2022_007_QC_P_2</v>
      </c>
      <c r="I368" s="2" t="s">
        <v>36</v>
      </c>
      <c r="J368" s="2" t="s">
        <v>535</v>
      </c>
      <c r="K368" s="5" t="s">
        <v>38</v>
      </c>
      <c r="L368" s="3" t="s">
        <v>40</v>
      </c>
      <c r="M368" s="2" t="s">
        <v>357</v>
      </c>
      <c r="N368" s="2" t="s">
        <v>40</v>
      </c>
      <c r="O368" s="2" t="s">
        <v>358</v>
      </c>
      <c r="P368" s="2" t="s">
        <v>359</v>
      </c>
      <c r="Q368" s="2" t="s">
        <v>360</v>
      </c>
      <c r="R368" s="2" t="s">
        <v>40</v>
      </c>
      <c r="S368" s="2" t="s">
        <v>40</v>
      </c>
      <c r="T368" s="2" t="s">
        <v>361</v>
      </c>
      <c r="U368" s="0" t="n">
        <v>2</v>
      </c>
      <c r="V368" s="2"/>
      <c r="W368" s="2" t="s">
        <v>362</v>
      </c>
      <c r="X368" s="0" t="n">
        <v>5500</v>
      </c>
      <c r="Y368" s="2" t="s">
        <v>530</v>
      </c>
      <c r="Z368" s="2" t="s">
        <v>531</v>
      </c>
      <c r="AA368" s="9" t="str">
        <f aca="true" t="array" ref="AA368:AA368">LEFT(Z368,LOOKUP(2^15,FIND(".",Z368,ROW(INDIRECT("1:"&amp;LEN(Z368)))))-1)</f>
        <v>NB_2022_030 - 20062022 - 1</v>
      </c>
      <c r="AB368" s="2" t="s">
        <v>532</v>
      </c>
      <c r="AC368" s="9" t="str">
        <f aca="true" t="array" ref="AC368:AC368">LEFT(AB368,LOOKUP(2^15,FIND(".",AB368,ROW(INDIRECT("1:"&amp;LEN(AB368)))))-1)</f>
        <v>NB_2022_030 - 20062022 - 2</v>
      </c>
      <c r="AD368" s="2" t="str">
        <f aca="false">CONCATENATE(AA368, "-",G368, ".mzML")</f>
        <v>NB_2022_030 - 20062022 - 1-QC_P_2.mzML</v>
      </c>
      <c r="AE368" s="2" t="str">
        <f aca="false">CONCATENATE(AC368, "-",G368, ".mzML")</f>
        <v>NB_2022_030 - 20062022 - 2-QC_P_2.mzML</v>
      </c>
    </row>
    <row r="369" customFormat="false" ht="19.5" hidden="false" customHeight="false" outlineLevel="0" collapsed="false">
      <c r="A369" s="1" t="s">
        <v>523</v>
      </c>
      <c r="B369" s="1" t="s">
        <v>524</v>
      </c>
      <c r="C369" s="2" t="s">
        <v>13</v>
      </c>
      <c r="D369" s="2" t="s">
        <v>525</v>
      </c>
      <c r="E369" s="3" t="s">
        <v>526</v>
      </c>
      <c r="F369" s="2" t="s">
        <v>525</v>
      </c>
      <c r="G369" s="28" t="s">
        <v>364</v>
      </c>
      <c r="H369" s="2" t="str">
        <f aca="false">CONCATENATE(D369, "_",G369)</f>
        <v>NLA_2022_007_QC_P_3</v>
      </c>
      <c r="I369" s="2" t="s">
        <v>36</v>
      </c>
      <c r="J369" s="2" t="s">
        <v>535</v>
      </c>
      <c r="K369" s="5" t="s">
        <v>38</v>
      </c>
      <c r="L369" s="3" t="s">
        <v>40</v>
      </c>
      <c r="M369" s="2" t="s">
        <v>357</v>
      </c>
      <c r="N369" s="2" t="s">
        <v>40</v>
      </c>
      <c r="O369" s="2" t="s">
        <v>358</v>
      </c>
      <c r="P369" s="2" t="s">
        <v>359</v>
      </c>
      <c r="Q369" s="2" t="s">
        <v>360</v>
      </c>
      <c r="R369" s="2" t="s">
        <v>40</v>
      </c>
      <c r="S369" s="2" t="s">
        <v>40</v>
      </c>
      <c r="T369" s="2" t="s">
        <v>361</v>
      </c>
      <c r="U369" s="0" t="n">
        <v>3</v>
      </c>
      <c r="V369" s="2"/>
      <c r="W369" s="2" t="s">
        <v>362</v>
      </c>
      <c r="X369" s="0" t="n">
        <v>5500</v>
      </c>
      <c r="Y369" s="2" t="s">
        <v>530</v>
      </c>
      <c r="Z369" s="2" t="s">
        <v>531</v>
      </c>
      <c r="AA369" s="9" t="str">
        <f aca="true" t="array" ref="AA369:AA369">LEFT(Z369,LOOKUP(2^15,FIND(".",Z369,ROW(INDIRECT("1:"&amp;LEN(Z369)))))-1)</f>
        <v>NB_2022_030 - 20062022 - 1</v>
      </c>
      <c r="AB369" s="2" t="s">
        <v>532</v>
      </c>
      <c r="AC369" s="9" t="str">
        <f aca="true" t="array" ref="AC369:AC369">LEFT(AB369,LOOKUP(2^15,FIND(".",AB369,ROW(INDIRECT("1:"&amp;LEN(AB369)))))-1)</f>
        <v>NB_2022_030 - 20062022 - 2</v>
      </c>
      <c r="AD369" s="2" t="str">
        <f aca="false">CONCATENATE(AA369, "-",G369, ".mzML")</f>
        <v>NB_2022_030 - 20062022 - 1-QC_P_3.mzML</v>
      </c>
      <c r="AE369" s="2" t="str">
        <f aca="false">CONCATENATE(AC369, "-",G369, ".mzML")</f>
        <v>NB_2022_030 - 20062022 - 2-QC_P_3.mzML</v>
      </c>
    </row>
    <row r="370" customFormat="false" ht="19.5" hidden="false" customHeight="false" outlineLevel="0" collapsed="false">
      <c r="A370" s="1" t="s">
        <v>536</v>
      </c>
      <c r="B370" s="1" t="s">
        <v>537</v>
      </c>
      <c r="C370" s="2" t="s">
        <v>538</v>
      </c>
      <c r="D370" s="2" t="s">
        <v>525</v>
      </c>
      <c r="E370" s="3" t="s">
        <v>526</v>
      </c>
      <c r="F370" s="2" t="s">
        <v>527</v>
      </c>
      <c r="G370" s="28" t="s">
        <v>35</v>
      </c>
      <c r="H370" s="2" t="str">
        <f aca="false">CONCATENATE(D370, "_",G370)</f>
        <v>NLA_2022_007_001</v>
      </c>
      <c r="I370" s="2" t="s">
        <v>55</v>
      </c>
      <c r="J370" s="2" t="s">
        <v>528</v>
      </c>
      <c r="K370" s="5" t="s">
        <v>38</v>
      </c>
      <c r="L370" s="3" t="s">
        <v>529</v>
      </c>
      <c r="M370" s="2" t="s">
        <v>58</v>
      </c>
      <c r="N370" s="2" t="s">
        <v>59</v>
      </c>
      <c r="O370" s="2" t="s">
        <v>60</v>
      </c>
      <c r="P370" s="2" t="s">
        <v>60</v>
      </c>
      <c r="Q370" s="2" t="s">
        <v>42</v>
      </c>
      <c r="R370" s="2" t="s">
        <v>340</v>
      </c>
      <c r="S370" s="2" t="s">
        <v>40</v>
      </c>
      <c r="T370" s="2" t="n">
        <v>1000</v>
      </c>
      <c r="U370" s="0" t="n">
        <v>1</v>
      </c>
      <c r="V370" s="2"/>
      <c r="W370" s="2" t="s">
        <v>64</v>
      </c>
      <c r="X370" s="0" t="n">
        <v>5500</v>
      </c>
      <c r="Y370" s="2" t="s">
        <v>530</v>
      </c>
      <c r="Z370" s="2" t="s">
        <v>531</v>
      </c>
      <c r="AA370" s="9" t="str">
        <f aca="true" t="array" ref="AA370:AA370">LEFT(Z370,LOOKUP(2^15,FIND(".",Z370,ROW(INDIRECT("1:"&amp;LEN(Z370)))))-1)</f>
        <v>NB_2022_030 - 20062022 - 1</v>
      </c>
      <c r="AB370" s="2" t="s">
        <v>532</v>
      </c>
      <c r="AC370" s="9" t="str">
        <f aca="true" t="array" ref="AC370:AC370">LEFT(AB370,LOOKUP(2^15,FIND(".",AB370,ROW(INDIRECT("1:"&amp;LEN(AB370)))))-1)</f>
        <v>NB_2022_030 - 20062022 - 2</v>
      </c>
      <c r="AD370" s="2" t="str">
        <f aca="false">CONCATENATE(AA370, "-",G370, ".mzML")</f>
        <v>NB_2022_030 - 20062022 - 1-001.mzML</v>
      </c>
      <c r="AE370" s="2" t="str">
        <f aca="false">CONCATENATE(AC370, "-",G370, ".mzML")</f>
        <v>NB_2022_030 - 20062022 - 2-001.mzML</v>
      </c>
    </row>
    <row r="371" customFormat="false" ht="19.5" hidden="false" customHeight="false" outlineLevel="0" collapsed="false">
      <c r="A371" s="1" t="s">
        <v>536</v>
      </c>
      <c r="B371" s="1" t="s">
        <v>537</v>
      </c>
      <c r="C371" s="2" t="s">
        <v>538</v>
      </c>
      <c r="D371" s="2" t="s">
        <v>525</v>
      </c>
      <c r="E371" s="3" t="s">
        <v>526</v>
      </c>
      <c r="F371" s="2" t="s">
        <v>527</v>
      </c>
      <c r="G371" s="28" t="s">
        <v>50</v>
      </c>
      <c r="H371" s="2" t="str">
        <f aca="false">CONCATENATE(D371, "_",G371)</f>
        <v>NLA_2022_007_002</v>
      </c>
      <c r="I371" s="2" t="s">
        <v>55</v>
      </c>
      <c r="J371" s="2" t="s">
        <v>528</v>
      </c>
      <c r="K371" s="5" t="s">
        <v>38</v>
      </c>
      <c r="L371" s="3" t="s">
        <v>529</v>
      </c>
      <c r="M371" s="2" t="s">
        <v>58</v>
      </c>
      <c r="N371" s="2" t="s">
        <v>59</v>
      </c>
      <c r="O371" s="2" t="s">
        <v>60</v>
      </c>
      <c r="P371" s="2" t="s">
        <v>60</v>
      </c>
      <c r="Q371" s="2" t="s">
        <v>42</v>
      </c>
      <c r="R371" s="2" t="s">
        <v>340</v>
      </c>
      <c r="S371" s="2" t="s">
        <v>40</v>
      </c>
      <c r="T371" s="2" t="n">
        <v>1000</v>
      </c>
      <c r="U371" s="0" t="n">
        <v>2</v>
      </c>
      <c r="V371" s="2"/>
      <c r="W371" s="2" t="s">
        <v>64</v>
      </c>
      <c r="X371" s="0" t="n">
        <v>5500</v>
      </c>
      <c r="Y371" s="2" t="s">
        <v>530</v>
      </c>
      <c r="Z371" s="2" t="s">
        <v>531</v>
      </c>
      <c r="AA371" s="9" t="str">
        <f aca="true" t="array" ref="AA371:AA371">LEFT(Z371,LOOKUP(2^15,FIND(".",Z371,ROW(INDIRECT("1:"&amp;LEN(Z371)))))-1)</f>
        <v>NB_2022_030 - 20062022 - 1</v>
      </c>
      <c r="AB371" s="2" t="s">
        <v>532</v>
      </c>
      <c r="AC371" s="9" t="str">
        <f aca="true" t="array" ref="AC371:AC371">LEFT(AB371,LOOKUP(2^15,FIND(".",AB371,ROW(INDIRECT("1:"&amp;LEN(AB371)))))-1)</f>
        <v>NB_2022_030 - 20062022 - 2</v>
      </c>
      <c r="AD371" s="2" t="str">
        <f aca="false">CONCATENATE(AA371, "-",G371, ".mzML")</f>
        <v>NB_2022_030 - 20062022 - 1-002.mzML</v>
      </c>
      <c r="AE371" s="2" t="str">
        <f aca="false">CONCATENATE(AC371, "-",G371, ".mzML")</f>
        <v>NB_2022_030 - 20062022 - 2-002.mzML</v>
      </c>
    </row>
    <row r="372" customFormat="false" ht="19.5" hidden="false" customHeight="false" outlineLevel="0" collapsed="false">
      <c r="A372" s="1" t="s">
        <v>536</v>
      </c>
      <c r="B372" s="1" t="s">
        <v>537</v>
      </c>
      <c r="C372" s="2" t="s">
        <v>538</v>
      </c>
      <c r="D372" s="2" t="s">
        <v>525</v>
      </c>
      <c r="E372" s="3" t="s">
        <v>526</v>
      </c>
      <c r="F372" s="2" t="s">
        <v>527</v>
      </c>
      <c r="G372" s="28" t="s">
        <v>54</v>
      </c>
      <c r="H372" s="2" t="str">
        <f aca="false">CONCATENATE(D372, "_",G372)</f>
        <v>NLA_2022_007_003</v>
      </c>
      <c r="I372" s="2" t="s">
        <v>55</v>
      </c>
      <c r="J372" s="2" t="s">
        <v>528</v>
      </c>
      <c r="K372" s="5" t="s">
        <v>38</v>
      </c>
      <c r="L372" s="3" t="s">
        <v>529</v>
      </c>
      <c r="M372" s="2" t="s">
        <v>58</v>
      </c>
      <c r="N372" s="2" t="s">
        <v>59</v>
      </c>
      <c r="O372" s="2" t="s">
        <v>60</v>
      </c>
      <c r="P372" s="2" t="s">
        <v>60</v>
      </c>
      <c r="Q372" s="2" t="s">
        <v>42</v>
      </c>
      <c r="R372" s="2" t="s">
        <v>340</v>
      </c>
      <c r="S372" s="2" t="s">
        <v>40</v>
      </c>
      <c r="T372" s="2" t="n">
        <v>1000</v>
      </c>
      <c r="U372" s="0" t="n">
        <v>3</v>
      </c>
      <c r="V372" s="2"/>
      <c r="W372" s="2" t="s">
        <v>64</v>
      </c>
      <c r="X372" s="0" t="n">
        <v>5500</v>
      </c>
      <c r="Y372" s="2" t="s">
        <v>530</v>
      </c>
      <c r="Z372" s="2" t="s">
        <v>531</v>
      </c>
      <c r="AA372" s="9" t="str">
        <f aca="true" t="array" ref="AA372:AA372">LEFT(Z372,LOOKUP(2^15,FIND(".",Z372,ROW(INDIRECT("1:"&amp;LEN(Z372)))))-1)</f>
        <v>NB_2022_030 - 20062022 - 1</v>
      </c>
      <c r="AB372" s="2" t="s">
        <v>532</v>
      </c>
      <c r="AC372" s="9" t="str">
        <f aca="true" t="array" ref="AC372:AC372">LEFT(AB372,LOOKUP(2^15,FIND(".",AB372,ROW(INDIRECT("1:"&amp;LEN(AB372)))))-1)</f>
        <v>NB_2022_030 - 20062022 - 2</v>
      </c>
      <c r="AD372" s="2" t="str">
        <f aca="false">CONCATENATE(AA372, "-",G372, ".mzML")</f>
        <v>NB_2022_030 - 20062022 - 1-003.mzML</v>
      </c>
      <c r="AE372" s="2" t="str">
        <f aca="false">CONCATENATE(AC372, "-",G372, ".mzML")</f>
        <v>NB_2022_030 - 20062022 - 2-003.mzML</v>
      </c>
    </row>
    <row r="373" customFormat="false" ht="19.5" hidden="false" customHeight="false" outlineLevel="0" collapsed="false">
      <c r="A373" s="1" t="s">
        <v>536</v>
      </c>
      <c r="B373" s="1" t="s">
        <v>537</v>
      </c>
      <c r="C373" s="2" t="s">
        <v>538</v>
      </c>
      <c r="D373" s="2" t="s">
        <v>525</v>
      </c>
      <c r="E373" s="3" t="s">
        <v>526</v>
      </c>
      <c r="F373" s="2" t="s">
        <v>527</v>
      </c>
      <c r="G373" s="28" t="s">
        <v>65</v>
      </c>
      <c r="H373" s="2" t="str">
        <f aca="false">CONCATENATE(D373, "_",G373)</f>
        <v>NLA_2022_007_004</v>
      </c>
      <c r="I373" s="2" t="s">
        <v>55</v>
      </c>
      <c r="J373" s="2" t="s">
        <v>539</v>
      </c>
      <c r="K373" s="5" t="s">
        <v>38</v>
      </c>
      <c r="L373" s="3" t="s">
        <v>529</v>
      </c>
      <c r="M373" s="2" t="s">
        <v>58</v>
      </c>
      <c r="N373" s="2" t="s">
        <v>59</v>
      </c>
      <c r="O373" s="2" t="s">
        <v>60</v>
      </c>
      <c r="P373" s="2" t="s">
        <v>60</v>
      </c>
      <c r="Q373" s="2" t="s">
        <v>42</v>
      </c>
      <c r="R373" s="2" t="s">
        <v>368</v>
      </c>
      <c r="S373" s="2" t="s">
        <v>40</v>
      </c>
      <c r="T373" s="2" t="n">
        <v>1000</v>
      </c>
      <c r="U373" s="0" t="n">
        <v>1</v>
      </c>
      <c r="V373" s="2"/>
      <c r="W373" s="2" t="s">
        <v>64</v>
      </c>
      <c r="X373" s="0" t="n">
        <v>5500</v>
      </c>
      <c r="Y373" s="2" t="s">
        <v>530</v>
      </c>
      <c r="Z373" s="2" t="s">
        <v>531</v>
      </c>
      <c r="AA373" s="9" t="str">
        <f aca="true" t="array" ref="AA373:AA373">LEFT(Z373,LOOKUP(2^15,FIND(".",Z373,ROW(INDIRECT("1:"&amp;LEN(Z373)))))-1)</f>
        <v>NB_2022_030 - 20062022 - 1</v>
      </c>
      <c r="AB373" s="2" t="s">
        <v>532</v>
      </c>
      <c r="AC373" s="9" t="str">
        <f aca="true" t="array" ref="AC373:AC373">LEFT(AB373,LOOKUP(2^15,FIND(".",AB373,ROW(INDIRECT("1:"&amp;LEN(AB373)))))-1)</f>
        <v>NB_2022_030 - 20062022 - 2</v>
      </c>
      <c r="AD373" s="2" t="str">
        <f aca="false">CONCATENATE(AA373, "-",G373, ".mzML")</f>
        <v>NB_2022_030 - 20062022 - 1-004.mzML</v>
      </c>
      <c r="AE373" s="2" t="str">
        <f aca="false">CONCATENATE(AC373, "-",G373, ".mzML")</f>
        <v>NB_2022_030 - 20062022 - 2-004.mzML</v>
      </c>
    </row>
    <row r="374" customFormat="false" ht="19.5" hidden="false" customHeight="false" outlineLevel="0" collapsed="false">
      <c r="A374" s="1" t="s">
        <v>536</v>
      </c>
      <c r="B374" s="1" t="s">
        <v>537</v>
      </c>
      <c r="C374" s="2" t="s">
        <v>538</v>
      </c>
      <c r="D374" s="2" t="s">
        <v>525</v>
      </c>
      <c r="E374" s="3" t="s">
        <v>526</v>
      </c>
      <c r="F374" s="2" t="s">
        <v>527</v>
      </c>
      <c r="G374" s="28" t="s">
        <v>70</v>
      </c>
      <c r="H374" s="2" t="str">
        <f aca="false">CONCATENATE(D374, "_",G374)</f>
        <v>NLA_2022_007_005</v>
      </c>
      <c r="I374" s="2" t="s">
        <v>55</v>
      </c>
      <c r="J374" s="2" t="s">
        <v>539</v>
      </c>
      <c r="K374" s="5" t="s">
        <v>38</v>
      </c>
      <c r="L374" s="3" t="s">
        <v>529</v>
      </c>
      <c r="M374" s="2" t="s">
        <v>58</v>
      </c>
      <c r="N374" s="2" t="s">
        <v>59</v>
      </c>
      <c r="O374" s="2" t="s">
        <v>60</v>
      </c>
      <c r="P374" s="2" t="s">
        <v>60</v>
      </c>
      <c r="Q374" s="2" t="s">
        <v>42</v>
      </c>
      <c r="R374" s="2" t="s">
        <v>368</v>
      </c>
      <c r="S374" s="2" t="s">
        <v>40</v>
      </c>
      <c r="T374" s="2" t="n">
        <v>1000</v>
      </c>
      <c r="U374" s="0" t="n">
        <v>2</v>
      </c>
      <c r="V374" s="2"/>
      <c r="W374" s="2" t="s">
        <v>64</v>
      </c>
      <c r="X374" s="0" t="n">
        <v>5500</v>
      </c>
      <c r="Y374" s="2" t="s">
        <v>530</v>
      </c>
      <c r="Z374" s="2" t="s">
        <v>531</v>
      </c>
      <c r="AA374" s="9" t="str">
        <f aca="true" t="array" ref="AA374:AA374">LEFT(Z374,LOOKUP(2^15,FIND(".",Z374,ROW(INDIRECT("1:"&amp;LEN(Z374)))))-1)</f>
        <v>NB_2022_030 - 20062022 - 1</v>
      </c>
      <c r="AB374" s="2" t="s">
        <v>532</v>
      </c>
      <c r="AC374" s="9" t="str">
        <f aca="true" t="array" ref="AC374:AC374">LEFT(AB374,LOOKUP(2^15,FIND(".",AB374,ROW(INDIRECT("1:"&amp;LEN(AB374)))))-1)</f>
        <v>NB_2022_030 - 20062022 - 2</v>
      </c>
      <c r="AD374" s="2" t="str">
        <f aca="false">CONCATENATE(AA374, "-",G374, ".mzML")</f>
        <v>NB_2022_030 - 20062022 - 1-005.mzML</v>
      </c>
      <c r="AE374" s="2" t="str">
        <f aca="false">CONCATENATE(AC374, "-",G374, ".mzML")</f>
        <v>NB_2022_030 - 20062022 - 2-005.mzML</v>
      </c>
    </row>
    <row r="375" customFormat="false" ht="19.5" hidden="false" customHeight="false" outlineLevel="0" collapsed="false">
      <c r="A375" s="1" t="s">
        <v>536</v>
      </c>
      <c r="B375" s="1" t="s">
        <v>537</v>
      </c>
      <c r="C375" s="2" t="s">
        <v>538</v>
      </c>
      <c r="D375" s="2" t="s">
        <v>525</v>
      </c>
      <c r="E375" s="3" t="s">
        <v>526</v>
      </c>
      <c r="F375" s="2" t="s">
        <v>527</v>
      </c>
      <c r="G375" s="28" t="s">
        <v>234</v>
      </c>
      <c r="H375" s="2" t="str">
        <f aca="false">CONCATENATE(D375, "_",G375)</f>
        <v>NLA_2022_007_006</v>
      </c>
      <c r="I375" s="2" t="s">
        <v>55</v>
      </c>
      <c r="J375" s="2" t="s">
        <v>539</v>
      </c>
      <c r="K375" s="5" t="s">
        <v>38</v>
      </c>
      <c r="L375" s="3" t="s">
        <v>529</v>
      </c>
      <c r="M375" s="2" t="s">
        <v>58</v>
      </c>
      <c r="N375" s="2" t="s">
        <v>59</v>
      </c>
      <c r="O375" s="2" t="s">
        <v>60</v>
      </c>
      <c r="P375" s="2" t="s">
        <v>60</v>
      </c>
      <c r="Q375" s="2" t="s">
        <v>42</v>
      </c>
      <c r="R375" s="2" t="s">
        <v>368</v>
      </c>
      <c r="S375" s="2" t="s">
        <v>40</v>
      </c>
      <c r="T375" s="2" t="n">
        <v>1000</v>
      </c>
      <c r="U375" s="0" t="n">
        <v>3</v>
      </c>
      <c r="V375" s="2"/>
      <c r="W375" s="2" t="s">
        <v>64</v>
      </c>
      <c r="X375" s="0" t="n">
        <v>5500</v>
      </c>
      <c r="Y375" s="2" t="s">
        <v>530</v>
      </c>
      <c r="Z375" s="2" t="s">
        <v>531</v>
      </c>
      <c r="AA375" s="9" t="str">
        <f aca="true" t="array" ref="AA375:AA375">LEFT(Z375,LOOKUP(2^15,FIND(".",Z375,ROW(INDIRECT("1:"&amp;LEN(Z375)))))-1)</f>
        <v>NB_2022_030 - 20062022 - 1</v>
      </c>
      <c r="AB375" s="2" t="s">
        <v>532</v>
      </c>
      <c r="AC375" s="9" t="str">
        <f aca="true" t="array" ref="AC375:AC375">LEFT(AB375,LOOKUP(2^15,FIND(".",AB375,ROW(INDIRECT("1:"&amp;LEN(AB375)))))-1)</f>
        <v>NB_2022_030 - 20062022 - 2</v>
      </c>
      <c r="AD375" s="2" t="str">
        <f aca="false">CONCATENATE(AA375, "-",G375, ".mzML")</f>
        <v>NB_2022_030 - 20062022 - 1-006.mzML</v>
      </c>
      <c r="AE375" s="2" t="str">
        <f aca="false">CONCATENATE(AC375, "-",G375, ".mzML")</f>
        <v>NB_2022_030 - 20062022 - 2-006.mzML</v>
      </c>
    </row>
    <row r="376" customFormat="false" ht="19.5" hidden="false" customHeight="false" outlineLevel="0" collapsed="false">
      <c r="A376" s="1" t="s">
        <v>536</v>
      </c>
      <c r="B376" s="1" t="s">
        <v>537</v>
      </c>
      <c r="C376" s="2" t="s">
        <v>538</v>
      </c>
      <c r="D376" s="2" t="s">
        <v>525</v>
      </c>
      <c r="E376" s="3" t="s">
        <v>526</v>
      </c>
      <c r="F376" s="2" t="s">
        <v>525</v>
      </c>
      <c r="G376" s="28" t="s">
        <v>350</v>
      </c>
      <c r="H376" s="2" t="str">
        <f aca="false">CONCATENATE(D376, "_",G376)</f>
        <v>NLA_2022_007_Blank_1</v>
      </c>
      <c r="I376" s="2" t="s">
        <v>36</v>
      </c>
      <c r="J376" s="2" t="s">
        <v>534</v>
      </c>
      <c r="K376" s="5" t="s">
        <v>40</v>
      </c>
      <c r="L376" s="3" t="s">
        <v>40</v>
      </c>
      <c r="M376" s="2" t="s">
        <v>52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0" t="n">
        <v>1</v>
      </c>
      <c r="V376" s="2"/>
      <c r="W376" s="2" t="s">
        <v>40</v>
      </c>
      <c r="X376" s="0" t="n">
        <v>5500</v>
      </c>
      <c r="Y376" s="2" t="s">
        <v>530</v>
      </c>
      <c r="Z376" s="2" t="s">
        <v>531</v>
      </c>
      <c r="AA376" s="9" t="str">
        <f aca="true" t="array" ref="AA376:AA376">LEFT(Z376,LOOKUP(2^15,FIND(".",Z376,ROW(INDIRECT("1:"&amp;LEN(Z376)))))-1)</f>
        <v>NB_2022_030 - 20062022 - 1</v>
      </c>
      <c r="AB376" s="2" t="s">
        <v>532</v>
      </c>
      <c r="AC376" s="9" t="str">
        <f aca="true" t="array" ref="AC376:AC376">LEFT(AB376,LOOKUP(2^15,FIND(".",AB376,ROW(INDIRECT("1:"&amp;LEN(AB376)))))-1)</f>
        <v>NB_2022_030 - 20062022 - 2</v>
      </c>
      <c r="AD376" s="2" t="str">
        <f aca="false">CONCATENATE(AA376, "-",G376, ".mzML")</f>
        <v>NB_2022_030 - 20062022 - 1-Blank_1.mzML</v>
      </c>
      <c r="AE376" s="2" t="str">
        <f aca="false">CONCATENATE(AC376, "-",G376, ".mzML")</f>
        <v>NB_2022_030 - 20062022 - 2-Blank_1.mzML</v>
      </c>
    </row>
    <row r="377" customFormat="false" ht="19.5" hidden="false" customHeight="false" outlineLevel="0" collapsed="false">
      <c r="A377" s="1" t="s">
        <v>536</v>
      </c>
      <c r="B377" s="1" t="s">
        <v>537</v>
      </c>
      <c r="C377" s="2" t="s">
        <v>538</v>
      </c>
      <c r="D377" s="2" t="s">
        <v>525</v>
      </c>
      <c r="E377" s="3" t="s">
        <v>526</v>
      </c>
      <c r="F377" s="2" t="s">
        <v>525</v>
      </c>
      <c r="G377" s="28" t="s">
        <v>351</v>
      </c>
      <c r="H377" s="2" t="str">
        <f aca="false">CONCATENATE(D377, "_",G377)</f>
        <v>NLA_2022_007_Blank_2</v>
      </c>
      <c r="I377" s="2" t="s">
        <v>36</v>
      </c>
      <c r="J377" s="2" t="s">
        <v>534</v>
      </c>
      <c r="K377" s="5" t="s">
        <v>40</v>
      </c>
      <c r="L377" s="3" t="s">
        <v>40</v>
      </c>
      <c r="M377" s="2" t="s">
        <v>52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0" t="n">
        <v>2</v>
      </c>
      <c r="V377" s="2"/>
      <c r="W377" s="2" t="s">
        <v>40</v>
      </c>
      <c r="X377" s="0" t="n">
        <v>5500</v>
      </c>
      <c r="Y377" s="2" t="s">
        <v>530</v>
      </c>
      <c r="Z377" s="2" t="s">
        <v>531</v>
      </c>
      <c r="AA377" s="9" t="str">
        <f aca="true" t="array" ref="AA377:AA377">LEFT(Z377,LOOKUP(2^15,FIND(".",Z377,ROW(INDIRECT("1:"&amp;LEN(Z377)))))-1)</f>
        <v>NB_2022_030 - 20062022 - 1</v>
      </c>
      <c r="AB377" s="2" t="s">
        <v>532</v>
      </c>
      <c r="AC377" s="9" t="str">
        <f aca="true" t="array" ref="AC377:AC377">LEFT(AB377,LOOKUP(2^15,FIND(".",AB377,ROW(INDIRECT("1:"&amp;LEN(AB377)))))-1)</f>
        <v>NB_2022_030 - 20062022 - 2</v>
      </c>
      <c r="AD377" s="2" t="str">
        <f aca="false">CONCATENATE(AA377, "-",G377, ".mzML")</f>
        <v>NB_2022_030 - 20062022 - 1-Blank_2.mzML</v>
      </c>
      <c r="AE377" s="2" t="str">
        <f aca="false">CONCATENATE(AC377, "-",G377, ".mzML")</f>
        <v>NB_2022_030 - 20062022 - 2-Blank_2.mzML</v>
      </c>
    </row>
    <row r="378" customFormat="false" ht="19.5" hidden="false" customHeight="false" outlineLevel="0" collapsed="false">
      <c r="A378" s="1" t="s">
        <v>536</v>
      </c>
      <c r="B378" s="1" t="s">
        <v>537</v>
      </c>
      <c r="C378" s="2" t="s">
        <v>538</v>
      </c>
      <c r="D378" s="2" t="s">
        <v>525</v>
      </c>
      <c r="E378" s="3" t="s">
        <v>526</v>
      </c>
      <c r="F378" s="2" t="s">
        <v>525</v>
      </c>
      <c r="G378" s="28" t="s">
        <v>352</v>
      </c>
      <c r="H378" s="2" t="str">
        <f aca="false">CONCATENATE(D378, "_",G378)</f>
        <v>NLA_2022_007_Blank_3</v>
      </c>
      <c r="I378" s="2" t="s">
        <v>36</v>
      </c>
      <c r="J378" s="2" t="s">
        <v>534</v>
      </c>
      <c r="K378" s="5" t="s">
        <v>40</v>
      </c>
      <c r="L378" s="3" t="s">
        <v>40</v>
      </c>
      <c r="M378" s="2" t="s">
        <v>52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0" t="n">
        <v>3</v>
      </c>
      <c r="V378" s="2"/>
      <c r="W378" s="2" t="s">
        <v>40</v>
      </c>
      <c r="X378" s="0" t="n">
        <v>5500</v>
      </c>
      <c r="Y378" s="2" t="s">
        <v>530</v>
      </c>
      <c r="Z378" s="2" t="s">
        <v>531</v>
      </c>
      <c r="AA378" s="9" t="str">
        <f aca="true" t="array" ref="AA378:AA378">LEFT(Z378,LOOKUP(2^15,FIND(".",Z378,ROW(INDIRECT("1:"&amp;LEN(Z378)))))-1)</f>
        <v>NB_2022_030 - 20062022 - 1</v>
      </c>
      <c r="AB378" s="2" t="s">
        <v>532</v>
      </c>
      <c r="AC378" s="9" t="str">
        <f aca="true" t="array" ref="AC378:AC378">LEFT(AB378,LOOKUP(2^15,FIND(".",AB378,ROW(INDIRECT("1:"&amp;LEN(AB378)))))-1)</f>
        <v>NB_2022_030 - 20062022 - 2</v>
      </c>
      <c r="AD378" s="2" t="str">
        <f aca="false">CONCATENATE(AA378, "-",G378, ".mzML")</f>
        <v>NB_2022_030 - 20062022 - 1-Blank_3.mzML</v>
      </c>
      <c r="AE378" s="2" t="str">
        <f aca="false">CONCATENATE(AC378, "-",G378, ".mzML")</f>
        <v>NB_2022_030 - 20062022 - 2-Blank_3.mzML</v>
      </c>
    </row>
    <row r="379" customFormat="false" ht="19.5" hidden="false" customHeight="false" outlineLevel="0" collapsed="false">
      <c r="A379" s="1" t="s">
        <v>536</v>
      </c>
      <c r="B379" s="1" t="s">
        <v>537</v>
      </c>
      <c r="C379" s="2" t="s">
        <v>538</v>
      </c>
      <c r="D379" s="2" t="s">
        <v>525</v>
      </c>
      <c r="E379" s="3" t="s">
        <v>526</v>
      </c>
      <c r="F379" s="2" t="s">
        <v>525</v>
      </c>
      <c r="G379" s="28" t="s">
        <v>353</v>
      </c>
      <c r="H379" s="2" t="str">
        <f aca="false">CONCATENATE(D379, "_",G379)</f>
        <v>NLA_2022_007_QC_C_1</v>
      </c>
      <c r="I379" s="2" t="s">
        <v>36</v>
      </c>
      <c r="J379" s="2" t="s">
        <v>39</v>
      </c>
      <c r="K379" s="5" t="s">
        <v>38</v>
      </c>
      <c r="L379" s="2" t="s">
        <v>38</v>
      </c>
      <c r="M379" s="2" t="s">
        <v>39</v>
      </c>
      <c r="N379" s="2" t="s">
        <v>40</v>
      </c>
      <c r="O379" s="2" t="s">
        <v>41</v>
      </c>
      <c r="P379" s="2" t="s">
        <v>41</v>
      </c>
      <c r="Q379" s="2" t="s">
        <v>42</v>
      </c>
      <c r="R379" s="2" t="s">
        <v>43</v>
      </c>
      <c r="S379" s="2" t="s">
        <v>40</v>
      </c>
      <c r="T379" s="2" t="n">
        <v>1000</v>
      </c>
      <c r="U379" s="0" t="n">
        <v>1</v>
      </c>
      <c r="V379" s="2"/>
      <c r="W379" s="2" t="s">
        <v>45</v>
      </c>
      <c r="X379" s="0" t="n">
        <v>5500</v>
      </c>
      <c r="Y379" s="2" t="s">
        <v>530</v>
      </c>
      <c r="Z379" s="2" t="s">
        <v>531</v>
      </c>
      <c r="AA379" s="9" t="str">
        <f aca="true" t="array" ref="AA379:AA379">LEFT(Z379,LOOKUP(2^15,FIND(".",Z379,ROW(INDIRECT("1:"&amp;LEN(Z379)))))-1)</f>
        <v>NB_2022_030 - 20062022 - 1</v>
      </c>
      <c r="AB379" s="2" t="s">
        <v>532</v>
      </c>
      <c r="AC379" s="9" t="str">
        <f aca="true" t="array" ref="AC379:AC379">LEFT(AB379,LOOKUP(2^15,FIND(".",AB379,ROW(INDIRECT("1:"&amp;LEN(AB379)))))-1)</f>
        <v>NB_2022_030 - 20062022 - 2</v>
      </c>
      <c r="AD379" s="2" t="str">
        <f aca="false">CONCATENATE(AA379, "-",G379, ".mzML")</f>
        <v>NB_2022_030 - 20062022 - 1-QC_C_1.mzML</v>
      </c>
      <c r="AE379" s="2" t="str">
        <f aca="false">CONCATENATE(AC379, "-",G379, ".mzML")</f>
        <v>NB_2022_030 - 20062022 - 2-QC_C_1.mzML</v>
      </c>
    </row>
    <row r="380" customFormat="false" ht="19.5" hidden="false" customHeight="false" outlineLevel="0" collapsed="false">
      <c r="A380" s="1" t="s">
        <v>536</v>
      </c>
      <c r="B380" s="1" t="s">
        <v>537</v>
      </c>
      <c r="C380" s="2" t="s">
        <v>538</v>
      </c>
      <c r="D380" s="2" t="s">
        <v>525</v>
      </c>
      <c r="E380" s="3" t="s">
        <v>526</v>
      </c>
      <c r="F380" s="2" t="s">
        <v>525</v>
      </c>
      <c r="G380" s="28" t="s">
        <v>354</v>
      </c>
      <c r="H380" s="2" t="str">
        <f aca="false">CONCATENATE(D380, "_",G380)</f>
        <v>NLA_2022_007_QC_C_2</v>
      </c>
      <c r="I380" s="2" t="s">
        <v>36</v>
      </c>
      <c r="J380" s="2" t="s">
        <v>39</v>
      </c>
      <c r="K380" s="5" t="s">
        <v>38</v>
      </c>
      <c r="L380" s="2" t="s">
        <v>38</v>
      </c>
      <c r="M380" s="2" t="s">
        <v>39</v>
      </c>
      <c r="N380" s="2" t="s">
        <v>40</v>
      </c>
      <c r="O380" s="2" t="s">
        <v>41</v>
      </c>
      <c r="P380" s="2" t="s">
        <v>41</v>
      </c>
      <c r="Q380" s="2" t="s">
        <v>42</v>
      </c>
      <c r="R380" s="2" t="s">
        <v>43</v>
      </c>
      <c r="S380" s="2" t="s">
        <v>40</v>
      </c>
      <c r="T380" s="2" t="n">
        <v>1000</v>
      </c>
      <c r="U380" s="0" t="n">
        <v>2</v>
      </c>
      <c r="V380" s="2"/>
      <c r="W380" s="2" t="s">
        <v>45</v>
      </c>
      <c r="X380" s="0" t="n">
        <v>5500</v>
      </c>
      <c r="Y380" s="2" t="s">
        <v>530</v>
      </c>
      <c r="Z380" s="2" t="s">
        <v>531</v>
      </c>
      <c r="AA380" s="9" t="str">
        <f aca="true" t="array" ref="AA380:AA380">LEFT(Z380,LOOKUP(2^15,FIND(".",Z380,ROW(INDIRECT("1:"&amp;LEN(Z380)))))-1)</f>
        <v>NB_2022_030 - 20062022 - 1</v>
      </c>
      <c r="AB380" s="2" t="s">
        <v>532</v>
      </c>
      <c r="AC380" s="9" t="str">
        <f aca="true" t="array" ref="AC380:AC380">LEFT(AB380,LOOKUP(2^15,FIND(".",AB380,ROW(INDIRECT("1:"&amp;LEN(AB380)))))-1)</f>
        <v>NB_2022_030 - 20062022 - 2</v>
      </c>
      <c r="AD380" s="2" t="str">
        <f aca="false">CONCATENATE(AA380, "-",G380, ".mzML")</f>
        <v>NB_2022_030 - 20062022 - 1-QC_C_2.mzML</v>
      </c>
      <c r="AE380" s="2" t="str">
        <f aca="false">CONCATENATE(AC380, "-",G380, ".mzML")</f>
        <v>NB_2022_030 - 20062022 - 2-QC_C_2.mzML</v>
      </c>
    </row>
    <row r="381" customFormat="false" ht="19.5" hidden="false" customHeight="false" outlineLevel="0" collapsed="false">
      <c r="A381" s="1" t="s">
        <v>536</v>
      </c>
      <c r="B381" s="1" t="s">
        <v>537</v>
      </c>
      <c r="C381" s="2" t="s">
        <v>538</v>
      </c>
      <c r="D381" s="2" t="s">
        <v>525</v>
      </c>
      <c r="E381" s="3" t="s">
        <v>526</v>
      </c>
      <c r="F381" s="2" t="s">
        <v>525</v>
      </c>
      <c r="G381" s="28" t="s">
        <v>355</v>
      </c>
      <c r="H381" s="2" t="str">
        <f aca="false">CONCATENATE(D381, "_",G381)</f>
        <v>NLA_2022_007_QC_C_3</v>
      </c>
      <c r="I381" s="2" t="s">
        <v>36</v>
      </c>
      <c r="J381" s="2" t="s">
        <v>39</v>
      </c>
      <c r="K381" s="5" t="s">
        <v>38</v>
      </c>
      <c r="L381" s="2" t="s">
        <v>38</v>
      </c>
      <c r="M381" s="2" t="s">
        <v>39</v>
      </c>
      <c r="N381" s="2" t="s">
        <v>40</v>
      </c>
      <c r="O381" s="2" t="s">
        <v>41</v>
      </c>
      <c r="P381" s="2" t="s">
        <v>41</v>
      </c>
      <c r="Q381" s="2" t="s">
        <v>42</v>
      </c>
      <c r="R381" s="2" t="s">
        <v>43</v>
      </c>
      <c r="S381" s="2" t="s">
        <v>40</v>
      </c>
      <c r="T381" s="2" t="n">
        <v>1000</v>
      </c>
      <c r="U381" s="0" t="n">
        <v>3</v>
      </c>
      <c r="V381" s="2"/>
      <c r="W381" s="2" t="s">
        <v>45</v>
      </c>
      <c r="X381" s="0" t="n">
        <v>5500</v>
      </c>
      <c r="Y381" s="2" t="s">
        <v>530</v>
      </c>
      <c r="Z381" s="2" t="s">
        <v>531</v>
      </c>
      <c r="AA381" s="9" t="str">
        <f aca="true" t="array" ref="AA381:AA381">LEFT(Z381,LOOKUP(2^15,FIND(".",Z381,ROW(INDIRECT("1:"&amp;LEN(Z381)))))-1)</f>
        <v>NB_2022_030 - 20062022 - 1</v>
      </c>
      <c r="AB381" s="2" t="s">
        <v>532</v>
      </c>
      <c r="AC381" s="9" t="str">
        <f aca="true" t="array" ref="AC381:AC381">LEFT(AB381,LOOKUP(2^15,FIND(".",AB381,ROW(INDIRECT("1:"&amp;LEN(AB381)))))-1)</f>
        <v>NB_2022_030 - 20062022 - 2</v>
      </c>
      <c r="AD381" s="2" t="str">
        <f aca="false">CONCATENATE(AA381, "-",G381, ".mzML")</f>
        <v>NB_2022_030 - 20062022 - 1-QC_C_3.mzML</v>
      </c>
      <c r="AE381" s="2" t="str">
        <f aca="false">CONCATENATE(AC381, "-",G381, ".mzML")</f>
        <v>NB_2022_030 - 20062022 - 2-QC_C_3.mzML</v>
      </c>
    </row>
    <row r="382" customFormat="false" ht="19.5" hidden="false" customHeight="false" outlineLevel="0" collapsed="false">
      <c r="A382" s="1" t="s">
        <v>536</v>
      </c>
      <c r="B382" s="1" t="s">
        <v>537</v>
      </c>
      <c r="C382" s="2" t="s">
        <v>538</v>
      </c>
      <c r="D382" s="2" t="s">
        <v>525</v>
      </c>
      <c r="E382" s="3" t="s">
        <v>526</v>
      </c>
      <c r="F382" s="2" t="s">
        <v>525</v>
      </c>
      <c r="G382" s="28" t="s">
        <v>356</v>
      </c>
      <c r="H382" s="2" t="str">
        <f aca="false">CONCATENATE(D382, "_",G382)</f>
        <v>NLA_2022_007_QC_P_1</v>
      </c>
      <c r="I382" s="2" t="s">
        <v>36</v>
      </c>
      <c r="J382" s="2" t="s">
        <v>535</v>
      </c>
      <c r="K382" s="5" t="s">
        <v>38</v>
      </c>
      <c r="L382" s="3" t="s">
        <v>40</v>
      </c>
      <c r="M382" s="2" t="s">
        <v>357</v>
      </c>
      <c r="N382" s="2" t="s">
        <v>40</v>
      </c>
      <c r="O382" s="2" t="s">
        <v>358</v>
      </c>
      <c r="P382" s="2" t="s">
        <v>359</v>
      </c>
      <c r="Q382" s="2" t="s">
        <v>360</v>
      </c>
      <c r="R382" s="2" t="s">
        <v>40</v>
      </c>
      <c r="S382" s="2" t="s">
        <v>40</v>
      </c>
      <c r="T382" s="2" t="s">
        <v>361</v>
      </c>
      <c r="U382" s="0" t="n">
        <v>1</v>
      </c>
      <c r="V382" s="2"/>
      <c r="W382" s="2" t="s">
        <v>362</v>
      </c>
      <c r="X382" s="0" t="n">
        <v>5500</v>
      </c>
      <c r="Y382" s="2" t="s">
        <v>530</v>
      </c>
      <c r="Z382" s="2" t="s">
        <v>531</v>
      </c>
      <c r="AA382" s="9" t="str">
        <f aca="true" t="array" ref="AA382:AA382">LEFT(Z382,LOOKUP(2^15,FIND(".",Z382,ROW(INDIRECT("1:"&amp;LEN(Z382)))))-1)</f>
        <v>NB_2022_030 - 20062022 - 1</v>
      </c>
      <c r="AB382" s="2" t="s">
        <v>532</v>
      </c>
      <c r="AC382" s="9" t="str">
        <f aca="true" t="array" ref="AC382:AC382">LEFT(AB382,LOOKUP(2^15,FIND(".",AB382,ROW(INDIRECT("1:"&amp;LEN(AB382)))))-1)</f>
        <v>NB_2022_030 - 20062022 - 2</v>
      </c>
      <c r="AD382" s="2" t="str">
        <f aca="false">CONCATENATE(AA382, "-",G382, ".mzML")</f>
        <v>NB_2022_030 - 20062022 - 1-QC_P_1.mzML</v>
      </c>
      <c r="AE382" s="2" t="str">
        <f aca="false">CONCATENATE(AC382, "-",G382, ".mzML")</f>
        <v>NB_2022_030 - 20062022 - 2-QC_P_1.mzML</v>
      </c>
    </row>
    <row r="383" customFormat="false" ht="19.5" hidden="false" customHeight="false" outlineLevel="0" collapsed="false">
      <c r="A383" s="1" t="s">
        <v>536</v>
      </c>
      <c r="B383" s="1" t="s">
        <v>537</v>
      </c>
      <c r="C383" s="2" t="s">
        <v>538</v>
      </c>
      <c r="D383" s="2" t="s">
        <v>525</v>
      </c>
      <c r="E383" s="3" t="s">
        <v>526</v>
      </c>
      <c r="F383" s="2" t="s">
        <v>525</v>
      </c>
      <c r="G383" s="28" t="s">
        <v>363</v>
      </c>
      <c r="H383" s="2" t="str">
        <f aca="false">CONCATENATE(D383, "_",G383)</f>
        <v>NLA_2022_007_QC_P_2</v>
      </c>
      <c r="I383" s="2" t="s">
        <v>36</v>
      </c>
      <c r="J383" s="2" t="s">
        <v>535</v>
      </c>
      <c r="K383" s="5" t="s">
        <v>38</v>
      </c>
      <c r="L383" s="3" t="s">
        <v>40</v>
      </c>
      <c r="M383" s="2" t="s">
        <v>357</v>
      </c>
      <c r="N383" s="2" t="s">
        <v>40</v>
      </c>
      <c r="O383" s="2" t="s">
        <v>358</v>
      </c>
      <c r="P383" s="2" t="s">
        <v>359</v>
      </c>
      <c r="Q383" s="2" t="s">
        <v>360</v>
      </c>
      <c r="R383" s="2" t="s">
        <v>40</v>
      </c>
      <c r="S383" s="2" t="s">
        <v>40</v>
      </c>
      <c r="T383" s="2" t="s">
        <v>361</v>
      </c>
      <c r="U383" s="0" t="n">
        <v>2</v>
      </c>
      <c r="V383" s="2"/>
      <c r="W383" s="2" t="s">
        <v>362</v>
      </c>
      <c r="X383" s="0" t="n">
        <v>5500</v>
      </c>
      <c r="Y383" s="2" t="s">
        <v>530</v>
      </c>
      <c r="Z383" s="2" t="s">
        <v>531</v>
      </c>
      <c r="AA383" s="9" t="str">
        <f aca="true" t="array" ref="AA383:AA383">LEFT(Z383,LOOKUP(2^15,FIND(".",Z383,ROW(INDIRECT("1:"&amp;LEN(Z383)))))-1)</f>
        <v>NB_2022_030 - 20062022 - 1</v>
      </c>
      <c r="AB383" s="2" t="s">
        <v>532</v>
      </c>
      <c r="AC383" s="9" t="str">
        <f aca="true" t="array" ref="AC383:AC383">LEFT(AB383,LOOKUP(2^15,FIND(".",AB383,ROW(INDIRECT("1:"&amp;LEN(AB383)))))-1)</f>
        <v>NB_2022_030 - 20062022 - 2</v>
      </c>
      <c r="AD383" s="2" t="str">
        <f aca="false">CONCATENATE(AA383, "-",G383, ".mzML")</f>
        <v>NB_2022_030 - 20062022 - 1-QC_P_2.mzML</v>
      </c>
      <c r="AE383" s="2" t="str">
        <f aca="false">CONCATENATE(AC383, "-",G383, ".mzML")</f>
        <v>NB_2022_030 - 20062022 - 2-QC_P_2.mzML</v>
      </c>
    </row>
    <row r="384" customFormat="false" ht="19.5" hidden="false" customHeight="false" outlineLevel="0" collapsed="false">
      <c r="A384" s="1" t="s">
        <v>536</v>
      </c>
      <c r="B384" s="1" t="s">
        <v>537</v>
      </c>
      <c r="C384" s="2" t="s">
        <v>538</v>
      </c>
      <c r="D384" s="2" t="s">
        <v>525</v>
      </c>
      <c r="E384" s="3" t="s">
        <v>526</v>
      </c>
      <c r="F384" s="2" t="s">
        <v>525</v>
      </c>
      <c r="G384" s="28" t="s">
        <v>364</v>
      </c>
      <c r="H384" s="2" t="str">
        <f aca="false">CONCATENATE(D384, "_",G384)</f>
        <v>NLA_2022_007_QC_P_3</v>
      </c>
      <c r="I384" s="2" t="s">
        <v>36</v>
      </c>
      <c r="J384" s="2" t="s">
        <v>535</v>
      </c>
      <c r="K384" s="5" t="s">
        <v>38</v>
      </c>
      <c r="L384" s="3" t="s">
        <v>40</v>
      </c>
      <c r="M384" s="2" t="s">
        <v>357</v>
      </c>
      <c r="N384" s="2" t="s">
        <v>40</v>
      </c>
      <c r="O384" s="2" t="s">
        <v>358</v>
      </c>
      <c r="P384" s="2" t="s">
        <v>359</v>
      </c>
      <c r="Q384" s="2" t="s">
        <v>360</v>
      </c>
      <c r="R384" s="2" t="s">
        <v>40</v>
      </c>
      <c r="S384" s="2" t="s">
        <v>40</v>
      </c>
      <c r="T384" s="2" t="s">
        <v>361</v>
      </c>
      <c r="U384" s="0" t="n">
        <v>3</v>
      </c>
      <c r="V384" s="2"/>
      <c r="W384" s="2" t="s">
        <v>362</v>
      </c>
      <c r="X384" s="0" t="n">
        <v>5500</v>
      </c>
      <c r="Y384" s="2" t="s">
        <v>530</v>
      </c>
      <c r="Z384" s="2" t="s">
        <v>531</v>
      </c>
      <c r="AA384" s="9" t="str">
        <f aca="true" t="array" ref="AA384:AA384">LEFT(Z384,LOOKUP(2^15,FIND(".",Z384,ROW(INDIRECT("1:"&amp;LEN(Z384)))))-1)</f>
        <v>NB_2022_030 - 20062022 - 1</v>
      </c>
      <c r="AB384" s="2" t="s">
        <v>532</v>
      </c>
      <c r="AC384" s="9" t="str">
        <f aca="true" t="array" ref="AC384:AC384">LEFT(AB384,LOOKUP(2^15,FIND(".",AB384,ROW(INDIRECT("1:"&amp;LEN(AB384)))))-1)</f>
        <v>NB_2022_030 - 20062022 - 2</v>
      </c>
      <c r="AD384" s="2" t="str">
        <f aca="false">CONCATENATE(AA384, "-",G384, ".mzML")</f>
        <v>NB_2022_030 - 20062022 - 1-QC_P_3.mzML</v>
      </c>
      <c r="AE384" s="2" t="str">
        <f aca="false">CONCATENATE(AC384, "-",G384, ".mzML")</f>
        <v>NB_2022_030 - 20062022 - 2-QC_P_3.mzML</v>
      </c>
    </row>
    <row r="385" customFormat="false" ht="19.5" hidden="false" customHeight="false" outlineLevel="0" collapsed="false">
      <c r="A385" s="1" t="s">
        <v>540</v>
      </c>
      <c r="B385" s="1" t="s">
        <v>541</v>
      </c>
      <c r="C385" s="2" t="s">
        <v>13</v>
      </c>
      <c r="D385" s="2" t="s">
        <v>525</v>
      </c>
      <c r="E385" s="3" t="s">
        <v>526</v>
      </c>
      <c r="F385" s="2" t="s">
        <v>527</v>
      </c>
      <c r="G385" s="28" t="s">
        <v>65</v>
      </c>
      <c r="H385" s="2" t="str">
        <f aca="false">CONCATENATE(D385, "_",G385)</f>
        <v>NLA_2022_007_004</v>
      </c>
      <c r="I385" s="2" t="s">
        <v>55</v>
      </c>
      <c r="J385" s="2" t="s">
        <v>539</v>
      </c>
      <c r="K385" s="5" t="s">
        <v>38</v>
      </c>
      <c r="L385" s="3" t="s">
        <v>529</v>
      </c>
      <c r="M385" s="2" t="s">
        <v>58</v>
      </c>
      <c r="N385" s="2" t="s">
        <v>59</v>
      </c>
      <c r="O385" s="2" t="s">
        <v>60</v>
      </c>
      <c r="P385" s="2" t="s">
        <v>60</v>
      </c>
      <c r="Q385" s="2" t="s">
        <v>42</v>
      </c>
      <c r="R385" s="2" t="s">
        <v>368</v>
      </c>
      <c r="S385" s="2" t="s">
        <v>40</v>
      </c>
      <c r="T385" s="2" t="n">
        <v>1000</v>
      </c>
      <c r="U385" s="0" t="n">
        <v>1</v>
      </c>
      <c r="V385" s="2"/>
      <c r="W385" s="2" t="s">
        <v>64</v>
      </c>
      <c r="X385" s="0" t="n">
        <v>5500</v>
      </c>
      <c r="Y385" s="2" t="s">
        <v>530</v>
      </c>
      <c r="Z385" s="2" t="s">
        <v>531</v>
      </c>
      <c r="AA385" s="9" t="str">
        <f aca="true" t="array" ref="AA385:AA385">LEFT(Z385,LOOKUP(2^15,FIND(".",Z385,ROW(INDIRECT("1:"&amp;LEN(Z385)))))-1)</f>
        <v>NB_2022_030 - 20062022 - 1</v>
      </c>
      <c r="AB385" s="2" t="s">
        <v>532</v>
      </c>
      <c r="AC385" s="9" t="str">
        <f aca="true" t="array" ref="AC385:AC385">LEFT(AB385,LOOKUP(2^15,FIND(".",AB385,ROW(INDIRECT("1:"&amp;LEN(AB385)))))-1)</f>
        <v>NB_2022_030 - 20062022 - 2</v>
      </c>
      <c r="AD385" s="2" t="str">
        <f aca="false">CONCATENATE(AA385, "-",G385, ".mzML")</f>
        <v>NB_2022_030 - 20062022 - 1-004.mzML</v>
      </c>
      <c r="AE385" s="2" t="str">
        <f aca="false">CONCATENATE(AC385, "-",G385, ".mzML")</f>
        <v>NB_2022_030 - 20062022 - 2-004.mzML</v>
      </c>
    </row>
    <row r="386" customFormat="false" ht="19.5" hidden="false" customHeight="false" outlineLevel="0" collapsed="false">
      <c r="A386" s="1" t="s">
        <v>540</v>
      </c>
      <c r="B386" s="1" t="s">
        <v>541</v>
      </c>
      <c r="C386" s="2" t="s">
        <v>13</v>
      </c>
      <c r="D386" s="2" t="s">
        <v>525</v>
      </c>
      <c r="E386" s="3" t="s">
        <v>526</v>
      </c>
      <c r="F386" s="2" t="s">
        <v>527</v>
      </c>
      <c r="G386" s="28" t="s">
        <v>70</v>
      </c>
      <c r="H386" s="2" t="str">
        <f aca="false">CONCATENATE(D386, "_",G386)</f>
        <v>NLA_2022_007_005</v>
      </c>
      <c r="I386" s="2" t="s">
        <v>55</v>
      </c>
      <c r="J386" s="2" t="s">
        <v>539</v>
      </c>
      <c r="K386" s="5" t="s">
        <v>38</v>
      </c>
      <c r="L386" s="3" t="s">
        <v>529</v>
      </c>
      <c r="M386" s="2" t="s">
        <v>58</v>
      </c>
      <c r="N386" s="2" t="s">
        <v>59</v>
      </c>
      <c r="O386" s="2" t="s">
        <v>60</v>
      </c>
      <c r="P386" s="2" t="s">
        <v>60</v>
      </c>
      <c r="Q386" s="2" t="s">
        <v>42</v>
      </c>
      <c r="R386" s="2" t="s">
        <v>368</v>
      </c>
      <c r="S386" s="2" t="s">
        <v>40</v>
      </c>
      <c r="T386" s="2" t="n">
        <v>1000</v>
      </c>
      <c r="U386" s="0" t="n">
        <v>2</v>
      </c>
      <c r="V386" s="2"/>
      <c r="W386" s="2" t="s">
        <v>64</v>
      </c>
      <c r="X386" s="0" t="n">
        <v>5500</v>
      </c>
      <c r="Y386" s="2" t="s">
        <v>530</v>
      </c>
      <c r="Z386" s="2" t="s">
        <v>531</v>
      </c>
      <c r="AA386" s="9" t="str">
        <f aca="true" t="array" ref="AA386:AA386">LEFT(Z386,LOOKUP(2^15,FIND(".",Z386,ROW(INDIRECT("1:"&amp;LEN(Z386)))))-1)</f>
        <v>NB_2022_030 - 20062022 - 1</v>
      </c>
      <c r="AB386" s="2" t="s">
        <v>532</v>
      </c>
      <c r="AC386" s="9" t="str">
        <f aca="true" t="array" ref="AC386:AC386">LEFT(AB386,LOOKUP(2^15,FIND(".",AB386,ROW(INDIRECT("1:"&amp;LEN(AB386)))))-1)</f>
        <v>NB_2022_030 - 20062022 - 2</v>
      </c>
      <c r="AD386" s="2" t="str">
        <f aca="false">CONCATENATE(AA386, "-",G386, ".mzML")</f>
        <v>NB_2022_030 - 20062022 - 1-005.mzML</v>
      </c>
      <c r="AE386" s="2" t="str">
        <f aca="false">CONCATENATE(AC386, "-",G386, ".mzML")</f>
        <v>NB_2022_030 - 20062022 - 2-005.mzML</v>
      </c>
    </row>
    <row r="387" customFormat="false" ht="19.5" hidden="false" customHeight="false" outlineLevel="0" collapsed="false">
      <c r="A387" s="1" t="s">
        <v>540</v>
      </c>
      <c r="B387" s="1" t="s">
        <v>541</v>
      </c>
      <c r="C387" s="2" t="s">
        <v>13</v>
      </c>
      <c r="D387" s="2" t="s">
        <v>525</v>
      </c>
      <c r="E387" s="3" t="s">
        <v>526</v>
      </c>
      <c r="F387" s="2" t="s">
        <v>527</v>
      </c>
      <c r="G387" s="28" t="s">
        <v>234</v>
      </c>
      <c r="H387" s="2" t="str">
        <f aca="false">CONCATENATE(D387, "_",G387)</f>
        <v>NLA_2022_007_006</v>
      </c>
      <c r="I387" s="2" t="s">
        <v>55</v>
      </c>
      <c r="J387" s="2" t="s">
        <v>539</v>
      </c>
      <c r="K387" s="5" t="s">
        <v>38</v>
      </c>
      <c r="L387" s="3" t="s">
        <v>529</v>
      </c>
      <c r="M387" s="2" t="s">
        <v>58</v>
      </c>
      <c r="N387" s="2" t="s">
        <v>59</v>
      </c>
      <c r="O387" s="2" t="s">
        <v>60</v>
      </c>
      <c r="P387" s="2" t="s">
        <v>60</v>
      </c>
      <c r="Q387" s="2" t="s">
        <v>42</v>
      </c>
      <c r="R387" s="2" t="s">
        <v>368</v>
      </c>
      <c r="S387" s="2" t="s">
        <v>40</v>
      </c>
      <c r="T387" s="2" t="n">
        <v>1000</v>
      </c>
      <c r="U387" s="0" t="n">
        <v>3</v>
      </c>
      <c r="V387" s="2"/>
      <c r="W387" s="2" t="s">
        <v>64</v>
      </c>
      <c r="X387" s="0" t="n">
        <v>5500</v>
      </c>
      <c r="Y387" s="2" t="s">
        <v>530</v>
      </c>
      <c r="Z387" s="2" t="s">
        <v>531</v>
      </c>
      <c r="AA387" s="9" t="str">
        <f aca="true" t="array" ref="AA387:AA387">LEFT(Z387,LOOKUP(2^15,FIND(".",Z387,ROW(INDIRECT("1:"&amp;LEN(Z387)))))-1)</f>
        <v>NB_2022_030 - 20062022 - 1</v>
      </c>
      <c r="AB387" s="2" t="s">
        <v>532</v>
      </c>
      <c r="AC387" s="9" t="str">
        <f aca="true" t="array" ref="AC387:AC387">LEFT(AB387,LOOKUP(2^15,FIND(".",AB387,ROW(INDIRECT("1:"&amp;LEN(AB387)))))-1)</f>
        <v>NB_2022_030 - 20062022 - 2</v>
      </c>
      <c r="AD387" s="2" t="str">
        <f aca="false">CONCATENATE(AA387, "-",G387, ".mzML")</f>
        <v>NB_2022_030 - 20062022 - 1-006.mzML</v>
      </c>
      <c r="AE387" s="2" t="str">
        <f aca="false">CONCATENATE(AC387, "-",G387, ".mzML")</f>
        <v>NB_2022_030 - 20062022 - 2-006.mzML</v>
      </c>
    </row>
    <row r="388" customFormat="false" ht="19.5" hidden="false" customHeight="false" outlineLevel="0" collapsed="false">
      <c r="A388" s="1" t="s">
        <v>540</v>
      </c>
      <c r="B388" s="1" t="s">
        <v>541</v>
      </c>
      <c r="C388" s="2" t="s">
        <v>13</v>
      </c>
      <c r="D388" s="2" t="s">
        <v>525</v>
      </c>
      <c r="E388" s="3" t="s">
        <v>526</v>
      </c>
      <c r="F388" s="2" t="s">
        <v>527</v>
      </c>
      <c r="G388" s="28" t="s">
        <v>95</v>
      </c>
      <c r="H388" s="2" t="str">
        <f aca="false">CONCATENATE(D388, "_",G388)</f>
        <v>NLA_2022_007_022</v>
      </c>
      <c r="I388" s="2" t="s">
        <v>36</v>
      </c>
      <c r="J388" s="2" t="s">
        <v>542</v>
      </c>
      <c r="K388" s="5" t="s">
        <v>38</v>
      </c>
      <c r="L388" s="3" t="s">
        <v>529</v>
      </c>
      <c r="M388" s="2" t="s">
        <v>58</v>
      </c>
      <c r="N388" s="2" t="s">
        <v>67</v>
      </c>
      <c r="O388" s="2" t="s">
        <v>60</v>
      </c>
      <c r="P388" s="2" t="s">
        <v>68</v>
      </c>
      <c r="Q388" s="2" t="s">
        <v>42</v>
      </c>
      <c r="R388" s="2" t="s">
        <v>368</v>
      </c>
      <c r="S388" s="2" t="s">
        <v>40</v>
      </c>
      <c r="T388" s="2" t="n">
        <v>1000</v>
      </c>
      <c r="U388" s="0" t="n">
        <v>1</v>
      </c>
      <c r="V388" s="2"/>
      <c r="W388" s="2" t="s">
        <v>64</v>
      </c>
      <c r="X388" s="0" t="n">
        <v>5500</v>
      </c>
      <c r="Y388" s="2" t="s">
        <v>530</v>
      </c>
      <c r="Z388" s="2" t="s">
        <v>531</v>
      </c>
      <c r="AA388" s="9" t="str">
        <f aca="true" t="array" ref="AA388:AA388">LEFT(Z388,LOOKUP(2^15,FIND(".",Z388,ROW(INDIRECT("1:"&amp;LEN(Z388)))))-1)</f>
        <v>NB_2022_030 - 20062022 - 1</v>
      </c>
      <c r="AB388" s="2" t="s">
        <v>532</v>
      </c>
      <c r="AC388" s="9" t="str">
        <f aca="true" t="array" ref="AC388:AC388">LEFT(AB388,LOOKUP(2^15,FIND(".",AB388,ROW(INDIRECT("1:"&amp;LEN(AB388)))))-1)</f>
        <v>NB_2022_030 - 20062022 - 2</v>
      </c>
      <c r="AD388" s="2" t="str">
        <f aca="false">CONCATENATE(AA388, "-",G388, ".mzML")</f>
        <v>NB_2022_030 - 20062022 - 1-022.mzML</v>
      </c>
      <c r="AE388" s="2" t="str">
        <f aca="false">CONCATENATE(AC388, "-",G388, ".mzML")</f>
        <v>NB_2022_030 - 20062022 - 2-022.mzML</v>
      </c>
    </row>
    <row r="389" customFormat="false" ht="19.5" hidden="false" customHeight="false" outlineLevel="0" collapsed="false">
      <c r="A389" s="1" t="s">
        <v>540</v>
      </c>
      <c r="B389" s="1" t="s">
        <v>541</v>
      </c>
      <c r="C389" s="2" t="s">
        <v>13</v>
      </c>
      <c r="D389" s="2" t="s">
        <v>525</v>
      </c>
      <c r="E389" s="3" t="s">
        <v>526</v>
      </c>
      <c r="F389" s="2" t="s">
        <v>527</v>
      </c>
      <c r="G389" s="28" t="s">
        <v>252</v>
      </c>
      <c r="H389" s="2" t="str">
        <f aca="false">CONCATENATE(D389, "_",G389)</f>
        <v>NLA_2022_007_023</v>
      </c>
      <c r="I389" s="2" t="s">
        <v>36</v>
      </c>
      <c r="J389" s="2" t="s">
        <v>542</v>
      </c>
      <c r="K389" s="5" t="s">
        <v>38</v>
      </c>
      <c r="L389" s="3" t="s">
        <v>529</v>
      </c>
      <c r="M389" s="2" t="s">
        <v>58</v>
      </c>
      <c r="N389" s="2" t="s">
        <v>67</v>
      </c>
      <c r="O389" s="2" t="s">
        <v>60</v>
      </c>
      <c r="P389" s="2" t="s">
        <v>68</v>
      </c>
      <c r="Q389" s="2" t="s">
        <v>42</v>
      </c>
      <c r="R389" s="2" t="s">
        <v>368</v>
      </c>
      <c r="S389" s="2" t="s">
        <v>40</v>
      </c>
      <c r="T389" s="2" t="n">
        <v>1000</v>
      </c>
      <c r="U389" s="0" t="n">
        <v>2</v>
      </c>
      <c r="V389" s="2"/>
      <c r="W389" s="2" t="s">
        <v>64</v>
      </c>
      <c r="X389" s="0" t="n">
        <v>5500</v>
      </c>
      <c r="Y389" s="2" t="s">
        <v>530</v>
      </c>
      <c r="Z389" s="2" t="s">
        <v>531</v>
      </c>
      <c r="AA389" s="9" t="str">
        <f aca="true" t="array" ref="AA389:AA389">LEFT(Z389,LOOKUP(2^15,FIND(".",Z389,ROW(INDIRECT("1:"&amp;LEN(Z389)))))-1)</f>
        <v>NB_2022_030 - 20062022 - 1</v>
      </c>
      <c r="AB389" s="2" t="s">
        <v>532</v>
      </c>
      <c r="AC389" s="9" t="str">
        <f aca="true" t="array" ref="AC389:AC389">LEFT(AB389,LOOKUP(2^15,FIND(".",AB389,ROW(INDIRECT("1:"&amp;LEN(AB389)))))-1)</f>
        <v>NB_2022_030 - 20062022 - 2</v>
      </c>
      <c r="AD389" s="2" t="str">
        <f aca="false">CONCATENATE(AA389, "-",G389, ".mzML")</f>
        <v>NB_2022_030 - 20062022 - 1-023.mzML</v>
      </c>
      <c r="AE389" s="2" t="str">
        <f aca="false">CONCATENATE(AC389, "-",G389, ".mzML")</f>
        <v>NB_2022_030 - 20062022 - 2-023.mzML</v>
      </c>
    </row>
    <row r="390" customFormat="false" ht="19.5" hidden="false" customHeight="false" outlineLevel="0" collapsed="false">
      <c r="A390" s="1" t="s">
        <v>540</v>
      </c>
      <c r="B390" s="1" t="s">
        <v>541</v>
      </c>
      <c r="C390" s="2" t="s">
        <v>13</v>
      </c>
      <c r="D390" s="2" t="s">
        <v>525</v>
      </c>
      <c r="E390" s="3" t="s">
        <v>526</v>
      </c>
      <c r="F390" s="2" t="s">
        <v>527</v>
      </c>
      <c r="G390" s="28" t="s">
        <v>98</v>
      </c>
      <c r="H390" s="2" t="str">
        <f aca="false">CONCATENATE(D390, "_",G390)</f>
        <v>NLA_2022_007_024</v>
      </c>
      <c r="I390" s="2" t="s">
        <v>36</v>
      </c>
      <c r="J390" s="2" t="s">
        <v>542</v>
      </c>
      <c r="K390" s="5" t="s">
        <v>38</v>
      </c>
      <c r="L390" s="3" t="s">
        <v>529</v>
      </c>
      <c r="M390" s="2" t="s">
        <v>58</v>
      </c>
      <c r="N390" s="2" t="s">
        <v>67</v>
      </c>
      <c r="O390" s="2" t="s">
        <v>60</v>
      </c>
      <c r="P390" s="2" t="s">
        <v>68</v>
      </c>
      <c r="Q390" s="2" t="s">
        <v>42</v>
      </c>
      <c r="R390" s="2" t="s">
        <v>368</v>
      </c>
      <c r="S390" s="2" t="s">
        <v>40</v>
      </c>
      <c r="T390" s="2" t="n">
        <v>1000</v>
      </c>
      <c r="U390" s="0" t="n">
        <v>3</v>
      </c>
      <c r="V390" s="2"/>
      <c r="W390" s="2" t="s">
        <v>64</v>
      </c>
      <c r="X390" s="0" t="n">
        <v>5500</v>
      </c>
      <c r="Y390" s="2" t="s">
        <v>530</v>
      </c>
      <c r="Z390" s="2" t="s">
        <v>531</v>
      </c>
      <c r="AA390" s="9" t="str">
        <f aca="true" t="array" ref="AA390:AA390">LEFT(Z390,LOOKUP(2^15,FIND(".",Z390,ROW(INDIRECT("1:"&amp;LEN(Z390)))))-1)</f>
        <v>NB_2022_030 - 20062022 - 1</v>
      </c>
      <c r="AB390" s="2" t="s">
        <v>532</v>
      </c>
      <c r="AC390" s="9" t="str">
        <f aca="true" t="array" ref="AC390:AC390">LEFT(AB390,LOOKUP(2^15,FIND(".",AB390,ROW(INDIRECT("1:"&amp;LEN(AB390)))))-1)</f>
        <v>NB_2022_030 - 20062022 - 2</v>
      </c>
      <c r="AD390" s="2" t="str">
        <f aca="false">CONCATENATE(AA390, "-",G390, ".mzML")</f>
        <v>NB_2022_030 - 20062022 - 1-024.mzML</v>
      </c>
      <c r="AE390" s="2" t="str">
        <f aca="false">CONCATENATE(AC390, "-",G390, ".mzML")</f>
        <v>NB_2022_030 - 20062022 - 2-024.mzML</v>
      </c>
    </row>
    <row r="391" customFormat="false" ht="19.5" hidden="false" customHeight="false" outlineLevel="0" collapsed="false">
      <c r="A391" s="1" t="s">
        <v>540</v>
      </c>
      <c r="B391" s="1" t="s">
        <v>541</v>
      </c>
      <c r="C391" s="2" t="s">
        <v>13</v>
      </c>
      <c r="D391" s="2" t="s">
        <v>525</v>
      </c>
      <c r="E391" s="3" t="s">
        <v>526</v>
      </c>
      <c r="F391" s="2" t="s">
        <v>525</v>
      </c>
      <c r="G391" s="28" t="s">
        <v>350</v>
      </c>
      <c r="H391" s="2" t="str">
        <f aca="false">CONCATENATE(D391, "_",G391)</f>
        <v>NLA_2022_007_Blank_1</v>
      </c>
      <c r="I391" s="2" t="s">
        <v>36</v>
      </c>
      <c r="J391" s="2" t="s">
        <v>534</v>
      </c>
      <c r="K391" s="5" t="s">
        <v>40</v>
      </c>
      <c r="L391" s="3" t="s">
        <v>40</v>
      </c>
      <c r="M391" s="2" t="s">
        <v>52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0" t="n">
        <v>1</v>
      </c>
      <c r="V391" s="2"/>
      <c r="W391" s="2" t="s">
        <v>40</v>
      </c>
      <c r="X391" s="0" t="n">
        <v>5500</v>
      </c>
      <c r="Y391" s="2" t="s">
        <v>530</v>
      </c>
      <c r="Z391" s="2" t="s">
        <v>531</v>
      </c>
      <c r="AA391" s="9" t="str">
        <f aca="true" t="array" ref="AA391:AA391">LEFT(Z391,LOOKUP(2^15,FIND(".",Z391,ROW(INDIRECT("1:"&amp;LEN(Z391)))))-1)</f>
        <v>NB_2022_030 - 20062022 - 1</v>
      </c>
      <c r="AB391" s="2" t="s">
        <v>532</v>
      </c>
      <c r="AC391" s="9" t="str">
        <f aca="true" t="array" ref="AC391:AC391">LEFT(AB391,LOOKUP(2^15,FIND(".",AB391,ROW(INDIRECT("1:"&amp;LEN(AB391)))))-1)</f>
        <v>NB_2022_030 - 20062022 - 2</v>
      </c>
      <c r="AD391" s="2" t="str">
        <f aca="false">CONCATENATE(AA391, "-",G391, ".mzML")</f>
        <v>NB_2022_030 - 20062022 - 1-Blank_1.mzML</v>
      </c>
      <c r="AE391" s="2" t="str">
        <f aca="false">CONCATENATE(AC391, "-",G391, ".mzML")</f>
        <v>NB_2022_030 - 20062022 - 2-Blank_1.mzML</v>
      </c>
    </row>
    <row r="392" customFormat="false" ht="19.5" hidden="false" customHeight="false" outlineLevel="0" collapsed="false">
      <c r="A392" s="1" t="s">
        <v>540</v>
      </c>
      <c r="B392" s="1" t="s">
        <v>541</v>
      </c>
      <c r="C392" s="2" t="s">
        <v>13</v>
      </c>
      <c r="D392" s="2" t="s">
        <v>525</v>
      </c>
      <c r="E392" s="3" t="s">
        <v>526</v>
      </c>
      <c r="F392" s="2" t="s">
        <v>525</v>
      </c>
      <c r="G392" s="28" t="s">
        <v>351</v>
      </c>
      <c r="H392" s="2" t="str">
        <f aca="false">CONCATENATE(D392, "_",G392)</f>
        <v>NLA_2022_007_Blank_2</v>
      </c>
      <c r="I392" s="2" t="s">
        <v>36</v>
      </c>
      <c r="J392" s="2" t="s">
        <v>534</v>
      </c>
      <c r="K392" s="5" t="s">
        <v>40</v>
      </c>
      <c r="L392" s="3" t="s">
        <v>40</v>
      </c>
      <c r="M392" s="2" t="s">
        <v>52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0" t="n">
        <v>2</v>
      </c>
      <c r="V392" s="2"/>
      <c r="W392" s="2" t="s">
        <v>40</v>
      </c>
      <c r="X392" s="0" t="n">
        <v>5500</v>
      </c>
      <c r="Y392" s="2" t="s">
        <v>530</v>
      </c>
      <c r="Z392" s="2" t="s">
        <v>531</v>
      </c>
      <c r="AA392" s="9" t="str">
        <f aca="true" t="array" ref="AA392:AA392">LEFT(Z392,LOOKUP(2^15,FIND(".",Z392,ROW(INDIRECT("1:"&amp;LEN(Z392)))))-1)</f>
        <v>NB_2022_030 - 20062022 - 1</v>
      </c>
      <c r="AB392" s="2" t="s">
        <v>532</v>
      </c>
      <c r="AC392" s="9" t="str">
        <f aca="true" t="array" ref="AC392:AC392">LEFT(AB392,LOOKUP(2^15,FIND(".",AB392,ROW(INDIRECT("1:"&amp;LEN(AB392)))))-1)</f>
        <v>NB_2022_030 - 20062022 - 2</v>
      </c>
      <c r="AD392" s="2" t="str">
        <f aca="false">CONCATENATE(AA392, "-",G392, ".mzML")</f>
        <v>NB_2022_030 - 20062022 - 1-Blank_2.mzML</v>
      </c>
      <c r="AE392" s="2" t="str">
        <f aca="false">CONCATENATE(AC392, "-",G392, ".mzML")</f>
        <v>NB_2022_030 - 20062022 - 2-Blank_2.mzML</v>
      </c>
    </row>
    <row r="393" customFormat="false" ht="19.5" hidden="false" customHeight="false" outlineLevel="0" collapsed="false">
      <c r="A393" s="1" t="s">
        <v>540</v>
      </c>
      <c r="B393" s="1" t="s">
        <v>541</v>
      </c>
      <c r="C393" s="2" t="s">
        <v>13</v>
      </c>
      <c r="D393" s="2" t="s">
        <v>525</v>
      </c>
      <c r="E393" s="3" t="s">
        <v>526</v>
      </c>
      <c r="F393" s="2" t="s">
        <v>525</v>
      </c>
      <c r="G393" s="28" t="s">
        <v>352</v>
      </c>
      <c r="H393" s="2" t="str">
        <f aca="false">CONCATENATE(D393, "_",G393)</f>
        <v>NLA_2022_007_Blank_3</v>
      </c>
      <c r="I393" s="2" t="s">
        <v>36</v>
      </c>
      <c r="J393" s="2" t="s">
        <v>534</v>
      </c>
      <c r="K393" s="5" t="s">
        <v>40</v>
      </c>
      <c r="L393" s="3" t="s">
        <v>40</v>
      </c>
      <c r="M393" s="2" t="s">
        <v>52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0" t="n">
        <v>3</v>
      </c>
      <c r="V393" s="2"/>
      <c r="W393" s="2" t="s">
        <v>40</v>
      </c>
      <c r="X393" s="0" t="n">
        <v>5500</v>
      </c>
      <c r="Y393" s="2" t="s">
        <v>530</v>
      </c>
      <c r="Z393" s="2" t="s">
        <v>531</v>
      </c>
      <c r="AA393" s="9" t="str">
        <f aca="true" t="array" ref="AA393:AA393">LEFT(Z393,LOOKUP(2^15,FIND(".",Z393,ROW(INDIRECT("1:"&amp;LEN(Z393)))))-1)</f>
        <v>NB_2022_030 - 20062022 - 1</v>
      </c>
      <c r="AB393" s="2" t="s">
        <v>532</v>
      </c>
      <c r="AC393" s="9" t="str">
        <f aca="true" t="array" ref="AC393:AC393">LEFT(AB393,LOOKUP(2^15,FIND(".",AB393,ROW(INDIRECT("1:"&amp;LEN(AB393)))))-1)</f>
        <v>NB_2022_030 - 20062022 - 2</v>
      </c>
      <c r="AD393" s="2" t="str">
        <f aca="false">CONCATENATE(AA393, "-",G393, ".mzML")</f>
        <v>NB_2022_030 - 20062022 - 1-Blank_3.mzML</v>
      </c>
      <c r="AE393" s="2" t="str">
        <f aca="false">CONCATENATE(AC393, "-",G393, ".mzML")</f>
        <v>NB_2022_030 - 20062022 - 2-Blank_3.mzML</v>
      </c>
    </row>
    <row r="394" customFormat="false" ht="19.5" hidden="false" customHeight="false" outlineLevel="0" collapsed="false">
      <c r="A394" s="1" t="s">
        <v>540</v>
      </c>
      <c r="B394" s="1" t="s">
        <v>541</v>
      </c>
      <c r="C394" s="2" t="s">
        <v>13</v>
      </c>
      <c r="D394" s="2" t="s">
        <v>525</v>
      </c>
      <c r="E394" s="3" t="s">
        <v>526</v>
      </c>
      <c r="F394" s="2" t="s">
        <v>525</v>
      </c>
      <c r="G394" s="28" t="s">
        <v>353</v>
      </c>
      <c r="H394" s="2" t="str">
        <f aca="false">CONCATENATE(D394, "_",G394)</f>
        <v>NLA_2022_007_QC_C_1</v>
      </c>
      <c r="I394" s="2" t="s">
        <v>36</v>
      </c>
      <c r="J394" s="2" t="s">
        <v>39</v>
      </c>
      <c r="K394" s="5" t="s">
        <v>38</v>
      </c>
      <c r="L394" s="2" t="s">
        <v>38</v>
      </c>
      <c r="M394" s="2" t="s">
        <v>39</v>
      </c>
      <c r="N394" s="2" t="s">
        <v>40</v>
      </c>
      <c r="O394" s="2" t="s">
        <v>41</v>
      </c>
      <c r="P394" s="2" t="s">
        <v>41</v>
      </c>
      <c r="Q394" s="2" t="s">
        <v>42</v>
      </c>
      <c r="R394" s="2" t="s">
        <v>43</v>
      </c>
      <c r="S394" s="2" t="s">
        <v>40</v>
      </c>
      <c r="T394" s="2" t="n">
        <v>1000</v>
      </c>
      <c r="U394" s="0" t="n">
        <v>1</v>
      </c>
      <c r="V394" s="2"/>
      <c r="W394" s="2" t="s">
        <v>45</v>
      </c>
      <c r="X394" s="0" t="n">
        <v>5500</v>
      </c>
      <c r="Y394" s="2" t="s">
        <v>530</v>
      </c>
      <c r="Z394" s="2" t="s">
        <v>531</v>
      </c>
      <c r="AA394" s="9" t="str">
        <f aca="true" t="array" ref="AA394:AA394">LEFT(Z394,LOOKUP(2^15,FIND(".",Z394,ROW(INDIRECT("1:"&amp;LEN(Z394)))))-1)</f>
        <v>NB_2022_030 - 20062022 - 1</v>
      </c>
      <c r="AB394" s="2" t="s">
        <v>532</v>
      </c>
      <c r="AC394" s="9" t="str">
        <f aca="true" t="array" ref="AC394:AC394">LEFT(AB394,LOOKUP(2^15,FIND(".",AB394,ROW(INDIRECT("1:"&amp;LEN(AB394)))))-1)</f>
        <v>NB_2022_030 - 20062022 - 2</v>
      </c>
      <c r="AD394" s="2" t="str">
        <f aca="false">CONCATENATE(AA394, "-",G394, ".mzML")</f>
        <v>NB_2022_030 - 20062022 - 1-QC_C_1.mzML</v>
      </c>
      <c r="AE394" s="2" t="str">
        <f aca="false">CONCATENATE(AC394, "-",G394, ".mzML")</f>
        <v>NB_2022_030 - 20062022 - 2-QC_C_1.mzML</v>
      </c>
    </row>
    <row r="395" customFormat="false" ht="19.5" hidden="false" customHeight="false" outlineLevel="0" collapsed="false">
      <c r="A395" s="1" t="s">
        <v>540</v>
      </c>
      <c r="B395" s="1" t="s">
        <v>541</v>
      </c>
      <c r="C395" s="2" t="s">
        <v>13</v>
      </c>
      <c r="D395" s="2" t="s">
        <v>525</v>
      </c>
      <c r="E395" s="3" t="s">
        <v>526</v>
      </c>
      <c r="F395" s="2" t="s">
        <v>525</v>
      </c>
      <c r="G395" s="28" t="s">
        <v>354</v>
      </c>
      <c r="H395" s="2" t="str">
        <f aca="false">CONCATENATE(D395, "_",G395)</f>
        <v>NLA_2022_007_QC_C_2</v>
      </c>
      <c r="I395" s="2" t="s">
        <v>36</v>
      </c>
      <c r="J395" s="2" t="s">
        <v>39</v>
      </c>
      <c r="K395" s="5" t="s">
        <v>38</v>
      </c>
      <c r="L395" s="2" t="s">
        <v>38</v>
      </c>
      <c r="M395" s="2" t="s">
        <v>39</v>
      </c>
      <c r="N395" s="2" t="s">
        <v>40</v>
      </c>
      <c r="O395" s="2" t="s">
        <v>41</v>
      </c>
      <c r="P395" s="2" t="s">
        <v>41</v>
      </c>
      <c r="Q395" s="2" t="s">
        <v>42</v>
      </c>
      <c r="R395" s="2" t="s">
        <v>43</v>
      </c>
      <c r="S395" s="2" t="s">
        <v>40</v>
      </c>
      <c r="T395" s="2" t="n">
        <v>1000</v>
      </c>
      <c r="U395" s="0" t="n">
        <v>2</v>
      </c>
      <c r="V395" s="2"/>
      <c r="W395" s="2" t="s">
        <v>45</v>
      </c>
      <c r="X395" s="0" t="n">
        <v>5500</v>
      </c>
      <c r="Y395" s="2" t="s">
        <v>530</v>
      </c>
      <c r="Z395" s="2" t="s">
        <v>531</v>
      </c>
      <c r="AA395" s="9" t="str">
        <f aca="true" t="array" ref="AA395:AA395">LEFT(Z395,LOOKUP(2^15,FIND(".",Z395,ROW(INDIRECT("1:"&amp;LEN(Z395)))))-1)</f>
        <v>NB_2022_030 - 20062022 - 1</v>
      </c>
      <c r="AB395" s="2" t="s">
        <v>532</v>
      </c>
      <c r="AC395" s="9" t="str">
        <f aca="true" t="array" ref="AC395:AC395">LEFT(AB395,LOOKUP(2^15,FIND(".",AB395,ROW(INDIRECT("1:"&amp;LEN(AB395)))))-1)</f>
        <v>NB_2022_030 - 20062022 - 2</v>
      </c>
      <c r="AD395" s="2" t="str">
        <f aca="false">CONCATENATE(AA395, "-",G395, ".mzML")</f>
        <v>NB_2022_030 - 20062022 - 1-QC_C_2.mzML</v>
      </c>
      <c r="AE395" s="2" t="str">
        <f aca="false">CONCATENATE(AC395, "-",G395, ".mzML")</f>
        <v>NB_2022_030 - 20062022 - 2-QC_C_2.mzML</v>
      </c>
    </row>
    <row r="396" customFormat="false" ht="19.5" hidden="false" customHeight="false" outlineLevel="0" collapsed="false">
      <c r="A396" s="1" t="s">
        <v>540</v>
      </c>
      <c r="B396" s="1" t="s">
        <v>541</v>
      </c>
      <c r="C396" s="2" t="s">
        <v>13</v>
      </c>
      <c r="D396" s="2" t="s">
        <v>525</v>
      </c>
      <c r="E396" s="3" t="s">
        <v>526</v>
      </c>
      <c r="F396" s="2" t="s">
        <v>525</v>
      </c>
      <c r="G396" s="28" t="s">
        <v>355</v>
      </c>
      <c r="H396" s="2" t="str">
        <f aca="false">CONCATENATE(D396, "_",G396)</f>
        <v>NLA_2022_007_QC_C_3</v>
      </c>
      <c r="I396" s="2" t="s">
        <v>36</v>
      </c>
      <c r="J396" s="2" t="s">
        <v>39</v>
      </c>
      <c r="K396" s="5" t="s">
        <v>38</v>
      </c>
      <c r="L396" s="2" t="s">
        <v>38</v>
      </c>
      <c r="M396" s="2" t="s">
        <v>39</v>
      </c>
      <c r="N396" s="2" t="s">
        <v>40</v>
      </c>
      <c r="O396" s="2" t="s">
        <v>41</v>
      </c>
      <c r="P396" s="2" t="s">
        <v>41</v>
      </c>
      <c r="Q396" s="2" t="s">
        <v>42</v>
      </c>
      <c r="R396" s="2" t="s">
        <v>43</v>
      </c>
      <c r="S396" s="2" t="s">
        <v>40</v>
      </c>
      <c r="T396" s="2" t="n">
        <v>1000</v>
      </c>
      <c r="U396" s="0" t="n">
        <v>3</v>
      </c>
      <c r="V396" s="2"/>
      <c r="W396" s="2" t="s">
        <v>45</v>
      </c>
      <c r="X396" s="0" t="n">
        <v>5500</v>
      </c>
      <c r="Y396" s="2" t="s">
        <v>530</v>
      </c>
      <c r="Z396" s="2" t="s">
        <v>531</v>
      </c>
      <c r="AA396" s="9" t="str">
        <f aca="true" t="array" ref="AA396:AA396">LEFT(Z396,LOOKUP(2^15,FIND(".",Z396,ROW(INDIRECT("1:"&amp;LEN(Z396)))))-1)</f>
        <v>NB_2022_030 - 20062022 - 1</v>
      </c>
      <c r="AB396" s="2" t="s">
        <v>532</v>
      </c>
      <c r="AC396" s="9" t="str">
        <f aca="true" t="array" ref="AC396:AC396">LEFT(AB396,LOOKUP(2^15,FIND(".",AB396,ROW(INDIRECT("1:"&amp;LEN(AB396)))))-1)</f>
        <v>NB_2022_030 - 20062022 - 2</v>
      </c>
      <c r="AD396" s="2" t="str">
        <f aca="false">CONCATENATE(AA396, "-",G396, ".mzML")</f>
        <v>NB_2022_030 - 20062022 - 1-QC_C_3.mzML</v>
      </c>
      <c r="AE396" s="2" t="str">
        <f aca="false">CONCATENATE(AC396, "-",G396, ".mzML")</f>
        <v>NB_2022_030 - 20062022 - 2-QC_C_3.mzML</v>
      </c>
    </row>
    <row r="397" customFormat="false" ht="19.5" hidden="false" customHeight="false" outlineLevel="0" collapsed="false">
      <c r="A397" s="1" t="s">
        <v>540</v>
      </c>
      <c r="B397" s="1" t="s">
        <v>541</v>
      </c>
      <c r="C397" s="2" t="s">
        <v>13</v>
      </c>
      <c r="D397" s="2" t="s">
        <v>525</v>
      </c>
      <c r="E397" s="3" t="s">
        <v>526</v>
      </c>
      <c r="F397" s="2" t="s">
        <v>525</v>
      </c>
      <c r="G397" s="28" t="s">
        <v>356</v>
      </c>
      <c r="H397" s="2" t="str">
        <f aca="false">CONCATENATE(D397, "_",G397)</f>
        <v>NLA_2022_007_QC_P_1</v>
      </c>
      <c r="I397" s="2" t="s">
        <v>36</v>
      </c>
      <c r="J397" s="2" t="s">
        <v>535</v>
      </c>
      <c r="K397" s="5" t="s">
        <v>38</v>
      </c>
      <c r="L397" s="3" t="s">
        <v>40</v>
      </c>
      <c r="M397" s="2" t="s">
        <v>357</v>
      </c>
      <c r="N397" s="2" t="s">
        <v>40</v>
      </c>
      <c r="O397" s="2" t="s">
        <v>358</v>
      </c>
      <c r="P397" s="2" t="s">
        <v>359</v>
      </c>
      <c r="Q397" s="2" t="s">
        <v>360</v>
      </c>
      <c r="R397" s="2" t="s">
        <v>40</v>
      </c>
      <c r="S397" s="2" t="s">
        <v>40</v>
      </c>
      <c r="T397" s="2" t="s">
        <v>361</v>
      </c>
      <c r="U397" s="0" t="n">
        <v>1</v>
      </c>
      <c r="V397" s="2"/>
      <c r="W397" s="2" t="s">
        <v>362</v>
      </c>
      <c r="X397" s="0" t="n">
        <v>5500</v>
      </c>
      <c r="Y397" s="2" t="s">
        <v>530</v>
      </c>
      <c r="Z397" s="2" t="s">
        <v>531</v>
      </c>
      <c r="AA397" s="9" t="str">
        <f aca="true" t="array" ref="AA397:AA397">LEFT(Z397,LOOKUP(2^15,FIND(".",Z397,ROW(INDIRECT("1:"&amp;LEN(Z397)))))-1)</f>
        <v>NB_2022_030 - 20062022 - 1</v>
      </c>
      <c r="AB397" s="2" t="s">
        <v>532</v>
      </c>
      <c r="AC397" s="9" t="str">
        <f aca="true" t="array" ref="AC397:AC397">LEFT(AB397,LOOKUP(2^15,FIND(".",AB397,ROW(INDIRECT("1:"&amp;LEN(AB397)))))-1)</f>
        <v>NB_2022_030 - 20062022 - 2</v>
      </c>
      <c r="AD397" s="2" t="str">
        <f aca="false">CONCATENATE(AA397, "-",G397, ".mzML")</f>
        <v>NB_2022_030 - 20062022 - 1-QC_P_1.mzML</v>
      </c>
      <c r="AE397" s="2" t="str">
        <f aca="false">CONCATENATE(AC397, "-",G397, ".mzML")</f>
        <v>NB_2022_030 - 20062022 - 2-QC_P_1.mzML</v>
      </c>
    </row>
    <row r="398" customFormat="false" ht="19.5" hidden="false" customHeight="false" outlineLevel="0" collapsed="false">
      <c r="A398" s="1" t="s">
        <v>540</v>
      </c>
      <c r="B398" s="1" t="s">
        <v>541</v>
      </c>
      <c r="C398" s="2" t="s">
        <v>13</v>
      </c>
      <c r="D398" s="2" t="s">
        <v>525</v>
      </c>
      <c r="E398" s="3" t="s">
        <v>526</v>
      </c>
      <c r="F398" s="2" t="s">
        <v>525</v>
      </c>
      <c r="G398" s="28" t="s">
        <v>363</v>
      </c>
      <c r="H398" s="2" t="str">
        <f aca="false">CONCATENATE(D398, "_",G398)</f>
        <v>NLA_2022_007_QC_P_2</v>
      </c>
      <c r="I398" s="2" t="s">
        <v>36</v>
      </c>
      <c r="J398" s="2" t="s">
        <v>535</v>
      </c>
      <c r="K398" s="5" t="s">
        <v>38</v>
      </c>
      <c r="L398" s="3" t="s">
        <v>40</v>
      </c>
      <c r="M398" s="2" t="s">
        <v>357</v>
      </c>
      <c r="N398" s="2" t="s">
        <v>40</v>
      </c>
      <c r="O398" s="2" t="s">
        <v>358</v>
      </c>
      <c r="P398" s="2" t="s">
        <v>359</v>
      </c>
      <c r="Q398" s="2" t="s">
        <v>360</v>
      </c>
      <c r="R398" s="2" t="s">
        <v>40</v>
      </c>
      <c r="S398" s="2" t="s">
        <v>40</v>
      </c>
      <c r="T398" s="2" t="s">
        <v>361</v>
      </c>
      <c r="U398" s="0" t="n">
        <v>2</v>
      </c>
      <c r="V398" s="2"/>
      <c r="W398" s="2" t="s">
        <v>362</v>
      </c>
      <c r="X398" s="0" t="n">
        <v>5500</v>
      </c>
      <c r="Y398" s="2" t="s">
        <v>530</v>
      </c>
      <c r="Z398" s="2" t="s">
        <v>531</v>
      </c>
      <c r="AA398" s="9" t="str">
        <f aca="true" t="array" ref="AA398:AA398">LEFT(Z398,LOOKUP(2^15,FIND(".",Z398,ROW(INDIRECT("1:"&amp;LEN(Z398)))))-1)</f>
        <v>NB_2022_030 - 20062022 - 1</v>
      </c>
      <c r="AB398" s="2" t="s">
        <v>532</v>
      </c>
      <c r="AC398" s="9" t="str">
        <f aca="true" t="array" ref="AC398:AC398">LEFT(AB398,LOOKUP(2^15,FIND(".",AB398,ROW(INDIRECT("1:"&amp;LEN(AB398)))))-1)</f>
        <v>NB_2022_030 - 20062022 - 2</v>
      </c>
      <c r="AD398" s="2" t="str">
        <f aca="false">CONCATENATE(AA398, "-",G398, ".mzML")</f>
        <v>NB_2022_030 - 20062022 - 1-QC_P_2.mzML</v>
      </c>
      <c r="AE398" s="2" t="str">
        <f aca="false">CONCATENATE(AC398, "-",G398, ".mzML")</f>
        <v>NB_2022_030 - 20062022 - 2-QC_P_2.mzML</v>
      </c>
    </row>
    <row r="399" customFormat="false" ht="19.5" hidden="false" customHeight="false" outlineLevel="0" collapsed="false">
      <c r="A399" s="1" t="s">
        <v>540</v>
      </c>
      <c r="B399" s="1" t="s">
        <v>541</v>
      </c>
      <c r="C399" s="2" t="s">
        <v>13</v>
      </c>
      <c r="D399" s="2" t="s">
        <v>525</v>
      </c>
      <c r="E399" s="3" t="s">
        <v>526</v>
      </c>
      <c r="F399" s="2" t="s">
        <v>525</v>
      </c>
      <c r="G399" s="28" t="s">
        <v>364</v>
      </c>
      <c r="H399" s="2" t="str">
        <f aca="false">CONCATENATE(D399, "_",G399)</f>
        <v>NLA_2022_007_QC_P_3</v>
      </c>
      <c r="I399" s="2" t="s">
        <v>36</v>
      </c>
      <c r="J399" s="2" t="s">
        <v>535</v>
      </c>
      <c r="K399" s="5" t="s">
        <v>38</v>
      </c>
      <c r="L399" s="3" t="s">
        <v>40</v>
      </c>
      <c r="M399" s="2" t="s">
        <v>357</v>
      </c>
      <c r="N399" s="2" t="s">
        <v>40</v>
      </c>
      <c r="O399" s="2" t="s">
        <v>358</v>
      </c>
      <c r="P399" s="2" t="s">
        <v>359</v>
      </c>
      <c r="Q399" s="2" t="s">
        <v>360</v>
      </c>
      <c r="R399" s="2" t="s">
        <v>40</v>
      </c>
      <c r="S399" s="2" t="s">
        <v>40</v>
      </c>
      <c r="T399" s="2" t="s">
        <v>361</v>
      </c>
      <c r="U399" s="0" t="n">
        <v>3</v>
      </c>
      <c r="V399" s="2"/>
      <c r="W399" s="2" t="s">
        <v>362</v>
      </c>
      <c r="X399" s="0" t="n">
        <v>5500</v>
      </c>
      <c r="Y399" s="2" t="s">
        <v>530</v>
      </c>
      <c r="Z399" s="2" t="s">
        <v>531</v>
      </c>
      <c r="AA399" s="9" t="str">
        <f aca="true" t="array" ref="AA399:AA399">LEFT(Z399,LOOKUP(2^15,FIND(".",Z399,ROW(INDIRECT("1:"&amp;LEN(Z399)))))-1)</f>
        <v>NB_2022_030 - 20062022 - 1</v>
      </c>
      <c r="AB399" s="2" t="s">
        <v>532</v>
      </c>
      <c r="AC399" s="9" t="str">
        <f aca="true" t="array" ref="AC399:AC399">LEFT(AB399,LOOKUP(2^15,FIND(".",AB399,ROW(INDIRECT("1:"&amp;LEN(AB399)))))-1)</f>
        <v>NB_2022_030 - 20062022 - 2</v>
      </c>
      <c r="AD399" s="2" t="str">
        <f aca="false">CONCATENATE(AA399, "-",G399, ".mzML")</f>
        <v>NB_2022_030 - 20062022 - 1-QC_P_3.mzML</v>
      </c>
      <c r="AE399" s="2" t="str">
        <f aca="false">CONCATENATE(AC399, "-",G399, ".mzML")</f>
        <v>NB_2022_030 - 20062022 - 2-QC_P_3.mzML</v>
      </c>
    </row>
    <row r="400" customFormat="false" ht="19.5" hidden="false" customHeight="false" outlineLevel="0" collapsed="false">
      <c r="A400" s="1" t="s">
        <v>543</v>
      </c>
      <c r="B400" s="1" t="s">
        <v>544</v>
      </c>
      <c r="C400" s="2" t="s">
        <v>13</v>
      </c>
      <c r="D400" s="2" t="s">
        <v>545</v>
      </c>
      <c r="E400" s="3" t="s">
        <v>546</v>
      </c>
      <c r="F400" s="2" t="s">
        <v>547</v>
      </c>
      <c r="G400" s="4" t="s">
        <v>50</v>
      </c>
      <c r="H400" s="2" t="str">
        <f aca="false">CONCATENATE(D400, "_",G400)</f>
        <v>NLA_2022_011_002</v>
      </c>
      <c r="I400" s="2" t="s">
        <v>36</v>
      </c>
      <c r="J400" s="2" t="s">
        <v>548</v>
      </c>
      <c r="K400" s="5" t="s">
        <v>38</v>
      </c>
      <c r="L400" s="3" t="s">
        <v>549</v>
      </c>
      <c r="M400" s="2" t="s">
        <v>500</v>
      </c>
      <c r="N400" s="2" t="s">
        <v>550</v>
      </c>
      <c r="O400" s="2" t="s">
        <v>338</v>
      </c>
      <c r="P400" s="2" t="s">
        <v>338</v>
      </c>
      <c r="Q400" s="2" t="s">
        <v>339</v>
      </c>
      <c r="R400" s="2" t="s">
        <v>40</v>
      </c>
      <c r="S400" s="2" t="s">
        <v>40</v>
      </c>
      <c r="T400" s="2" t="n">
        <v>1000</v>
      </c>
      <c r="U400" s="0" t="n">
        <v>1</v>
      </c>
      <c r="V400" s="2"/>
      <c r="W400" s="0" t="s">
        <v>551</v>
      </c>
      <c r="X400" s="0" t="n">
        <v>5500</v>
      </c>
      <c r="Y400" s="2" t="s">
        <v>552</v>
      </c>
      <c r="Z400" s="2" t="s">
        <v>553</v>
      </c>
      <c r="AA400" s="9" t="str">
        <f aca="true" t="array" ref="AA400:AA400">LEFT(Z400,LOOKUP(2^15,FIND(".",Z400,ROW(INDIRECT("1:"&amp;LEN(Z400)))))-1)</f>
        <v>NB_2022_052 - 27102022 - 1</v>
      </c>
      <c r="AB400" s="2" t="s">
        <v>554</v>
      </c>
      <c r="AC400" s="9" t="str">
        <f aca="true" t="array" ref="AC400:AC400">LEFT(AB400,LOOKUP(2^15,FIND(".",AB400,ROW(INDIRECT("1:"&amp;LEN(AB400)))))-1)</f>
        <v>NB_2022_052 - 27102022 - 2</v>
      </c>
      <c r="AD400" s="2" t="str">
        <f aca="false">CONCATENATE(AA400, "-",G400, ".mzML")</f>
        <v>NB_2022_052 - 27102022 - 1-002.mzML</v>
      </c>
      <c r="AE400" s="2" t="str">
        <f aca="false">CONCATENATE(AC400, "-",G400, ".mzML")</f>
        <v>NB_2022_052 - 27102022 - 2-002.mzML</v>
      </c>
    </row>
    <row r="401" customFormat="false" ht="19.5" hidden="false" customHeight="false" outlineLevel="0" collapsed="false">
      <c r="A401" s="1" t="s">
        <v>543</v>
      </c>
      <c r="B401" s="1" t="s">
        <v>544</v>
      </c>
      <c r="C401" s="2" t="s">
        <v>13</v>
      </c>
      <c r="D401" s="2" t="s">
        <v>545</v>
      </c>
      <c r="E401" s="3" t="s">
        <v>546</v>
      </c>
      <c r="F401" s="2" t="s">
        <v>547</v>
      </c>
      <c r="G401" s="4" t="s">
        <v>54</v>
      </c>
      <c r="H401" s="2" t="str">
        <f aca="false">CONCATENATE(D401, "_",G401)</f>
        <v>NLA_2022_011_003</v>
      </c>
      <c r="I401" s="2" t="s">
        <v>36</v>
      </c>
      <c r="J401" s="2" t="s">
        <v>555</v>
      </c>
      <c r="K401" s="5" t="s">
        <v>38</v>
      </c>
      <c r="L401" s="3" t="s">
        <v>549</v>
      </c>
      <c r="M401" s="2" t="s">
        <v>500</v>
      </c>
      <c r="N401" s="2" t="s">
        <v>550</v>
      </c>
      <c r="O401" s="2" t="s">
        <v>338</v>
      </c>
      <c r="P401" s="2" t="s">
        <v>338</v>
      </c>
      <c r="Q401" s="2" t="s">
        <v>339</v>
      </c>
      <c r="R401" s="2" t="s">
        <v>40</v>
      </c>
      <c r="S401" s="2" t="s">
        <v>40</v>
      </c>
      <c r="T401" s="2" t="n">
        <v>1000</v>
      </c>
      <c r="U401" s="0" t="n">
        <v>2</v>
      </c>
      <c r="V401" s="2"/>
      <c r="W401" s="0" t="s">
        <v>551</v>
      </c>
      <c r="X401" s="0" t="n">
        <v>5500</v>
      </c>
      <c r="Y401" s="2" t="s">
        <v>552</v>
      </c>
      <c r="Z401" s="2" t="s">
        <v>553</v>
      </c>
      <c r="AA401" s="9" t="str">
        <f aca="true" t="array" ref="AA401:AA401">LEFT(Z401,LOOKUP(2^15,FIND(".",Z401,ROW(INDIRECT("1:"&amp;LEN(Z401)))))-1)</f>
        <v>NB_2022_052 - 27102022 - 1</v>
      </c>
      <c r="AB401" s="2" t="s">
        <v>554</v>
      </c>
      <c r="AC401" s="9" t="str">
        <f aca="true" t="array" ref="AC401:AC401">LEFT(AB401,LOOKUP(2^15,FIND(".",AB401,ROW(INDIRECT("1:"&amp;LEN(AB401)))))-1)</f>
        <v>NB_2022_052 - 27102022 - 2</v>
      </c>
      <c r="AD401" s="2" t="str">
        <f aca="false">CONCATENATE(AA401, "-",G401, ".mzML")</f>
        <v>NB_2022_052 - 27102022 - 1-003.mzML</v>
      </c>
      <c r="AE401" s="2" t="str">
        <f aca="false">CONCATENATE(AC401, "-",G401, ".mzML")</f>
        <v>NB_2022_052 - 27102022 - 2-003.mzML</v>
      </c>
    </row>
    <row r="402" customFormat="false" ht="19.5" hidden="false" customHeight="false" outlineLevel="0" collapsed="false">
      <c r="A402" s="1" t="s">
        <v>543</v>
      </c>
      <c r="B402" s="1" t="s">
        <v>544</v>
      </c>
      <c r="C402" s="2" t="s">
        <v>13</v>
      </c>
      <c r="D402" s="2" t="s">
        <v>545</v>
      </c>
      <c r="E402" s="3" t="s">
        <v>546</v>
      </c>
      <c r="F402" s="2" t="s">
        <v>547</v>
      </c>
      <c r="G402" s="4" t="s">
        <v>65</v>
      </c>
      <c r="H402" s="2" t="str">
        <f aca="false">CONCATENATE(D402, "_",G402)</f>
        <v>NLA_2022_011_004</v>
      </c>
      <c r="I402" s="2" t="s">
        <v>36</v>
      </c>
      <c r="J402" s="2" t="s">
        <v>556</v>
      </c>
      <c r="K402" s="5" t="s">
        <v>38</v>
      </c>
      <c r="L402" s="3" t="s">
        <v>557</v>
      </c>
      <c r="M402" s="2" t="s">
        <v>500</v>
      </c>
      <c r="N402" s="2" t="s">
        <v>558</v>
      </c>
      <c r="O402" s="2" t="s">
        <v>338</v>
      </c>
      <c r="P402" s="2" t="s">
        <v>338</v>
      </c>
      <c r="Q402" s="2" t="s">
        <v>339</v>
      </c>
      <c r="R402" s="2" t="s">
        <v>40</v>
      </c>
      <c r="S402" s="2" t="s">
        <v>40</v>
      </c>
      <c r="T402" s="2" t="n">
        <v>1000</v>
      </c>
      <c r="U402" s="0" t="n">
        <v>3</v>
      </c>
      <c r="V402" s="2"/>
      <c r="W402" s="0" t="s">
        <v>551</v>
      </c>
      <c r="X402" s="0" t="n">
        <v>5500</v>
      </c>
      <c r="Y402" s="2" t="s">
        <v>552</v>
      </c>
      <c r="Z402" s="2" t="s">
        <v>553</v>
      </c>
      <c r="AA402" s="9" t="str">
        <f aca="true" t="array" ref="AA402:AA402">LEFT(Z402,LOOKUP(2^15,FIND(".",Z402,ROW(INDIRECT("1:"&amp;LEN(Z402)))))-1)</f>
        <v>NB_2022_052 - 27102022 - 1</v>
      </c>
      <c r="AB402" s="2" t="s">
        <v>554</v>
      </c>
      <c r="AC402" s="9" t="str">
        <f aca="true" t="array" ref="AC402:AC402">LEFT(AB402,LOOKUP(2^15,FIND(".",AB402,ROW(INDIRECT("1:"&amp;LEN(AB402)))))-1)</f>
        <v>NB_2022_052 - 27102022 - 2</v>
      </c>
      <c r="AD402" s="2" t="str">
        <f aca="false">CONCATENATE(AA402, "-",G402, ".mzML")</f>
        <v>NB_2022_052 - 27102022 - 1-004.mzML</v>
      </c>
      <c r="AE402" s="2" t="str">
        <f aca="false">CONCATENATE(AC402, "-",G402, ".mzML")</f>
        <v>NB_2022_052 - 27102022 - 2-004.mzML</v>
      </c>
    </row>
    <row r="403" customFormat="false" ht="19.5" hidden="false" customHeight="false" outlineLevel="0" collapsed="false">
      <c r="A403" s="1" t="s">
        <v>543</v>
      </c>
      <c r="B403" s="1" t="s">
        <v>544</v>
      </c>
      <c r="C403" s="2" t="s">
        <v>13</v>
      </c>
      <c r="D403" s="2" t="s">
        <v>545</v>
      </c>
      <c r="E403" s="3" t="s">
        <v>546</v>
      </c>
      <c r="F403" s="2" t="s">
        <v>547</v>
      </c>
      <c r="G403" s="4" t="s">
        <v>234</v>
      </c>
      <c r="H403" s="2" t="str">
        <f aca="false">CONCATENATE(D403, "_",G403)</f>
        <v>NLA_2022_011_006</v>
      </c>
      <c r="I403" s="2" t="s">
        <v>55</v>
      </c>
      <c r="J403" s="2" t="s">
        <v>559</v>
      </c>
      <c r="K403" s="5" t="s">
        <v>38</v>
      </c>
      <c r="L403" s="3" t="s">
        <v>557</v>
      </c>
      <c r="M403" s="2" t="s">
        <v>500</v>
      </c>
      <c r="N403" s="2" t="s">
        <v>560</v>
      </c>
      <c r="O403" s="2" t="s">
        <v>338</v>
      </c>
      <c r="P403" s="2" t="s">
        <v>338</v>
      </c>
      <c r="Q403" s="2" t="s">
        <v>339</v>
      </c>
      <c r="R403" s="2" t="s">
        <v>40</v>
      </c>
      <c r="S403" s="2" t="s">
        <v>40</v>
      </c>
      <c r="T403" s="2" t="n">
        <v>1000</v>
      </c>
      <c r="U403" s="0" t="n">
        <v>2</v>
      </c>
      <c r="V403" s="2"/>
      <c r="W403" s="0" t="s">
        <v>551</v>
      </c>
      <c r="X403" s="0" t="n">
        <v>5500</v>
      </c>
      <c r="Y403" s="2" t="s">
        <v>552</v>
      </c>
      <c r="Z403" s="2" t="s">
        <v>553</v>
      </c>
      <c r="AA403" s="9" t="str">
        <f aca="true" t="array" ref="AA403:AA403">LEFT(Z403,LOOKUP(2^15,FIND(".",Z403,ROW(INDIRECT("1:"&amp;LEN(Z403)))))-1)</f>
        <v>NB_2022_052 - 27102022 - 1</v>
      </c>
      <c r="AB403" s="2" t="s">
        <v>554</v>
      </c>
      <c r="AC403" s="9" t="str">
        <f aca="true" t="array" ref="AC403:AC403">LEFT(AB403,LOOKUP(2^15,FIND(".",AB403,ROW(INDIRECT("1:"&amp;LEN(AB403)))))-1)</f>
        <v>NB_2022_052 - 27102022 - 2</v>
      </c>
      <c r="AD403" s="2" t="str">
        <f aca="false">CONCATENATE(AA403, "-",G403, ".mzML")</f>
        <v>NB_2022_052 - 27102022 - 1-006.mzML</v>
      </c>
      <c r="AE403" s="2" t="str">
        <f aca="false">CONCATENATE(AC403, "-",G403, ".mzML")</f>
        <v>NB_2022_052 - 27102022 - 2-006.mzML</v>
      </c>
    </row>
    <row r="404" customFormat="false" ht="19.5" hidden="false" customHeight="false" outlineLevel="0" collapsed="false">
      <c r="A404" s="1" t="s">
        <v>543</v>
      </c>
      <c r="B404" s="1" t="s">
        <v>544</v>
      </c>
      <c r="C404" s="2" t="s">
        <v>13</v>
      </c>
      <c r="D404" s="2" t="s">
        <v>545</v>
      </c>
      <c r="E404" s="3" t="s">
        <v>546</v>
      </c>
      <c r="F404" s="2" t="s">
        <v>547</v>
      </c>
      <c r="G404" s="4" t="s">
        <v>137</v>
      </c>
      <c r="H404" s="2" t="str">
        <f aca="false">CONCATENATE(D404, "_",G404)</f>
        <v>NLA_2022_011_008</v>
      </c>
      <c r="I404" s="2" t="s">
        <v>36</v>
      </c>
      <c r="J404" s="2" t="s">
        <v>561</v>
      </c>
      <c r="K404" s="5" t="s">
        <v>38</v>
      </c>
      <c r="L404" s="3" t="s">
        <v>557</v>
      </c>
      <c r="M404" s="2" t="s">
        <v>500</v>
      </c>
      <c r="N404" s="2" t="s">
        <v>550</v>
      </c>
      <c r="O404" s="2" t="s">
        <v>338</v>
      </c>
      <c r="P404" s="2" t="s">
        <v>338</v>
      </c>
      <c r="Q404" s="2" t="s">
        <v>339</v>
      </c>
      <c r="R404" s="2" t="s">
        <v>40</v>
      </c>
      <c r="S404" s="2" t="s">
        <v>40</v>
      </c>
      <c r="T404" s="2" t="n">
        <v>1000</v>
      </c>
      <c r="U404" s="0" t="n">
        <v>2</v>
      </c>
      <c r="V404" s="2"/>
      <c r="W404" s="0" t="s">
        <v>551</v>
      </c>
      <c r="X404" s="0" t="n">
        <v>5500</v>
      </c>
      <c r="Y404" s="2" t="s">
        <v>552</v>
      </c>
      <c r="Z404" s="2" t="s">
        <v>553</v>
      </c>
      <c r="AA404" s="9" t="str">
        <f aca="true" t="array" ref="AA404:AA404">LEFT(Z404,LOOKUP(2^15,FIND(".",Z404,ROW(INDIRECT("1:"&amp;LEN(Z404)))))-1)</f>
        <v>NB_2022_052 - 27102022 - 1</v>
      </c>
      <c r="AB404" s="2" t="s">
        <v>554</v>
      </c>
      <c r="AC404" s="9" t="str">
        <f aca="true" t="array" ref="AC404:AC404">LEFT(AB404,LOOKUP(2^15,FIND(".",AB404,ROW(INDIRECT("1:"&amp;LEN(AB404)))))-1)</f>
        <v>NB_2022_052 - 27102022 - 2</v>
      </c>
      <c r="AD404" s="2" t="str">
        <f aca="false">CONCATENATE(AA404, "-",G404, ".mzML")</f>
        <v>NB_2022_052 - 27102022 - 1-008.mzML</v>
      </c>
      <c r="AE404" s="2" t="str">
        <f aca="false">CONCATENATE(AC404, "-",G404, ".mzML")</f>
        <v>NB_2022_052 - 27102022 - 2-008.mzML</v>
      </c>
    </row>
    <row r="405" customFormat="false" ht="18.9" hidden="false" customHeight="false" outlineLevel="0" collapsed="false">
      <c r="A405" s="1" t="s">
        <v>543</v>
      </c>
      <c r="B405" s="1" t="s">
        <v>544</v>
      </c>
      <c r="C405" s="2" t="s">
        <v>13</v>
      </c>
      <c r="D405" s="2" t="s">
        <v>545</v>
      </c>
      <c r="E405" s="3" t="s">
        <v>546</v>
      </c>
      <c r="F405" s="2" t="s">
        <v>547</v>
      </c>
      <c r="G405" s="4" t="s">
        <v>76</v>
      </c>
      <c r="H405" s="2" t="str">
        <f aca="false">CONCATENATE(D405, "_",G405)</f>
        <v>NLA_2022_011_010</v>
      </c>
      <c r="I405" s="2" t="s">
        <v>36</v>
      </c>
      <c r="J405" s="2" t="s">
        <v>562</v>
      </c>
      <c r="K405" s="5" t="s">
        <v>38</v>
      </c>
      <c r="L405" s="3" t="s">
        <v>549</v>
      </c>
      <c r="M405" s="2" t="s">
        <v>500</v>
      </c>
      <c r="N405" s="2" t="s">
        <v>558</v>
      </c>
      <c r="O405" s="2" t="s">
        <v>338</v>
      </c>
      <c r="P405" s="2" t="s">
        <v>338</v>
      </c>
      <c r="Q405" s="2" t="s">
        <v>339</v>
      </c>
      <c r="R405" s="2" t="s">
        <v>40</v>
      </c>
      <c r="S405" s="2" t="s">
        <v>40</v>
      </c>
      <c r="T405" s="2" t="n">
        <v>1000</v>
      </c>
      <c r="U405" s="0" t="n">
        <v>1</v>
      </c>
      <c r="V405" s="2"/>
      <c r="W405" s="0" t="s">
        <v>551</v>
      </c>
      <c r="X405" s="0" t="n">
        <v>5500</v>
      </c>
      <c r="Y405" s="2" t="s">
        <v>552</v>
      </c>
      <c r="Z405" s="2" t="s">
        <v>553</v>
      </c>
      <c r="AA405" s="9" t="str">
        <f aca="true" t="array" ref="AA405:AA405">LEFT(Z405,LOOKUP(2^15,FIND(".",Z405,ROW(INDIRECT("1:"&amp;LEN(Z405)))))-1)</f>
        <v>NB_2022_052 - 27102022 - 1</v>
      </c>
      <c r="AB405" s="2" t="s">
        <v>554</v>
      </c>
      <c r="AC405" s="9" t="str">
        <f aca="true" t="array" ref="AC405:AC405">LEFT(AB405,LOOKUP(2^15,FIND(".",AB405,ROW(INDIRECT("1:"&amp;LEN(AB405)))))-1)</f>
        <v>NB_2022_052 - 27102022 - 2</v>
      </c>
      <c r="AD405" s="2" t="str">
        <f aca="false">CONCATENATE(AA405, "-",G405, ".mzML")</f>
        <v>NB_2022_052 - 27102022 - 1-010.mzML</v>
      </c>
      <c r="AE405" s="2" t="str">
        <f aca="false">CONCATENATE(AC405, "-",G405, ".mzML")</f>
        <v>NB_2022_052 - 27102022 - 2-010.mzML</v>
      </c>
    </row>
    <row r="406" customFormat="false" ht="19.5" hidden="false" customHeight="false" outlineLevel="0" collapsed="false">
      <c r="A406" s="1" t="s">
        <v>543</v>
      </c>
      <c r="B406" s="1" t="s">
        <v>544</v>
      </c>
      <c r="C406" s="2" t="s">
        <v>13</v>
      </c>
      <c r="D406" s="2" t="s">
        <v>545</v>
      </c>
      <c r="E406" s="3" t="s">
        <v>546</v>
      </c>
      <c r="F406" s="2" t="s">
        <v>547</v>
      </c>
      <c r="G406" s="4" t="s">
        <v>80</v>
      </c>
      <c r="H406" s="2" t="str">
        <f aca="false">CONCATENATE(D406, "_",G406)</f>
        <v>NLA_2022_011_012</v>
      </c>
      <c r="I406" s="2" t="s">
        <v>55</v>
      </c>
      <c r="J406" s="2" t="s">
        <v>563</v>
      </c>
      <c r="K406" s="5" t="s">
        <v>38</v>
      </c>
      <c r="L406" s="3" t="s">
        <v>549</v>
      </c>
      <c r="M406" s="2" t="s">
        <v>500</v>
      </c>
      <c r="N406" s="2" t="s">
        <v>560</v>
      </c>
      <c r="O406" s="2" t="s">
        <v>338</v>
      </c>
      <c r="P406" s="2" t="s">
        <v>338</v>
      </c>
      <c r="Q406" s="2" t="s">
        <v>339</v>
      </c>
      <c r="R406" s="2" t="s">
        <v>40</v>
      </c>
      <c r="S406" s="2" t="s">
        <v>40</v>
      </c>
      <c r="T406" s="2" t="n">
        <v>1000</v>
      </c>
      <c r="U406" s="0" t="n">
        <v>2</v>
      </c>
      <c r="V406" s="2"/>
      <c r="W406" s="0" t="s">
        <v>551</v>
      </c>
      <c r="X406" s="0" t="n">
        <v>5500</v>
      </c>
      <c r="Y406" s="2" t="s">
        <v>552</v>
      </c>
      <c r="Z406" s="2" t="s">
        <v>553</v>
      </c>
      <c r="AA406" s="9" t="str">
        <f aca="true" t="array" ref="AA406:AA406">LEFT(Z406,LOOKUP(2^15,FIND(".",Z406,ROW(INDIRECT("1:"&amp;LEN(Z406)))))-1)</f>
        <v>NB_2022_052 - 27102022 - 1</v>
      </c>
      <c r="AB406" s="2" t="s">
        <v>554</v>
      </c>
      <c r="AC406" s="9" t="str">
        <f aca="true" t="array" ref="AC406:AC406">LEFT(AB406,LOOKUP(2^15,FIND(".",AB406,ROW(INDIRECT("1:"&amp;LEN(AB406)))))-1)</f>
        <v>NB_2022_052 - 27102022 - 2</v>
      </c>
      <c r="AD406" s="2" t="str">
        <f aca="false">CONCATENATE(AA406, "-",G406, ".mzML")</f>
        <v>NB_2022_052 - 27102022 - 1-012.mzML</v>
      </c>
      <c r="AE406" s="2" t="str">
        <f aca="false">CONCATENATE(AC406, "-",G406, ".mzML")</f>
        <v>NB_2022_052 - 27102022 - 2-012.mzML</v>
      </c>
    </row>
    <row r="407" customFormat="false" ht="19.5" hidden="false" customHeight="false" outlineLevel="0" collapsed="false">
      <c r="A407" s="1" t="s">
        <v>543</v>
      </c>
      <c r="B407" s="1" t="s">
        <v>544</v>
      </c>
      <c r="C407" s="2" t="s">
        <v>13</v>
      </c>
      <c r="D407" s="2" t="s">
        <v>545</v>
      </c>
      <c r="E407" s="3" t="s">
        <v>546</v>
      </c>
      <c r="F407" s="2" t="s">
        <v>547</v>
      </c>
      <c r="G407" s="4" t="s">
        <v>244</v>
      </c>
      <c r="H407" s="2" t="str">
        <f aca="false">CONCATENATE(D407, "_",G407)</f>
        <v>NLA_2022_011_015</v>
      </c>
      <c r="I407" s="2" t="s">
        <v>55</v>
      </c>
      <c r="J407" s="2" t="s">
        <v>564</v>
      </c>
      <c r="K407" s="5" t="s">
        <v>38</v>
      </c>
      <c r="L407" s="3" t="s">
        <v>557</v>
      </c>
      <c r="M407" s="2" t="s">
        <v>500</v>
      </c>
      <c r="N407" s="2" t="s">
        <v>560</v>
      </c>
      <c r="O407" s="2" t="s">
        <v>338</v>
      </c>
      <c r="P407" s="2" t="s">
        <v>338</v>
      </c>
      <c r="Q407" s="2" t="s">
        <v>339</v>
      </c>
      <c r="R407" s="2" t="s">
        <v>40</v>
      </c>
      <c r="S407" s="2" t="s">
        <v>40</v>
      </c>
      <c r="T407" s="2" t="n">
        <v>1000</v>
      </c>
      <c r="U407" s="0" t="n">
        <v>3</v>
      </c>
      <c r="V407" s="2"/>
      <c r="W407" s="0" t="s">
        <v>551</v>
      </c>
      <c r="X407" s="0" t="n">
        <v>5500</v>
      </c>
      <c r="Y407" s="2" t="s">
        <v>552</v>
      </c>
      <c r="Z407" s="2" t="s">
        <v>553</v>
      </c>
      <c r="AA407" s="9" t="str">
        <f aca="true" t="array" ref="AA407:AA407">LEFT(Z407,LOOKUP(2^15,FIND(".",Z407,ROW(INDIRECT("1:"&amp;LEN(Z407)))))-1)</f>
        <v>NB_2022_052 - 27102022 - 1</v>
      </c>
      <c r="AB407" s="2" t="s">
        <v>554</v>
      </c>
      <c r="AC407" s="9" t="str">
        <f aca="true" t="array" ref="AC407:AC407">LEFT(AB407,LOOKUP(2^15,FIND(".",AB407,ROW(INDIRECT("1:"&amp;LEN(AB407)))))-1)</f>
        <v>NB_2022_052 - 27102022 - 2</v>
      </c>
      <c r="AD407" s="2" t="str">
        <f aca="false">CONCATENATE(AA407, "-",G407, ".mzML")</f>
        <v>NB_2022_052 - 27102022 - 1-015.mzML</v>
      </c>
      <c r="AE407" s="2" t="str">
        <f aca="false">CONCATENATE(AC407, "-",G407, ".mzML")</f>
        <v>NB_2022_052 - 27102022 - 2-015.mzML</v>
      </c>
    </row>
    <row r="408" customFormat="false" ht="18.9" hidden="false" customHeight="false" outlineLevel="0" collapsed="false">
      <c r="A408" s="1" t="s">
        <v>543</v>
      </c>
      <c r="B408" s="1" t="s">
        <v>544</v>
      </c>
      <c r="C408" s="2" t="s">
        <v>13</v>
      </c>
      <c r="D408" s="2" t="s">
        <v>545</v>
      </c>
      <c r="E408" s="3" t="s">
        <v>546</v>
      </c>
      <c r="F408" s="2" t="s">
        <v>547</v>
      </c>
      <c r="G408" s="4" t="s">
        <v>89</v>
      </c>
      <c r="H408" s="2" t="str">
        <f aca="false">CONCATENATE(D408, "_",G408)</f>
        <v>NLA_2022_011_018</v>
      </c>
      <c r="I408" s="2" t="s">
        <v>36</v>
      </c>
      <c r="J408" s="2" t="s">
        <v>565</v>
      </c>
      <c r="K408" s="5" t="s">
        <v>38</v>
      </c>
      <c r="L408" s="3" t="s">
        <v>557</v>
      </c>
      <c r="M408" s="2" t="s">
        <v>500</v>
      </c>
      <c r="N408" s="2" t="s">
        <v>558</v>
      </c>
      <c r="O408" s="2" t="s">
        <v>338</v>
      </c>
      <c r="P408" s="2" t="s">
        <v>338</v>
      </c>
      <c r="Q408" s="2" t="s">
        <v>339</v>
      </c>
      <c r="R408" s="2" t="s">
        <v>40</v>
      </c>
      <c r="S408" s="2" t="s">
        <v>40</v>
      </c>
      <c r="T408" s="2" t="n">
        <v>1000</v>
      </c>
      <c r="U408" s="0" t="n">
        <v>1</v>
      </c>
      <c r="V408" s="2"/>
      <c r="W408" s="0" t="s">
        <v>551</v>
      </c>
      <c r="X408" s="0" t="n">
        <v>5500</v>
      </c>
      <c r="Y408" s="2" t="s">
        <v>552</v>
      </c>
      <c r="Z408" s="2" t="s">
        <v>553</v>
      </c>
      <c r="AA408" s="9" t="str">
        <f aca="true" t="array" ref="AA408:AA408">LEFT(Z408,LOOKUP(2^15,FIND(".",Z408,ROW(INDIRECT("1:"&amp;LEN(Z408)))))-1)</f>
        <v>NB_2022_052 - 27102022 - 1</v>
      </c>
      <c r="AB408" s="2" t="s">
        <v>554</v>
      </c>
      <c r="AC408" s="9" t="str">
        <f aca="true" t="array" ref="AC408:AC408">LEFT(AB408,LOOKUP(2^15,FIND(".",AB408,ROW(INDIRECT("1:"&amp;LEN(AB408)))))-1)</f>
        <v>NB_2022_052 - 27102022 - 2</v>
      </c>
      <c r="AD408" s="2" t="str">
        <f aca="false">CONCATENATE(AA408, "-",G408, ".mzML")</f>
        <v>NB_2022_052 - 27102022 - 1-018.mzML</v>
      </c>
      <c r="AE408" s="2" t="str">
        <f aca="false">CONCATENATE(AC408, "-",G408, ".mzML")</f>
        <v>NB_2022_052 - 27102022 - 2-018.mzML</v>
      </c>
    </row>
    <row r="409" customFormat="false" ht="19.5" hidden="false" customHeight="false" outlineLevel="0" collapsed="false">
      <c r="A409" s="1" t="s">
        <v>543</v>
      </c>
      <c r="B409" s="1" t="s">
        <v>544</v>
      </c>
      <c r="C409" s="2" t="s">
        <v>13</v>
      </c>
      <c r="D409" s="2" t="s">
        <v>545</v>
      </c>
      <c r="E409" s="3" t="s">
        <v>546</v>
      </c>
      <c r="F409" s="2" t="s">
        <v>547</v>
      </c>
      <c r="G409" s="4" t="s">
        <v>95</v>
      </c>
      <c r="H409" s="2" t="str">
        <f aca="false">CONCATENATE(D409, "_",G409)</f>
        <v>NLA_2022_011_022</v>
      </c>
      <c r="I409" s="2" t="s">
        <v>36</v>
      </c>
      <c r="J409" s="2" t="s">
        <v>566</v>
      </c>
      <c r="K409" s="5" t="s">
        <v>38</v>
      </c>
      <c r="L409" s="3" t="s">
        <v>567</v>
      </c>
      <c r="M409" s="2" t="s">
        <v>500</v>
      </c>
      <c r="N409" s="2" t="s">
        <v>550</v>
      </c>
      <c r="O409" s="2" t="s">
        <v>338</v>
      </c>
      <c r="P409" s="2" t="s">
        <v>338</v>
      </c>
      <c r="Q409" s="2" t="s">
        <v>339</v>
      </c>
      <c r="R409" s="2" t="s">
        <v>40</v>
      </c>
      <c r="S409" s="2" t="s">
        <v>40</v>
      </c>
      <c r="T409" s="2" t="n">
        <v>1000</v>
      </c>
      <c r="U409" s="0" t="n">
        <v>2</v>
      </c>
      <c r="V409" s="2"/>
      <c r="W409" s="0" t="s">
        <v>551</v>
      </c>
      <c r="X409" s="0" t="n">
        <v>5500</v>
      </c>
      <c r="Y409" s="2" t="s">
        <v>552</v>
      </c>
      <c r="Z409" s="2" t="s">
        <v>553</v>
      </c>
      <c r="AA409" s="9" t="str">
        <f aca="true" t="array" ref="AA409:AA409">LEFT(Z409,LOOKUP(2^15,FIND(".",Z409,ROW(INDIRECT("1:"&amp;LEN(Z409)))))-1)</f>
        <v>NB_2022_052 - 27102022 - 1</v>
      </c>
      <c r="AB409" s="2" t="s">
        <v>554</v>
      </c>
      <c r="AC409" s="9" t="str">
        <f aca="true" t="array" ref="AC409:AC409">LEFT(AB409,LOOKUP(2^15,FIND(".",AB409,ROW(INDIRECT("1:"&amp;LEN(AB409)))))-1)</f>
        <v>NB_2022_052 - 27102022 - 2</v>
      </c>
      <c r="AD409" s="2" t="str">
        <f aca="false">CONCATENATE(AA409, "-",G409, ".mzML")</f>
        <v>NB_2022_052 - 27102022 - 1-022.mzML</v>
      </c>
      <c r="AE409" s="2" t="str">
        <f aca="false">CONCATENATE(AC409, "-",G409, ".mzML")</f>
        <v>NB_2022_052 - 27102022 - 2-022.mzML</v>
      </c>
    </row>
    <row r="410" customFormat="false" ht="18.9" hidden="false" customHeight="false" outlineLevel="0" collapsed="false">
      <c r="A410" s="1" t="s">
        <v>543</v>
      </c>
      <c r="B410" s="1" t="s">
        <v>544</v>
      </c>
      <c r="C410" s="2" t="s">
        <v>13</v>
      </c>
      <c r="D410" s="2" t="s">
        <v>545</v>
      </c>
      <c r="E410" s="3" t="s">
        <v>546</v>
      </c>
      <c r="F410" s="2" t="s">
        <v>547</v>
      </c>
      <c r="G410" s="4" t="s">
        <v>98</v>
      </c>
      <c r="H410" s="2" t="str">
        <f aca="false">CONCATENATE(D410, "_",G410)</f>
        <v>NLA_2022_011_024</v>
      </c>
      <c r="I410" s="2" t="s">
        <v>36</v>
      </c>
      <c r="J410" s="2" t="s">
        <v>568</v>
      </c>
      <c r="K410" s="5" t="s">
        <v>38</v>
      </c>
      <c r="L410" s="3" t="s">
        <v>567</v>
      </c>
      <c r="M410" s="2" t="s">
        <v>500</v>
      </c>
      <c r="N410" s="2" t="s">
        <v>558</v>
      </c>
      <c r="O410" s="2" t="s">
        <v>338</v>
      </c>
      <c r="P410" s="2" t="s">
        <v>338</v>
      </c>
      <c r="Q410" s="2" t="s">
        <v>339</v>
      </c>
      <c r="R410" s="2" t="s">
        <v>40</v>
      </c>
      <c r="S410" s="2" t="s">
        <v>40</v>
      </c>
      <c r="T410" s="2" t="n">
        <v>1000</v>
      </c>
      <c r="U410" s="0" t="n">
        <v>1</v>
      </c>
      <c r="V410" s="2"/>
      <c r="W410" s="0" t="s">
        <v>551</v>
      </c>
      <c r="X410" s="0" t="n">
        <v>5500</v>
      </c>
      <c r="Y410" s="2" t="s">
        <v>552</v>
      </c>
      <c r="Z410" s="2" t="s">
        <v>553</v>
      </c>
      <c r="AA410" s="9" t="str">
        <f aca="true" t="array" ref="AA410:AA410">LEFT(Z410,LOOKUP(2^15,FIND(".",Z410,ROW(INDIRECT("1:"&amp;LEN(Z410)))))-1)</f>
        <v>NB_2022_052 - 27102022 - 1</v>
      </c>
      <c r="AB410" s="2" t="s">
        <v>554</v>
      </c>
      <c r="AC410" s="9" t="str">
        <f aca="true" t="array" ref="AC410:AC410">LEFT(AB410,LOOKUP(2^15,FIND(".",AB410,ROW(INDIRECT("1:"&amp;LEN(AB410)))))-1)</f>
        <v>NB_2022_052 - 27102022 - 2</v>
      </c>
      <c r="AD410" s="2" t="str">
        <f aca="false">CONCATENATE(AA410, "-",G410, ".mzML")</f>
        <v>NB_2022_052 - 27102022 - 1-024.mzML</v>
      </c>
      <c r="AE410" s="2" t="str">
        <f aca="false">CONCATENATE(AC410, "-",G410, ".mzML")</f>
        <v>NB_2022_052 - 27102022 - 2-024.mzML</v>
      </c>
    </row>
    <row r="411" customFormat="false" ht="19.5" hidden="false" customHeight="false" outlineLevel="0" collapsed="false">
      <c r="A411" s="1" t="s">
        <v>543</v>
      </c>
      <c r="B411" s="1" t="s">
        <v>544</v>
      </c>
      <c r="C411" s="2" t="s">
        <v>13</v>
      </c>
      <c r="D411" s="2" t="s">
        <v>545</v>
      </c>
      <c r="E411" s="3" t="s">
        <v>546</v>
      </c>
      <c r="F411" s="2" t="s">
        <v>547</v>
      </c>
      <c r="G411" s="4" t="s">
        <v>162</v>
      </c>
      <c r="H411" s="2" t="str">
        <f aca="false">CONCATENATE(D411, "_",G411)</f>
        <v>NLA_2022_011_026</v>
      </c>
      <c r="I411" s="2" t="s">
        <v>36</v>
      </c>
      <c r="J411" s="2" t="s">
        <v>569</v>
      </c>
      <c r="K411" s="5" t="s">
        <v>38</v>
      </c>
      <c r="L411" s="3" t="s">
        <v>549</v>
      </c>
      <c r="M411" s="2" t="s">
        <v>500</v>
      </c>
      <c r="N411" s="2" t="s">
        <v>550</v>
      </c>
      <c r="O411" s="2" t="s">
        <v>338</v>
      </c>
      <c r="P411" s="2" t="s">
        <v>338</v>
      </c>
      <c r="Q411" s="2" t="s">
        <v>339</v>
      </c>
      <c r="R411" s="2" t="s">
        <v>40</v>
      </c>
      <c r="S411" s="2" t="s">
        <v>40</v>
      </c>
      <c r="T411" s="2" t="n">
        <v>1000</v>
      </c>
      <c r="U411" s="0" t="n">
        <v>3</v>
      </c>
      <c r="V411" s="2"/>
      <c r="W411" s="0" t="s">
        <v>551</v>
      </c>
      <c r="X411" s="0" t="n">
        <v>5500</v>
      </c>
      <c r="Y411" s="2" t="s">
        <v>552</v>
      </c>
      <c r="Z411" s="2" t="s">
        <v>553</v>
      </c>
      <c r="AA411" s="9" t="str">
        <f aca="true" t="array" ref="AA411:AA411">LEFT(Z411,LOOKUP(2^15,FIND(".",Z411,ROW(INDIRECT("1:"&amp;LEN(Z411)))))-1)</f>
        <v>NB_2022_052 - 27102022 - 1</v>
      </c>
      <c r="AB411" s="2" t="s">
        <v>554</v>
      </c>
      <c r="AC411" s="9" t="str">
        <f aca="true" t="array" ref="AC411:AC411">LEFT(AB411,LOOKUP(2^15,FIND(".",AB411,ROW(INDIRECT("1:"&amp;LEN(AB411)))))-1)</f>
        <v>NB_2022_052 - 27102022 - 2</v>
      </c>
      <c r="AD411" s="2" t="str">
        <f aca="false">CONCATENATE(AA411, "-",G411, ".mzML")</f>
        <v>NB_2022_052 - 27102022 - 1-026.mzML</v>
      </c>
      <c r="AE411" s="2" t="str">
        <f aca="false">CONCATENATE(AC411, "-",G411, ".mzML")</f>
        <v>NB_2022_052 - 27102022 - 2-026.mzML</v>
      </c>
    </row>
    <row r="412" customFormat="false" ht="19.5" hidden="false" customHeight="false" outlineLevel="0" collapsed="false">
      <c r="A412" s="1" t="s">
        <v>543</v>
      </c>
      <c r="B412" s="1" t="s">
        <v>544</v>
      </c>
      <c r="C412" s="2" t="s">
        <v>13</v>
      </c>
      <c r="D412" s="2" t="s">
        <v>545</v>
      </c>
      <c r="E412" s="3" t="s">
        <v>546</v>
      </c>
      <c r="F412" s="2" t="s">
        <v>545</v>
      </c>
      <c r="G412" s="4" t="s">
        <v>350</v>
      </c>
      <c r="H412" s="2" t="str">
        <f aca="false">CONCATENATE(D412, "_",G412)</f>
        <v>NLA_2022_011_Blank_1</v>
      </c>
      <c r="I412" s="2" t="s">
        <v>36</v>
      </c>
      <c r="J412" s="0" t="n">
        <v>1</v>
      </c>
      <c r="K412" s="5" t="s">
        <v>40</v>
      </c>
      <c r="L412" s="3" t="s">
        <v>40</v>
      </c>
      <c r="M412" s="0" t="s">
        <v>52</v>
      </c>
      <c r="N412" s="0" t="s">
        <v>40</v>
      </c>
      <c r="O412" s="0" t="s">
        <v>40</v>
      </c>
      <c r="P412" s="0" t="s">
        <v>40</v>
      </c>
      <c r="Q412" s="2" t="s">
        <v>40</v>
      </c>
      <c r="R412" s="0" t="s">
        <v>40</v>
      </c>
      <c r="S412" s="0" t="s">
        <v>40</v>
      </c>
      <c r="T412" s="0" t="s">
        <v>40</v>
      </c>
      <c r="U412" s="0" t="n">
        <v>1</v>
      </c>
      <c r="W412" s="2" t="s">
        <v>40</v>
      </c>
      <c r="X412" s="0" t="n">
        <v>5500</v>
      </c>
      <c r="Y412" s="2" t="s">
        <v>552</v>
      </c>
      <c r="Z412" s="2" t="s">
        <v>553</v>
      </c>
      <c r="AA412" s="9" t="str">
        <f aca="true" t="array" ref="AA412:AA412">LEFT(Z412,LOOKUP(2^15,FIND(".",Z412,ROW(INDIRECT("1:"&amp;LEN(Z412)))))-1)</f>
        <v>NB_2022_052 - 27102022 - 1</v>
      </c>
      <c r="AB412" s="2" t="s">
        <v>554</v>
      </c>
      <c r="AC412" s="9" t="str">
        <f aca="true" t="array" ref="AC412:AC412">LEFT(AB412,LOOKUP(2^15,FIND(".",AB412,ROW(INDIRECT("1:"&amp;LEN(AB412)))))-1)</f>
        <v>NB_2022_052 - 27102022 - 2</v>
      </c>
      <c r="AD412" s="2" t="str">
        <f aca="false">CONCATENATE(AA412, "-",G412, ".mzML")</f>
        <v>NB_2022_052 - 27102022 - 1-Blank_1.mzML</v>
      </c>
      <c r="AE412" s="2" t="str">
        <f aca="false">CONCATENATE(AC412, "-",G412, ".mzML")</f>
        <v>NB_2022_052 - 27102022 - 2-Blank_1.mzML</v>
      </c>
    </row>
    <row r="413" customFormat="false" ht="19.5" hidden="false" customHeight="false" outlineLevel="0" collapsed="false">
      <c r="A413" s="1" t="s">
        <v>543</v>
      </c>
      <c r="B413" s="1" t="s">
        <v>544</v>
      </c>
      <c r="C413" s="2" t="s">
        <v>13</v>
      </c>
      <c r="D413" s="2" t="s">
        <v>545</v>
      </c>
      <c r="E413" s="3" t="s">
        <v>546</v>
      </c>
      <c r="F413" s="2" t="s">
        <v>545</v>
      </c>
      <c r="G413" s="4" t="s">
        <v>351</v>
      </c>
      <c r="H413" s="2" t="str">
        <f aca="false">CONCATENATE(D413, "_",G413)</f>
        <v>NLA_2022_011_Blank_2</v>
      </c>
      <c r="I413" s="2" t="s">
        <v>36</v>
      </c>
      <c r="J413" s="0" t="n">
        <v>2</v>
      </c>
      <c r="K413" s="5" t="s">
        <v>40</v>
      </c>
      <c r="L413" s="3" t="s">
        <v>40</v>
      </c>
      <c r="M413" s="0" t="s">
        <v>52</v>
      </c>
      <c r="N413" s="0" t="s">
        <v>40</v>
      </c>
      <c r="O413" s="0" t="s">
        <v>40</v>
      </c>
      <c r="P413" s="0" t="s">
        <v>40</v>
      </c>
      <c r="Q413" s="2" t="s">
        <v>40</v>
      </c>
      <c r="R413" s="0" t="s">
        <v>40</v>
      </c>
      <c r="S413" s="0" t="s">
        <v>40</v>
      </c>
      <c r="T413" s="0" t="s">
        <v>40</v>
      </c>
      <c r="U413" s="0" t="n">
        <v>2</v>
      </c>
      <c r="W413" s="2" t="s">
        <v>40</v>
      </c>
      <c r="X413" s="0" t="n">
        <v>5500</v>
      </c>
      <c r="Y413" s="2" t="s">
        <v>552</v>
      </c>
      <c r="Z413" s="2" t="s">
        <v>553</v>
      </c>
      <c r="AA413" s="9" t="str">
        <f aca="true" t="array" ref="AA413:AA413">LEFT(Z413,LOOKUP(2^15,FIND(".",Z413,ROW(INDIRECT("1:"&amp;LEN(Z413)))))-1)</f>
        <v>NB_2022_052 - 27102022 - 1</v>
      </c>
      <c r="AB413" s="2" t="s">
        <v>554</v>
      </c>
      <c r="AC413" s="9" t="str">
        <f aca="true" t="array" ref="AC413:AC413">LEFT(AB413,LOOKUP(2^15,FIND(".",AB413,ROW(INDIRECT("1:"&amp;LEN(AB413)))))-1)</f>
        <v>NB_2022_052 - 27102022 - 2</v>
      </c>
      <c r="AD413" s="2" t="str">
        <f aca="false">CONCATENATE(AA413, "-",G413, ".mzML")</f>
        <v>NB_2022_052 - 27102022 - 1-Blank_2.mzML</v>
      </c>
      <c r="AE413" s="2" t="str">
        <f aca="false">CONCATENATE(AC413, "-",G413, ".mzML")</f>
        <v>NB_2022_052 - 27102022 - 2-Blank_2.mzML</v>
      </c>
    </row>
    <row r="414" customFormat="false" ht="19.5" hidden="false" customHeight="false" outlineLevel="0" collapsed="false">
      <c r="A414" s="1" t="s">
        <v>543</v>
      </c>
      <c r="B414" s="1" t="s">
        <v>544</v>
      </c>
      <c r="C414" s="2" t="s">
        <v>13</v>
      </c>
      <c r="D414" s="2" t="s">
        <v>545</v>
      </c>
      <c r="E414" s="3" t="s">
        <v>546</v>
      </c>
      <c r="F414" s="2" t="s">
        <v>545</v>
      </c>
      <c r="G414" s="4" t="s">
        <v>352</v>
      </c>
      <c r="H414" s="2" t="str">
        <f aca="false">CONCATENATE(D414, "_",G414)</f>
        <v>NLA_2022_011_Blank_3</v>
      </c>
      <c r="I414" s="2" t="s">
        <v>36</v>
      </c>
      <c r="J414" s="0" t="n">
        <v>3</v>
      </c>
      <c r="K414" s="5" t="s">
        <v>40</v>
      </c>
      <c r="L414" s="3" t="s">
        <v>40</v>
      </c>
      <c r="M414" s="0" t="s">
        <v>52</v>
      </c>
      <c r="N414" s="0" t="s">
        <v>40</v>
      </c>
      <c r="O414" s="0" t="s">
        <v>40</v>
      </c>
      <c r="P414" s="0" t="s">
        <v>40</v>
      </c>
      <c r="Q414" s="2" t="s">
        <v>40</v>
      </c>
      <c r="R414" s="0" t="s">
        <v>40</v>
      </c>
      <c r="S414" s="0" t="s">
        <v>40</v>
      </c>
      <c r="T414" s="0" t="s">
        <v>40</v>
      </c>
      <c r="U414" s="0" t="n">
        <v>3</v>
      </c>
      <c r="W414" s="2" t="s">
        <v>40</v>
      </c>
      <c r="X414" s="0" t="n">
        <v>5500</v>
      </c>
      <c r="Y414" s="2" t="s">
        <v>552</v>
      </c>
      <c r="Z414" s="2" t="s">
        <v>553</v>
      </c>
      <c r="AA414" s="9" t="str">
        <f aca="true" t="array" ref="AA414:AA414">LEFT(Z414,LOOKUP(2^15,FIND(".",Z414,ROW(INDIRECT("1:"&amp;LEN(Z414)))))-1)</f>
        <v>NB_2022_052 - 27102022 - 1</v>
      </c>
      <c r="AB414" s="2" t="s">
        <v>554</v>
      </c>
      <c r="AC414" s="9" t="str">
        <f aca="true" t="array" ref="AC414:AC414">LEFT(AB414,LOOKUP(2^15,FIND(".",AB414,ROW(INDIRECT("1:"&amp;LEN(AB414)))))-1)</f>
        <v>NB_2022_052 - 27102022 - 2</v>
      </c>
      <c r="AD414" s="2" t="str">
        <f aca="false">CONCATENATE(AA414, "-",G414, ".mzML")</f>
        <v>NB_2022_052 - 27102022 - 1-Blank_3.mzML</v>
      </c>
      <c r="AE414" s="2" t="str">
        <f aca="false">CONCATENATE(AC414, "-",G414, ".mzML")</f>
        <v>NB_2022_052 - 27102022 - 2-Blank_3.mzML</v>
      </c>
    </row>
    <row r="415" customFormat="false" ht="19.5" hidden="false" customHeight="false" outlineLevel="0" collapsed="false">
      <c r="A415" s="1" t="s">
        <v>543</v>
      </c>
      <c r="B415" s="1" t="s">
        <v>544</v>
      </c>
      <c r="C415" s="2" t="s">
        <v>13</v>
      </c>
      <c r="D415" s="2" t="s">
        <v>545</v>
      </c>
      <c r="E415" s="3" t="s">
        <v>546</v>
      </c>
      <c r="F415" s="2" t="s">
        <v>545</v>
      </c>
      <c r="G415" s="4" t="s">
        <v>353</v>
      </c>
      <c r="H415" s="2" t="str">
        <f aca="false">CONCATENATE(D415, "_",G415)</f>
        <v>NLA_2022_011_QC_C_1</v>
      </c>
      <c r="I415" s="2" t="s">
        <v>36</v>
      </c>
      <c r="J415" s="0" t="n">
        <v>1</v>
      </c>
      <c r="K415" s="5" t="s">
        <v>38</v>
      </c>
      <c r="L415" s="0" t="s">
        <v>38</v>
      </c>
      <c r="M415" s="0" t="s">
        <v>39</v>
      </c>
      <c r="N415" s="0" t="s">
        <v>40</v>
      </c>
      <c r="O415" s="0" t="s">
        <v>41</v>
      </c>
      <c r="P415" s="0" t="s">
        <v>41</v>
      </c>
      <c r="Q415" s="2" t="s">
        <v>42</v>
      </c>
      <c r="R415" s="0" t="s">
        <v>43</v>
      </c>
      <c r="S415" s="0" t="s">
        <v>40</v>
      </c>
      <c r="T415" s="0" t="n">
        <v>1000</v>
      </c>
      <c r="U415" s="0" t="n">
        <v>1</v>
      </c>
      <c r="W415" s="2" t="s">
        <v>45</v>
      </c>
      <c r="X415" s="0" t="n">
        <v>5500</v>
      </c>
      <c r="Y415" s="2" t="s">
        <v>552</v>
      </c>
      <c r="Z415" s="2" t="s">
        <v>553</v>
      </c>
      <c r="AA415" s="9" t="str">
        <f aca="true" t="array" ref="AA415:AA415">LEFT(Z415,LOOKUP(2^15,FIND(".",Z415,ROW(INDIRECT("1:"&amp;LEN(Z415)))))-1)</f>
        <v>NB_2022_052 - 27102022 - 1</v>
      </c>
      <c r="AB415" s="2" t="s">
        <v>554</v>
      </c>
      <c r="AC415" s="9" t="str">
        <f aca="true" t="array" ref="AC415:AC415">LEFT(AB415,LOOKUP(2^15,FIND(".",AB415,ROW(INDIRECT("1:"&amp;LEN(AB415)))))-1)</f>
        <v>NB_2022_052 - 27102022 - 2</v>
      </c>
      <c r="AD415" s="2" t="str">
        <f aca="false">CONCATENATE(AA415, "-",G415, ".mzML")</f>
        <v>NB_2022_052 - 27102022 - 1-QC_C_1.mzML</v>
      </c>
      <c r="AE415" s="2" t="str">
        <f aca="false">CONCATENATE(AC415, "-",G415, ".mzML")</f>
        <v>NB_2022_052 - 27102022 - 2-QC_C_1.mzML</v>
      </c>
    </row>
    <row r="416" customFormat="false" ht="19.5" hidden="false" customHeight="false" outlineLevel="0" collapsed="false">
      <c r="A416" s="1" t="s">
        <v>543</v>
      </c>
      <c r="B416" s="1" t="s">
        <v>544</v>
      </c>
      <c r="C416" s="2" t="s">
        <v>13</v>
      </c>
      <c r="D416" s="2" t="s">
        <v>545</v>
      </c>
      <c r="E416" s="3" t="s">
        <v>546</v>
      </c>
      <c r="F416" s="2" t="s">
        <v>545</v>
      </c>
      <c r="G416" s="4" t="s">
        <v>354</v>
      </c>
      <c r="H416" s="2" t="str">
        <f aca="false">CONCATENATE(D416, "_",G416)</f>
        <v>NLA_2022_011_QC_C_2</v>
      </c>
      <c r="I416" s="2" t="s">
        <v>36</v>
      </c>
      <c r="J416" s="0" t="n">
        <v>2</v>
      </c>
      <c r="K416" s="5" t="s">
        <v>38</v>
      </c>
      <c r="L416" s="0" t="s">
        <v>38</v>
      </c>
      <c r="M416" s="0" t="s">
        <v>39</v>
      </c>
      <c r="N416" s="0" t="s">
        <v>40</v>
      </c>
      <c r="O416" s="0" t="s">
        <v>41</v>
      </c>
      <c r="P416" s="0" t="s">
        <v>41</v>
      </c>
      <c r="Q416" s="2" t="s">
        <v>42</v>
      </c>
      <c r="R416" s="0" t="s">
        <v>43</v>
      </c>
      <c r="S416" s="0" t="s">
        <v>40</v>
      </c>
      <c r="T416" s="0" t="n">
        <v>1000</v>
      </c>
      <c r="U416" s="0" t="n">
        <v>2</v>
      </c>
      <c r="W416" s="2" t="s">
        <v>45</v>
      </c>
      <c r="X416" s="0" t="n">
        <v>5500</v>
      </c>
      <c r="Y416" s="2" t="s">
        <v>552</v>
      </c>
      <c r="Z416" s="2" t="s">
        <v>553</v>
      </c>
      <c r="AA416" s="9" t="str">
        <f aca="true" t="array" ref="AA416:AA416">LEFT(Z416,LOOKUP(2^15,FIND(".",Z416,ROW(INDIRECT("1:"&amp;LEN(Z416)))))-1)</f>
        <v>NB_2022_052 - 27102022 - 1</v>
      </c>
      <c r="AB416" s="2" t="s">
        <v>554</v>
      </c>
      <c r="AC416" s="9" t="str">
        <f aca="true" t="array" ref="AC416:AC416">LEFT(AB416,LOOKUP(2^15,FIND(".",AB416,ROW(INDIRECT("1:"&amp;LEN(AB416)))))-1)</f>
        <v>NB_2022_052 - 27102022 - 2</v>
      </c>
      <c r="AD416" s="2" t="str">
        <f aca="false">CONCATENATE(AA416, "-",G416, ".mzML")</f>
        <v>NB_2022_052 - 27102022 - 1-QC_C_2.mzML</v>
      </c>
      <c r="AE416" s="2" t="str">
        <f aca="false">CONCATENATE(AC416, "-",G416, ".mzML")</f>
        <v>NB_2022_052 - 27102022 - 2-QC_C_2.mzML</v>
      </c>
    </row>
    <row r="417" customFormat="false" ht="19.5" hidden="false" customHeight="false" outlineLevel="0" collapsed="false">
      <c r="A417" s="1" t="s">
        <v>543</v>
      </c>
      <c r="B417" s="1" t="s">
        <v>544</v>
      </c>
      <c r="C417" s="2" t="s">
        <v>13</v>
      </c>
      <c r="D417" s="2" t="s">
        <v>545</v>
      </c>
      <c r="E417" s="3" t="s">
        <v>546</v>
      </c>
      <c r="F417" s="2" t="s">
        <v>545</v>
      </c>
      <c r="G417" s="4" t="s">
        <v>355</v>
      </c>
      <c r="H417" s="2" t="str">
        <f aca="false">CONCATENATE(D417, "_",G417)</f>
        <v>NLA_2022_011_QC_C_3</v>
      </c>
      <c r="I417" s="2" t="s">
        <v>36</v>
      </c>
      <c r="J417" s="0" t="n">
        <v>3</v>
      </c>
      <c r="K417" s="5" t="s">
        <v>38</v>
      </c>
      <c r="L417" s="0" t="s">
        <v>38</v>
      </c>
      <c r="M417" s="0" t="s">
        <v>39</v>
      </c>
      <c r="N417" s="0" t="s">
        <v>40</v>
      </c>
      <c r="O417" s="0" t="s">
        <v>41</v>
      </c>
      <c r="P417" s="0" t="s">
        <v>41</v>
      </c>
      <c r="Q417" s="2" t="s">
        <v>42</v>
      </c>
      <c r="R417" s="0" t="s">
        <v>43</v>
      </c>
      <c r="S417" s="0" t="s">
        <v>40</v>
      </c>
      <c r="T417" s="0" t="n">
        <v>1000</v>
      </c>
      <c r="U417" s="0" t="n">
        <v>3</v>
      </c>
      <c r="W417" s="2" t="s">
        <v>45</v>
      </c>
      <c r="X417" s="0" t="n">
        <v>5500</v>
      </c>
      <c r="Y417" s="2" t="s">
        <v>552</v>
      </c>
      <c r="Z417" s="2" t="s">
        <v>553</v>
      </c>
      <c r="AA417" s="9" t="str">
        <f aca="true" t="array" ref="AA417:AA417">LEFT(Z417,LOOKUP(2^15,FIND(".",Z417,ROW(INDIRECT("1:"&amp;LEN(Z417)))))-1)</f>
        <v>NB_2022_052 - 27102022 - 1</v>
      </c>
      <c r="AB417" s="2" t="s">
        <v>554</v>
      </c>
      <c r="AC417" s="9" t="str">
        <f aca="true" t="array" ref="AC417:AC417">LEFT(AB417,LOOKUP(2^15,FIND(".",AB417,ROW(INDIRECT("1:"&amp;LEN(AB417)))))-1)</f>
        <v>NB_2022_052 - 27102022 - 2</v>
      </c>
      <c r="AD417" s="2" t="str">
        <f aca="false">CONCATENATE(AA417, "-",G417, ".mzML")</f>
        <v>NB_2022_052 - 27102022 - 1-QC_C_3.mzML</v>
      </c>
      <c r="AE417" s="2" t="str">
        <f aca="false">CONCATENATE(AC417, "-",G417, ".mzML")</f>
        <v>NB_2022_052 - 27102022 - 2-QC_C_3.mzML</v>
      </c>
    </row>
    <row r="418" customFormat="false" ht="19.5" hidden="false" customHeight="false" outlineLevel="0" collapsed="false">
      <c r="A418" s="1" t="s">
        <v>543</v>
      </c>
      <c r="B418" s="1" t="s">
        <v>544</v>
      </c>
      <c r="C418" s="2" t="s">
        <v>13</v>
      </c>
      <c r="D418" s="2" t="s">
        <v>545</v>
      </c>
      <c r="E418" s="3" t="s">
        <v>546</v>
      </c>
      <c r="F418" s="2" t="s">
        <v>545</v>
      </c>
      <c r="G418" s="4" t="s">
        <v>356</v>
      </c>
      <c r="H418" s="2" t="str">
        <f aca="false">CONCATENATE(D418, "_",G418)</f>
        <v>NLA_2022_011_QC_P_1</v>
      </c>
      <c r="I418" s="2" t="s">
        <v>36</v>
      </c>
      <c r="J418" s="0" t="n">
        <v>1</v>
      </c>
      <c r="K418" s="5" t="s">
        <v>38</v>
      </c>
      <c r="L418" s="3" t="s">
        <v>40</v>
      </c>
      <c r="M418" s="0" t="s">
        <v>357</v>
      </c>
      <c r="N418" s="0" t="s">
        <v>40</v>
      </c>
      <c r="O418" s="0" t="s">
        <v>358</v>
      </c>
      <c r="P418" s="0" t="s">
        <v>359</v>
      </c>
      <c r="Q418" s="2" t="s">
        <v>360</v>
      </c>
      <c r="R418" s="0" t="s">
        <v>40</v>
      </c>
      <c r="S418" s="0" t="s">
        <v>40</v>
      </c>
      <c r="T418" s="0" t="s">
        <v>361</v>
      </c>
      <c r="U418" s="0" t="n">
        <v>1</v>
      </c>
      <c r="W418" s="2" t="s">
        <v>362</v>
      </c>
      <c r="X418" s="0" t="n">
        <v>5500</v>
      </c>
      <c r="Y418" s="2" t="s">
        <v>552</v>
      </c>
      <c r="Z418" s="2" t="s">
        <v>553</v>
      </c>
      <c r="AA418" s="9" t="str">
        <f aca="true" t="array" ref="AA418:AA418">LEFT(Z418,LOOKUP(2^15,FIND(".",Z418,ROW(INDIRECT("1:"&amp;LEN(Z418)))))-1)</f>
        <v>NB_2022_052 - 27102022 - 1</v>
      </c>
      <c r="AB418" s="2" t="s">
        <v>554</v>
      </c>
      <c r="AC418" s="9" t="str">
        <f aca="true" t="array" ref="AC418:AC418">LEFT(AB418,LOOKUP(2^15,FIND(".",AB418,ROW(INDIRECT("1:"&amp;LEN(AB418)))))-1)</f>
        <v>NB_2022_052 - 27102022 - 2</v>
      </c>
      <c r="AD418" s="2" t="str">
        <f aca="false">CONCATENATE(AA418, "-",G418, ".mzML")</f>
        <v>NB_2022_052 - 27102022 - 1-QC_P_1.mzML</v>
      </c>
      <c r="AE418" s="2" t="str">
        <f aca="false">CONCATENATE(AC418, "-",G418, ".mzML")</f>
        <v>NB_2022_052 - 27102022 - 2-QC_P_1.mzML</v>
      </c>
    </row>
    <row r="419" customFormat="false" ht="19.5" hidden="false" customHeight="false" outlineLevel="0" collapsed="false">
      <c r="A419" s="1" t="s">
        <v>543</v>
      </c>
      <c r="B419" s="1" t="s">
        <v>544</v>
      </c>
      <c r="C419" s="2" t="s">
        <v>13</v>
      </c>
      <c r="D419" s="2" t="s">
        <v>545</v>
      </c>
      <c r="E419" s="3" t="s">
        <v>546</v>
      </c>
      <c r="F419" s="2" t="s">
        <v>545</v>
      </c>
      <c r="G419" s="4" t="s">
        <v>363</v>
      </c>
      <c r="H419" s="2" t="str">
        <f aca="false">CONCATENATE(D419, "_",G419)</f>
        <v>NLA_2022_011_QC_P_2</v>
      </c>
      <c r="I419" s="2" t="s">
        <v>36</v>
      </c>
      <c r="J419" s="0" t="n">
        <v>2</v>
      </c>
      <c r="K419" s="5" t="s">
        <v>38</v>
      </c>
      <c r="L419" s="3" t="s">
        <v>40</v>
      </c>
      <c r="M419" s="0" t="s">
        <v>357</v>
      </c>
      <c r="N419" s="0" t="s">
        <v>40</v>
      </c>
      <c r="O419" s="0" t="s">
        <v>358</v>
      </c>
      <c r="P419" s="0" t="s">
        <v>359</v>
      </c>
      <c r="Q419" s="2" t="s">
        <v>360</v>
      </c>
      <c r="R419" s="0" t="s">
        <v>40</v>
      </c>
      <c r="S419" s="0" t="s">
        <v>40</v>
      </c>
      <c r="T419" s="0" t="s">
        <v>361</v>
      </c>
      <c r="U419" s="0" t="n">
        <v>2</v>
      </c>
      <c r="W419" s="2" t="s">
        <v>362</v>
      </c>
      <c r="X419" s="0" t="n">
        <v>5500</v>
      </c>
      <c r="Y419" s="2" t="s">
        <v>552</v>
      </c>
      <c r="Z419" s="2" t="s">
        <v>553</v>
      </c>
      <c r="AA419" s="9" t="str">
        <f aca="true" t="array" ref="AA419:AA419">LEFT(Z419,LOOKUP(2^15,FIND(".",Z419,ROW(INDIRECT("1:"&amp;LEN(Z419)))))-1)</f>
        <v>NB_2022_052 - 27102022 - 1</v>
      </c>
      <c r="AB419" s="2" t="s">
        <v>554</v>
      </c>
      <c r="AC419" s="9" t="str">
        <f aca="true" t="array" ref="AC419:AC419">LEFT(AB419,LOOKUP(2^15,FIND(".",AB419,ROW(INDIRECT("1:"&amp;LEN(AB419)))))-1)</f>
        <v>NB_2022_052 - 27102022 - 2</v>
      </c>
      <c r="AD419" s="2" t="str">
        <f aca="false">CONCATENATE(AA419, "-",G419, ".mzML")</f>
        <v>NB_2022_052 - 27102022 - 1-QC_P_2.mzML</v>
      </c>
      <c r="AE419" s="2" t="str">
        <f aca="false">CONCATENATE(AC419, "-",G419, ".mzML")</f>
        <v>NB_2022_052 - 27102022 - 2-QC_P_2.mzML</v>
      </c>
    </row>
    <row r="420" customFormat="false" ht="19.5" hidden="false" customHeight="false" outlineLevel="0" collapsed="false">
      <c r="A420" s="1" t="s">
        <v>543</v>
      </c>
      <c r="B420" s="1" t="s">
        <v>544</v>
      </c>
      <c r="C420" s="2" t="s">
        <v>13</v>
      </c>
      <c r="D420" s="2" t="s">
        <v>545</v>
      </c>
      <c r="E420" s="3" t="s">
        <v>546</v>
      </c>
      <c r="F420" s="2" t="s">
        <v>545</v>
      </c>
      <c r="G420" s="4" t="s">
        <v>364</v>
      </c>
      <c r="H420" s="2" t="str">
        <f aca="false">CONCATENATE(D420, "_",G420)</f>
        <v>NLA_2022_011_QC_P_3</v>
      </c>
      <c r="I420" s="2" t="s">
        <v>36</v>
      </c>
      <c r="J420" s="0" t="n">
        <v>3</v>
      </c>
      <c r="K420" s="5" t="s">
        <v>38</v>
      </c>
      <c r="L420" s="3" t="s">
        <v>40</v>
      </c>
      <c r="M420" s="0" t="s">
        <v>357</v>
      </c>
      <c r="N420" s="0" t="s">
        <v>40</v>
      </c>
      <c r="O420" s="0" t="s">
        <v>358</v>
      </c>
      <c r="P420" s="0" t="s">
        <v>359</v>
      </c>
      <c r="Q420" s="2" t="s">
        <v>360</v>
      </c>
      <c r="R420" s="0" t="s">
        <v>40</v>
      </c>
      <c r="S420" s="0" t="s">
        <v>40</v>
      </c>
      <c r="T420" s="0" t="s">
        <v>361</v>
      </c>
      <c r="U420" s="0" t="n">
        <v>3</v>
      </c>
      <c r="W420" s="2" t="s">
        <v>362</v>
      </c>
      <c r="X420" s="0" t="n">
        <v>5500</v>
      </c>
      <c r="Y420" s="2" t="s">
        <v>552</v>
      </c>
      <c r="Z420" s="2" t="s">
        <v>553</v>
      </c>
      <c r="AA420" s="9" t="str">
        <f aca="true" t="array" ref="AA420:AA420">LEFT(Z420,LOOKUP(2^15,FIND(".",Z420,ROW(INDIRECT("1:"&amp;LEN(Z420)))))-1)</f>
        <v>NB_2022_052 - 27102022 - 1</v>
      </c>
      <c r="AB420" s="2" t="s">
        <v>554</v>
      </c>
      <c r="AC420" s="9" t="str">
        <f aca="true" t="array" ref="AC420:AC420">LEFT(AB420,LOOKUP(2^15,FIND(".",AB420,ROW(INDIRECT("1:"&amp;LEN(AB420)))))-1)</f>
        <v>NB_2022_052 - 27102022 - 2</v>
      </c>
      <c r="AD420" s="2" t="str">
        <f aca="false">CONCATENATE(AA420, "-",G420, ".mzML")</f>
        <v>NB_2022_052 - 27102022 - 1-QC_P_3.mzML</v>
      </c>
      <c r="AE420" s="2" t="str">
        <f aca="false">CONCATENATE(AC420, "-",G420, ".mzML")</f>
        <v>NB_2022_052 - 27102022 - 2-QC_P_3.mzML</v>
      </c>
    </row>
    <row r="421" customFormat="false" ht="19.5" hidden="false" customHeight="false" outlineLevel="0" collapsed="false">
      <c r="A421" s="1" t="s">
        <v>570</v>
      </c>
      <c r="B421" s="1" t="s">
        <v>571</v>
      </c>
      <c r="C421" s="2" t="s">
        <v>13</v>
      </c>
      <c r="D421" s="2" t="s">
        <v>572</v>
      </c>
      <c r="E421" s="3" t="s">
        <v>573</v>
      </c>
      <c r="F421" s="2" t="s">
        <v>574</v>
      </c>
      <c r="G421" s="19" t="s">
        <v>575</v>
      </c>
      <c r="H421" s="2" t="str">
        <f aca="false">CONCATENATE(D421, "_",G421)</f>
        <v>NLA_2021_007_113</v>
      </c>
      <c r="I421" s="2" t="s">
        <v>423</v>
      </c>
      <c r="J421" s="25" t="n">
        <v>7210</v>
      </c>
      <c r="K421" s="5" t="s">
        <v>38</v>
      </c>
      <c r="L421" s="3" t="s">
        <v>576</v>
      </c>
      <c r="M421" s="2" t="s">
        <v>577</v>
      </c>
      <c r="N421" s="2" t="s">
        <v>59</v>
      </c>
      <c r="O421" s="0" t="s">
        <v>578</v>
      </c>
      <c r="P421" s="2" t="s">
        <v>579</v>
      </c>
      <c r="Q421" s="2" t="s">
        <v>42</v>
      </c>
      <c r="R421" s="2" t="s">
        <v>40</v>
      </c>
      <c r="S421" s="2" t="s">
        <v>40</v>
      </c>
      <c r="T421" s="2" t="n">
        <v>10</v>
      </c>
      <c r="U421" s="0" t="n">
        <v>1</v>
      </c>
      <c r="V421" s="2" t="s">
        <v>580</v>
      </c>
      <c r="W421" s="2" t="s">
        <v>64</v>
      </c>
      <c r="X421" s="0" t="n">
        <v>5500</v>
      </c>
      <c r="Y421" s="2" t="s">
        <v>581</v>
      </c>
      <c r="Z421" s="2" t="s">
        <v>582</v>
      </c>
      <c r="AA421" s="9" t="str">
        <f aca="true" t="array" ref="AA421:AA421">LEFT(Z421,LOOKUP(2^15,FIND(".",Z421,ROW(INDIRECT("1:"&amp;LEN(Z421)))))-1)</f>
        <v>NB_2021_023 - 07062021 - 1</v>
      </c>
      <c r="AB421" s="2" t="s">
        <v>583</v>
      </c>
      <c r="AC421" s="9" t="str">
        <f aca="true" t="array" ref="AC421:AC421">LEFT(AB421,LOOKUP(2^15,FIND(".",AB421,ROW(INDIRECT("1:"&amp;LEN(AB421)))))-1)</f>
        <v>NB_2021_023 - 07062021 - 2</v>
      </c>
      <c r="AD421" s="2" t="str">
        <f aca="false">CONCATENATE(AA421, "-",G421, ".mzML")</f>
        <v>NB_2021_023 - 07062021 - 1-113.mzML</v>
      </c>
      <c r="AE421" s="2" t="str">
        <f aca="false">CONCATENATE(AC421, "-",G421, ".mzML")</f>
        <v>NB_2021_023 - 07062021 - 2-113.mzML</v>
      </c>
    </row>
    <row r="422" customFormat="false" ht="18.9" hidden="false" customHeight="false" outlineLevel="0" collapsed="false">
      <c r="A422" s="1" t="s">
        <v>570</v>
      </c>
      <c r="B422" s="1" t="s">
        <v>571</v>
      </c>
      <c r="C422" s="2" t="s">
        <v>13</v>
      </c>
      <c r="D422" s="2" t="s">
        <v>572</v>
      </c>
      <c r="E422" s="3" t="s">
        <v>573</v>
      </c>
      <c r="F422" s="2" t="s">
        <v>574</v>
      </c>
      <c r="G422" s="19" t="s">
        <v>584</v>
      </c>
      <c r="H422" s="2" t="str">
        <f aca="false">CONCATENATE(D422, "_",G422)</f>
        <v>NLA_2021_007_114</v>
      </c>
      <c r="I422" s="2" t="s">
        <v>423</v>
      </c>
      <c r="J422" s="25" t="n">
        <v>7211</v>
      </c>
      <c r="K422" s="5" t="s">
        <v>38</v>
      </c>
      <c r="L422" s="3" t="s">
        <v>576</v>
      </c>
      <c r="M422" s="2" t="s">
        <v>577</v>
      </c>
      <c r="N422" s="2" t="s">
        <v>59</v>
      </c>
      <c r="O422" s="2" t="s">
        <v>578</v>
      </c>
      <c r="P422" s="2" t="s">
        <v>579</v>
      </c>
      <c r="Q422" s="2" t="s">
        <v>42</v>
      </c>
      <c r="R422" s="2" t="s">
        <v>40</v>
      </c>
      <c r="S422" s="2" t="s">
        <v>40</v>
      </c>
      <c r="T422" s="2" t="n">
        <v>10</v>
      </c>
      <c r="U422" s="0" t="n">
        <v>2</v>
      </c>
      <c r="V422" s="2" t="s">
        <v>580</v>
      </c>
      <c r="W422" s="2" t="s">
        <v>64</v>
      </c>
      <c r="X422" s="0" t="n">
        <v>5500</v>
      </c>
      <c r="Y422" s="2" t="s">
        <v>581</v>
      </c>
      <c r="Z422" s="2" t="s">
        <v>582</v>
      </c>
      <c r="AA422" s="9" t="str">
        <f aca="true" t="array" ref="AA422:AA422">LEFT(Z422,LOOKUP(2^15,FIND(".",Z422,ROW(INDIRECT("1:"&amp;LEN(Z422)))))-1)</f>
        <v>NB_2021_023 - 07062021 - 1</v>
      </c>
      <c r="AB422" s="2" t="s">
        <v>583</v>
      </c>
      <c r="AC422" s="9" t="str">
        <f aca="true" t="array" ref="AC422:AC422">LEFT(AB422,LOOKUP(2^15,FIND(".",AB422,ROW(INDIRECT("1:"&amp;LEN(AB422)))))-1)</f>
        <v>NB_2021_023 - 07062021 - 2</v>
      </c>
      <c r="AD422" s="2" t="str">
        <f aca="false">CONCATENATE(AA422, "-",G422, ".mzML")</f>
        <v>NB_2021_023 - 07062021 - 1-114.mzML</v>
      </c>
      <c r="AE422" s="2" t="str">
        <f aca="false">CONCATENATE(AC422, "-",G422, ".mzML")</f>
        <v>NB_2021_023 - 07062021 - 2-114.mzML</v>
      </c>
    </row>
    <row r="423" customFormat="false" ht="18.9" hidden="false" customHeight="false" outlineLevel="0" collapsed="false">
      <c r="A423" s="1" t="s">
        <v>570</v>
      </c>
      <c r="B423" s="1" t="s">
        <v>571</v>
      </c>
      <c r="C423" s="2" t="s">
        <v>13</v>
      </c>
      <c r="D423" s="2" t="s">
        <v>572</v>
      </c>
      <c r="E423" s="3" t="s">
        <v>573</v>
      </c>
      <c r="F423" s="2" t="s">
        <v>574</v>
      </c>
      <c r="G423" s="19" t="s">
        <v>585</v>
      </c>
      <c r="H423" s="2" t="str">
        <f aca="false">CONCATENATE(D423, "_",G423)</f>
        <v>NLA_2021_007_115</v>
      </c>
      <c r="I423" s="2" t="s">
        <v>423</v>
      </c>
      <c r="J423" s="25" t="n">
        <v>7212</v>
      </c>
      <c r="K423" s="5" t="s">
        <v>38</v>
      </c>
      <c r="L423" s="3" t="s">
        <v>576</v>
      </c>
      <c r="M423" s="2" t="s">
        <v>577</v>
      </c>
      <c r="N423" s="2" t="s">
        <v>59</v>
      </c>
      <c r="O423" s="2" t="s">
        <v>578</v>
      </c>
      <c r="P423" s="2" t="s">
        <v>579</v>
      </c>
      <c r="Q423" s="2" t="s">
        <v>42</v>
      </c>
      <c r="R423" s="2" t="s">
        <v>40</v>
      </c>
      <c r="S423" s="2" t="s">
        <v>40</v>
      </c>
      <c r="T423" s="2" t="n">
        <v>10</v>
      </c>
      <c r="U423" s="0" t="n">
        <v>3</v>
      </c>
      <c r="V423" s="2" t="s">
        <v>580</v>
      </c>
      <c r="W423" s="2" t="s">
        <v>64</v>
      </c>
      <c r="X423" s="0" t="n">
        <v>5500</v>
      </c>
      <c r="Y423" s="2" t="s">
        <v>581</v>
      </c>
      <c r="Z423" s="2" t="s">
        <v>582</v>
      </c>
      <c r="AA423" s="9" t="str">
        <f aca="true" t="array" ref="AA423:AA423">LEFT(Z423,LOOKUP(2^15,FIND(".",Z423,ROW(INDIRECT("1:"&amp;LEN(Z423)))))-1)</f>
        <v>NB_2021_023 - 07062021 - 1</v>
      </c>
      <c r="AB423" s="2" t="s">
        <v>583</v>
      </c>
      <c r="AC423" s="9" t="str">
        <f aca="true" t="array" ref="AC423:AC423">LEFT(AB423,LOOKUP(2^15,FIND(".",AB423,ROW(INDIRECT("1:"&amp;LEN(AB423)))))-1)</f>
        <v>NB_2021_023 - 07062021 - 2</v>
      </c>
      <c r="AD423" s="2" t="str">
        <f aca="false">CONCATENATE(AA423, "-",G423, ".mzML")</f>
        <v>NB_2021_023 - 07062021 - 1-115.mzML</v>
      </c>
      <c r="AE423" s="2" t="str">
        <f aca="false">CONCATENATE(AC423, "-",G423, ".mzML")</f>
        <v>NB_2021_023 - 07062021 - 2-115.mzML</v>
      </c>
    </row>
    <row r="424" customFormat="false" ht="18.9" hidden="false" customHeight="false" outlineLevel="0" collapsed="false">
      <c r="A424" s="1" t="s">
        <v>570</v>
      </c>
      <c r="B424" s="1" t="s">
        <v>571</v>
      </c>
      <c r="C424" s="2" t="s">
        <v>13</v>
      </c>
      <c r="D424" s="2" t="s">
        <v>572</v>
      </c>
      <c r="E424" s="3" t="s">
        <v>573</v>
      </c>
      <c r="F424" s="2" t="s">
        <v>574</v>
      </c>
      <c r="G424" s="19" t="s">
        <v>586</v>
      </c>
      <c r="H424" s="2" t="str">
        <f aca="false">CONCATENATE(D424, "_",G424)</f>
        <v>NLA_2021_007_116</v>
      </c>
      <c r="I424" s="2" t="s">
        <v>423</v>
      </c>
      <c r="J424" s="25" t="n">
        <v>7213</v>
      </c>
      <c r="K424" s="5" t="s">
        <v>38</v>
      </c>
      <c r="L424" s="3" t="s">
        <v>576</v>
      </c>
      <c r="M424" s="2" t="s">
        <v>577</v>
      </c>
      <c r="N424" s="2" t="s">
        <v>59</v>
      </c>
      <c r="O424" s="2" t="s">
        <v>578</v>
      </c>
      <c r="P424" s="2" t="s">
        <v>579</v>
      </c>
      <c r="Q424" s="2" t="s">
        <v>42</v>
      </c>
      <c r="R424" s="2" t="s">
        <v>40</v>
      </c>
      <c r="S424" s="2" t="s">
        <v>40</v>
      </c>
      <c r="T424" s="2" t="n">
        <v>10</v>
      </c>
      <c r="U424" s="0" t="n">
        <v>4</v>
      </c>
      <c r="V424" s="2" t="s">
        <v>580</v>
      </c>
      <c r="W424" s="2" t="s">
        <v>64</v>
      </c>
      <c r="X424" s="0" t="n">
        <v>5500</v>
      </c>
      <c r="Y424" s="2" t="s">
        <v>581</v>
      </c>
      <c r="Z424" s="2" t="s">
        <v>582</v>
      </c>
      <c r="AA424" s="9" t="str">
        <f aca="true" t="array" ref="AA424:AA424">LEFT(Z424,LOOKUP(2^15,FIND(".",Z424,ROW(INDIRECT("1:"&amp;LEN(Z424)))))-1)</f>
        <v>NB_2021_023 - 07062021 - 1</v>
      </c>
      <c r="AB424" s="2" t="s">
        <v>583</v>
      </c>
      <c r="AC424" s="9" t="str">
        <f aca="true" t="array" ref="AC424:AC424">LEFT(AB424,LOOKUP(2^15,FIND(".",AB424,ROW(INDIRECT("1:"&amp;LEN(AB424)))))-1)</f>
        <v>NB_2021_023 - 07062021 - 2</v>
      </c>
      <c r="AD424" s="2" t="str">
        <f aca="false">CONCATENATE(AA424, "-",G424, ".mzML")</f>
        <v>NB_2021_023 - 07062021 - 1-116.mzML</v>
      </c>
      <c r="AE424" s="2" t="str">
        <f aca="false">CONCATENATE(AC424, "-",G424, ".mzML")</f>
        <v>NB_2021_023 - 07062021 - 2-116.mzML</v>
      </c>
    </row>
    <row r="425" customFormat="false" ht="18.9" hidden="false" customHeight="false" outlineLevel="0" collapsed="false">
      <c r="A425" s="1" t="s">
        <v>570</v>
      </c>
      <c r="B425" s="1" t="s">
        <v>571</v>
      </c>
      <c r="C425" s="2" t="s">
        <v>13</v>
      </c>
      <c r="D425" s="2" t="s">
        <v>572</v>
      </c>
      <c r="E425" s="3" t="s">
        <v>573</v>
      </c>
      <c r="F425" s="2" t="s">
        <v>574</v>
      </c>
      <c r="G425" s="19" t="s">
        <v>587</v>
      </c>
      <c r="H425" s="2" t="str">
        <f aca="false">CONCATENATE(D425, "_",G425)</f>
        <v>NLA_2021_007_117</v>
      </c>
      <c r="I425" s="2" t="s">
        <v>423</v>
      </c>
      <c r="J425" s="25" t="n">
        <v>7214</v>
      </c>
      <c r="K425" s="5" t="s">
        <v>38</v>
      </c>
      <c r="L425" s="3" t="s">
        <v>576</v>
      </c>
      <c r="M425" s="2" t="s">
        <v>577</v>
      </c>
      <c r="N425" s="2" t="s">
        <v>59</v>
      </c>
      <c r="O425" s="2" t="s">
        <v>578</v>
      </c>
      <c r="P425" s="2" t="s">
        <v>579</v>
      </c>
      <c r="Q425" s="2" t="s">
        <v>42</v>
      </c>
      <c r="R425" s="2" t="s">
        <v>40</v>
      </c>
      <c r="S425" s="2" t="s">
        <v>40</v>
      </c>
      <c r="T425" s="2" t="n">
        <v>10</v>
      </c>
      <c r="U425" s="0" t="n">
        <v>5</v>
      </c>
      <c r="V425" s="2" t="s">
        <v>580</v>
      </c>
      <c r="W425" s="2" t="s">
        <v>64</v>
      </c>
      <c r="X425" s="0" t="n">
        <v>5500</v>
      </c>
      <c r="Y425" s="2" t="s">
        <v>581</v>
      </c>
      <c r="Z425" s="2" t="s">
        <v>582</v>
      </c>
      <c r="AA425" s="9" t="str">
        <f aca="true" t="array" ref="AA425:AA425">LEFT(Z425,LOOKUP(2^15,FIND(".",Z425,ROW(INDIRECT("1:"&amp;LEN(Z425)))))-1)</f>
        <v>NB_2021_023 - 07062021 - 1</v>
      </c>
      <c r="AB425" s="2" t="s">
        <v>583</v>
      </c>
      <c r="AC425" s="9" t="str">
        <f aca="true" t="array" ref="AC425:AC425">LEFT(AB425,LOOKUP(2^15,FIND(".",AB425,ROW(INDIRECT("1:"&amp;LEN(AB425)))))-1)</f>
        <v>NB_2021_023 - 07062021 - 2</v>
      </c>
      <c r="AD425" s="2" t="str">
        <f aca="false">CONCATENATE(AA425, "-",G425, ".mzML")</f>
        <v>NB_2021_023 - 07062021 - 1-117.mzML</v>
      </c>
      <c r="AE425" s="2" t="str">
        <f aca="false">CONCATENATE(AC425, "-",G425, ".mzML")</f>
        <v>NB_2021_023 - 07062021 - 2-117.mzML</v>
      </c>
    </row>
    <row r="426" customFormat="false" ht="18.9" hidden="false" customHeight="false" outlineLevel="0" collapsed="false">
      <c r="A426" s="1" t="s">
        <v>570</v>
      </c>
      <c r="B426" s="1" t="s">
        <v>571</v>
      </c>
      <c r="C426" s="2" t="s">
        <v>13</v>
      </c>
      <c r="D426" s="2" t="s">
        <v>572</v>
      </c>
      <c r="E426" s="3" t="s">
        <v>573</v>
      </c>
      <c r="F426" s="2" t="s">
        <v>574</v>
      </c>
      <c r="G426" s="19" t="s">
        <v>588</v>
      </c>
      <c r="H426" s="2" t="str">
        <f aca="false">CONCATENATE(D426, "_",G426)</f>
        <v>NLA_2021_007_118</v>
      </c>
      <c r="I426" s="2" t="s">
        <v>423</v>
      </c>
      <c r="J426" s="25" t="n">
        <v>7223</v>
      </c>
      <c r="K426" s="5" t="s">
        <v>38</v>
      </c>
      <c r="L426" s="3" t="s">
        <v>576</v>
      </c>
      <c r="M426" s="2" t="s">
        <v>577</v>
      </c>
      <c r="N426" s="2" t="s">
        <v>59</v>
      </c>
      <c r="O426" s="2" t="s">
        <v>578</v>
      </c>
      <c r="P426" s="2" t="s">
        <v>579</v>
      </c>
      <c r="Q426" s="2" t="s">
        <v>42</v>
      </c>
      <c r="R426" s="2" t="s">
        <v>40</v>
      </c>
      <c r="S426" s="2" t="s">
        <v>40</v>
      </c>
      <c r="T426" s="2" t="n">
        <v>10</v>
      </c>
      <c r="U426" s="0" t="n">
        <v>6</v>
      </c>
      <c r="V426" s="2" t="s">
        <v>580</v>
      </c>
      <c r="W426" s="2" t="s">
        <v>64</v>
      </c>
      <c r="X426" s="0" t="n">
        <v>5500</v>
      </c>
      <c r="Y426" s="2" t="s">
        <v>581</v>
      </c>
      <c r="Z426" s="2" t="s">
        <v>582</v>
      </c>
      <c r="AA426" s="9" t="str">
        <f aca="true" t="array" ref="AA426:AA426">LEFT(Z426,LOOKUP(2^15,FIND(".",Z426,ROW(INDIRECT("1:"&amp;LEN(Z426)))))-1)</f>
        <v>NB_2021_023 - 07062021 - 1</v>
      </c>
      <c r="AB426" s="2" t="s">
        <v>583</v>
      </c>
      <c r="AC426" s="9" t="str">
        <f aca="true" t="array" ref="AC426:AC426">LEFT(AB426,LOOKUP(2^15,FIND(".",AB426,ROW(INDIRECT("1:"&amp;LEN(AB426)))))-1)</f>
        <v>NB_2021_023 - 07062021 - 2</v>
      </c>
      <c r="AD426" s="2" t="str">
        <f aca="false">CONCATENATE(AA426, "-",G426, ".mzML")</f>
        <v>NB_2021_023 - 07062021 - 1-118.mzML</v>
      </c>
      <c r="AE426" s="2" t="str">
        <f aca="false">CONCATENATE(AC426, "-",G426, ".mzML")</f>
        <v>NB_2021_023 - 07062021 - 2-118.mzML</v>
      </c>
    </row>
    <row r="427" customFormat="false" ht="18.9" hidden="false" customHeight="false" outlineLevel="0" collapsed="false">
      <c r="A427" s="1" t="s">
        <v>570</v>
      </c>
      <c r="B427" s="1" t="s">
        <v>571</v>
      </c>
      <c r="C427" s="2" t="s">
        <v>13</v>
      </c>
      <c r="D427" s="2" t="s">
        <v>572</v>
      </c>
      <c r="E427" s="3" t="s">
        <v>573</v>
      </c>
      <c r="F427" s="2" t="s">
        <v>574</v>
      </c>
      <c r="G427" s="19" t="s">
        <v>589</v>
      </c>
      <c r="H427" s="2" t="str">
        <f aca="false">CONCATENATE(D427, "_",G427)</f>
        <v>NLA_2021_007_119</v>
      </c>
      <c r="I427" s="2" t="s">
        <v>423</v>
      </c>
      <c r="J427" s="25" t="n">
        <v>7224</v>
      </c>
      <c r="K427" s="5" t="s">
        <v>38</v>
      </c>
      <c r="L427" s="3" t="s">
        <v>576</v>
      </c>
      <c r="M427" s="2" t="s">
        <v>577</v>
      </c>
      <c r="N427" s="2" t="s">
        <v>59</v>
      </c>
      <c r="O427" s="2" t="s">
        <v>578</v>
      </c>
      <c r="P427" s="2" t="s">
        <v>579</v>
      </c>
      <c r="Q427" s="2" t="s">
        <v>42</v>
      </c>
      <c r="R427" s="2" t="s">
        <v>40</v>
      </c>
      <c r="S427" s="2" t="s">
        <v>40</v>
      </c>
      <c r="T427" s="2" t="n">
        <v>10</v>
      </c>
      <c r="U427" s="0" t="n">
        <v>7</v>
      </c>
      <c r="V427" s="2" t="s">
        <v>580</v>
      </c>
      <c r="W427" s="2" t="s">
        <v>64</v>
      </c>
      <c r="X427" s="0" t="n">
        <v>5500</v>
      </c>
      <c r="Y427" s="2" t="s">
        <v>581</v>
      </c>
      <c r="Z427" s="2" t="s">
        <v>582</v>
      </c>
      <c r="AA427" s="9" t="str">
        <f aca="true" t="array" ref="AA427:AA427">LEFT(Z427,LOOKUP(2^15,FIND(".",Z427,ROW(INDIRECT("1:"&amp;LEN(Z427)))))-1)</f>
        <v>NB_2021_023 - 07062021 - 1</v>
      </c>
      <c r="AB427" s="2" t="s">
        <v>583</v>
      </c>
      <c r="AC427" s="9" t="str">
        <f aca="true" t="array" ref="AC427:AC427">LEFT(AB427,LOOKUP(2^15,FIND(".",AB427,ROW(INDIRECT("1:"&amp;LEN(AB427)))))-1)</f>
        <v>NB_2021_023 - 07062021 - 2</v>
      </c>
      <c r="AD427" s="2" t="str">
        <f aca="false">CONCATENATE(AA427, "-",G427, ".mzML")</f>
        <v>NB_2021_023 - 07062021 - 1-119.mzML</v>
      </c>
      <c r="AE427" s="2" t="str">
        <f aca="false">CONCATENATE(AC427, "-",G427, ".mzML")</f>
        <v>NB_2021_023 - 07062021 - 2-119.mzML</v>
      </c>
    </row>
    <row r="428" customFormat="false" ht="18.9" hidden="false" customHeight="false" outlineLevel="0" collapsed="false">
      <c r="A428" s="1" t="s">
        <v>570</v>
      </c>
      <c r="B428" s="1" t="s">
        <v>571</v>
      </c>
      <c r="C428" s="2" t="s">
        <v>13</v>
      </c>
      <c r="D428" s="2" t="s">
        <v>572</v>
      </c>
      <c r="E428" s="3" t="s">
        <v>573</v>
      </c>
      <c r="F428" s="2" t="s">
        <v>574</v>
      </c>
      <c r="G428" s="19" t="s">
        <v>590</v>
      </c>
      <c r="H428" s="2" t="str">
        <f aca="false">CONCATENATE(D428, "_",G428)</f>
        <v>NLA_2021_007_120</v>
      </c>
      <c r="I428" s="2" t="s">
        <v>423</v>
      </c>
      <c r="J428" s="25" t="n">
        <v>7225</v>
      </c>
      <c r="K428" s="5" t="s">
        <v>38</v>
      </c>
      <c r="L428" s="3" t="s">
        <v>576</v>
      </c>
      <c r="M428" s="2" t="s">
        <v>577</v>
      </c>
      <c r="N428" s="2" t="s">
        <v>59</v>
      </c>
      <c r="O428" s="2" t="s">
        <v>578</v>
      </c>
      <c r="P428" s="2" t="s">
        <v>579</v>
      </c>
      <c r="Q428" s="2" t="s">
        <v>42</v>
      </c>
      <c r="R428" s="2" t="s">
        <v>40</v>
      </c>
      <c r="S428" s="2" t="s">
        <v>40</v>
      </c>
      <c r="T428" s="2" t="n">
        <v>10</v>
      </c>
      <c r="U428" s="0" t="n">
        <v>8</v>
      </c>
      <c r="V428" s="2" t="s">
        <v>580</v>
      </c>
      <c r="W428" s="2" t="s">
        <v>64</v>
      </c>
      <c r="X428" s="0" t="n">
        <v>5500</v>
      </c>
      <c r="Y428" s="2" t="s">
        <v>581</v>
      </c>
      <c r="Z428" s="2" t="s">
        <v>582</v>
      </c>
      <c r="AA428" s="9" t="str">
        <f aca="true" t="array" ref="AA428:AA428">LEFT(Z428,LOOKUP(2^15,FIND(".",Z428,ROW(INDIRECT("1:"&amp;LEN(Z428)))))-1)</f>
        <v>NB_2021_023 - 07062021 - 1</v>
      </c>
      <c r="AB428" s="2" t="s">
        <v>583</v>
      </c>
      <c r="AC428" s="9" t="str">
        <f aca="true" t="array" ref="AC428:AC428">LEFT(AB428,LOOKUP(2^15,FIND(".",AB428,ROW(INDIRECT("1:"&amp;LEN(AB428)))))-1)</f>
        <v>NB_2021_023 - 07062021 - 2</v>
      </c>
      <c r="AD428" s="2" t="str">
        <f aca="false">CONCATENATE(AA428, "-",G428, ".mzML")</f>
        <v>NB_2021_023 - 07062021 - 1-120.mzML</v>
      </c>
      <c r="AE428" s="2" t="str">
        <f aca="false">CONCATENATE(AC428, "-",G428, ".mzML")</f>
        <v>NB_2021_023 - 07062021 - 2-120.mzML</v>
      </c>
    </row>
    <row r="429" customFormat="false" ht="18.9" hidden="false" customHeight="false" outlineLevel="0" collapsed="false">
      <c r="A429" s="1" t="s">
        <v>570</v>
      </c>
      <c r="B429" s="1" t="s">
        <v>571</v>
      </c>
      <c r="C429" s="2" t="s">
        <v>13</v>
      </c>
      <c r="D429" s="2" t="s">
        <v>572</v>
      </c>
      <c r="E429" s="3" t="s">
        <v>573</v>
      </c>
      <c r="F429" s="2" t="s">
        <v>574</v>
      </c>
      <c r="G429" s="19" t="s">
        <v>591</v>
      </c>
      <c r="H429" s="2" t="str">
        <f aca="false">CONCATENATE(D429, "_",G429)</f>
        <v>NLA_2021_007_121</v>
      </c>
      <c r="I429" s="2" t="s">
        <v>429</v>
      </c>
      <c r="J429" s="25" t="n">
        <v>7277</v>
      </c>
      <c r="K429" s="5" t="s">
        <v>38</v>
      </c>
      <c r="L429" s="3" t="s">
        <v>576</v>
      </c>
      <c r="M429" s="2" t="s">
        <v>577</v>
      </c>
      <c r="N429" s="2" t="s">
        <v>67</v>
      </c>
      <c r="O429" s="2" t="s">
        <v>578</v>
      </c>
      <c r="P429" s="2" t="s">
        <v>592</v>
      </c>
      <c r="Q429" s="2" t="s">
        <v>42</v>
      </c>
      <c r="R429" s="2" t="s">
        <v>40</v>
      </c>
      <c r="S429" s="2" t="s">
        <v>40</v>
      </c>
      <c r="T429" s="2" t="n">
        <v>10</v>
      </c>
      <c r="U429" s="0" t="n">
        <v>1</v>
      </c>
      <c r="V429" s="2" t="s">
        <v>580</v>
      </c>
      <c r="W429" s="2" t="s">
        <v>64</v>
      </c>
      <c r="X429" s="0" t="n">
        <v>5500</v>
      </c>
      <c r="Y429" s="2" t="s">
        <v>581</v>
      </c>
      <c r="Z429" s="2" t="s">
        <v>582</v>
      </c>
      <c r="AA429" s="9" t="str">
        <f aca="true" t="array" ref="AA429:AA429">LEFT(Z429,LOOKUP(2^15,FIND(".",Z429,ROW(INDIRECT("1:"&amp;LEN(Z429)))))-1)</f>
        <v>NB_2021_023 - 07062021 - 1</v>
      </c>
      <c r="AB429" s="2" t="s">
        <v>583</v>
      </c>
      <c r="AC429" s="9" t="str">
        <f aca="true" t="array" ref="AC429:AC429">LEFT(AB429,LOOKUP(2^15,FIND(".",AB429,ROW(INDIRECT("1:"&amp;LEN(AB429)))))-1)</f>
        <v>NB_2021_023 - 07062021 - 2</v>
      </c>
      <c r="AD429" s="2" t="str">
        <f aca="false">CONCATENATE(AA429, "-",G429, ".mzML")</f>
        <v>NB_2021_023 - 07062021 - 1-121.mzML</v>
      </c>
      <c r="AE429" s="2" t="str">
        <f aca="false">CONCATENATE(AC429, "-",G429, ".mzML")</f>
        <v>NB_2021_023 - 07062021 - 2-121.mzML</v>
      </c>
    </row>
    <row r="430" customFormat="false" ht="18.9" hidden="false" customHeight="false" outlineLevel="0" collapsed="false">
      <c r="A430" s="1" t="s">
        <v>570</v>
      </c>
      <c r="B430" s="1" t="s">
        <v>571</v>
      </c>
      <c r="C430" s="2" t="s">
        <v>13</v>
      </c>
      <c r="D430" s="2" t="s">
        <v>572</v>
      </c>
      <c r="E430" s="3" t="s">
        <v>573</v>
      </c>
      <c r="F430" s="2" t="s">
        <v>574</v>
      </c>
      <c r="G430" s="19" t="s">
        <v>593</v>
      </c>
      <c r="H430" s="2" t="str">
        <f aca="false">CONCATENATE(D430, "_",G430)</f>
        <v>NLA_2021_007_122</v>
      </c>
      <c r="I430" s="2" t="s">
        <v>429</v>
      </c>
      <c r="J430" s="25" t="n">
        <v>7278</v>
      </c>
      <c r="K430" s="5" t="s">
        <v>38</v>
      </c>
      <c r="L430" s="3" t="s">
        <v>576</v>
      </c>
      <c r="M430" s="2" t="s">
        <v>577</v>
      </c>
      <c r="N430" s="2" t="s">
        <v>67</v>
      </c>
      <c r="O430" s="2" t="s">
        <v>578</v>
      </c>
      <c r="P430" s="2" t="s">
        <v>592</v>
      </c>
      <c r="Q430" s="2" t="s">
        <v>42</v>
      </c>
      <c r="R430" s="2" t="s">
        <v>40</v>
      </c>
      <c r="S430" s="2" t="s">
        <v>40</v>
      </c>
      <c r="T430" s="2" t="n">
        <v>10</v>
      </c>
      <c r="U430" s="0" t="n">
        <v>2</v>
      </c>
      <c r="V430" s="2" t="s">
        <v>580</v>
      </c>
      <c r="W430" s="2" t="s">
        <v>64</v>
      </c>
      <c r="X430" s="0" t="n">
        <v>5500</v>
      </c>
      <c r="Y430" s="2" t="s">
        <v>581</v>
      </c>
      <c r="Z430" s="2" t="s">
        <v>582</v>
      </c>
      <c r="AA430" s="9" t="str">
        <f aca="true" t="array" ref="AA430:AA430">LEFT(Z430,LOOKUP(2^15,FIND(".",Z430,ROW(INDIRECT("1:"&amp;LEN(Z430)))))-1)</f>
        <v>NB_2021_023 - 07062021 - 1</v>
      </c>
      <c r="AB430" s="2" t="s">
        <v>583</v>
      </c>
      <c r="AC430" s="9" t="str">
        <f aca="true" t="array" ref="AC430:AC430">LEFT(AB430,LOOKUP(2^15,FIND(".",AB430,ROW(INDIRECT("1:"&amp;LEN(AB430)))))-1)</f>
        <v>NB_2021_023 - 07062021 - 2</v>
      </c>
      <c r="AD430" s="2" t="str">
        <f aca="false">CONCATENATE(AA430, "-",G430, ".mzML")</f>
        <v>NB_2021_023 - 07062021 - 1-122.mzML</v>
      </c>
      <c r="AE430" s="2" t="str">
        <f aca="false">CONCATENATE(AC430, "-",G430, ".mzML")</f>
        <v>NB_2021_023 - 07062021 - 2-122.mzML</v>
      </c>
    </row>
    <row r="431" customFormat="false" ht="18.9" hidden="false" customHeight="false" outlineLevel="0" collapsed="false">
      <c r="A431" s="1" t="s">
        <v>570</v>
      </c>
      <c r="B431" s="1" t="s">
        <v>571</v>
      </c>
      <c r="C431" s="2" t="s">
        <v>13</v>
      </c>
      <c r="D431" s="2" t="s">
        <v>572</v>
      </c>
      <c r="E431" s="3" t="s">
        <v>573</v>
      </c>
      <c r="F431" s="2" t="s">
        <v>574</v>
      </c>
      <c r="G431" s="19" t="s">
        <v>594</v>
      </c>
      <c r="H431" s="2" t="str">
        <f aca="false">CONCATENATE(D431, "_",G431)</f>
        <v>NLA_2021_007_123</v>
      </c>
      <c r="I431" s="2" t="s">
        <v>429</v>
      </c>
      <c r="J431" s="25" t="n">
        <v>7279</v>
      </c>
      <c r="K431" s="5" t="s">
        <v>38</v>
      </c>
      <c r="L431" s="3" t="s">
        <v>576</v>
      </c>
      <c r="M431" s="2" t="s">
        <v>577</v>
      </c>
      <c r="N431" s="2" t="s">
        <v>67</v>
      </c>
      <c r="O431" s="2" t="s">
        <v>578</v>
      </c>
      <c r="P431" s="2" t="s">
        <v>592</v>
      </c>
      <c r="Q431" s="2" t="s">
        <v>42</v>
      </c>
      <c r="R431" s="2" t="s">
        <v>40</v>
      </c>
      <c r="S431" s="2" t="s">
        <v>40</v>
      </c>
      <c r="T431" s="2" t="n">
        <v>10</v>
      </c>
      <c r="U431" s="0" t="n">
        <v>3</v>
      </c>
      <c r="V431" s="2" t="s">
        <v>580</v>
      </c>
      <c r="W431" s="2" t="s">
        <v>64</v>
      </c>
      <c r="X431" s="0" t="n">
        <v>5500</v>
      </c>
      <c r="Y431" s="2" t="s">
        <v>581</v>
      </c>
      <c r="Z431" s="2" t="s">
        <v>582</v>
      </c>
      <c r="AA431" s="9" t="str">
        <f aca="true" t="array" ref="AA431:AA431">LEFT(Z431,LOOKUP(2^15,FIND(".",Z431,ROW(INDIRECT("1:"&amp;LEN(Z431)))))-1)</f>
        <v>NB_2021_023 - 07062021 - 1</v>
      </c>
      <c r="AB431" s="2" t="s">
        <v>583</v>
      </c>
      <c r="AC431" s="9" t="str">
        <f aca="true" t="array" ref="AC431:AC431">LEFT(AB431,LOOKUP(2^15,FIND(".",AB431,ROW(INDIRECT("1:"&amp;LEN(AB431)))))-1)</f>
        <v>NB_2021_023 - 07062021 - 2</v>
      </c>
      <c r="AD431" s="2" t="str">
        <f aca="false">CONCATENATE(AA431, "-",G431, ".mzML")</f>
        <v>NB_2021_023 - 07062021 - 1-123.mzML</v>
      </c>
      <c r="AE431" s="2" t="str">
        <f aca="false">CONCATENATE(AC431, "-",G431, ".mzML")</f>
        <v>NB_2021_023 - 07062021 - 2-123.mzML</v>
      </c>
    </row>
    <row r="432" customFormat="false" ht="18.9" hidden="false" customHeight="false" outlineLevel="0" collapsed="false">
      <c r="A432" s="1" t="s">
        <v>570</v>
      </c>
      <c r="B432" s="1" t="s">
        <v>571</v>
      </c>
      <c r="C432" s="2" t="s">
        <v>13</v>
      </c>
      <c r="D432" s="2" t="s">
        <v>572</v>
      </c>
      <c r="E432" s="3" t="s">
        <v>573</v>
      </c>
      <c r="F432" s="2" t="s">
        <v>574</v>
      </c>
      <c r="G432" s="19" t="s">
        <v>595</v>
      </c>
      <c r="H432" s="2" t="str">
        <f aca="false">CONCATENATE(D432, "_",G432)</f>
        <v>NLA_2021_007_124</v>
      </c>
      <c r="I432" s="2" t="s">
        <v>429</v>
      </c>
      <c r="J432" s="25" t="n">
        <v>7280</v>
      </c>
      <c r="K432" s="5" t="s">
        <v>38</v>
      </c>
      <c r="L432" s="3" t="s">
        <v>576</v>
      </c>
      <c r="M432" s="2" t="s">
        <v>577</v>
      </c>
      <c r="N432" s="2" t="s">
        <v>67</v>
      </c>
      <c r="O432" s="2" t="s">
        <v>578</v>
      </c>
      <c r="P432" s="2" t="s">
        <v>592</v>
      </c>
      <c r="Q432" s="2" t="s">
        <v>42</v>
      </c>
      <c r="R432" s="2" t="s">
        <v>40</v>
      </c>
      <c r="S432" s="2" t="s">
        <v>40</v>
      </c>
      <c r="T432" s="2" t="n">
        <v>10</v>
      </c>
      <c r="U432" s="0" t="n">
        <v>4</v>
      </c>
      <c r="V432" s="2" t="s">
        <v>580</v>
      </c>
      <c r="W432" s="2" t="s">
        <v>64</v>
      </c>
      <c r="X432" s="0" t="n">
        <v>5500</v>
      </c>
      <c r="Y432" s="2" t="s">
        <v>581</v>
      </c>
      <c r="Z432" s="2" t="s">
        <v>582</v>
      </c>
      <c r="AA432" s="9" t="str">
        <f aca="true" t="array" ref="AA432:AA432">LEFT(Z432,LOOKUP(2^15,FIND(".",Z432,ROW(INDIRECT("1:"&amp;LEN(Z432)))))-1)</f>
        <v>NB_2021_023 - 07062021 - 1</v>
      </c>
      <c r="AB432" s="2" t="s">
        <v>583</v>
      </c>
      <c r="AC432" s="9" t="str">
        <f aca="true" t="array" ref="AC432:AC432">LEFT(AB432,LOOKUP(2^15,FIND(".",AB432,ROW(INDIRECT("1:"&amp;LEN(AB432)))))-1)</f>
        <v>NB_2021_023 - 07062021 - 2</v>
      </c>
      <c r="AD432" s="2" t="str">
        <f aca="false">CONCATENATE(AA432, "-",G432, ".mzML")</f>
        <v>NB_2021_023 - 07062021 - 1-124.mzML</v>
      </c>
      <c r="AE432" s="2" t="str">
        <f aca="false">CONCATENATE(AC432, "-",G432, ".mzML")</f>
        <v>NB_2021_023 - 07062021 - 2-124.mzML</v>
      </c>
    </row>
    <row r="433" customFormat="false" ht="18.9" hidden="false" customHeight="false" outlineLevel="0" collapsed="false">
      <c r="A433" s="1" t="s">
        <v>570</v>
      </c>
      <c r="B433" s="1" t="s">
        <v>571</v>
      </c>
      <c r="C433" s="2" t="s">
        <v>13</v>
      </c>
      <c r="D433" s="2" t="s">
        <v>572</v>
      </c>
      <c r="E433" s="3" t="s">
        <v>573</v>
      </c>
      <c r="F433" s="2" t="s">
        <v>574</v>
      </c>
      <c r="G433" s="19" t="s">
        <v>596</v>
      </c>
      <c r="H433" s="2" t="str">
        <f aca="false">CONCATENATE(D433, "_",G433)</f>
        <v>NLA_2021_007_125</v>
      </c>
      <c r="I433" s="2" t="s">
        <v>429</v>
      </c>
      <c r="J433" s="25" t="n">
        <v>7281</v>
      </c>
      <c r="K433" s="5" t="s">
        <v>38</v>
      </c>
      <c r="L433" s="3" t="s">
        <v>576</v>
      </c>
      <c r="M433" s="2" t="s">
        <v>577</v>
      </c>
      <c r="N433" s="2" t="s">
        <v>67</v>
      </c>
      <c r="O433" s="2" t="s">
        <v>578</v>
      </c>
      <c r="P433" s="2" t="s">
        <v>592</v>
      </c>
      <c r="Q433" s="2" t="s">
        <v>42</v>
      </c>
      <c r="R433" s="2" t="s">
        <v>40</v>
      </c>
      <c r="S433" s="2" t="s">
        <v>40</v>
      </c>
      <c r="T433" s="2" t="n">
        <v>10</v>
      </c>
      <c r="U433" s="0" t="n">
        <v>5</v>
      </c>
      <c r="V433" s="2" t="s">
        <v>580</v>
      </c>
      <c r="W433" s="2" t="s">
        <v>64</v>
      </c>
      <c r="X433" s="0" t="n">
        <v>5500</v>
      </c>
      <c r="Y433" s="2" t="s">
        <v>581</v>
      </c>
      <c r="Z433" s="2" t="s">
        <v>582</v>
      </c>
      <c r="AA433" s="9" t="str">
        <f aca="true" t="array" ref="AA433:AA433">LEFT(Z433,LOOKUP(2^15,FIND(".",Z433,ROW(INDIRECT("1:"&amp;LEN(Z433)))))-1)</f>
        <v>NB_2021_023 - 07062021 - 1</v>
      </c>
      <c r="AB433" s="2" t="s">
        <v>583</v>
      </c>
      <c r="AC433" s="9" t="str">
        <f aca="true" t="array" ref="AC433:AC433">LEFT(AB433,LOOKUP(2^15,FIND(".",AB433,ROW(INDIRECT("1:"&amp;LEN(AB433)))))-1)</f>
        <v>NB_2021_023 - 07062021 - 2</v>
      </c>
      <c r="AD433" s="2" t="str">
        <f aca="false">CONCATENATE(AA433, "-",G433, ".mzML")</f>
        <v>NB_2021_023 - 07062021 - 1-125.mzML</v>
      </c>
      <c r="AE433" s="2" t="str">
        <f aca="false">CONCATENATE(AC433, "-",G433, ".mzML")</f>
        <v>NB_2021_023 - 07062021 - 2-125.mzML</v>
      </c>
    </row>
    <row r="434" customFormat="false" ht="18.9" hidden="false" customHeight="false" outlineLevel="0" collapsed="false">
      <c r="A434" s="1" t="s">
        <v>570</v>
      </c>
      <c r="B434" s="1" t="s">
        <v>571</v>
      </c>
      <c r="C434" s="2" t="s">
        <v>13</v>
      </c>
      <c r="D434" s="2" t="s">
        <v>572</v>
      </c>
      <c r="E434" s="3" t="s">
        <v>573</v>
      </c>
      <c r="F434" s="2" t="s">
        <v>574</v>
      </c>
      <c r="G434" s="19" t="s">
        <v>597</v>
      </c>
      <c r="H434" s="2" t="str">
        <f aca="false">CONCATENATE(D434, "_",G434)</f>
        <v>NLA_2021_007_126</v>
      </c>
      <c r="I434" s="2" t="s">
        <v>429</v>
      </c>
      <c r="J434" s="25" t="n">
        <v>7273</v>
      </c>
      <c r="K434" s="5" t="s">
        <v>38</v>
      </c>
      <c r="L434" s="3" t="s">
        <v>576</v>
      </c>
      <c r="M434" s="2" t="s">
        <v>577</v>
      </c>
      <c r="N434" s="2" t="s">
        <v>67</v>
      </c>
      <c r="O434" s="2" t="s">
        <v>578</v>
      </c>
      <c r="P434" s="2" t="s">
        <v>592</v>
      </c>
      <c r="Q434" s="2" t="s">
        <v>42</v>
      </c>
      <c r="R434" s="2" t="s">
        <v>40</v>
      </c>
      <c r="S434" s="2" t="s">
        <v>40</v>
      </c>
      <c r="T434" s="2" t="n">
        <v>10</v>
      </c>
      <c r="U434" s="0" t="n">
        <v>6</v>
      </c>
      <c r="V434" s="2" t="s">
        <v>580</v>
      </c>
      <c r="W434" s="2" t="s">
        <v>64</v>
      </c>
      <c r="X434" s="0" t="n">
        <v>5500</v>
      </c>
      <c r="Y434" s="2" t="s">
        <v>581</v>
      </c>
      <c r="Z434" s="2" t="s">
        <v>582</v>
      </c>
      <c r="AA434" s="9" t="str">
        <f aca="true" t="array" ref="AA434:AA434">LEFT(Z434,LOOKUP(2^15,FIND(".",Z434,ROW(INDIRECT("1:"&amp;LEN(Z434)))))-1)</f>
        <v>NB_2021_023 - 07062021 - 1</v>
      </c>
      <c r="AB434" s="2" t="s">
        <v>583</v>
      </c>
      <c r="AC434" s="9" t="str">
        <f aca="true" t="array" ref="AC434:AC434">LEFT(AB434,LOOKUP(2^15,FIND(".",AB434,ROW(INDIRECT("1:"&amp;LEN(AB434)))))-1)</f>
        <v>NB_2021_023 - 07062021 - 2</v>
      </c>
      <c r="AD434" s="2" t="str">
        <f aca="false">CONCATENATE(AA434, "-",G434, ".mzML")</f>
        <v>NB_2021_023 - 07062021 - 1-126.mzML</v>
      </c>
      <c r="AE434" s="2" t="str">
        <f aca="false">CONCATENATE(AC434, "-",G434, ".mzML")</f>
        <v>NB_2021_023 - 07062021 - 2-126.mzML</v>
      </c>
    </row>
    <row r="435" customFormat="false" ht="18.9" hidden="false" customHeight="false" outlineLevel="0" collapsed="false">
      <c r="A435" s="1" t="s">
        <v>570</v>
      </c>
      <c r="B435" s="1" t="s">
        <v>571</v>
      </c>
      <c r="C435" s="2" t="s">
        <v>13</v>
      </c>
      <c r="D435" s="2" t="s">
        <v>572</v>
      </c>
      <c r="E435" s="3" t="s">
        <v>573</v>
      </c>
      <c r="F435" s="2" t="s">
        <v>574</v>
      </c>
      <c r="G435" s="19" t="s">
        <v>598</v>
      </c>
      <c r="H435" s="2" t="str">
        <f aca="false">CONCATENATE(D435, "_",G435)</f>
        <v>NLA_2021_007_127</v>
      </c>
      <c r="I435" s="2" t="s">
        <v>429</v>
      </c>
      <c r="J435" s="25" t="n">
        <v>7274</v>
      </c>
      <c r="K435" s="5" t="s">
        <v>38</v>
      </c>
      <c r="L435" s="3" t="s">
        <v>576</v>
      </c>
      <c r="M435" s="2" t="s">
        <v>577</v>
      </c>
      <c r="N435" s="2" t="s">
        <v>67</v>
      </c>
      <c r="O435" s="2" t="s">
        <v>578</v>
      </c>
      <c r="P435" s="2" t="s">
        <v>592</v>
      </c>
      <c r="Q435" s="2" t="s">
        <v>42</v>
      </c>
      <c r="R435" s="2" t="s">
        <v>40</v>
      </c>
      <c r="S435" s="2" t="s">
        <v>40</v>
      </c>
      <c r="T435" s="2" t="n">
        <v>10</v>
      </c>
      <c r="U435" s="0" t="n">
        <v>7</v>
      </c>
      <c r="V435" s="2" t="s">
        <v>580</v>
      </c>
      <c r="W435" s="2" t="s">
        <v>64</v>
      </c>
      <c r="X435" s="0" t="n">
        <v>5500</v>
      </c>
      <c r="Y435" s="2" t="s">
        <v>581</v>
      </c>
      <c r="Z435" s="2" t="s">
        <v>582</v>
      </c>
      <c r="AA435" s="9" t="str">
        <f aca="true" t="array" ref="AA435:AA435">LEFT(Z435,LOOKUP(2^15,FIND(".",Z435,ROW(INDIRECT("1:"&amp;LEN(Z435)))))-1)</f>
        <v>NB_2021_023 - 07062021 - 1</v>
      </c>
      <c r="AB435" s="2" t="s">
        <v>583</v>
      </c>
      <c r="AC435" s="9" t="str">
        <f aca="true" t="array" ref="AC435:AC435">LEFT(AB435,LOOKUP(2^15,FIND(".",AB435,ROW(INDIRECT("1:"&amp;LEN(AB435)))))-1)</f>
        <v>NB_2021_023 - 07062021 - 2</v>
      </c>
      <c r="AD435" s="2" t="str">
        <f aca="false">CONCATENATE(AA435, "-",G435, ".mzML")</f>
        <v>NB_2021_023 - 07062021 - 1-127.mzML</v>
      </c>
      <c r="AE435" s="2" t="str">
        <f aca="false">CONCATENATE(AC435, "-",G435, ".mzML")</f>
        <v>NB_2021_023 - 07062021 - 2-127.mzML</v>
      </c>
    </row>
    <row r="436" customFormat="false" ht="18.9" hidden="false" customHeight="false" outlineLevel="0" collapsed="false">
      <c r="A436" s="1" t="s">
        <v>570</v>
      </c>
      <c r="B436" s="1" t="s">
        <v>571</v>
      </c>
      <c r="C436" s="2" t="s">
        <v>13</v>
      </c>
      <c r="D436" s="2" t="s">
        <v>572</v>
      </c>
      <c r="E436" s="3" t="s">
        <v>573</v>
      </c>
      <c r="F436" s="2" t="s">
        <v>574</v>
      </c>
      <c r="G436" s="19" t="s">
        <v>599</v>
      </c>
      <c r="H436" s="2" t="str">
        <f aca="false">CONCATENATE(D436, "_",G436)</f>
        <v>NLA_2021_007_128</v>
      </c>
      <c r="I436" s="2" t="s">
        <v>429</v>
      </c>
      <c r="J436" s="25" t="n">
        <v>7275</v>
      </c>
      <c r="K436" s="5" t="s">
        <v>38</v>
      </c>
      <c r="L436" s="3" t="s">
        <v>576</v>
      </c>
      <c r="M436" s="2" t="s">
        <v>577</v>
      </c>
      <c r="N436" s="2" t="s">
        <v>67</v>
      </c>
      <c r="O436" s="2" t="s">
        <v>578</v>
      </c>
      <c r="P436" s="2" t="s">
        <v>592</v>
      </c>
      <c r="Q436" s="2" t="s">
        <v>42</v>
      </c>
      <c r="R436" s="2" t="s">
        <v>40</v>
      </c>
      <c r="S436" s="2" t="s">
        <v>40</v>
      </c>
      <c r="T436" s="2" t="n">
        <v>10</v>
      </c>
      <c r="U436" s="0" t="n">
        <v>8</v>
      </c>
      <c r="V436" s="2" t="s">
        <v>580</v>
      </c>
      <c r="W436" s="2" t="s">
        <v>64</v>
      </c>
      <c r="X436" s="0" t="n">
        <v>5500</v>
      </c>
      <c r="Y436" s="2" t="s">
        <v>581</v>
      </c>
      <c r="Z436" s="2" t="s">
        <v>582</v>
      </c>
      <c r="AA436" s="9" t="str">
        <f aca="true" t="array" ref="AA436:AA436">LEFT(Z436,LOOKUP(2^15,FIND(".",Z436,ROW(INDIRECT("1:"&amp;LEN(Z436)))))-1)</f>
        <v>NB_2021_023 - 07062021 - 1</v>
      </c>
      <c r="AB436" s="2" t="s">
        <v>583</v>
      </c>
      <c r="AC436" s="9" t="str">
        <f aca="true" t="array" ref="AC436:AC436">LEFT(AB436,LOOKUP(2^15,FIND(".",AB436,ROW(INDIRECT("1:"&amp;LEN(AB436)))))-1)</f>
        <v>NB_2021_023 - 07062021 - 2</v>
      </c>
      <c r="AD436" s="2" t="str">
        <f aca="false">CONCATENATE(AA436, "-",G436, ".mzML")</f>
        <v>NB_2021_023 - 07062021 - 1-128.mzML</v>
      </c>
      <c r="AE436" s="2" t="str">
        <f aca="false">CONCATENATE(AC436, "-",G436, ".mzML")</f>
        <v>NB_2021_023 - 07062021 - 2-128.mzML</v>
      </c>
    </row>
    <row r="437" customFormat="false" ht="19.5" hidden="false" customHeight="false" outlineLevel="0" collapsed="false">
      <c r="A437" s="1" t="s">
        <v>570</v>
      </c>
      <c r="B437" s="1" t="s">
        <v>571</v>
      </c>
      <c r="C437" s="2" t="s">
        <v>13</v>
      </c>
      <c r="D437" s="2" t="s">
        <v>572</v>
      </c>
      <c r="E437" s="3" t="s">
        <v>573</v>
      </c>
      <c r="F437" s="2" t="s">
        <v>572</v>
      </c>
      <c r="G437" s="19" t="s">
        <v>350</v>
      </c>
      <c r="H437" s="2" t="str">
        <f aca="false">CONCATENATE(D437, "_",G437)</f>
        <v>NLA_2021_007_Blank_1</v>
      </c>
      <c r="I437" s="2" t="s">
        <v>36</v>
      </c>
      <c r="J437" s="25" t="s">
        <v>350</v>
      </c>
      <c r="K437" s="5" t="s">
        <v>38</v>
      </c>
      <c r="L437" s="26" t="s">
        <v>40</v>
      </c>
      <c r="M437" s="27" t="s">
        <v>52</v>
      </c>
      <c r="N437" s="27" t="s">
        <v>40</v>
      </c>
      <c r="O437" s="25" t="s">
        <v>40</v>
      </c>
      <c r="P437" s="27" t="s">
        <v>40</v>
      </c>
      <c r="Q437" s="27" t="s">
        <v>40</v>
      </c>
      <c r="R437" s="25" t="s">
        <v>40</v>
      </c>
      <c r="S437" s="25" t="s">
        <v>40</v>
      </c>
      <c r="T437" s="25" t="s">
        <v>40</v>
      </c>
      <c r="U437" s="27" t="n">
        <v>1</v>
      </c>
      <c r="V437" s="2"/>
      <c r="W437" s="2" t="s">
        <v>40</v>
      </c>
      <c r="X437" s="0" t="n">
        <v>5500</v>
      </c>
      <c r="Y437" s="2" t="s">
        <v>581</v>
      </c>
      <c r="Z437" s="2" t="s">
        <v>582</v>
      </c>
      <c r="AA437" s="9" t="str">
        <f aca="true" t="array" ref="AA437:AA437">LEFT(Z437,LOOKUP(2^15,FIND(".",Z437,ROW(INDIRECT("1:"&amp;LEN(Z437)))))-1)</f>
        <v>NB_2021_023 - 07062021 - 1</v>
      </c>
      <c r="AB437" s="2" t="s">
        <v>583</v>
      </c>
      <c r="AC437" s="9" t="str">
        <f aca="true" t="array" ref="AC437:AC437">LEFT(AB437,LOOKUP(2^15,FIND(".",AB437,ROW(INDIRECT("1:"&amp;LEN(AB437)))))-1)</f>
        <v>NB_2021_023 - 07062021 - 2</v>
      </c>
      <c r="AD437" s="2" t="str">
        <f aca="false">CONCATENATE(AA437, "-",G437, ".mzML")</f>
        <v>NB_2021_023 - 07062021 - 1-Blank_1.mzML</v>
      </c>
      <c r="AE437" s="2" t="str">
        <f aca="false">CONCATENATE(AC437, "-",G437, ".mzML")</f>
        <v>NB_2021_023 - 07062021 - 2-Blank_1.mzML</v>
      </c>
    </row>
    <row r="438" customFormat="false" ht="19.5" hidden="false" customHeight="false" outlineLevel="0" collapsed="false">
      <c r="A438" s="1" t="s">
        <v>570</v>
      </c>
      <c r="B438" s="1" t="s">
        <v>571</v>
      </c>
      <c r="C438" s="2" t="s">
        <v>13</v>
      </c>
      <c r="D438" s="2" t="s">
        <v>572</v>
      </c>
      <c r="E438" s="3" t="s">
        <v>573</v>
      </c>
      <c r="F438" s="2" t="s">
        <v>572</v>
      </c>
      <c r="G438" s="19" t="s">
        <v>351</v>
      </c>
      <c r="H438" s="2" t="str">
        <f aca="false">CONCATENATE(D438, "_",G438)</f>
        <v>NLA_2021_007_Blank_2</v>
      </c>
      <c r="I438" s="2" t="s">
        <v>36</v>
      </c>
      <c r="J438" s="25" t="s">
        <v>351</v>
      </c>
      <c r="K438" s="5" t="s">
        <v>38</v>
      </c>
      <c r="L438" s="26" t="s">
        <v>40</v>
      </c>
      <c r="M438" s="27" t="s">
        <v>52</v>
      </c>
      <c r="N438" s="27" t="s">
        <v>40</v>
      </c>
      <c r="O438" s="25" t="s">
        <v>40</v>
      </c>
      <c r="P438" s="27" t="s">
        <v>40</v>
      </c>
      <c r="Q438" s="2" t="s">
        <v>40</v>
      </c>
      <c r="R438" s="25" t="s">
        <v>40</v>
      </c>
      <c r="S438" s="25" t="s">
        <v>40</v>
      </c>
      <c r="T438" s="25" t="s">
        <v>40</v>
      </c>
      <c r="U438" s="27" t="n">
        <v>2</v>
      </c>
      <c r="V438" s="2"/>
      <c r="W438" s="2" t="s">
        <v>40</v>
      </c>
      <c r="X438" s="0" t="n">
        <v>5500</v>
      </c>
      <c r="Y438" s="2" t="s">
        <v>581</v>
      </c>
      <c r="Z438" s="2" t="s">
        <v>582</v>
      </c>
      <c r="AA438" s="9" t="str">
        <f aca="true" t="array" ref="AA438:AA438">LEFT(Z438,LOOKUP(2^15,FIND(".",Z438,ROW(INDIRECT("1:"&amp;LEN(Z438)))))-1)</f>
        <v>NB_2021_023 - 07062021 - 1</v>
      </c>
      <c r="AB438" s="2" t="s">
        <v>583</v>
      </c>
      <c r="AC438" s="9" t="str">
        <f aca="true" t="array" ref="AC438:AC438">LEFT(AB438,LOOKUP(2^15,FIND(".",AB438,ROW(INDIRECT("1:"&amp;LEN(AB438)))))-1)</f>
        <v>NB_2021_023 - 07062021 - 2</v>
      </c>
      <c r="AD438" s="2" t="str">
        <f aca="false">CONCATENATE(AA438, "-",G438, ".mzML")</f>
        <v>NB_2021_023 - 07062021 - 1-Blank_2.mzML</v>
      </c>
      <c r="AE438" s="2" t="str">
        <f aca="false">CONCATENATE(AC438, "-",G438, ".mzML")</f>
        <v>NB_2021_023 - 07062021 - 2-Blank_2.mzML</v>
      </c>
    </row>
    <row r="439" customFormat="false" ht="19.5" hidden="false" customHeight="false" outlineLevel="0" collapsed="false">
      <c r="A439" s="1" t="s">
        <v>570</v>
      </c>
      <c r="B439" s="1" t="s">
        <v>571</v>
      </c>
      <c r="C439" s="2" t="s">
        <v>13</v>
      </c>
      <c r="D439" s="2" t="s">
        <v>572</v>
      </c>
      <c r="E439" s="3" t="s">
        <v>573</v>
      </c>
      <c r="F439" s="2" t="s">
        <v>572</v>
      </c>
      <c r="G439" s="19" t="s">
        <v>600</v>
      </c>
      <c r="H439" s="2" t="str">
        <f aca="false">CONCATENATE(D439, "_",G439)</f>
        <v>NLA_2021_007_QC_1</v>
      </c>
      <c r="I439" s="2" t="s">
        <v>36</v>
      </c>
      <c r="J439" s="25" t="s">
        <v>600</v>
      </c>
      <c r="K439" s="5" t="s">
        <v>38</v>
      </c>
      <c r="L439" s="3" t="s">
        <v>40</v>
      </c>
      <c r="M439" s="2" t="s">
        <v>357</v>
      </c>
      <c r="N439" s="2" t="s">
        <v>40</v>
      </c>
      <c r="O439" s="2" t="s">
        <v>358</v>
      </c>
      <c r="P439" s="2" t="s">
        <v>359</v>
      </c>
      <c r="Q439" s="2" t="s">
        <v>360</v>
      </c>
      <c r="R439" s="2" t="s">
        <v>40</v>
      </c>
      <c r="S439" s="2" t="s">
        <v>40</v>
      </c>
      <c r="T439" s="2" t="s">
        <v>361</v>
      </c>
      <c r="U439" s="0" t="n">
        <v>1</v>
      </c>
      <c r="V439" s="2"/>
      <c r="W439" s="2" t="s">
        <v>362</v>
      </c>
      <c r="X439" s="0" t="n">
        <v>5500</v>
      </c>
      <c r="Y439" s="2" t="s">
        <v>581</v>
      </c>
      <c r="Z439" s="2" t="s">
        <v>582</v>
      </c>
      <c r="AA439" s="9" t="str">
        <f aca="true" t="array" ref="AA439:AA439">LEFT(Z439,LOOKUP(2^15,FIND(".",Z439,ROW(INDIRECT("1:"&amp;LEN(Z439)))))-1)</f>
        <v>NB_2021_023 - 07062021 - 1</v>
      </c>
      <c r="AB439" s="2" t="s">
        <v>583</v>
      </c>
      <c r="AC439" s="9" t="str">
        <f aca="true" t="array" ref="AC439:AC439">LEFT(AB439,LOOKUP(2^15,FIND(".",AB439,ROW(INDIRECT("1:"&amp;LEN(AB439)))))-1)</f>
        <v>NB_2021_023 - 07062021 - 2</v>
      </c>
      <c r="AD439" s="2" t="str">
        <f aca="false">CONCATENATE(AA439, "-",G439, ".mzML")</f>
        <v>NB_2021_023 - 07062021 - 1-QC_1.mzML</v>
      </c>
      <c r="AE439" s="2" t="str">
        <f aca="false">CONCATENATE(AC439, "-",G439, ".mzML")</f>
        <v>NB_2021_023 - 07062021 - 2-QC_1.mzML</v>
      </c>
    </row>
    <row r="440" customFormat="false" ht="19.5" hidden="false" customHeight="false" outlineLevel="0" collapsed="false">
      <c r="A440" s="1" t="s">
        <v>570</v>
      </c>
      <c r="B440" s="1" t="s">
        <v>571</v>
      </c>
      <c r="C440" s="2" t="s">
        <v>13</v>
      </c>
      <c r="D440" s="2" t="s">
        <v>572</v>
      </c>
      <c r="E440" s="3" t="s">
        <v>573</v>
      </c>
      <c r="F440" s="2" t="s">
        <v>572</v>
      </c>
      <c r="G440" s="19" t="s">
        <v>601</v>
      </c>
      <c r="H440" s="2" t="str">
        <f aca="false">CONCATENATE(D440, "_",G440)</f>
        <v>NLA_2021_007_QC_2</v>
      </c>
      <c r="I440" s="2" t="s">
        <v>36</v>
      </c>
      <c r="J440" s="25" t="s">
        <v>601</v>
      </c>
      <c r="K440" s="5" t="s">
        <v>38</v>
      </c>
      <c r="L440" s="3" t="s">
        <v>40</v>
      </c>
      <c r="M440" s="2" t="s">
        <v>357</v>
      </c>
      <c r="N440" s="2" t="s">
        <v>40</v>
      </c>
      <c r="O440" s="2" t="s">
        <v>358</v>
      </c>
      <c r="P440" s="2" t="s">
        <v>359</v>
      </c>
      <c r="Q440" s="2" t="s">
        <v>360</v>
      </c>
      <c r="R440" s="2" t="s">
        <v>40</v>
      </c>
      <c r="S440" s="2" t="s">
        <v>40</v>
      </c>
      <c r="T440" s="2" t="s">
        <v>361</v>
      </c>
      <c r="U440" s="0" t="n">
        <v>2</v>
      </c>
      <c r="V440" s="2"/>
      <c r="W440" s="2" t="s">
        <v>362</v>
      </c>
      <c r="X440" s="0" t="n">
        <v>5500</v>
      </c>
      <c r="Y440" s="2" t="s">
        <v>581</v>
      </c>
      <c r="Z440" s="2" t="s">
        <v>582</v>
      </c>
      <c r="AA440" s="9" t="str">
        <f aca="true" t="array" ref="AA440:AA440">LEFT(Z440,LOOKUP(2^15,FIND(".",Z440,ROW(INDIRECT("1:"&amp;LEN(Z440)))))-1)</f>
        <v>NB_2021_023 - 07062021 - 1</v>
      </c>
      <c r="AB440" s="2" t="s">
        <v>583</v>
      </c>
      <c r="AC440" s="9" t="str">
        <f aca="true" t="array" ref="AC440:AC440">LEFT(AB440,LOOKUP(2^15,FIND(".",AB440,ROW(INDIRECT("1:"&amp;LEN(AB440)))))-1)</f>
        <v>NB_2021_023 - 07062021 - 2</v>
      </c>
      <c r="AD440" s="2" t="str">
        <f aca="false">CONCATENATE(AA440, "-",G440, ".mzML")</f>
        <v>NB_2021_023 - 07062021 - 1-QC_2.mzML</v>
      </c>
      <c r="AE440" s="2" t="str">
        <f aca="false">CONCATENATE(AC440, "-",G440, ".mzML")</f>
        <v>NB_2021_023 - 07062021 - 2-QC_2.mzML</v>
      </c>
    </row>
    <row r="441" customFormat="false" ht="19.5" hidden="false" customHeight="false" outlineLevel="0" collapsed="false">
      <c r="A441" s="1" t="s">
        <v>570</v>
      </c>
      <c r="B441" s="1" t="s">
        <v>571</v>
      </c>
      <c r="C441" s="2" t="s">
        <v>13</v>
      </c>
      <c r="D441" s="2" t="s">
        <v>572</v>
      </c>
      <c r="E441" s="3" t="s">
        <v>573</v>
      </c>
      <c r="F441" s="2" t="s">
        <v>572</v>
      </c>
      <c r="G441" s="19" t="s">
        <v>602</v>
      </c>
      <c r="H441" s="2" t="str">
        <f aca="false">CONCATENATE(D441, "_",G441)</f>
        <v>NLA_2021_007_QC_3</v>
      </c>
      <c r="I441" s="2" t="s">
        <v>36</v>
      </c>
      <c r="J441" s="25" t="s">
        <v>602</v>
      </c>
      <c r="K441" s="5" t="s">
        <v>38</v>
      </c>
      <c r="L441" s="3" t="s">
        <v>40</v>
      </c>
      <c r="M441" s="2" t="s">
        <v>357</v>
      </c>
      <c r="N441" s="2" t="s">
        <v>40</v>
      </c>
      <c r="O441" s="2" t="s">
        <v>358</v>
      </c>
      <c r="P441" s="2" t="s">
        <v>359</v>
      </c>
      <c r="Q441" s="2" t="s">
        <v>360</v>
      </c>
      <c r="R441" s="2" t="s">
        <v>40</v>
      </c>
      <c r="S441" s="2" t="s">
        <v>40</v>
      </c>
      <c r="T441" s="2" t="s">
        <v>361</v>
      </c>
      <c r="U441" s="0" t="n">
        <v>3</v>
      </c>
      <c r="V441" s="2"/>
      <c r="W441" s="2" t="s">
        <v>362</v>
      </c>
      <c r="X441" s="0" t="n">
        <v>5500</v>
      </c>
      <c r="Y441" s="2" t="s">
        <v>581</v>
      </c>
      <c r="Z441" s="2" t="s">
        <v>582</v>
      </c>
      <c r="AA441" s="9" t="str">
        <f aca="true" t="array" ref="AA441:AA441">LEFT(Z441,LOOKUP(2^15,FIND(".",Z441,ROW(INDIRECT("1:"&amp;LEN(Z441)))))-1)</f>
        <v>NB_2021_023 - 07062021 - 1</v>
      </c>
      <c r="AB441" s="2" t="s">
        <v>583</v>
      </c>
      <c r="AC441" s="9" t="str">
        <f aca="true" t="array" ref="AC441:AC441">LEFT(AB441,LOOKUP(2^15,FIND(".",AB441,ROW(INDIRECT("1:"&amp;LEN(AB441)))))-1)</f>
        <v>NB_2021_023 - 07062021 - 2</v>
      </c>
      <c r="AD441" s="2" t="str">
        <f aca="false">CONCATENATE(AA441, "-",G441, ".mzML")</f>
        <v>NB_2021_023 - 07062021 - 1-QC_3.mzML</v>
      </c>
      <c r="AE441" s="2" t="str">
        <f aca="false">CONCATENATE(AC441, "-",G441, ".mzML")</f>
        <v>NB_2021_023 - 07062021 - 2-QC_3.mzML</v>
      </c>
    </row>
    <row r="442" customFormat="false" ht="19.5" hidden="false" customHeight="false" outlineLevel="0" collapsed="false">
      <c r="A442" s="1" t="s">
        <v>570</v>
      </c>
      <c r="B442" s="1" t="s">
        <v>571</v>
      </c>
      <c r="C442" s="2" t="s">
        <v>13</v>
      </c>
      <c r="D442" s="2" t="s">
        <v>572</v>
      </c>
      <c r="E442" s="3" t="s">
        <v>573</v>
      </c>
      <c r="F442" s="2" t="s">
        <v>572</v>
      </c>
      <c r="G442" s="19" t="s">
        <v>603</v>
      </c>
      <c r="H442" s="2" t="str">
        <f aca="false">CONCATENATE(D442, "_",G442)</f>
        <v>NLA_2021_007_QC_4</v>
      </c>
      <c r="I442" s="2" t="s">
        <v>36</v>
      </c>
      <c r="J442" s="25" t="s">
        <v>603</v>
      </c>
      <c r="K442" s="5" t="s">
        <v>38</v>
      </c>
      <c r="L442" s="3" t="s">
        <v>40</v>
      </c>
      <c r="M442" s="2" t="s">
        <v>357</v>
      </c>
      <c r="N442" s="2" t="s">
        <v>40</v>
      </c>
      <c r="O442" s="2" t="s">
        <v>358</v>
      </c>
      <c r="P442" s="2" t="s">
        <v>359</v>
      </c>
      <c r="Q442" s="2" t="s">
        <v>360</v>
      </c>
      <c r="R442" s="2" t="s">
        <v>40</v>
      </c>
      <c r="S442" s="2" t="s">
        <v>40</v>
      </c>
      <c r="T442" s="2" t="s">
        <v>361</v>
      </c>
      <c r="U442" s="29" t="n">
        <v>4</v>
      </c>
      <c r="V442" s="2"/>
      <c r="W442" s="2" t="s">
        <v>362</v>
      </c>
      <c r="X442" s="0" t="n">
        <v>5500</v>
      </c>
      <c r="Y442" s="2" t="s">
        <v>581</v>
      </c>
      <c r="Z442" s="2" t="s">
        <v>582</v>
      </c>
      <c r="AA442" s="9" t="str">
        <f aca="true" t="array" ref="AA442:AA442">LEFT(Z442,LOOKUP(2^15,FIND(".",Z442,ROW(INDIRECT("1:"&amp;LEN(Z442)))))-1)</f>
        <v>NB_2021_023 - 07062021 - 1</v>
      </c>
      <c r="AB442" s="2" t="s">
        <v>583</v>
      </c>
      <c r="AC442" s="9" t="str">
        <f aca="true" t="array" ref="AC442:AC442">LEFT(AB442,LOOKUP(2^15,FIND(".",AB442,ROW(INDIRECT("1:"&amp;LEN(AB442)))))-1)</f>
        <v>NB_2021_023 - 07062021 - 2</v>
      </c>
      <c r="AD442" s="2" t="str">
        <f aca="false">CONCATENATE(AA442, "-",G442, ".mzML")</f>
        <v>NB_2021_023 - 07062021 - 1-QC_4.mzML</v>
      </c>
      <c r="AE442" s="2" t="str">
        <f aca="false">CONCATENATE(AC442, "-",G442, ".mzML")</f>
        <v>NB_2021_023 - 07062021 - 2-QC_4.mzML</v>
      </c>
    </row>
    <row r="443" customFormat="false" ht="19.5" hidden="false" customHeight="false" outlineLevel="0" collapsed="false">
      <c r="A443" s="1" t="s">
        <v>570</v>
      </c>
      <c r="B443" s="1" t="s">
        <v>571</v>
      </c>
      <c r="C443" s="2" t="s">
        <v>13</v>
      </c>
      <c r="D443" s="2" t="s">
        <v>572</v>
      </c>
      <c r="E443" s="3" t="s">
        <v>573</v>
      </c>
      <c r="F443" s="2" t="s">
        <v>572</v>
      </c>
      <c r="G443" s="19" t="s">
        <v>604</v>
      </c>
      <c r="H443" s="2" t="str">
        <f aca="false">CONCATENATE(D443, "_",G443)</f>
        <v>NLA_2021_007_QC_5</v>
      </c>
      <c r="I443" s="2" t="s">
        <v>36</v>
      </c>
      <c r="J443" s="25" t="s">
        <v>604</v>
      </c>
      <c r="K443" s="5" t="s">
        <v>38</v>
      </c>
      <c r="L443" s="3" t="s">
        <v>40</v>
      </c>
      <c r="M443" s="2" t="s">
        <v>357</v>
      </c>
      <c r="N443" s="2" t="s">
        <v>40</v>
      </c>
      <c r="O443" s="2" t="s">
        <v>358</v>
      </c>
      <c r="P443" s="2" t="s">
        <v>359</v>
      </c>
      <c r="Q443" s="2" t="s">
        <v>360</v>
      </c>
      <c r="R443" s="2" t="s">
        <v>40</v>
      </c>
      <c r="S443" s="2" t="s">
        <v>40</v>
      </c>
      <c r="T443" s="2" t="s">
        <v>361</v>
      </c>
      <c r="U443" s="29" t="n">
        <v>5</v>
      </c>
      <c r="V443" s="2"/>
      <c r="W443" s="2" t="s">
        <v>362</v>
      </c>
      <c r="X443" s="0" t="n">
        <v>5500</v>
      </c>
      <c r="Y443" s="2" t="s">
        <v>581</v>
      </c>
      <c r="Z443" s="2" t="s">
        <v>582</v>
      </c>
      <c r="AA443" s="9" t="str">
        <f aca="true" t="array" ref="AA443:AA443">LEFT(Z443,LOOKUP(2^15,FIND(".",Z443,ROW(INDIRECT("1:"&amp;LEN(Z443)))))-1)</f>
        <v>NB_2021_023 - 07062021 - 1</v>
      </c>
      <c r="AB443" s="2" t="s">
        <v>583</v>
      </c>
      <c r="AC443" s="9" t="str">
        <f aca="true" t="array" ref="AC443:AC443">LEFT(AB443,LOOKUP(2^15,FIND(".",AB443,ROW(INDIRECT("1:"&amp;LEN(AB443)))))-1)</f>
        <v>NB_2021_023 - 07062021 - 2</v>
      </c>
      <c r="AD443" s="2" t="str">
        <f aca="false">CONCATENATE(AA443, "-",G443, ".mzML")</f>
        <v>NB_2021_023 - 07062021 - 1-QC_5.mzML</v>
      </c>
      <c r="AE443" s="2" t="str">
        <f aca="false">CONCATENATE(AC443, "-",G443, ".mzML")</f>
        <v>NB_2021_023 - 07062021 - 2-QC_5.mzML</v>
      </c>
    </row>
    <row r="444" customFormat="false" ht="19.5" hidden="false" customHeight="false" outlineLevel="0" collapsed="false">
      <c r="A444" s="1" t="s">
        <v>605</v>
      </c>
      <c r="B444" s="1" t="s">
        <v>606</v>
      </c>
      <c r="C444" s="2" t="s">
        <v>13</v>
      </c>
      <c r="D444" s="2" t="s">
        <v>572</v>
      </c>
      <c r="E444" s="3" t="s">
        <v>573</v>
      </c>
      <c r="F444" s="2" t="s">
        <v>607</v>
      </c>
      <c r="G444" s="19" t="s">
        <v>608</v>
      </c>
      <c r="H444" s="2" t="str">
        <f aca="false">CONCATENATE(D444, "_",G444)</f>
        <v>NLA_2021_007_129</v>
      </c>
      <c r="I444" s="2" t="s">
        <v>423</v>
      </c>
      <c r="J444" s="25" t="n">
        <v>7234</v>
      </c>
      <c r="K444" s="5" t="s">
        <v>38</v>
      </c>
      <c r="L444" s="3" t="s">
        <v>609</v>
      </c>
      <c r="M444" s="2" t="s">
        <v>577</v>
      </c>
      <c r="N444" s="2" t="s">
        <v>59</v>
      </c>
      <c r="O444" s="2" t="s">
        <v>578</v>
      </c>
      <c r="P444" s="2" t="s">
        <v>579</v>
      </c>
      <c r="Q444" s="2" t="s">
        <v>42</v>
      </c>
      <c r="R444" s="2" t="s">
        <v>40</v>
      </c>
      <c r="S444" s="2" t="s">
        <v>40</v>
      </c>
      <c r="T444" s="2" t="n">
        <v>10</v>
      </c>
      <c r="U444" s="0" t="n">
        <v>1</v>
      </c>
      <c r="V444" s="2" t="s">
        <v>610</v>
      </c>
      <c r="W444" s="2" t="s">
        <v>64</v>
      </c>
      <c r="X444" s="0" t="n">
        <v>5500</v>
      </c>
      <c r="Y444" s="2" t="s">
        <v>581</v>
      </c>
      <c r="Z444" s="2" t="s">
        <v>582</v>
      </c>
      <c r="AA444" s="9" t="str">
        <f aca="true" t="array" ref="AA444:AA444">LEFT(Z444,LOOKUP(2^15,FIND(".",Z444,ROW(INDIRECT("1:"&amp;LEN(Z444)))))-1)</f>
        <v>NB_2021_023 - 07062021 - 1</v>
      </c>
      <c r="AB444" s="2" t="s">
        <v>583</v>
      </c>
      <c r="AC444" s="9" t="str">
        <f aca="true" t="array" ref="AC444:AC444">LEFT(AB444,LOOKUP(2^15,FIND(".",AB444,ROW(INDIRECT("1:"&amp;LEN(AB444)))))-1)</f>
        <v>NB_2021_023 - 07062021 - 2</v>
      </c>
      <c r="AD444" s="2" t="str">
        <f aca="false">CONCATENATE(AA444, "-",G444, ".mzML")</f>
        <v>NB_2021_023 - 07062021 - 1-129.mzML</v>
      </c>
      <c r="AE444" s="2" t="str">
        <f aca="false">CONCATENATE(AC444, "-",G444, ".mzML")</f>
        <v>NB_2021_023 - 07062021 - 2-129.mzML</v>
      </c>
    </row>
    <row r="445" customFormat="false" ht="19.5" hidden="false" customHeight="false" outlineLevel="0" collapsed="false">
      <c r="A445" s="1" t="s">
        <v>605</v>
      </c>
      <c r="B445" s="1" t="s">
        <v>606</v>
      </c>
      <c r="C445" s="2" t="s">
        <v>13</v>
      </c>
      <c r="D445" s="2" t="s">
        <v>572</v>
      </c>
      <c r="E445" s="3" t="s">
        <v>573</v>
      </c>
      <c r="F445" s="2" t="s">
        <v>607</v>
      </c>
      <c r="G445" s="19" t="s">
        <v>611</v>
      </c>
      <c r="H445" s="2" t="str">
        <f aca="false">CONCATENATE(D445, "_",G445)</f>
        <v>NLA_2021_007_130</v>
      </c>
      <c r="I445" s="2" t="s">
        <v>423</v>
      </c>
      <c r="J445" s="25" t="n">
        <v>7246</v>
      </c>
      <c r="K445" s="5" t="s">
        <v>38</v>
      </c>
      <c r="L445" s="3" t="s">
        <v>609</v>
      </c>
      <c r="M445" s="2" t="s">
        <v>577</v>
      </c>
      <c r="N445" s="2" t="s">
        <v>59</v>
      </c>
      <c r="O445" s="2" t="s">
        <v>578</v>
      </c>
      <c r="P445" s="2" t="s">
        <v>579</v>
      </c>
      <c r="Q445" s="2" t="s">
        <v>42</v>
      </c>
      <c r="R445" s="2" t="s">
        <v>40</v>
      </c>
      <c r="S445" s="2" t="s">
        <v>40</v>
      </c>
      <c r="T445" s="2" t="n">
        <v>10</v>
      </c>
      <c r="U445" s="0" t="n">
        <v>2</v>
      </c>
      <c r="V445" s="2" t="s">
        <v>610</v>
      </c>
      <c r="W445" s="2" t="s">
        <v>64</v>
      </c>
      <c r="X445" s="0" t="n">
        <v>5500</v>
      </c>
      <c r="Y445" s="2" t="s">
        <v>581</v>
      </c>
      <c r="Z445" s="2" t="s">
        <v>582</v>
      </c>
      <c r="AA445" s="9" t="str">
        <f aca="true" t="array" ref="AA445:AA445">LEFT(Z445,LOOKUP(2^15,FIND(".",Z445,ROW(INDIRECT("1:"&amp;LEN(Z445)))))-1)</f>
        <v>NB_2021_023 - 07062021 - 1</v>
      </c>
      <c r="AB445" s="2" t="s">
        <v>583</v>
      </c>
      <c r="AC445" s="9" t="str">
        <f aca="true" t="array" ref="AC445:AC445">LEFT(AB445,LOOKUP(2^15,FIND(".",AB445,ROW(INDIRECT("1:"&amp;LEN(AB445)))))-1)</f>
        <v>NB_2021_023 - 07062021 - 2</v>
      </c>
      <c r="AD445" s="2" t="str">
        <f aca="false">CONCATENATE(AA445, "-",G445, ".mzML")</f>
        <v>NB_2021_023 - 07062021 - 1-130.mzML</v>
      </c>
      <c r="AE445" s="2" t="str">
        <f aca="false">CONCATENATE(AC445, "-",G445, ".mzML")</f>
        <v>NB_2021_023 - 07062021 - 2-130.mzML</v>
      </c>
    </row>
    <row r="446" customFormat="false" ht="19.5" hidden="false" customHeight="false" outlineLevel="0" collapsed="false">
      <c r="A446" s="1" t="s">
        <v>605</v>
      </c>
      <c r="B446" s="1" t="s">
        <v>606</v>
      </c>
      <c r="C446" s="2" t="s">
        <v>13</v>
      </c>
      <c r="D446" s="2" t="s">
        <v>572</v>
      </c>
      <c r="E446" s="3" t="s">
        <v>573</v>
      </c>
      <c r="F446" s="2" t="s">
        <v>607</v>
      </c>
      <c r="G446" s="19" t="s">
        <v>612</v>
      </c>
      <c r="H446" s="2" t="str">
        <f aca="false">CONCATENATE(D446, "_",G446)</f>
        <v>NLA_2021_007_131</v>
      </c>
      <c r="I446" s="2" t="s">
        <v>423</v>
      </c>
      <c r="J446" s="25" t="n">
        <v>7247</v>
      </c>
      <c r="K446" s="5" t="s">
        <v>38</v>
      </c>
      <c r="L446" s="3" t="s">
        <v>609</v>
      </c>
      <c r="M446" s="2" t="s">
        <v>577</v>
      </c>
      <c r="N446" s="2" t="s">
        <v>59</v>
      </c>
      <c r="O446" s="2" t="s">
        <v>578</v>
      </c>
      <c r="P446" s="2" t="s">
        <v>579</v>
      </c>
      <c r="Q446" s="2" t="s">
        <v>42</v>
      </c>
      <c r="R446" s="2" t="s">
        <v>40</v>
      </c>
      <c r="S446" s="2" t="s">
        <v>40</v>
      </c>
      <c r="T446" s="2" t="n">
        <v>10</v>
      </c>
      <c r="U446" s="0" t="n">
        <v>3</v>
      </c>
      <c r="V446" s="2" t="s">
        <v>610</v>
      </c>
      <c r="W446" s="2" t="s">
        <v>64</v>
      </c>
      <c r="X446" s="0" t="n">
        <v>5500</v>
      </c>
      <c r="Y446" s="2" t="s">
        <v>581</v>
      </c>
      <c r="Z446" s="2" t="s">
        <v>582</v>
      </c>
      <c r="AA446" s="9" t="str">
        <f aca="true" t="array" ref="AA446:AA446">LEFT(Z446,LOOKUP(2^15,FIND(".",Z446,ROW(INDIRECT("1:"&amp;LEN(Z446)))))-1)</f>
        <v>NB_2021_023 - 07062021 - 1</v>
      </c>
      <c r="AB446" s="2" t="s">
        <v>583</v>
      </c>
      <c r="AC446" s="9" t="str">
        <f aca="true" t="array" ref="AC446:AC446">LEFT(AB446,LOOKUP(2^15,FIND(".",AB446,ROW(INDIRECT("1:"&amp;LEN(AB446)))))-1)</f>
        <v>NB_2021_023 - 07062021 - 2</v>
      </c>
      <c r="AD446" s="2" t="str">
        <f aca="false">CONCATENATE(AA446, "-",G446, ".mzML")</f>
        <v>NB_2021_023 - 07062021 - 1-131.mzML</v>
      </c>
      <c r="AE446" s="2" t="str">
        <f aca="false">CONCATENATE(AC446, "-",G446, ".mzML")</f>
        <v>NB_2021_023 - 07062021 - 2-131.mzML</v>
      </c>
    </row>
    <row r="447" customFormat="false" ht="19.5" hidden="false" customHeight="false" outlineLevel="0" collapsed="false">
      <c r="A447" s="1" t="s">
        <v>605</v>
      </c>
      <c r="B447" s="1" t="s">
        <v>606</v>
      </c>
      <c r="C447" s="2" t="s">
        <v>13</v>
      </c>
      <c r="D447" s="2" t="s">
        <v>572</v>
      </c>
      <c r="E447" s="3" t="s">
        <v>573</v>
      </c>
      <c r="F447" s="2" t="s">
        <v>607</v>
      </c>
      <c r="G447" s="19" t="s">
        <v>613</v>
      </c>
      <c r="H447" s="2" t="str">
        <f aca="false">CONCATENATE(D447, "_",G447)</f>
        <v>NLA_2021_007_132</v>
      </c>
      <c r="I447" s="2" t="s">
        <v>423</v>
      </c>
      <c r="J447" s="25" t="n">
        <v>7248</v>
      </c>
      <c r="K447" s="5" t="s">
        <v>38</v>
      </c>
      <c r="L447" s="3" t="s">
        <v>609</v>
      </c>
      <c r="M447" s="2" t="s">
        <v>577</v>
      </c>
      <c r="N447" s="2" t="s">
        <v>59</v>
      </c>
      <c r="O447" s="2" t="s">
        <v>578</v>
      </c>
      <c r="P447" s="2" t="s">
        <v>579</v>
      </c>
      <c r="Q447" s="2" t="s">
        <v>42</v>
      </c>
      <c r="R447" s="2" t="s">
        <v>40</v>
      </c>
      <c r="S447" s="2" t="s">
        <v>40</v>
      </c>
      <c r="T447" s="2" t="n">
        <v>10</v>
      </c>
      <c r="U447" s="0" t="n">
        <v>4</v>
      </c>
      <c r="V447" s="2" t="s">
        <v>610</v>
      </c>
      <c r="W447" s="2" t="s">
        <v>64</v>
      </c>
      <c r="X447" s="0" t="n">
        <v>5500</v>
      </c>
      <c r="Y447" s="2" t="s">
        <v>581</v>
      </c>
      <c r="Z447" s="2" t="s">
        <v>582</v>
      </c>
      <c r="AA447" s="9" t="str">
        <f aca="true" t="array" ref="AA447:AA447">LEFT(Z447,LOOKUP(2^15,FIND(".",Z447,ROW(INDIRECT("1:"&amp;LEN(Z447)))))-1)</f>
        <v>NB_2021_023 - 07062021 - 1</v>
      </c>
      <c r="AB447" s="2" t="s">
        <v>583</v>
      </c>
      <c r="AC447" s="9" t="str">
        <f aca="true" t="array" ref="AC447:AC447">LEFT(AB447,LOOKUP(2^15,FIND(".",AB447,ROW(INDIRECT("1:"&amp;LEN(AB447)))))-1)</f>
        <v>NB_2021_023 - 07062021 - 2</v>
      </c>
      <c r="AD447" s="2" t="str">
        <f aca="false">CONCATENATE(AA447, "-",G447, ".mzML")</f>
        <v>NB_2021_023 - 07062021 - 1-132.mzML</v>
      </c>
      <c r="AE447" s="2" t="str">
        <f aca="false">CONCATENATE(AC447, "-",G447, ".mzML")</f>
        <v>NB_2021_023 - 07062021 - 2-132.mzML</v>
      </c>
    </row>
    <row r="448" customFormat="false" ht="19.5" hidden="false" customHeight="false" outlineLevel="0" collapsed="false">
      <c r="A448" s="1" t="s">
        <v>605</v>
      </c>
      <c r="B448" s="1" t="s">
        <v>606</v>
      </c>
      <c r="C448" s="2" t="s">
        <v>13</v>
      </c>
      <c r="D448" s="2" t="s">
        <v>572</v>
      </c>
      <c r="E448" s="3" t="s">
        <v>573</v>
      </c>
      <c r="F448" s="2" t="s">
        <v>607</v>
      </c>
      <c r="G448" s="19" t="s">
        <v>614</v>
      </c>
      <c r="H448" s="2" t="str">
        <f aca="false">CONCATENATE(D448, "_",G448)</f>
        <v>NLA_2021_007_133</v>
      </c>
      <c r="I448" s="2" t="s">
        <v>423</v>
      </c>
      <c r="J448" s="25" t="n">
        <v>7249</v>
      </c>
      <c r="K448" s="5" t="s">
        <v>38</v>
      </c>
      <c r="L448" s="3" t="s">
        <v>609</v>
      </c>
      <c r="M448" s="2" t="s">
        <v>577</v>
      </c>
      <c r="N448" s="2" t="s">
        <v>59</v>
      </c>
      <c r="O448" s="2" t="s">
        <v>578</v>
      </c>
      <c r="P448" s="2" t="s">
        <v>579</v>
      </c>
      <c r="Q448" s="2" t="s">
        <v>42</v>
      </c>
      <c r="R448" s="2" t="s">
        <v>40</v>
      </c>
      <c r="S448" s="2" t="s">
        <v>40</v>
      </c>
      <c r="T448" s="2" t="n">
        <v>10</v>
      </c>
      <c r="U448" s="0" t="n">
        <v>5</v>
      </c>
      <c r="V448" s="2" t="s">
        <v>610</v>
      </c>
      <c r="W448" s="2" t="s">
        <v>64</v>
      </c>
      <c r="X448" s="0" t="n">
        <v>5500</v>
      </c>
      <c r="Y448" s="2" t="s">
        <v>581</v>
      </c>
      <c r="Z448" s="2" t="s">
        <v>582</v>
      </c>
      <c r="AA448" s="9" t="str">
        <f aca="true" t="array" ref="AA448:AA448">LEFT(Z448,LOOKUP(2^15,FIND(".",Z448,ROW(INDIRECT("1:"&amp;LEN(Z448)))))-1)</f>
        <v>NB_2021_023 - 07062021 - 1</v>
      </c>
      <c r="AB448" s="2" t="s">
        <v>583</v>
      </c>
      <c r="AC448" s="9" t="str">
        <f aca="true" t="array" ref="AC448:AC448">LEFT(AB448,LOOKUP(2^15,FIND(".",AB448,ROW(INDIRECT("1:"&amp;LEN(AB448)))))-1)</f>
        <v>NB_2021_023 - 07062021 - 2</v>
      </c>
      <c r="AD448" s="2" t="str">
        <f aca="false">CONCATENATE(AA448, "-",G448, ".mzML")</f>
        <v>NB_2021_023 - 07062021 - 1-133.mzML</v>
      </c>
      <c r="AE448" s="2" t="str">
        <f aca="false">CONCATENATE(AC448, "-",G448, ".mzML")</f>
        <v>NB_2021_023 - 07062021 - 2-133.mzML</v>
      </c>
    </row>
    <row r="449" customFormat="false" ht="19.5" hidden="false" customHeight="false" outlineLevel="0" collapsed="false">
      <c r="A449" s="1" t="s">
        <v>605</v>
      </c>
      <c r="B449" s="1" t="s">
        <v>606</v>
      </c>
      <c r="C449" s="2" t="s">
        <v>13</v>
      </c>
      <c r="D449" s="2" t="s">
        <v>572</v>
      </c>
      <c r="E449" s="3" t="s">
        <v>573</v>
      </c>
      <c r="F449" s="2" t="s">
        <v>607</v>
      </c>
      <c r="G449" s="19" t="s">
        <v>615</v>
      </c>
      <c r="H449" s="2" t="str">
        <f aca="false">CONCATENATE(D449, "_",G449)</f>
        <v>NLA_2021_007_134</v>
      </c>
      <c r="I449" s="2" t="s">
        <v>423</v>
      </c>
      <c r="J449" s="25" t="n">
        <v>7250</v>
      </c>
      <c r="K449" s="5" t="s">
        <v>38</v>
      </c>
      <c r="L449" s="3" t="s">
        <v>609</v>
      </c>
      <c r="M449" s="2" t="s">
        <v>577</v>
      </c>
      <c r="N449" s="2" t="s">
        <v>59</v>
      </c>
      <c r="O449" s="2" t="s">
        <v>578</v>
      </c>
      <c r="P449" s="2" t="s">
        <v>579</v>
      </c>
      <c r="Q449" s="2" t="s">
        <v>42</v>
      </c>
      <c r="R449" s="2" t="s">
        <v>40</v>
      </c>
      <c r="S449" s="2" t="s">
        <v>40</v>
      </c>
      <c r="T449" s="2" t="n">
        <v>10</v>
      </c>
      <c r="U449" s="0" t="n">
        <v>6</v>
      </c>
      <c r="V449" s="2" t="s">
        <v>610</v>
      </c>
      <c r="W449" s="2" t="s">
        <v>64</v>
      </c>
      <c r="X449" s="0" t="n">
        <v>5500</v>
      </c>
      <c r="Y449" s="2" t="s">
        <v>581</v>
      </c>
      <c r="Z449" s="2" t="s">
        <v>582</v>
      </c>
      <c r="AA449" s="9" t="str">
        <f aca="true" t="array" ref="AA449:AA449">LEFT(Z449,LOOKUP(2^15,FIND(".",Z449,ROW(INDIRECT("1:"&amp;LEN(Z449)))))-1)</f>
        <v>NB_2021_023 - 07062021 - 1</v>
      </c>
      <c r="AB449" s="2" t="s">
        <v>583</v>
      </c>
      <c r="AC449" s="9" t="str">
        <f aca="true" t="array" ref="AC449:AC449">LEFT(AB449,LOOKUP(2^15,FIND(".",AB449,ROW(INDIRECT("1:"&amp;LEN(AB449)))))-1)</f>
        <v>NB_2021_023 - 07062021 - 2</v>
      </c>
      <c r="AD449" s="2" t="str">
        <f aca="false">CONCATENATE(AA449, "-",G449, ".mzML")</f>
        <v>NB_2021_023 - 07062021 - 1-134.mzML</v>
      </c>
      <c r="AE449" s="2" t="str">
        <f aca="false">CONCATENATE(AC449, "-",G449, ".mzML")</f>
        <v>NB_2021_023 - 07062021 - 2-134.mzML</v>
      </c>
    </row>
    <row r="450" customFormat="false" ht="19.5" hidden="false" customHeight="false" outlineLevel="0" collapsed="false">
      <c r="A450" s="1" t="s">
        <v>605</v>
      </c>
      <c r="B450" s="1" t="s">
        <v>606</v>
      </c>
      <c r="C450" s="2" t="s">
        <v>13</v>
      </c>
      <c r="D450" s="2" t="s">
        <v>572</v>
      </c>
      <c r="E450" s="3" t="s">
        <v>573</v>
      </c>
      <c r="F450" s="2" t="s">
        <v>607</v>
      </c>
      <c r="G450" s="19" t="s">
        <v>616</v>
      </c>
      <c r="H450" s="2" t="str">
        <f aca="false">CONCATENATE(D450, "_",G450)</f>
        <v>NLA_2021_007_135</v>
      </c>
      <c r="I450" s="2" t="s">
        <v>423</v>
      </c>
      <c r="J450" s="25" t="n">
        <v>7251</v>
      </c>
      <c r="K450" s="5" t="s">
        <v>38</v>
      </c>
      <c r="L450" s="3" t="s">
        <v>609</v>
      </c>
      <c r="M450" s="2" t="s">
        <v>577</v>
      </c>
      <c r="N450" s="2" t="s">
        <v>59</v>
      </c>
      <c r="O450" s="2" t="s">
        <v>578</v>
      </c>
      <c r="P450" s="2" t="s">
        <v>579</v>
      </c>
      <c r="Q450" s="2" t="s">
        <v>42</v>
      </c>
      <c r="R450" s="2" t="s">
        <v>40</v>
      </c>
      <c r="S450" s="2" t="s">
        <v>40</v>
      </c>
      <c r="T450" s="2" t="n">
        <v>10</v>
      </c>
      <c r="U450" s="0" t="n">
        <v>7</v>
      </c>
      <c r="V450" s="2" t="s">
        <v>610</v>
      </c>
      <c r="W450" s="2" t="s">
        <v>64</v>
      </c>
      <c r="X450" s="0" t="n">
        <v>5500</v>
      </c>
      <c r="Y450" s="2" t="s">
        <v>581</v>
      </c>
      <c r="Z450" s="2" t="s">
        <v>582</v>
      </c>
      <c r="AA450" s="9" t="str">
        <f aca="true" t="array" ref="AA450:AA450">LEFT(Z450,LOOKUP(2^15,FIND(".",Z450,ROW(INDIRECT("1:"&amp;LEN(Z450)))))-1)</f>
        <v>NB_2021_023 - 07062021 - 1</v>
      </c>
      <c r="AB450" s="2" t="s">
        <v>583</v>
      </c>
      <c r="AC450" s="9" t="str">
        <f aca="true" t="array" ref="AC450:AC450">LEFT(AB450,LOOKUP(2^15,FIND(".",AB450,ROW(INDIRECT("1:"&amp;LEN(AB450)))))-1)</f>
        <v>NB_2021_023 - 07062021 - 2</v>
      </c>
      <c r="AD450" s="2" t="str">
        <f aca="false">CONCATENATE(AA450, "-",G450, ".mzML")</f>
        <v>NB_2021_023 - 07062021 - 1-135.mzML</v>
      </c>
      <c r="AE450" s="2" t="str">
        <f aca="false">CONCATENATE(AC450, "-",G450, ".mzML")</f>
        <v>NB_2021_023 - 07062021 - 2-135.mzML</v>
      </c>
    </row>
    <row r="451" customFormat="false" ht="19.5" hidden="false" customHeight="false" outlineLevel="0" collapsed="false">
      <c r="A451" s="1" t="s">
        <v>605</v>
      </c>
      <c r="B451" s="1" t="s">
        <v>606</v>
      </c>
      <c r="C451" s="2" t="s">
        <v>13</v>
      </c>
      <c r="D451" s="2" t="s">
        <v>572</v>
      </c>
      <c r="E451" s="3" t="s">
        <v>573</v>
      </c>
      <c r="F451" s="2" t="s">
        <v>607</v>
      </c>
      <c r="G451" s="19" t="s">
        <v>617</v>
      </c>
      <c r="H451" s="2" t="str">
        <f aca="false">CONCATENATE(D451, "_",G451)</f>
        <v>NLA_2021_007_136</v>
      </c>
      <c r="I451" s="2" t="s">
        <v>423</v>
      </c>
      <c r="J451" s="25" t="n">
        <v>7252</v>
      </c>
      <c r="K451" s="5" t="s">
        <v>38</v>
      </c>
      <c r="L451" s="3" t="s">
        <v>609</v>
      </c>
      <c r="M451" s="2" t="s">
        <v>577</v>
      </c>
      <c r="N451" s="2" t="s">
        <v>59</v>
      </c>
      <c r="O451" s="2" t="s">
        <v>578</v>
      </c>
      <c r="P451" s="2" t="s">
        <v>579</v>
      </c>
      <c r="Q451" s="2" t="s">
        <v>42</v>
      </c>
      <c r="R451" s="2" t="s">
        <v>40</v>
      </c>
      <c r="S451" s="2" t="s">
        <v>40</v>
      </c>
      <c r="T451" s="2" t="n">
        <v>10</v>
      </c>
      <c r="U451" s="0" t="n">
        <v>8</v>
      </c>
      <c r="V451" s="2" t="s">
        <v>610</v>
      </c>
      <c r="W451" s="2" t="s">
        <v>64</v>
      </c>
      <c r="X451" s="0" t="n">
        <v>5500</v>
      </c>
      <c r="Y451" s="2" t="s">
        <v>581</v>
      </c>
      <c r="Z451" s="2" t="s">
        <v>582</v>
      </c>
      <c r="AA451" s="9" t="str">
        <f aca="true" t="array" ref="AA451:AA451">LEFT(Z451,LOOKUP(2^15,FIND(".",Z451,ROW(INDIRECT("1:"&amp;LEN(Z451)))))-1)</f>
        <v>NB_2021_023 - 07062021 - 1</v>
      </c>
      <c r="AB451" s="2" t="s">
        <v>583</v>
      </c>
      <c r="AC451" s="9" t="str">
        <f aca="true" t="array" ref="AC451:AC451">LEFT(AB451,LOOKUP(2^15,FIND(".",AB451,ROW(INDIRECT("1:"&amp;LEN(AB451)))))-1)</f>
        <v>NB_2021_023 - 07062021 - 2</v>
      </c>
      <c r="AD451" s="2" t="str">
        <f aca="false">CONCATENATE(AA451, "-",G451, ".mzML")</f>
        <v>NB_2021_023 - 07062021 - 1-136.mzML</v>
      </c>
      <c r="AE451" s="2" t="str">
        <f aca="false">CONCATENATE(AC451, "-",G451, ".mzML")</f>
        <v>NB_2021_023 - 07062021 - 2-136.mzML</v>
      </c>
    </row>
    <row r="452" customFormat="false" ht="19.5" hidden="false" customHeight="false" outlineLevel="0" collapsed="false">
      <c r="A452" s="1" t="s">
        <v>605</v>
      </c>
      <c r="B452" s="1" t="s">
        <v>606</v>
      </c>
      <c r="C452" s="2" t="s">
        <v>13</v>
      </c>
      <c r="D452" s="2" t="s">
        <v>572</v>
      </c>
      <c r="E452" s="3" t="s">
        <v>573</v>
      </c>
      <c r="F452" s="2" t="s">
        <v>607</v>
      </c>
      <c r="G452" s="19" t="s">
        <v>618</v>
      </c>
      <c r="H452" s="2" t="str">
        <f aca="false">CONCATENATE(D452, "_",G452)</f>
        <v>NLA_2021_007_137</v>
      </c>
      <c r="I452" s="2" t="s">
        <v>429</v>
      </c>
      <c r="J452" s="25" t="n">
        <v>7303</v>
      </c>
      <c r="K452" s="5" t="s">
        <v>38</v>
      </c>
      <c r="L452" s="3" t="s">
        <v>609</v>
      </c>
      <c r="M452" s="2" t="s">
        <v>577</v>
      </c>
      <c r="N452" s="2" t="s">
        <v>67</v>
      </c>
      <c r="O452" s="2" t="s">
        <v>578</v>
      </c>
      <c r="P452" s="2" t="s">
        <v>592</v>
      </c>
      <c r="Q452" s="2" t="s">
        <v>42</v>
      </c>
      <c r="R452" s="2" t="s">
        <v>40</v>
      </c>
      <c r="S452" s="2" t="s">
        <v>40</v>
      </c>
      <c r="T452" s="2" t="n">
        <v>10</v>
      </c>
      <c r="U452" s="0" t="n">
        <v>1</v>
      </c>
      <c r="V452" s="2" t="s">
        <v>610</v>
      </c>
      <c r="W452" s="2" t="s">
        <v>64</v>
      </c>
      <c r="X452" s="0" t="n">
        <v>5500</v>
      </c>
      <c r="Y452" s="2" t="s">
        <v>581</v>
      </c>
      <c r="Z452" s="2" t="s">
        <v>582</v>
      </c>
      <c r="AA452" s="9" t="str">
        <f aca="true" t="array" ref="AA452:AA452">LEFT(Z452,LOOKUP(2^15,FIND(".",Z452,ROW(INDIRECT("1:"&amp;LEN(Z452)))))-1)</f>
        <v>NB_2021_023 - 07062021 - 1</v>
      </c>
      <c r="AB452" s="2" t="s">
        <v>583</v>
      </c>
      <c r="AC452" s="9" t="str">
        <f aca="true" t="array" ref="AC452:AC452">LEFT(AB452,LOOKUP(2^15,FIND(".",AB452,ROW(INDIRECT("1:"&amp;LEN(AB452)))))-1)</f>
        <v>NB_2021_023 - 07062021 - 2</v>
      </c>
      <c r="AD452" s="2" t="str">
        <f aca="false">CONCATENATE(AA452, "-",G452, ".mzML")</f>
        <v>NB_2021_023 - 07062021 - 1-137.mzML</v>
      </c>
      <c r="AE452" s="2" t="str">
        <f aca="false">CONCATENATE(AC452, "-",G452, ".mzML")</f>
        <v>NB_2021_023 - 07062021 - 2-137.mzML</v>
      </c>
    </row>
    <row r="453" customFormat="false" ht="19.5" hidden="false" customHeight="false" outlineLevel="0" collapsed="false">
      <c r="A453" s="1" t="s">
        <v>605</v>
      </c>
      <c r="B453" s="1" t="s">
        <v>606</v>
      </c>
      <c r="C453" s="2" t="s">
        <v>13</v>
      </c>
      <c r="D453" s="2" t="s">
        <v>572</v>
      </c>
      <c r="E453" s="3" t="s">
        <v>573</v>
      </c>
      <c r="F453" s="2" t="s">
        <v>607</v>
      </c>
      <c r="G453" s="19" t="s">
        <v>619</v>
      </c>
      <c r="H453" s="2" t="str">
        <f aca="false">CONCATENATE(D453, "_",G453)</f>
        <v>NLA_2021_007_138</v>
      </c>
      <c r="I453" s="2" t="s">
        <v>429</v>
      </c>
      <c r="J453" s="25" t="n">
        <v>7304</v>
      </c>
      <c r="K453" s="5" t="s">
        <v>38</v>
      </c>
      <c r="L453" s="3" t="s">
        <v>609</v>
      </c>
      <c r="M453" s="2" t="s">
        <v>577</v>
      </c>
      <c r="N453" s="2" t="s">
        <v>67</v>
      </c>
      <c r="O453" s="2" t="s">
        <v>578</v>
      </c>
      <c r="P453" s="2" t="s">
        <v>592</v>
      </c>
      <c r="Q453" s="2" t="s">
        <v>42</v>
      </c>
      <c r="R453" s="2" t="s">
        <v>40</v>
      </c>
      <c r="S453" s="2" t="s">
        <v>40</v>
      </c>
      <c r="T453" s="2" t="n">
        <v>10</v>
      </c>
      <c r="U453" s="0" t="n">
        <v>2</v>
      </c>
      <c r="V453" s="2" t="s">
        <v>610</v>
      </c>
      <c r="W453" s="2" t="s">
        <v>64</v>
      </c>
      <c r="X453" s="0" t="n">
        <v>5500</v>
      </c>
      <c r="Y453" s="2" t="s">
        <v>581</v>
      </c>
      <c r="Z453" s="2" t="s">
        <v>582</v>
      </c>
      <c r="AA453" s="9" t="str">
        <f aca="true" t="array" ref="AA453:AA453">LEFT(Z453,LOOKUP(2^15,FIND(".",Z453,ROW(INDIRECT("1:"&amp;LEN(Z453)))))-1)</f>
        <v>NB_2021_023 - 07062021 - 1</v>
      </c>
      <c r="AB453" s="2" t="s">
        <v>583</v>
      </c>
      <c r="AC453" s="9" t="str">
        <f aca="true" t="array" ref="AC453:AC453">LEFT(AB453,LOOKUP(2^15,FIND(".",AB453,ROW(INDIRECT("1:"&amp;LEN(AB453)))))-1)</f>
        <v>NB_2021_023 - 07062021 - 2</v>
      </c>
      <c r="AD453" s="2" t="str">
        <f aca="false">CONCATENATE(AA453, "-",G453, ".mzML")</f>
        <v>NB_2021_023 - 07062021 - 1-138.mzML</v>
      </c>
      <c r="AE453" s="2" t="str">
        <f aca="false">CONCATENATE(AC453, "-",G453, ".mzML")</f>
        <v>NB_2021_023 - 07062021 - 2-138.mzML</v>
      </c>
    </row>
    <row r="454" customFormat="false" ht="19.5" hidden="false" customHeight="false" outlineLevel="0" collapsed="false">
      <c r="A454" s="1" t="s">
        <v>605</v>
      </c>
      <c r="B454" s="1" t="s">
        <v>606</v>
      </c>
      <c r="C454" s="2" t="s">
        <v>13</v>
      </c>
      <c r="D454" s="2" t="s">
        <v>572</v>
      </c>
      <c r="E454" s="3" t="s">
        <v>573</v>
      </c>
      <c r="F454" s="2" t="s">
        <v>607</v>
      </c>
      <c r="G454" s="19" t="s">
        <v>620</v>
      </c>
      <c r="H454" s="2" t="str">
        <f aca="false">CONCATENATE(D454, "_",G454)</f>
        <v>NLA_2021_007_139</v>
      </c>
      <c r="I454" s="2" t="s">
        <v>429</v>
      </c>
      <c r="J454" s="25" t="n">
        <v>7305</v>
      </c>
      <c r="K454" s="5" t="s">
        <v>38</v>
      </c>
      <c r="L454" s="3" t="s">
        <v>609</v>
      </c>
      <c r="M454" s="2" t="s">
        <v>577</v>
      </c>
      <c r="N454" s="2" t="s">
        <v>67</v>
      </c>
      <c r="O454" s="2" t="s">
        <v>578</v>
      </c>
      <c r="P454" s="2" t="s">
        <v>592</v>
      </c>
      <c r="Q454" s="2" t="s">
        <v>42</v>
      </c>
      <c r="R454" s="2" t="s">
        <v>40</v>
      </c>
      <c r="S454" s="2" t="s">
        <v>40</v>
      </c>
      <c r="T454" s="2" t="n">
        <v>10</v>
      </c>
      <c r="U454" s="0" t="n">
        <v>3</v>
      </c>
      <c r="V454" s="2" t="s">
        <v>610</v>
      </c>
      <c r="W454" s="2" t="s">
        <v>64</v>
      </c>
      <c r="X454" s="0" t="n">
        <v>5500</v>
      </c>
      <c r="Y454" s="2" t="s">
        <v>581</v>
      </c>
      <c r="Z454" s="2" t="s">
        <v>582</v>
      </c>
      <c r="AA454" s="9" t="str">
        <f aca="true" t="array" ref="AA454:AA454">LEFT(Z454,LOOKUP(2^15,FIND(".",Z454,ROW(INDIRECT("1:"&amp;LEN(Z454)))))-1)</f>
        <v>NB_2021_023 - 07062021 - 1</v>
      </c>
      <c r="AB454" s="2" t="s">
        <v>583</v>
      </c>
      <c r="AC454" s="9" t="str">
        <f aca="true" t="array" ref="AC454:AC454">LEFT(AB454,LOOKUP(2^15,FIND(".",AB454,ROW(INDIRECT("1:"&amp;LEN(AB454)))))-1)</f>
        <v>NB_2021_023 - 07062021 - 2</v>
      </c>
      <c r="AD454" s="2" t="str">
        <f aca="false">CONCATENATE(AA454, "-",G454, ".mzML")</f>
        <v>NB_2021_023 - 07062021 - 1-139.mzML</v>
      </c>
      <c r="AE454" s="2" t="str">
        <f aca="false">CONCATENATE(AC454, "-",G454, ".mzML")</f>
        <v>NB_2021_023 - 07062021 - 2-139.mzML</v>
      </c>
    </row>
    <row r="455" customFormat="false" ht="19.5" hidden="false" customHeight="false" outlineLevel="0" collapsed="false">
      <c r="A455" s="1" t="s">
        <v>605</v>
      </c>
      <c r="B455" s="1" t="s">
        <v>606</v>
      </c>
      <c r="C455" s="2" t="s">
        <v>13</v>
      </c>
      <c r="D455" s="2" t="s">
        <v>572</v>
      </c>
      <c r="E455" s="3" t="s">
        <v>573</v>
      </c>
      <c r="F455" s="2" t="s">
        <v>607</v>
      </c>
      <c r="G455" s="19" t="s">
        <v>621</v>
      </c>
      <c r="H455" s="2" t="str">
        <f aca="false">CONCATENATE(D455, "_",G455)</f>
        <v>NLA_2021_007_140</v>
      </c>
      <c r="I455" s="2" t="s">
        <v>429</v>
      </c>
      <c r="J455" s="25" t="n">
        <v>7306</v>
      </c>
      <c r="K455" s="5" t="s">
        <v>38</v>
      </c>
      <c r="L455" s="3" t="s">
        <v>609</v>
      </c>
      <c r="M455" s="2" t="s">
        <v>577</v>
      </c>
      <c r="N455" s="2" t="s">
        <v>67</v>
      </c>
      <c r="O455" s="2" t="s">
        <v>578</v>
      </c>
      <c r="P455" s="2" t="s">
        <v>592</v>
      </c>
      <c r="Q455" s="2" t="s">
        <v>42</v>
      </c>
      <c r="R455" s="2" t="s">
        <v>40</v>
      </c>
      <c r="S455" s="2" t="s">
        <v>40</v>
      </c>
      <c r="T455" s="2" t="n">
        <v>10</v>
      </c>
      <c r="U455" s="0" t="n">
        <v>4</v>
      </c>
      <c r="V455" s="2" t="s">
        <v>610</v>
      </c>
      <c r="W455" s="2" t="s">
        <v>64</v>
      </c>
      <c r="X455" s="0" t="n">
        <v>5500</v>
      </c>
      <c r="Y455" s="2" t="s">
        <v>581</v>
      </c>
      <c r="Z455" s="2" t="s">
        <v>582</v>
      </c>
      <c r="AA455" s="9" t="str">
        <f aca="true" t="array" ref="AA455:AA455">LEFT(Z455,LOOKUP(2^15,FIND(".",Z455,ROW(INDIRECT("1:"&amp;LEN(Z455)))))-1)</f>
        <v>NB_2021_023 - 07062021 - 1</v>
      </c>
      <c r="AB455" s="2" t="s">
        <v>583</v>
      </c>
      <c r="AC455" s="9" t="str">
        <f aca="true" t="array" ref="AC455:AC455">LEFT(AB455,LOOKUP(2^15,FIND(".",AB455,ROW(INDIRECT("1:"&amp;LEN(AB455)))))-1)</f>
        <v>NB_2021_023 - 07062021 - 2</v>
      </c>
      <c r="AD455" s="2" t="str">
        <f aca="false">CONCATENATE(AA455, "-",G455, ".mzML")</f>
        <v>NB_2021_023 - 07062021 - 1-140.mzML</v>
      </c>
      <c r="AE455" s="2" t="str">
        <f aca="false">CONCATENATE(AC455, "-",G455, ".mzML")</f>
        <v>NB_2021_023 - 07062021 - 2-140.mzML</v>
      </c>
    </row>
    <row r="456" customFormat="false" ht="19.5" hidden="false" customHeight="false" outlineLevel="0" collapsed="false">
      <c r="A456" s="1" t="s">
        <v>605</v>
      </c>
      <c r="B456" s="1" t="s">
        <v>606</v>
      </c>
      <c r="C456" s="2" t="s">
        <v>13</v>
      </c>
      <c r="D456" s="2" t="s">
        <v>572</v>
      </c>
      <c r="E456" s="3" t="s">
        <v>573</v>
      </c>
      <c r="F456" s="2" t="s">
        <v>607</v>
      </c>
      <c r="G456" s="19" t="s">
        <v>622</v>
      </c>
      <c r="H456" s="2" t="str">
        <f aca="false">CONCATENATE(D456, "_",G456)</f>
        <v>NLA_2021_007_141</v>
      </c>
      <c r="I456" s="2" t="s">
        <v>429</v>
      </c>
      <c r="J456" s="25" t="n">
        <v>7307</v>
      </c>
      <c r="K456" s="5" t="s">
        <v>38</v>
      </c>
      <c r="L456" s="3" t="s">
        <v>609</v>
      </c>
      <c r="M456" s="2" t="s">
        <v>577</v>
      </c>
      <c r="N456" s="2" t="s">
        <v>67</v>
      </c>
      <c r="O456" s="2" t="s">
        <v>578</v>
      </c>
      <c r="P456" s="2" t="s">
        <v>592</v>
      </c>
      <c r="Q456" s="2" t="s">
        <v>42</v>
      </c>
      <c r="R456" s="2" t="s">
        <v>40</v>
      </c>
      <c r="S456" s="2" t="s">
        <v>40</v>
      </c>
      <c r="T456" s="2" t="n">
        <v>10</v>
      </c>
      <c r="U456" s="0" t="n">
        <v>5</v>
      </c>
      <c r="V456" s="2" t="s">
        <v>610</v>
      </c>
      <c r="W456" s="2" t="s">
        <v>64</v>
      </c>
      <c r="X456" s="0" t="n">
        <v>5500</v>
      </c>
      <c r="Y456" s="2" t="s">
        <v>581</v>
      </c>
      <c r="Z456" s="2" t="s">
        <v>582</v>
      </c>
      <c r="AA456" s="9" t="str">
        <f aca="true" t="array" ref="AA456:AA456">LEFT(Z456,LOOKUP(2^15,FIND(".",Z456,ROW(INDIRECT("1:"&amp;LEN(Z456)))))-1)</f>
        <v>NB_2021_023 - 07062021 - 1</v>
      </c>
      <c r="AB456" s="2" t="s">
        <v>583</v>
      </c>
      <c r="AC456" s="9" t="str">
        <f aca="true" t="array" ref="AC456:AC456">LEFT(AB456,LOOKUP(2^15,FIND(".",AB456,ROW(INDIRECT("1:"&amp;LEN(AB456)))))-1)</f>
        <v>NB_2021_023 - 07062021 - 2</v>
      </c>
      <c r="AD456" s="2" t="str">
        <f aca="false">CONCATENATE(AA456, "-",G456, ".mzML")</f>
        <v>NB_2021_023 - 07062021 - 1-141.mzML</v>
      </c>
      <c r="AE456" s="2" t="str">
        <f aca="false">CONCATENATE(AC456, "-",G456, ".mzML")</f>
        <v>NB_2021_023 - 07062021 - 2-141.mzML</v>
      </c>
    </row>
    <row r="457" customFormat="false" ht="19.5" hidden="false" customHeight="false" outlineLevel="0" collapsed="false">
      <c r="A457" s="1" t="s">
        <v>605</v>
      </c>
      <c r="B457" s="1" t="s">
        <v>606</v>
      </c>
      <c r="C457" s="2" t="s">
        <v>13</v>
      </c>
      <c r="D457" s="2" t="s">
        <v>572</v>
      </c>
      <c r="E457" s="3" t="s">
        <v>573</v>
      </c>
      <c r="F457" s="2" t="s">
        <v>607</v>
      </c>
      <c r="G457" s="19" t="s">
        <v>623</v>
      </c>
      <c r="H457" s="2" t="str">
        <f aca="false">CONCATENATE(D457, "_",G457)</f>
        <v>NLA_2021_007_142</v>
      </c>
      <c r="I457" s="2" t="s">
        <v>429</v>
      </c>
      <c r="J457" s="25" t="n">
        <v>7308</v>
      </c>
      <c r="K457" s="5" t="s">
        <v>38</v>
      </c>
      <c r="L457" s="3" t="s">
        <v>609</v>
      </c>
      <c r="M457" s="2" t="s">
        <v>577</v>
      </c>
      <c r="N457" s="2" t="s">
        <v>67</v>
      </c>
      <c r="O457" s="2" t="s">
        <v>578</v>
      </c>
      <c r="P457" s="2" t="s">
        <v>592</v>
      </c>
      <c r="Q457" s="2" t="s">
        <v>42</v>
      </c>
      <c r="R457" s="2" t="s">
        <v>40</v>
      </c>
      <c r="S457" s="2" t="s">
        <v>40</v>
      </c>
      <c r="T457" s="2" t="n">
        <v>10</v>
      </c>
      <c r="U457" s="0" t="n">
        <v>6</v>
      </c>
      <c r="V457" s="2" t="s">
        <v>610</v>
      </c>
      <c r="W457" s="2" t="s">
        <v>64</v>
      </c>
      <c r="X457" s="0" t="n">
        <v>5500</v>
      </c>
      <c r="Y457" s="2" t="s">
        <v>581</v>
      </c>
      <c r="Z457" s="2" t="s">
        <v>582</v>
      </c>
      <c r="AA457" s="9" t="str">
        <f aca="true" t="array" ref="AA457:AA457">LEFT(Z457,LOOKUP(2^15,FIND(".",Z457,ROW(INDIRECT("1:"&amp;LEN(Z457)))))-1)</f>
        <v>NB_2021_023 - 07062021 - 1</v>
      </c>
      <c r="AB457" s="2" t="s">
        <v>583</v>
      </c>
      <c r="AC457" s="9" t="str">
        <f aca="true" t="array" ref="AC457:AC457">LEFT(AB457,LOOKUP(2^15,FIND(".",AB457,ROW(INDIRECT("1:"&amp;LEN(AB457)))))-1)</f>
        <v>NB_2021_023 - 07062021 - 2</v>
      </c>
      <c r="AD457" s="2" t="str">
        <f aca="false">CONCATENATE(AA457, "-",G457, ".mzML")</f>
        <v>NB_2021_023 - 07062021 - 1-142.mzML</v>
      </c>
      <c r="AE457" s="2" t="str">
        <f aca="false">CONCATENATE(AC457, "-",G457, ".mzML")</f>
        <v>NB_2021_023 - 07062021 - 2-142.mzML</v>
      </c>
    </row>
    <row r="458" customFormat="false" ht="19.5" hidden="false" customHeight="false" outlineLevel="0" collapsed="false">
      <c r="A458" s="1" t="s">
        <v>605</v>
      </c>
      <c r="B458" s="1" t="s">
        <v>606</v>
      </c>
      <c r="C458" s="2" t="s">
        <v>13</v>
      </c>
      <c r="D458" s="2" t="s">
        <v>572</v>
      </c>
      <c r="E458" s="3" t="s">
        <v>573</v>
      </c>
      <c r="F458" s="2" t="s">
        <v>607</v>
      </c>
      <c r="G458" s="19" t="s">
        <v>624</v>
      </c>
      <c r="H458" s="2" t="str">
        <f aca="false">CONCATENATE(D458, "_",G458)</f>
        <v>NLA_2021_007_143</v>
      </c>
      <c r="I458" s="2" t="s">
        <v>429</v>
      </c>
      <c r="J458" s="25" t="n">
        <v>7309</v>
      </c>
      <c r="K458" s="5" t="s">
        <v>38</v>
      </c>
      <c r="L458" s="3" t="s">
        <v>609</v>
      </c>
      <c r="M458" s="2" t="s">
        <v>577</v>
      </c>
      <c r="N458" s="2" t="s">
        <v>67</v>
      </c>
      <c r="O458" s="2" t="s">
        <v>578</v>
      </c>
      <c r="P458" s="2" t="s">
        <v>592</v>
      </c>
      <c r="Q458" s="2" t="s">
        <v>42</v>
      </c>
      <c r="R458" s="2" t="s">
        <v>40</v>
      </c>
      <c r="S458" s="2" t="s">
        <v>40</v>
      </c>
      <c r="T458" s="2" t="n">
        <v>10</v>
      </c>
      <c r="U458" s="0" t="n">
        <v>7</v>
      </c>
      <c r="V458" s="2" t="s">
        <v>610</v>
      </c>
      <c r="W458" s="2" t="s">
        <v>64</v>
      </c>
      <c r="X458" s="0" t="n">
        <v>5500</v>
      </c>
      <c r="Y458" s="2" t="s">
        <v>581</v>
      </c>
      <c r="Z458" s="2" t="s">
        <v>582</v>
      </c>
      <c r="AA458" s="9" t="str">
        <f aca="true" t="array" ref="AA458:AA458">LEFT(Z458,LOOKUP(2^15,FIND(".",Z458,ROW(INDIRECT("1:"&amp;LEN(Z458)))))-1)</f>
        <v>NB_2021_023 - 07062021 - 1</v>
      </c>
      <c r="AB458" s="2" t="s">
        <v>583</v>
      </c>
      <c r="AC458" s="9" t="str">
        <f aca="true" t="array" ref="AC458:AC458">LEFT(AB458,LOOKUP(2^15,FIND(".",AB458,ROW(INDIRECT("1:"&amp;LEN(AB458)))))-1)</f>
        <v>NB_2021_023 - 07062021 - 2</v>
      </c>
      <c r="AD458" s="2" t="str">
        <f aca="false">CONCATENATE(AA458, "-",G458, ".mzML")</f>
        <v>NB_2021_023 - 07062021 - 1-143.mzML</v>
      </c>
      <c r="AE458" s="2" t="str">
        <f aca="false">CONCATENATE(AC458, "-",G458, ".mzML")</f>
        <v>NB_2021_023 - 07062021 - 2-143.mzML</v>
      </c>
    </row>
    <row r="459" customFormat="false" ht="19.5" hidden="false" customHeight="false" outlineLevel="0" collapsed="false">
      <c r="A459" s="1" t="s">
        <v>605</v>
      </c>
      <c r="B459" s="1" t="s">
        <v>606</v>
      </c>
      <c r="C459" s="2" t="s">
        <v>13</v>
      </c>
      <c r="D459" s="2" t="s">
        <v>572</v>
      </c>
      <c r="E459" s="3" t="s">
        <v>573</v>
      </c>
      <c r="F459" s="2" t="s">
        <v>607</v>
      </c>
      <c r="G459" s="19" t="s">
        <v>625</v>
      </c>
      <c r="H459" s="2" t="str">
        <f aca="false">CONCATENATE(D459, "_",G459)</f>
        <v>NLA_2021_007_144</v>
      </c>
      <c r="I459" s="2" t="s">
        <v>429</v>
      </c>
      <c r="J459" s="25" t="n">
        <v>7310</v>
      </c>
      <c r="K459" s="5" t="s">
        <v>38</v>
      </c>
      <c r="L459" s="3" t="s">
        <v>609</v>
      </c>
      <c r="M459" s="2" t="s">
        <v>577</v>
      </c>
      <c r="N459" s="2" t="s">
        <v>67</v>
      </c>
      <c r="O459" s="2" t="s">
        <v>578</v>
      </c>
      <c r="P459" s="2" t="s">
        <v>592</v>
      </c>
      <c r="Q459" s="2" t="s">
        <v>42</v>
      </c>
      <c r="R459" s="2" t="s">
        <v>40</v>
      </c>
      <c r="S459" s="2" t="s">
        <v>40</v>
      </c>
      <c r="T459" s="2" t="n">
        <v>10</v>
      </c>
      <c r="U459" s="0" t="n">
        <v>8</v>
      </c>
      <c r="V459" s="2" t="s">
        <v>610</v>
      </c>
      <c r="W459" s="2" t="s">
        <v>64</v>
      </c>
      <c r="X459" s="0" t="n">
        <v>5500</v>
      </c>
      <c r="Y459" s="2" t="s">
        <v>581</v>
      </c>
      <c r="Z459" s="2" t="s">
        <v>582</v>
      </c>
      <c r="AA459" s="9" t="str">
        <f aca="true" t="array" ref="AA459:AA459">LEFT(Z459,LOOKUP(2^15,FIND(".",Z459,ROW(INDIRECT("1:"&amp;LEN(Z459)))))-1)</f>
        <v>NB_2021_023 - 07062021 - 1</v>
      </c>
      <c r="AB459" s="2" t="s">
        <v>583</v>
      </c>
      <c r="AC459" s="9" t="str">
        <f aca="true" t="array" ref="AC459:AC459">LEFT(AB459,LOOKUP(2^15,FIND(".",AB459,ROW(INDIRECT("1:"&amp;LEN(AB459)))))-1)</f>
        <v>NB_2021_023 - 07062021 - 2</v>
      </c>
      <c r="AD459" s="2" t="str">
        <f aca="false">CONCATENATE(AA459, "-",G459, ".mzML")</f>
        <v>NB_2021_023 - 07062021 - 1-144.mzML</v>
      </c>
      <c r="AE459" s="2" t="str">
        <f aca="false">CONCATENATE(AC459, "-",G459, ".mzML")</f>
        <v>NB_2021_023 - 07062021 - 2-144.mzML</v>
      </c>
    </row>
    <row r="460" customFormat="false" ht="19.5" hidden="false" customHeight="false" outlineLevel="0" collapsed="false">
      <c r="A460" s="1" t="s">
        <v>605</v>
      </c>
      <c r="B460" s="1" t="s">
        <v>606</v>
      </c>
      <c r="C460" s="2" t="s">
        <v>13</v>
      </c>
      <c r="D460" s="2" t="s">
        <v>572</v>
      </c>
      <c r="E460" s="3" t="s">
        <v>573</v>
      </c>
      <c r="F460" s="2" t="s">
        <v>572</v>
      </c>
      <c r="G460" s="19" t="s">
        <v>350</v>
      </c>
      <c r="H460" s="2" t="str">
        <f aca="false">CONCATENATE(D460, "_",G460)</f>
        <v>NLA_2021_007_Blank_1</v>
      </c>
      <c r="I460" s="2" t="s">
        <v>36</v>
      </c>
      <c r="J460" s="25" t="s">
        <v>350</v>
      </c>
      <c r="K460" s="5" t="s">
        <v>38</v>
      </c>
      <c r="L460" s="26" t="s">
        <v>40</v>
      </c>
      <c r="M460" s="27" t="s">
        <v>52</v>
      </c>
      <c r="N460" s="27" t="s">
        <v>40</v>
      </c>
      <c r="O460" s="25" t="s">
        <v>40</v>
      </c>
      <c r="P460" s="27" t="s">
        <v>40</v>
      </c>
      <c r="Q460" s="27" t="s">
        <v>40</v>
      </c>
      <c r="R460" s="25" t="s">
        <v>40</v>
      </c>
      <c r="S460" s="25" t="s">
        <v>40</v>
      </c>
      <c r="T460" s="25" t="s">
        <v>40</v>
      </c>
      <c r="U460" s="27" t="n">
        <v>1</v>
      </c>
      <c r="V460" s="2"/>
      <c r="W460" s="2" t="s">
        <v>40</v>
      </c>
      <c r="X460" s="0" t="n">
        <v>5500</v>
      </c>
      <c r="Y460" s="2" t="s">
        <v>581</v>
      </c>
      <c r="Z460" s="2" t="s">
        <v>582</v>
      </c>
      <c r="AA460" s="9" t="str">
        <f aca="true" t="array" ref="AA460:AA460">LEFT(Z460,LOOKUP(2^15,FIND(".",Z460,ROW(INDIRECT("1:"&amp;LEN(Z460)))))-1)</f>
        <v>NB_2021_023 - 07062021 - 1</v>
      </c>
      <c r="AB460" s="2" t="s">
        <v>583</v>
      </c>
      <c r="AC460" s="9" t="str">
        <f aca="true" t="array" ref="AC460:AC460">LEFT(AB460,LOOKUP(2^15,FIND(".",AB460,ROW(INDIRECT("1:"&amp;LEN(AB460)))))-1)</f>
        <v>NB_2021_023 - 07062021 - 2</v>
      </c>
      <c r="AD460" s="2" t="str">
        <f aca="false">CONCATENATE(AA460, "-",G460, ".mzML")</f>
        <v>NB_2021_023 - 07062021 - 1-Blank_1.mzML</v>
      </c>
      <c r="AE460" s="2" t="str">
        <f aca="false">CONCATENATE(AC460, "-",G460, ".mzML")</f>
        <v>NB_2021_023 - 07062021 - 2-Blank_1.mzML</v>
      </c>
    </row>
    <row r="461" customFormat="false" ht="19.5" hidden="false" customHeight="false" outlineLevel="0" collapsed="false">
      <c r="A461" s="1" t="s">
        <v>605</v>
      </c>
      <c r="B461" s="1" t="s">
        <v>606</v>
      </c>
      <c r="C461" s="2" t="s">
        <v>13</v>
      </c>
      <c r="D461" s="2" t="s">
        <v>572</v>
      </c>
      <c r="E461" s="3" t="s">
        <v>573</v>
      </c>
      <c r="F461" s="2" t="s">
        <v>572</v>
      </c>
      <c r="G461" s="19" t="s">
        <v>351</v>
      </c>
      <c r="H461" s="2" t="str">
        <f aca="false">CONCATENATE(D461, "_",G461)</f>
        <v>NLA_2021_007_Blank_2</v>
      </c>
      <c r="I461" s="2" t="s">
        <v>36</v>
      </c>
      <c r="J461" s="25" t="s">
        <v>351</v>
      </c>
      <c r="K461" s="5" t="s">
        <v>38</v>
      </c>
      <c r="L461" s="26" t="s">
        <v>40</v>
      </c>
      <c r="M461" s="27" t="s">
        <v>52</v>
      </c>
      <c r="N461" s="27" t="s">
        <v>40</v>
      </c>
      <c r="O461" s="25" t="s">
        <v>40</v>
      </c>
      <c r="P461" s="27" t="s">
        <v>40</v>
      </c>
      <c r="Q461" s="2" t="s">
        <v>40</v>
      </c>
      <c r="R461" s="25" t="s">
        <v>40</v>
      </c>
      <c r="S461" s="25" t="s">
        <v>40</v>
      </c>
      <c r="T461" s="25" t="s">
        <v>40</v>
      </c>
      <c r="U461" s="27" t="n">
        <v>2</v>
      </c>
      <c r="V461" s="2"/>
      <c r="W461" s="2" t="s">
        <v>40</v>
      </c>
      <c r="X461" s="0" t="n">
        <v>5500</v>
      </c>
      <c r="Y461" s="2" t="s">
        <v>581</v>
      </c>
      <c r="Z461" s="2" t="s">
        <v>582</v>
      </c>
      <c r="AA461" s="9" t="str">
        <f aca="true" t="array" ref="AA461:AA461">LEFT(Z461,LOOKUP(2^15,FIND(".",Z461,ROW(INDIRECT("1:"&amp;LEN(Z461)))))-1)</f>
        <v>NB_2021_023 - 07062021 - 1</v>
      </c>
      <c r="AB461" s="2" t="s">
        <v>583</v>
      </c>
      <c r="AC461" s="9" t="str">
        <f aca="true" t="array" ref="AC461:AC461">LEFT(AB461,LOOKUP(2^15,FIND(".",AB461,ROW(INDIRECT("1:"&amp;LEN(AB461)))))-1)</f>
        <v>NB_2021_023 - 07062021 - 2</v>
      </c>
      <c r="AD461" s="2" t="str">
        <f aca="false">CONCATENATE(AA461, "-",G461, ".mzML")</f>
        <v>NB_2021_023 - 07062021 - 1-Blank_2.mzML</v>
      </c>
      <c r="AE461" s="2" t="str">
        <f aca="false">CONCATENATE(AC461, "-",G461, ".mzML")</f>
        <v>NB_2021_023 - 07062021 - 2-Blank_2.mzML</v>
      </c>
    </row>
    <row r="462" customFormat="false" ht="19.5" hidden="false" customHeight="false" outlineLevel="0" collapsed="false">
      <c r="A462" s="1" t="s">
        <v>605</v>
      </c>
      <c r="B462" s="1" t="s">
        <v>606</v>
      </c>
      <c r="C462" s="2" t="s">
        <v>13</v>
      </c>
      <c r="D462" s="2" t="s">
        <v>572</v>
      </c>
      <c r="E462" s="3" t="s">
        <v>573</v>
      </c>
      <c r="F462" s="2" t="s">
        <v>572</v>
      </c>
      <c r="G462" s="19" t="s">
        <v>600</v>
      </c>
      <c r="H462" s="2" t="str">
        <f aca="false">CONCATENATE(D462, "_",G462)</f>
        <v>NLA_2021_007_QC_1</v>
      </c>
      <c r="I462" s="2" t="s">
        <v>36</v>
      </c>
      <c r="J462" s="25" t="s">
        <v>600</v>
      </c>
      <c r="K462" s="5" t="s">
        <v>38</v>
      </c>
      <c r="L462" s="3" t="s">
        <v>40</v>
      </c>
      <c r="M462" s="2" t="s">
        <v>357</v>
      </c>
      <c r="N462" s="2" t="s">
        <v>40</v>
      </c>
      <c r="O462" s="2" t="s">
        <v>358</v>
      </c>
      <c r="P462" s="2" t="s">
        <v>359</v>
      </c>
      <c r="Q462" s="2" t="s">
        <v>360</v>
      </c>
      <c r="R462" s="2" t="s">
        <v>40</v>
      </c>
      <c r="S462" s="2" t="s">
        <v>40</v>
      </c>
      <c r="T462" s="2" t="s">
        <v>361</v>
      </c>
      <c r="U462" s="0" t="n">
        <v>1</v>
      </c>
      <c r="V462" s="2"/>
      <c r="W462" s="2" t="s">
        <v>362</v>
      </c>
      <c r="X462" s="0" t="n">
        <v>5500</v>
      </c>
      <c r="Y462" s="2" t="s">
        <v>581</v>
      </c>
      <c r="Z462" s="2" t="s">
        <v>582</v>
      </c>
      <c r="AA462" s="9" t="str">
        <f aca="true" t="array" ref="AA462:AA462">LEFT(Z462,LOOKUP(2^15,FIND(".",Z462,ROW(INDIRECT("1:"&amp;LEN(Z462)))))-1)</f>
        <v>NB_2021_023 - 07062021 - 1</v>
      </c>
      <c r="AB462" s="2" t="s">
        <v>583</v>
      </c>
      <c r="AC462" s="9" t="str">
        <f aca="true" t="array" ref="AC462:AC462">LEFT(AB462,LOOKUP(2^15,FIND(".",AB462,ROW(INDIRECT("1:"&amp;LEN(AB462)))))-1)</f>
        <v>NB_2021_023 - 07062021 - 2</v>
      </c>
      <c r="AD462" s="2" t="str">
        <f aca="false">CONCATENATE(AA462, "-",G462, ".mzML")</f>
        <v>NB_2021_023 - 07062021 - 1-QC_1.mzML</v>
      </c>
      <c r="AE462" s="2" t="str">
        <f aca="false">CONCATENATE(AC462, "-",G462, ".mzML")</f>
        <v>NB_2021_023 - 07062021 - 2-QC_1.mzML</v>
      </c>
    </row>
    <row r="463" customFormat="false" ht="19.5" hidden="false" customHeight="false" outlineLevel="0" collapsed="false">
      <c r="A463" s="1" t="s">
        <v>605</v>
      </c>
      <c r="B463" s="1" t="s">
        <v>606</v>
      </c>
      <c r="C463" s="2" t="s">
        <v>13</v>
      </c>
      <c r="D463" s="2" t="s">
        <v>572</v>
      </c>
      <c r="E463" s="3" t="s">
        <v>573</v>
      </c>
      <c r="F463" s="2" t="s">
        <v>572</v>
      </c>
      <c r="G463" s="19" t="s">
        <v>601</v>
      </c>
      <c r="H463" s="2" t="str">
        <f aca="false">CONCATENATE(D463, "_",G463)</f>
        <v>NLA_2021_007_QC_2</v>
      </c>
      <c r="I463" s="2" t="s">
        <v>36</v>
      </c>
      <c r="J463" s="25" t="s">
        <v>601</v>
      </c>
      <c r="K463" s="5" t="s">
        <v>38</v>
      </c>
      <c r="L463" s="3" t="s">
        <v>40</v>
      </c>
      <c r="M463" s="2" t="s">
        <v>357</v>
      </c>
      <c r="N463" s="2" t="s">
        <v>40</v>
      </c>
      <c r="O463" s="2" t="s">
        <v>358</v>
      </c>
      <c r="P463" s="2" t="s">
        <v>359</v>
      </c>
      <c r="Q463" s="2" t="s">
        <v>360</v>
      </c>
      <c r="R463" s="2" t="s">
        <v>40</v>
      </c>
      <c r="S463" s="2" t="s">
        <v>40</v>
      </c>
      <c r="T463" s="2" t="s">
        <v>361</v>
      </c>
      <c r="U463" s="0" t="n">
        <v>2</v>
      </c>
      <c r="V463" s="2"/>
      <c r="W463" s="2" t="s">
        <v>362</v>
      </c>
      <c r="X463" s="0" t="n">
        <v>5500</v>
      </c>
      <c r="Y463" s="2" t="s">
        <v>581</v>
      </c>
      <c r="Z463" s="2" t="s">
        <v>582</v>
      </c>
      <c r="AA463" s="9" t="str">
        <f aca="true" t="array" ref="AA463:AA463">LEFT(Z463,LOOKUP(2^15,FIND(".",Z463,ROW(INDIRECT("1:"&amp;LEN(Z463)))))-1)</f>
        <v>NB_2021_023 - 07062021 - 1</v>
      </c>
      <c r="AB463" s="2" t="s">
        <v>583</v>
      </c>
      <c r="AC463" s="9" t="str">
        <f aca="true" t="array" ref="AC463:AC463">LEFT(AB463,LOOKUP(2^15,FIND(".",AB463,ROW(INDIRECT("1:"&amp;LEN(AB463)))))-1)</f>
        <v>NB_2021_023 - 07062021 - 2</v>
      </c>
      <c r="AD463" s="2" t="str">
        <f aca="false">CONCATENATE(AA463, "-",G463, ".mzML")</f>
        <v>NB_2021_023 - 07062021 - 1-QC_2.mzML</v>
      </c>
      <c r="AE463" s="2" t="str">
        <f aca="false">CONCATENATE(AC463, "-",G463, ".mzML")</f>
        <v>NB_2021_023 - 07062021 - 2-QC_2.mzML</v>
      </c>
    </row>
    <row r="464" customFormat="false" ht="19.5" hidden="false" customHeight="false" outlineLevel="0" collapsed="false">
      <c r="A464" s="1" t="s">
        <v>605</v>
      </c>
      <c r="B464" s="1" t="s">
        <v>606</v>
      </c>
      <c r="C464" s="2" t="s">
        <v>13</v>
      </c>
      <c r="D464" s="2" t="s">
        <v>572</v>
      </c>
      <c r="E464" s="3" t="s">
        <v>573</v>
      </c>
      <c r="F464" s="2" t="s">
        <v>572</v>
      </c>
      <c r="G464" s="19" t="s">
        <v>602</v>
      </c>
      <c r="H464" s="2" t="str">
        <f aca="false">CONCATENATE(D464, "_",G464)</f>
        <v>NLA_2021_007_QC_3</v>
      </c>
      <c r="I464" s="2" t="s">
        <v>36</v>
      </c>
      <c r="J464" s="25" t="s">
        <v>602</v>
      </c>
      <c r="K464" s="5" t="s">
        <v>38</v>
      </c>
      <c r="L464" s="3" t="s">
        <v>40</v>
      </c>
      <c r="M464" s="2" t="s">
        <v>357</v>
      </c>
      <c r="N464" s="2" t="s">
        <v>40</v>
      </c>
      <c r="O464" s="2" t="s">
        <v>358</v>
      </c>
      <c r="P464" s="2" t="s">
        <v>359</v>
      </c>
      <c r="Q464" s="2" t="s">
        <v>360</v>
      </c>
      <c r="R464" s="2" t="s">
        <v>40</v>
      </c>
      <c r="S464" s="2" t="s">
        <v>40</v>
      </c>
      <c r="T464" s="2" t="s">
        <v>361</v>
      </c>
      <c r="U464" s="0" t="n">
        <v>3</v>
      </c>
      <c r="V464" s="2"/>
      <c r="W464" s="2" t="s">
        <v>362</v>
      </c>
      <c r="X464" s="0" t="n">
        <v>5500</v>
      </c>
      <c r="Y464" s="2" t="s">
        <v>581</v>
      </c>
      <c r="Z464" s="2" t="s">
        <v>582</v>
      </c>
      <c r="AA464" s="9" t="str">
        <f aca="true" t="array" ref="AA464:AA464">LEFT(Z464,LOOKUP(2^15,FIND(".",Z464,ROW(INDIRECT("1:"&amp;LEN(Z464)))))-1)</f>
        <v>NB_2021_023 - 07062021 - 1</v>
      </c>
      <c r="AB464" s="2" t="s">
        <v>583</v>
      </c>
      <c r="AC464" s="9" t="str">
        <f aca="true" t="array" ref="AC464:AC464">LEFT(AB464,LOOKUP(2^15,FIND(".",AB464,ROW(INDIRECT("1:"&amp;LEN(AB464)))))-1)</f>
        <v>NB_2021_023 - 07062021 - 2</v>
      </c>
      <c r="AD464" s="2" t="str">
        <f aca="false">CONCATENATE(AA464, "-",G464, ".mzML")</f>
        <v>NB_2021_023 - 07062021 - 1-QC_3.mzML</v>
      </c>
      <c r="AE464" s="2" t="str">
        <f aca="false">CONCATENATE(AC464, "-",G464, ".mzML")</f>
        <v>NB_2021_023 - 07062021 - 2-QC_3.mzML</v>
      </c>
    </row>
    <row r="465" customFormat="false" ht="19.5" hidden="false" customHeight="false" outlineLevel="0" collapsed="false">
      <c r="A465" s="1" t="s">
        <v>605</v>
      </c>
      <c r="B465" s="1" t="s">
        <v>606</v>
      </c>
      <c r="C465" s="2" t="s">
        <v>13</v>
      </c>
      <c r="D465" s="2" t="s">
        <v>572</v>
      </c>
      <c r="E465" s="3" t="s">
        <v>573</v>
      </c>
      <c r="F465" s="2" t="s">
        <v>572</v>
      </c>
      <c r="G465" s="19" t="s">
        <v>603</v>
      </c>
      <c r="H465" s="2" t="str">
        <f aca="false">CONCATENATE(D465, "_",G465)</f>
        <v>NLA_2021_007_QC_4</v>
      </c>
      <c r="I465" s="2" t="s">
        <v>36</v>
      </c>
      <c r="J465" s="25" t="s">
        <v>603</v>
      </c>
      <c r="K465" s="5" t="s">
        <v>38</v>
      </c>
      <c r="L465" s="3" t="s">
        <v>40</v>
      </c>
      <c r="M465" s="2" t="s">
        <v>357</v>
      </c>
      <c r="N465" s="2" t="s">
        <v>40</v>
      </c>
      <c r="O465" s="2" t="s">
        <v>358</v>
      </c>
      <c r="P465" s="2" t="s">
        <v>359</v>
      </c>
      <c r="Q465" s="2" t="s">
        <v>360</v>
      </c>
      <c r="R465" s="2" t="s">
        <v>40</v>
      </c>
      <c r="S465" s="2" t="s">
        <v>40</v>
      </c>
      <c r="T465" s="2" t="s">
        <v>361</v>
      </c>
      <c r="U465" s="29" t="n">
        <v>4</v>
      </c>
      <c r="V465" s="2"/>
      <c r="W465" s="2" t="s">
        <v>362</v>
      </c>
      <c r="X465" s="0" t="n">
        <v>5500</v>
      </c>
      <c r="Y465" s="2" t="s">
        <v>581</v>
      </c>
      <c r="Z465" s="2" t="s">
        <v>582</v>
      </c>
      <c r="AA465" s="9" t="str">
        <f aca="true" t="array" ref="AA465:AA465">LEFT(Z465,LOOKUP(2^15,FIND(".",Z465,ROW(INDIRECT("1:"&amp;LEN(Z465)))))-1)</f>
        <v>NB_2021_023 - 07062021 - 1</v>
      </c>
      <c r="AB465" s="2" t="s">
        <v>583</v>
      </c>
      <c r="AC465" s="9" t="str">
        <f aca="true" t="array" ref="AC465:AC465">LEFT(AB465,LOOKUP(2^15,FIND(".",AB465,ROW(INDIRECT("1:"&amp;LEN(AB465)))))-1)</f>
        <v>NB_2021_023 - 07062021 - 2</v>
      </c>
      <c r="AD465" s="2" t="str">
        <f aca="false">CONCATENATE(AA465, "-",G465, ".mzML")</f>
        <v>NB_2021_023 - 07062021 - 1-QC_4.mzML</v>
      </c>
      <c r="AE465" s="2" t="str">
        <f aca="false">CONCATENATE(AC465, "-",G465, ".mzML")</f>
        <v>NB_2021_023 - 07062021 - 2-QC_4.mzML</v>
      </c>
    </row>
    <row r="466" customFormat="false" ht="19.5" hidden="false" customHeight="false" outlineLevel="0" collapsed="false">
      <c r="A466" s="1" t="s">
        <v>605</v>
      </c>
      <c r="B466" s="1" t="s">
        <v>606</v>
      </c>
      <c r="C466" s="2" t="s">
        <v>13</v>
      </c>
      <c r="D466" s="2" t="s">
        <v>572</v>
      </c>
      <c r="E466" s="3" t="s">
        <v>573</v>
      </c>
      <c r="F466" s="2" t="s">
        <v>572</v>
      </c>
      <c r="G466" s="19" t="s">
        <v>604</v>
      </c>
      <c r="H466" s="2" t="str">
        <f aca="false">CONCATENATE(D466, "_",G466)</f>
        <v>NLA_2021_007_QC_5</v>
      </c>
      <c r="I466" s="2" t="s">
        <v>36</v>
      </c>
      <c r="J466" s="25" t="s">
        <v>604</v>
      </c>
      <c r="K466" s="5" t="s">
        <v>38</v>
      </c>
      <c r="L466" s="3" t="s">
        <v>40</v>
      </c>
      <c r="M466" s="2" t="s">
        <v>357</v>
      </c>
      <c r="N466" s="2" t="s">
        <v>40</v>
      </c>
      <c r="O466" s="2" t="s">
        <v>358</v>
      </c>
      <c r="P466" s="2" t="s">
        <v>359</v>
      </c>
      <c r="Q466" s="2" t="s">
        <v>360</v>
      </c>
      <c r="R466" s="2" t="s">
        <v>40</v>
      </c>
      <c r="S466" s="2" t="s">
        <v>40</v>
      </c>
      <c r="T466" s="2" t="s">
        <v>361</v>
      </c>
      <c r="U466" s="29" t="n">
        <v>5</v>
      </c>
      <c r="V466" s="2"/>
      <c r="W466" s="2" t="s">
        <v>362</v>
      </c>
      <c r="X466" s="0" t="n">
        <v>5500</v>
      </c>
      <c r="Y466" s="2" t="s">
        <v>581</v>
      </c>
      <c r="Z466" s="2" t="s">
        <v>582</v>
      </c>
      <c r="AA466" s="9" t="str">
        <f aca="true" t="array" ref="AA466:AA466">LEFT(Z466,LOOKUP(2^15,FIND(".",Z466,ROW(INDIRECT("1:"&amp;LEN(Z466)))))-1)</f>
        <v>NB_2021_023 - 07062021 - 1</v>
      </c>
      <c r="AB466" s="2" t="s">
        <v>583</v>
      </c>
      <c r="AC466" s="9" t="str">
        <f aca="true" t="array" ref="AC466:AC466">LEFT(AB466,LOOKUP(2^15,FIND(".",AB466,ROW(INDIRECT("1:"&amp;LEN(AB466)))))-1)</f>
        <v>NB_2021_023 - 07062021 - 2</v>
      </c>
      <c r="AD466" s="2" t="str">
        <f aca="false">CONCATENATE(AA466, "-",G466, ".mzML")</f>
        <v>NB_2021_023 - 07062021 - 1-QC_5.mzML</v>
      </c>
      <c r="AE466" s="2" t="str">
        <f aca="false">CONCATENATE(AC466, "-",G466, ".mzML")</f>
        <v>NB_2021_023 - 07062021 - 2-QC_5.mzML</v>
      </c>
    </row>
    <row r="467" s="24" customFormat="true" ht="19.5" hidden="false" customHeight="false" outlineLevel="0" collapsed="false">
      <c r="A467" s="1" t="s">
        <v>626</v>
      </c>
      <c r="B467" s="1" t="s">
        <v>627</v>
      </c>
      <c r="C467" s="2" t="s">
        <v>12</v>
      </c>
      <c r="D467" s="2" t="s">
        <v>628</v>
      </c>
      <c r="E467" s="3" t="s">
        <v>629</v>
      </c>
      <c r="F467" s="2" t="s">
        <v>630</v>
      </c>
      <c r="G467" s="4" t="s">
        <v>234</v>
      </c>
      <c r="H467" s="2" t="str">
        <f aca="false">CONCATENATE(D467, "_",G467)</f>
        <v>NLA_2021_008_006</v>
      </c>
      <c r="I467" s="2" t="s">
        <v>55</v>
      </c>
      <c r="J467" s="25" t="s">
        <v>631</v>
      </c>
      <c r="K467" s="5" t="s">
        <v>38</v>
      </c>
      <c r="L467" s="30" t="s">
        <v>632</v>
      </c>
      <c r="M467" s="2" t="s">
        <v>500</v>
      </c>
      <c r="N467" s="25" t="s">
        <v>59</v>
      </c>
      <c r="O467" s="25" t="s">
        <v>60</v>
      </c>
      <c r="P467" s="25" t="s">
        <v>60</v>
      </c>
      <c r="Q467" s="2" t="s">
        <v>42</v>
      </c>
      <c r="R467" s="25" t="s">
        <v>43</v>
      </c>
      <c r="S467" s="25" t="s">
        <v>40</v>
      </c>
      <c r="T467" s="25" t="n">
        <v>600</v>
      </c>
      <c r="U467" s="29" t="n">
        <v>6</v>
      </c>
      <c r="V467" s="2"/>
      <c r="W467" s="2" t="s">
        <v>64</v>
      </c>
      <c r="X467" s="0" t="n">
        <v>5500</v>
      </c>
      <c r="Y467" s="0"/>
      <c r="Z467" s="2" t="s">
        <v>633</v>
      </c>
      <c r="AA467" s="9" t="str">
        <f aca="true" t="array" ref="AA467:AA467">LEFT(Z467,LOOKUP(2^15,FIND(".",Z467,ROW(INDIRECT("1:"&amp;LEN(Z467)))))-1)</f>
        <v>NB_2021_037 - 11082021 - 1</v>
      </c>
      <c r="AB467" s="2" t="s">
        <v>634</v>
      </c>
      <c r="AC467" s="9" t="str">
        <f aca="true" t="array" ref="AC467:AC467">LEFT(AB467,LOOKUP(2^15,FIND(".",AB467,ROW(INDIRECT("1:"&amp;LEN(AB467)))))-1)</f>
        <v>NB_2021_037 - 11082021 - 2</v>
      </c>
      <c r="AD467" s="2" t="str">
        <f aca="false">CONCATENATE(AA467, "-",G467, ".mzML")</f>
        <v>NB_2021_037 - 11082021 - 1-006.mzML</v>
      </c>
      <c r="AE467" s="2" t="str">
        <f aca="false">CONCATENATE(AC467, "-",G467, ".mzML")</f>
        <v>NB_2021_037 - 11082021 - 2-006.mzML</v>
      </c>
    </row>
    <row r="468" s="24" customFormat="true" ht="19.5" hidden="false" customHeight="false" outlineLevel="0" collapsed="false">
      <c r="A468" s="1" t="s">
        <v>626</v>
      </c>
      <c r="B468" s="1" t="s">
        <v>627</v>
      </c>
      <c r="C468" s="2" t="s">
        <v>12</v>
      </c>
      <c r="D468" s="2" t="s">
        <v>628</v>
      </c>
      <c r="E468" s="3" t="s">
        <v>629</v>
      </c>
      <c r="F468" s="2" t="s">
        <v>630</v>
      </c>
      <c r="G468" s="4" t="s">
        <v>80</v>
      </c>
      <c r="H468" s="2" t="str">
        <f aca="false">CONCATENATE(D468, "_",G468)</f>
        <v>NLA_2021_008_012</v>
      </c>
      <c r="I468" s="2" t="s">
        <v>55</v>
      </c>
      <c r="J468" s="25" t="s">
        <v>635</v>
      </c>
      <c r="K468" s="5" t="s">
        <v>38</v>
      </c>
      <c r="L468" s="30" t="s">
        <v>632</v>
      </c>
      <c r="M468" s="2" t="s">
        <v>500</v>
      </c>
      <c r="N468" s="25" t="s">
        <v>59</v>
      </c>
      <c r="O468" s="25" t="s">
        <v>60</v>
      </c>
      <c r="P468" s="25" t="s">
        <v>60</v>
      </c>
      <c r="Q468" s="2" t="s">
        <v>42</v>
      </c>
      <c r="R468" s="25" t="s">
        <v>43</v>
      </c>
      <c r="S468" s="25" t="s">
        <v>40</v>
      </c>
      <c r="T468" s="25" t="n">
        <v>600</v>
      </c>
      <c r="U468" s="29" t="n">
        <v>6</v>
      </c>
      <c r="V468" s="2"/>
      <c r="W468" s="2" t="s">
        <v>64</v>
      </c>
      <c r="X468" s="0" t="n">
        <v>5500</v>
      </c>
      <c r="Y468" s="0"/>
      <c r="Z468" s="2" t="s">
        <v>633</v>
      </c>
      <c r="AA468" s="9" t="str">
        <f aca="true" t="array" ref="AA468:AA468">LEFT(Z468,LOOKUP(2^15,FIND(".",Z468,ROW(INDIRECT("1:"&amp;LEN(Z468)))))-1)</f>
        <v>NB_2021_037 - 11082021 - 1</v>
      </c>
      <c r="AB468" s="2" t="s">
        <v>634</v>
      </c>
      <c r="AC468" s="9" t="str">
        <f aca="true" t="array" ref="AC468:AC468">LEFT(AB468,LOOKUP(2^15,FIND(".",AB468,ROW(INDIRECT("1:"&amp;LEN(AB468)))))-1)</f>
        <v>NB_2021_037 - 11082021 - 2</v>
      </c>
      <c r="AD468" s="2" t="str">
        <f aca="false">CONCATENATE(AA468, "-",G468, ".mzML")</f>
        <v>NB_2021_037 - 11082021 - 1-012.mzML</v>
      </c>
      <c r="AE468" s="2" t="str">
        <f aca="false">CONCATENATE(AC468, "-",G468, ".mzML")</f>
        <v>NB_2021_037 - 11082021 - 2-012.mzML</v>
      </c>
    </row>
    <row r="469" s="24" customFormat="true" ht="19.5" hidden="false" customHeight="false" outlineLevel="0" collapsed="false">
      <c r="A469" s="1" t="s">
        <v>626</v>
      </c>
      <c r="B469" s="1" t="s">
        <v>627</v>
      </c>
      <c r="C469" s="2" t="s">
        <v>12</v>
      </c>
      <c r="D469" s="2" t="s">
        <v>628</v>
      </c>
      <c r="E469" s="3" t="s">
        <v>629</v>
      </c>
      <c r="F469" s="2" t="s">
        <v>630</v>
      </c>
      <c r="G469" s="4" t="s">
        <v>89</v>
      </c>
      <c r="H469" s="2" t="str">
        <f aca="false">CONCATENATE(D469, "_",G469)</f>
        <v>NLA_2021_008_018</v>
      </c>
      <c r="I469" s="2" t="s">
        <v>55</v>
      </c>
      <c r="J469" s="25" t="s">
        <v>636</v>
      </c>
      <c r="K469" s="5" t="s">
        <v>38</v>
      </c>
      <c r="L469" s="30" t="s">
        <v>632</v>
      </c>
      <c r="M469" s="2" t="s">
        <v>500</v>
      </c>
      <c r="N469" s="25" t="s">
        <v>59</v>
      </c>
      <c r="O469" s="25" t="s">
        <v>60</v>
      </c>
      <c r="P469" s="25" t="s">
        <v>60</v>
      </c>
      <c r="Q469" s="2" t="s">
        <v>42</v>
      </c>
      <c r="R469" s="25" t="s">
        <v>43</v>
      </c>
      <c r="S469" s="25" t="s">
        <v>40</v>
      </c>
      <c r="T469" s="25" t="n">
        <v>600</v>
      </c>
      <c r="U469" s="29" t="n">
        <v>6</v>
      </c>
      <c r="V469" s="2"/>
      <c r="W469" s="2" t="s">
        <v>64</v>
      </c>
      <c r="X469" s="0" t="n">
        <v>5500</v>
      </c>
      <c r="Y469" s="0"/>
      <c r="Z469" s="2" t="s">
        <v>633</v>
      </c>
      <c r="AA469" s="9" t="str">
        <f aca="true" t="array" ref="AA469:AA469">LEFT(Z469,LOOKUP(2^15,FIND(".",Z469,ROW(INDIRECT("1:"&amp;LEN(Z469)))))-1)</f>
        <v>NB_2021_037 - 11082021 - 1</v>
      </c>
      <c r="AB469" s="2" t="s">
        <v>634</v>
      </c>
      <c r="AC469" s="9" t="str">
        <f aca="true" t="array" ref="AC469:AC469">LEFT(AB469,LOOKUP(2^15,FIND(".",AB469,ROW(INDIRECT("1:"&amp;LEN(AB469)))))-1)</f>
        <v>NB_2021_037 - 11082021 - 2</v>
      </c>
      <c r="AD469" s="2" t="str">
        <f aca="false">CONCATENATE(AA469, "-",G469, ".mzML")</f>
        <v>NB_2021_037 - 11082021 - 1-018.mzML</v>
      </c>
      <c r="AE469" s="2" t="str">
        <f aca="false">CONCATENATE(AC469, "-",G469, ".mzML")</f>
        <v>NB_2021_037 - 11082021 - 2-018.mzML</v>
      </c>
    </row>
    <row r="470" s="24" customFormat="true" ht="18.75" hidden="false" customHeight="true" outlineLevel="0" collapsed="false">
      <c r="A470" s="1" t="s">
        <v>626</v>
      </c>
      <c r="B470" s="1" t="s">
        <v>627</v>
      </c>
      <c r="C470" s="2" t="s">
        <v>12</v>
      </c>
      <c r="D470" s="2" t="s">
        <v>628</v>
      </c>
      <c r="E470" s="3" t="s">
        <v>629</v>
      </c>
      <c r="F470" s="2" t="s">
        <v>630</v>
      </c>
      <c r="G470" s="4" t="s">
        <v>171</v>
      </c>
      <c r="H470" s="2" t="str">
        <f aca="false">CONCATENATE(D470, "_",G470)</f>
        <v>NLA_2021_008_030</v>
      </c>
      <c r="I470" s="2" t="s">
        <v>55</v>
      </c>
      <c r="J470" s="25" t="s">
        <v>637</v>
      </c>
      <c r="K470" s="5" t="s">
        <v>38</v>
      </c>
      <c r="L470" s="30" t="s">
        <v>632</v>
      </c>
      <c r="M470" s="2" t="s">
        <v>500</v>
      </c>
      <c r="N470" s="25" t="s">
        <v>59</v>
      </c>
      <c r="O470" s="25" t="s">
        <v>60</v>
      </c>
      <c r="P470" s="25" t="s">
        <v>60</v>
      </c>
      <c r="Q470" s="2" t="s">
        <v>42</v>
      </c>
      <c r="R470" s="25" t="s">
        <v>43</v>
      </c>
      <c r="S470" s="25" t="s">
        <v>40</v>
      </c>
      <c r="T470" s="25" t="n">
        <v>600</v>
      </c>
      <c r="U470" s="29" t="n">
        <v>5</v>
      </c>
      <c r="V470" s="2"/>
      <c r="W470" s="2" t="s">
        <v>64</v>
      </c>
      <c r="X470" s="0" t="n">
        <v>5500</v>
      </c>
      <c r="Y470" s="0"/>
      <c r="Z470" s="2" t="s">
        <v>633</v>
      </c>
      <c r="AA470" s="9" t="str">
        <f aca="true" t="array" ref="AA470:AA470">LEFT(Z470,LOOKUP(2^15,FIND(".",Z470,ROW(INDIRECT("1:"&amp;LEN(Z470)))))-1)</f>
        <v>NB_2021_037 - 11082021 - 1</v>
      </c>
      <c r="AB470" s="2" t="s">
        <v>634</v>
      </c>
      <c r="AC470" s="9" t="str">
        <f aca="true" t="array" ref="AC470:AC470">LEFT(AB470,LOOKUP(2^15,FIND(".",AB470,ROW(INDIRECT("1:"&amp;LEN(AB470)))))-1)</f>
        <v>NB_2021_037 - 11082021 - 2</v>
      </c>
      <c r="AD470" s="2" t="str">
        <f aca="false">CONCATENATE(AA470, "-",G470, ".mzML")</f>
        <v>NB_2021_037 - 11082021 - 1-030.mzML</v>
      </c>
      <c r="AE470" s="2" t="str">
        <f aca="false">CONCATENATE(AC470, "-",G470, ".mzML")</f>
        <v>NB_2021_037 - 11082021 - 2-030.mzML</v>
      </c>
    </row>
    <row r="471" s="24" customFormat="true" ht="19.5" hidden="false" customHeight="false" outlineLevel="0" collapsed="false">
      <c r="A471" s="1" t="s">
        <v>626</v>
      </c>
      <c r="B471" s="1" t="s">
        <v>627</v>
      </c>
      <c r="C471" s="2" t="s">
        <v>12</v>
      </c>
      <c r="D471" s="2" t="s">
        <v>628</v>
      </c>
      <c r="E471" s="3" t="s">
        <v>629</v>
      </c>
      <c r="F471" s="2" t="s">
        <v>628</v>
      </c>
      <c r="G471" s="4" t="s">
        <v>350</v>
      </c>
      <c r="H471" s="2" t="str">
        <f aca="false">CONCATENATE(D471, "_",G471)</f>
        <v>NLA_2021_008_Blank_1</v>
      </c>
      <c r="I471" s="2" t="s">
        <v>40</v>
      </c>
      <c r="J471" s="31" t="s">
        <v>350</v>
      </c>
      <c r="K471" s="5" t="s">
        <v>38</v>
      </c>
      <c r="L471" s="26" t="s">
        <v>40</v>
      </c>
      <c r="M471" s="27" t="s">
        <v>52</v>
      </c>
      <c r="N471" s="27" t="s">
        <v>40</v>
      </c>
      <c r="O471" s="25" t="s">
        <v>40</v>
      </c>
      <c r="P471" s="27" t="s">
        <v>40</v>
      </c>
      <c r="Q471" s="2" t="s">
        <v>40</v>
      </c>
      <c r="R471" s="25" t="s">
        <v>40</v>
      </c>
      <c r="S471" s="25" t="s">
        <v>40</v>
      </c>
      <c r="T471" s="25" t="s">
        <v>40</v>
      </c>
      <c r="U471" s="27" t="n">
        <v>1</v>
      </c>
      <c r="V471" s="2"/>
      <c r="W471" s="2" t="s">
        <v>40</v>
      </c>
      <c r="X471" s="0" t="n">
        <v>5500</v>
      </c>
      <c r="Y471" s="0"/>
      <c r="Z471" s="2" t="s">
        <v>633</v>
      </c>
      <c r="AA471" s="9" t="str">
        <f aca="true" t="array" ref="AA471:AA471">LEFT(Z471,LOOKUP(2^15,FIND(".",Z471,ROW(INDIRECT("1:"&amp;LEN(Z471)))))-1)</f>
        <v>NB_2021_037 - 11082021 - 1</v>
      </c>
      <c r="AB471" s="2" t="s">
        <v>634</v>
      </c>
      <c r="AC471" s="9" t="str">
        <f aca="true" t="array" ref="AC471:AC471">LEFT(AB471,LOOKUP(2^15,FIND(".",AB471,ROW(INDIRECT("1:"&amp;LEN(AB471)))))-1)</f>
        <v>NB_2021_037 - 11082021 - 2</v>
      </c>
      <c r="AD471" s="2" t="str">
        <f aca="false">CONCATENATE(AA471, "-",G471, ".mzML")</f>
        <v>NB_2021_037 - 11082021 - 1-Blank_1.mzML</v>
      </c>
      <c r="AE471" s="2" t="str">
        <f aca="false">CONCATENATE(AC471, "-",G471, ".mzML")</f>
        <v>NB_2021_037 - 11082021 - 2-Blank_1.mzML</v>
      </c>
    </row>
    <row r="472" s="24" customFormat="true" ht="19.5" hidden="false" customHeight="false" outlineLevel="0" collapsed="false">
      <c r="A472" s="1" t="s">
        <v>626</v>
      </c>
      <c r="B472" s="1" t="s">
        <v>627</v>
      </c>
      <c r="C472" s="2" t="s">
        <v>12</v>
      </c>
      <c r="D472" s="2" t="s">
        <v>628</v>
      </c>
      <c r="E472" s="3" t="s">
        <v>629</v>
      </c>
      <c r="F472" s="2" t="s">
        <v>628</v>
      </c>
      <c r="G472" s="4" t="s">
        <v>351</v>
      </c>
      <c r="H472" s="2" t="str">
        <f aca="false">CONCATENATE(D472, "_",G472)</f>
        <v>NLA_2021_008_Blank_2</v>
      </c>
      <c r="I472" s="2" t="s">
        <v>40</v>
      </c>
      <c r="J472" s="31" t="s">
        <v>351</v>
      </c>
      <c r="K472" s="5" t="s">
        <v>38</v>
      </c>
      <c r="L472" s="26" t="s">
        <v>40</v>
      </c>
      <c r="M472" s="27" t="s">
        <v>52</v>
      </c>
      <c r="N472" s="27" t="s">
        <v>40</v>
      </c>
      <c r="O472" s="25" t="s">
        <v>40</v>
      </c>
      <c r="P472" s="27" t="s">
        <v>40</v>
      </c>
      <c r="Q472" s="2" t="s">
        <v>40</v>
      </c>
      <c r="R472" s="25" t="s">
        <v>40</v>
      </c>
      <c r="S472" s="25" t="s">
        <v>40</v>
      </c>
      <c r="T472" s="25" t="s">
        <v>40</v>
      </c>
      <c r="U472" s="27" t="n">
        <v>2</v>
      </c>
      <c r="V472" s="2"/>
      <c r="W472" s="2" t="s">
        <v>40</v>
      </c>
      <c r="X472" s="0" t="n">
        <v>5500</v>
      </c>
      <c r="Y472" s="0"/>
      <c r="Z472" s="2" t="s">
        <v>633</v>
      </c>
      <c r="AA472" s="9" t="str">
        <f aca="true" t="array" ref="AA472:AA472">LEFT(Z472,LOOKUP(2^15,FIND(".",Z472,ROW(INDIRECT("1:"&amp;LEN(Z472)))))-1)</f>
        <v>NB_2021_037 - 11082021 - 1</v>
      </c>
      <c r="AB472" s="2" t="s">
        <v>634</v>
      </c>
      <c r="AC472" s="9" t="str">
        <f aca="true" t="array" ref="AC472:AC472">LEFT(AB472,LOOKUP(2^15,FIND(".",AB472,ROW(INDIRECT("1:"&amp;LEN(AB472)))))-1)</f>
        <v>NB_2021_037 - 11082021 - 2</v>
      </c>
      <c r="AD472" s="2" t="str">
        <f aca="false">CONCATENATE(AA472, "-",G472, ".mzML")</f>
        <v>NB_2021_037 - 11082021 - 1-Blank_2.mzML</v>
      </c>
      <c r="AE472" s="2" t="str">
        <f aca="false">CONCATENATE(AC472, "-",G472, ".mzML")</f>
        <v>NB_2021_037 - 11082021 - 2-Blank_2.mzML</v>
      </c>
    </row>
    <row r="473" s="24" customFormat="true" ht="19.5" hidden="false" customHeight="false" outlineLevel="0" collapsed="false">
      <c r="A473" s="1" t="s">
        <v>626</v>
      </c>
      <c r="B473" s="1" t="s">
        <v>627</v>
      </c>
      <c r="C473" s="2" t="s">
        <v>12</v>
      </c>
      <c r="D473" s="2" t="s">
        <v>628</v>
      </c>
      <c r="E473" s="3" t="s">
        <v>629</v>
      </c>
      <c r="F473" s="2" t="s">
        <v>628</v>
      </c>
      <c r="G473" s="4" t="s">
        <v>353</v>
      </c>
      <c r="H473" s="2" t="str">
        <f aca="false">CONCATENATE(D473, "_",G473)</f>
        <v>NLA_2021_008_QC_C_1</v>
      </c>
      <c r="I473" s="2" t="s">
        <v>40</v>
      </c>
      <c r="J473" s="31" t="s">
        <v>353</v>
      </c>
      <c r="K473" s="5" t="s">
        <v>38</v>
      </c>
      <c r="L473" s="2" t="s">
        <v>38</v>
      </c>
      <c r="M473" s="2" t="s">
        <v>39</v>
      </c>
      <c r="N473" s="2" t="s">
        <v>40</v>
      </c>
      <c r="O473" s="2" t="s">
        <v>41</v>
      </c>
      <c r="P473" s="2" t="s">
        <v>41</v>
      </c>
      <c r="Q473" s="2" t="s">
        <v>42</v>
      </c>
      <c r="R473" s="2" t="s">
        <v>43</v>
      </c>
      <c r="S473" s="2" t="s">
        <v>40</v>
      </c>
      <c r="T473" s="2" t="n">
        <v>1000</v>
      </c>
      <c r="U473" s="0" t="n">
        <v>1</v>
      </c>
      <c r="V473" s="0"/>
      <c r="W473" s="2" t="s">
        <v>45</v>
      </c>
      <c r="X473" s="0" t="n">
        <v>5500</v>
      </c>
      <c r="Y473" s="0"/>
      <c r="Z473" s="2" t="s">
        <v>633</v>
      </c>
      <c r="AA473" s="9" t="str">
        <f aca="true" t="array" ref="AA473:AA473">LEFT(Z473,LOOKUP(2^15,FIND(".",Z473,ROW(INDIRECT("1:"&amp;LEN(Z473)))))-1)</f>
        <v>NB_2021_037 - 11082021 - 1</v>
      </c>
      <c r="AB473" s="2" t="s">
        <v>634</v>
      </c>
      <c r="AC473" s="9" t="str">
        <f aca="true" t="array" ref="AC473:AC473">LEFT(AB473,LOOKUP(2^15,FIND(".",AB473,ROW(INDIRECT("1:"&amp;LEN(AB473)))))-1)</f>
        <v>NB_2021_037 - 11082021 - 2</v>
      </c>
      <c r="AD473" s="2" t="str">
        <f aca="false">CONCATENATE(AA473, "-",G473, ".mzML")</f>
        <v>NB_2021_037 - 11082021 - 1-QC_C_1.mzML</v>
      </c>
      <c r="AE473" s="2" t="str">
        <f aca="false">CONCATENATE(AC473, "-",G473, ".mzML")</f>
        <v>NB_2021_037 - 11082021 - 2-QC_C_1.mzML</v>
      </c>
    </row>
    <row r="474" s="24" customFormat="true" ht="19.5" hidden="false" customHeight="false" outlineLevel="0" collapsed="false">
      <c r="A474" s="1" t="s">
        <v>626</v>
      </c>
      <c r="B474" s="1" t="s">
        <v>627</v>
      </c>
      <c r="C474" s="2" t="s">
        <v>12</v>
      </c>
      <c r="D474" s="2" t="s">
        <v>628</v>
      </c>
      <c r="E474" s="3" t="s">
        <v>629</v>
      </c>
      <c r="F474" s="2" t="s">
        <v>628</v>
      </c>
      <c r="G474" s="4" t="s">
        <v>354</v>
      </c>
      <c r="H474" s="2" t="str">
        <f aca="false">CONCATENATE(D474, "_",G474)</f>
        <v>NLA_2021_008_QC_C_2</v>
      </c>
      <c r="I474" s="2" t="s">
        <v>40</v>
      </c>
      <c r="J474" s="31" t="s">
        <v>354</v>
      </c>
      <c r="K474" s="5" t="s">
        <v>38</v>
      </c>
      <c r="L474" s="2" t="s">
        <v>38</v>
      </c>
      <c r="M474" s="2" t="s">
        <v>39</v>
      </c>
      <c r="N474" s="2" t="s">
        <v>40</v>
      </c>
      <c r="O474" s="2" t="s">
        <v>41</v>
      </c>
      <c r="P474" s="2" t="s">
        <v>41</v>
      </c>
      <c r="Q474" s="2" t="s">
        <v>42</v>
      </c>
      <c r="R474" s="2" t="s">
        <v>43</v>
      </c>
      <c r="S474" s="2" t="s">
        <v>40</v>
      </c>
      <c r="T474" s="2" t="n">
        <v>1000</v>
      </c>
      <c r="U474" s="0" t="n">
        <v>2</v>
      </c>
      <c r="V474" s="0"/>
      <c r="W474" s="2" t="s">
        <v>45</v>
      </c>
      <c r="X474" s="0" t="n">
        <v>5500</v>
      </c>
      <c r="Y474" s="0"/>
      <c r="Z474" s="2" t="s">
        <v>633</v>
      </c>
      <c r="AA474" s="9" t="str">
        <f aca="true" t="array" ref="AA474:AA474">LEFT(Z474,LOOKUP(2^15,FIND(".",Z474,ROW(INDIRECT("1:"&amp;LEN(Z474)))))-1)</f>
        <v>NB_2021_037 - 11082021 - 1</v>
      </c>
      <c r="AB474" s="2" t="s">
        <v>634</v>
      </c>
      <c r="AC474" s="9" t="str">
        <f aca="true" t="array" ref="AC474:AC474">LEFT(AB474,LOOKUP(2^15,FIND(".",AB474,ROW(INDIRECT("1:"&amp;LEN(AB474)))))-1)</f>
        <v>NB_2021_037 - 11082021 - 2</v>
      </c>
      <c r="AD474" s="2" t="str">
        <f aca="false">CONCATENATE(AA474, "-",G474, ".mzML")</f>
        <v>NB_2021_037 - 11082021 - 1-QC_C_2.mzML</v>
      </c>
      <c r="AE474" s="2" t="str">
        <f aca="false">CONCATENATE(AC474, "-",G474, ".mzML")</f>
        <v>NB_2021_037 - 11082021 - 2-QC_C_2.mzML</v>
      </c>
    </row>
    <row r="475" s="24" customFormat="true" ht="19.5" hidden="false" customHeight="false" outlineLevel="0" collapsed="false">
      <c r="A475" s="1" t="s">
        <v>626</v>
      </c>
      <c r="B475" s="1" t="s">
        <v>627</v>
      </c>
      <c r="C475" s="2" t="s">
        <v>12</v>
      </c>
      <c r="D475" s="2" t="s">
        <v>628</v>
      </c>
      <c r="E475" s="3" t="s">
        <v>629</v>
      </c>
      <c r="F475" s="2" t="s">
        <v>628</v>
      </c>
      <c r="G475" s="4" t="s">
        <v>355</v>
      </c>
      <c r="H475" s="2" t="str">
        <f aca="false">CONCATENATE(D475, "_",G475)</f>
        <v>NLA_2021_008_QC_C_3</v>
      </c>
      <c r="I475" s="2" t="s">
        <v>40</v>
      </c>
      <c r="J475" s="31" t="s">
        <v>355</v>
      </c>
      <c r="K475" s="5" t="s">
        <v>38</v>
      </c>
      <c r="L475" s="2" t="s">
        <v>38</v>
      </c>
      <c r="M475" s="2" t="s">
        <v>39</v>
      </c>
      <c r="N475" s="2" t="s">
        <v>40</v>
      </c>
      <c r="O475" s="2" t="s">
        <v>41</v>
      </c>
      <c r="P475" s="2" t="s">
        <v>41</v>
      </c>
      <c r="Q475" s="2" t="s">
        <v>42</v>
      </c>
      <c r="R475" s="2" t="s">
        <v>43</v>
      </c>
      <c r="S475" s="2" t="s">
        <v>40</v>
      </c>
      <c r="T475" s="2" t="n">
        <v>1000</v>
      </c>
      <c r="U475" s="29" t="n">
        <v>3</v>
      </c>
      <c r="V475" s="2"/>
      <c r="W475" s="2" t="s">
        <v>45</v>
      </c>
      <c r="X475" s="0" t="n">
        <v>5500</v>
      </c>
      <c r="Y475" s="0"/>
      <c r="Z475" s="2" t="s">
        <v>633</v>
      </c>
      <c r="AA475" s="9" t="str">
        <f aca="true" t="array" ref="AA475:AA475">LEFT(Z475,LOOKUP(2^15,FIND(".",Z475,ROW(INDIRECT("1:"&amp;LEN(Z475)))))-1)</f>
        <v>NB_2021_037 - 11082021 - 1</v>
      </c>
      <c r="AB475" s="2" t="s">
        <v>634</v>
      </c>
      <c r="AC475" s="9" t="str">
        <f aca="true" t="array" ref="AC475:AC475">LEFT(AB475,LOOKUP(2^15,FIND(".",AB475,ROW(INDIRECT("1:"&amp;LEN(AB475)))))-1)</f>
        <v>NB_2021_037 - 11082021 - 2</v>
      </c>
      <c r="AD475" s="2" t="str">
        <f aca="false">CONCATENATE(AA475, "-",G475, ".mzML")</f>
        <v>NB_2021_037 - 11082021 - 1-QC_C_3.mzML</v>
      </c>
      <c r="AE475" s="2" t="str">
        <f aca="false">CONCATENATE(AC475, "-",G475, ".mzML")</f>
        <v>NB_2021_037 - 11082021 - 2-QC_C_3.mzML</v>
      </c>
    </row>
    <row r="476" s="24" customFormat="true" ht="19.5" hidden="false" customHeight="false" outlineLevel="0" collapsed="false">
      <c r="A476" s="1" t="s">
        <v>626</v>
      </c>
      <c r="B476" s="1" t="s">
        <v>627</v>
      </c>
      <c r="C476" s="2" t="s">
        <v>12</v>
      </c>
      <c r="D476" s="2" t="s">
        <v>628</v>
      </c>
      <c r="E476" s="3" t="s">
        <v>629</v>
      </c>
      <c r="F476" s="2" t="s">
        <v>628</v>
      </c>
      <c r="G476" s="4" t="s">
        <v>481</v>
      </c>
      <c r="H476" s="2" t="str">
        <f aca="false">CONCATENATE(D476, "_",G476)</f>
        <v>NLA_2021_008_QC_C_4</v>
      </c>
      <c r="I476" s="2" t="s">
        <v>40</v>
      </c>
      <c r="J476" s="31" t="s">
        <v>481</v>
      </c>
      <c r="K476" s="5" t="s">
        <v>38</v>
      </c>
      <c r="L476" s="2" t="s">
        <v>38</v>
      </c>
      <c r="M476" s="2" t="s">
        <v>39</v>
      </c>
      <c r="N476" s="2" t="s">
        <v>40</v>
      </c>
      <c r="O476" s="2" t="s">
        <v>41</v>
      </c>
      <c r="P476" s="2" t="s">
        <v>41</v>
      </c>
      <c r="Q476" s="2" t="s">
        <v>42</v>
      </c>
      <c r="R476" s="2" t="s">
        <v>43</v>
      </c>
      <c r="S476" s="2" t="s">
        <v>40</v>
      </c>
      <c r="T476" s="2" t="n">
        <v>1000</v>
      </c>
      <c r="U476" s="29" t="n">
        <v>4</v>
      </c>
      <c r="V476" s="2"/>
      <c r="W476" s="2" t="s">
        <v>45</v>
      </c>
      <c r="X476" s="0" t="n">
        <v>5500</v>
      </c>
      <c r="Y476" s="0"/>
      <c r="Z476" s="2" t="s">
        <v>633</v>
      </c>
      <c r="AA476" s="9" t="str">
        <f aca="true" t="array" ref="AA476:AA476">LEFT(Z476,LOOKUP(2^15,FIND(".",Z476,ROW(INDIRECT("1:"&amp;LEN(Z476)))))-1)</f>
        <v>NB_2021_037 - 11082021 - 1</v>
      </c>
      <c r="AB476" s="2" t="s">
        <v>634</v>
      </c>
      <c r="AC476" s="9" t="str">
        <f aca="true" t="array" ref="AC476:AC476">LEFT(AB476,LOOKUP(2^15,FIND(".",AB476,ROW(INDIRECT("1:"&amp;LEN(AB476)))))-1)</f>
        <v>NB_2021_037 - 11082021 - 2</v>
      </c>
      <c r="AD476" s="2" t="str">
        <f aca="false">CONCATENATE(AA476, "-",G476, ".mzML")</f>
        <v>NB_2021_037 - 11082021 - 1-QC_C_4.mzML</v>
      </c>
      <c r="AE476" s="2" t="str">
        <f aca="false">CONCATENATE(AC476, "-",G476, ".mzML")</f>
        <v>NB_2021_037 - 11082021 - 2-QC_C_4.mzML</v>
      </c>
    </row>
    <row r="477" s="24" customFormat="true" ht="19.5" hidden="false" customHeight="false" outlineLevel="0" collapsed="false">
      <c r="A477" s="1" t="s">
        <v>626</v>
      </c>
      <c r="B477" s="1" t="s">
        <v>627</v>
      </c>
      <c r="C477" s="2" t="s">
        <v>12</v>
      </c>
      <c r="D477" s="2" t="s">
        <v>628</v>
      </c>
      <c r="E477" s="3" t="s">
        <v>629</v>
      </c>
      <c r="F477" s="2" t="s">
        <v>628</v>
      </c>
      <c r="G477" s="4" t="s">
        <v>356</v>
      </c>
      <c r="H477" s="2" t="str">
        <f aca="false">CONCATENATE(D477, "_",G477)</f>
        <v>NLA_2021_008_QC_P_1</v>
      </c>
      <c r="I477" s="2" t="s">
        <v>40</v>
      </c>
      <c r="J477" s="31" t="s">
        <v>356</v>
      </c>
      <c r="K477" s="5" t="s">
        <v>38</v>
      </c>
      <c r="L477" s="3" t="s">
        <v>40</v>
      </c>
      <c r="M477" s="2" t="s">
        <v>357</v>
      </c>
      <c r="N477" s="2" t="s">
        <v>40</v>
      </c>
      <c r="O477" s="2" t="s">
        <v>358</v>
      </c>
      <c r="P477" s="2" t="s">
        <v>359</v>
      </c>
      <c r="Q477" s="2" t="s">
        <v>360</v>
      </c>
      <c r="R477" s="2" t="s">
        <v>40</v>
      </c>
      <c r="S477" s="2" t="s">
        <v>40</v>
      </c>
      <c r="T477" s="2" t="s">
        <v>361</v>
      </c>
      <c r="U477" s="0" t="n">
        <v>1</v>
      </c>
      <c r="V477" s="2"/>
      <c r="W477" s="2" t="s">
        <v>362</v>
      </c>
      <c r="X477" s="0" t="n">
        <v>5500</v>
      </c>
      <c r="Y477" s="0"/>
      <c r="Z477" s="2" t="s">
        <v>633</v>
      </c>
      <c r="AA477" s="9" t="str">
        <f aca="true" t="array" ref="AA477:AA477">LEFT(Z477,LOOKUP(2^15,FIND(".",Z477,ROW(INDIRECT("1:"&amp;LEN(Z477)))))-1)</f>
        <v>NB_2021_037 - 11082021 - 1</v>
      </c>
      <c r="AB477" s="2" t="s">
        <v>634</v>
      </c>
      <c r="AC477" s="9" t="str">
        <f aca="true" t="array" ref="AC477:AC477">LEFT(AB477,LOOKUP(2^15,FIND(".",AB477,ROW(INDIRECT("1:"&amp;LEN(AB477)))))-1)</f>
        <v>NB_2021_037 - 11082021 - 2</v>
      </c>
      <c r="AD477" s="2" t="str">
        <f aca="false">CONCATENATE(AA477, "-",G477, ".mzML")</f>
        <v>NB_2021_037 - 11082021 - 1-QC_P_1.mzML</v>
      </c>
      <c r="AE477" s="2" t="str">
        <f aca="false">CONCATENATE(AC477, "-",G477, ".mzML")</f>
        <v>NB_2021_037 - 11082021 - 2-QC_P_1.mzML</v>
      </c>
    </row>
    <row r="478" s="24" customFormat="true" ht="18.75" hidden="false" customHeight="true" outlineLevel="0" collapsed="false">
      <c r="A478" s="1" t="s">
        <v>626</v>
      </c>
      <c r="B478" s="1" t="s">
        <v>627</v>
      </c>
      <c r="C478" s="2" t="s">
        <v>12</v>
      </c>
      <c r="D478" s="2" t="s">
        <v>628</v>
      </c>
      <c r="E478" s="3" t="s">
        <v>629</v>
      </c>
      <c r="F478" s="2" t="s">
        <v>628</v>
      </c>
      <c r="G478" s="4" t="s">
        <v>363</v>
      </c>
      <c r="H478" s="2" t="str">
        <f aca="false">CONCATENATE(D478, "_",G478)</f>
        <v>NLA_2021_008_QC_P_2</v>
      </c>
      <c r="I478" s="2" t="s">
        <v>40</v>
      </c>
      <c r="J478" s="31" t="s">
        <v>363</v>
      </c>
      <c r="K478" s="5" t="s">
        <v>38</v>
      </c>
      <c r="L478" s="3" t="s">
        <v>40</v>
      </c>
      <c r="M478" s="2" t="s">
        <v>357</v>
      </c>
      <c r="N478" s="2" t="s">
        <v>40</v>
      </c>
      <c r="O478" s="2" t="s">
        <v>358</v>
      </c>
      <c r="P478" s="2" t="s">
        <v>359</v>
      </c>
      <c r="Q478" s="2" t="s">
        <v>360</v>
      </c>
      <c r="R478" s="2" t="s">
        <v>40</v>
      </c>
      <c r="S478" s="2" t="s">
        <v>40</v>
      </c>
      <c r="T478" s="2" t="s">
        <v>361</v>
      </c>
      <c r="U478" s="0" t="n">
        <v>2</v>
      </c>
      <c r="V478" s="2"/>
      <c r="W478" s="2" t="s">
        <v>362</v>
      </c>
      <c r="X478" s="0" t="n">
        <v>5500</v>
      </c>
      <c r="Y478" s="0"/>
      <c r="Z478" s="2" t="s">
        <v>633</v>
      </c>
      <c r="AA478" s="9" t="str">
        <f aca="true" t="array" ref="AA478:AA478">LEFT(Z478,LOOKUP(2^15,FIND(".",Z478,ROW(INDIRECT("1:"&amp;LEN(Z478)))))-1)</f>
        <v>NB_2021_037 - 11082021 - 1</v>
      </c>
      <c r="AB478" s="2" t="s">
        <v>634</v>
      </c>
      <c r="AC478" s="9" t="str">
        <f aca="true" t="array" ref="AC478:AC478">LEFT(AB478,LOOKUP(2^15,FIND(".",AB478,ROW(INDIRECT("1:"&amp;LEN(AB478)))))-1)</f>
        <v>NB_2021_037 - 11082021 - 2</v>
      </c>
      <c r="AD478" s="2" t="str">
        <f aca="false">CONCATENATE(AA478, "-",G478, ".mzML")</f>
        <v>NB_2021_037 - 11082021 - 1-QC_P_2.mzML</v>
      </c>
      <c r="AE478" s="2" t="str">
        <f aca="false">CONCATENATE(AC478, "-",G478, ".mzML")</f>
        <v>NB_2021_037 - 11082021 - 2-QC_P_2.mzML</v>
      </c>
    </row>
    <row r="479" s="24" customFormat="true" ht="18.75" hidden="false" customHeight="true" outlineLevel="0" collapsed="false">
      <c r="A479" s="1" t="s">
        <v>626</v>
      </c>
      <c r="B479" s="1" t="s">
        <v>627</v>
      </c>
      <c r="C479" s="2" t="s">
        <v>12</v>
      </c>
      <c r="D479" s="2" t="s">
        <v>628</v>
      </c>
      <c r="E479" s="3" t="s">
        <v>629</v>
      </c>
      <c r="F479" s="2" t="s">
        <v>628</v>
      </c>
      <c r="G479" s="4" t="s">
        <v>364</v>
      </c>
      <c r="H479" s="2" t="str">
        <f aca="false">CONCATENATE(D479, "_",G479)</f>
        <v>NLA_2021_008_QC_P_3</v>
      </c>
      <c r="I479" s="2" t="s">
        <v>40</v>
      </c>
      <c r="J479" s="31" t="s">
        <v>364</v>
      </c>
      <c r="K479" s="5" t="s">
        <v>38</v>
      </c>
      <c r="L479" s="3" t="s">
        <v>40</v>
      </c>
      <c r="M479" s="2" t="s">
        <v>357</v>
      </c>
      <c r="N479" s="2" t="s">
        <v>40</v>
      </c>
      <c r="O479" s="2" t="s">
        <v>358</v>
      </c>
      <c r="P479" s="2" t="s">
        <v>359</v>
      </c>
      <c r="Q479" s="2" t="s">
        <v>360</v>
      </c>
      <c r="R479" s="2" t="s">
        <v>40</v>
      </c>
      <c r="S479" s="2" t="s">
        <v>40</v>
      </c>
      <c r="T479" s="2" t="s">
        <v>361</v>
      </c>
      <c r="U479" s="0" t="n">
        <v>3</v>
      </c>
      <c r="V479" s="2"/>
      <c r="W479" s="2" t="s">
        <v>362</v>
      </c>
      <c r="X479" s="0" t="n">
        <v>5500</v>
      </c>
      <c r="Y479" s="0"/>
      <c r="Z479" s="2" t="s">
        <v>633</v>
      </c>
      <c r="AA479" s="9" t="str">
        <f aca="true" t="array" ref="AA479:AA479">LEFT(Z479,LOOKUP(2^15,FIND(".",Z479,ROW(INDIRECT("1:"&amp;LEN(Z479)))))-1)</f>
        <v>NB_2021_037 - 11082021 - 1</v>
      </c>
      <c r="AB479" s="2" t="s">
        <v>634</v>
      </c>
      <c r="AC479" s="9" t="str">
        <f aca="true" t="array" ref="AC479:AC479">LEFT(AB479,LOOKUP(2^15,FIND(".",AB479,ROW(INDIRECT("1:"&amp;LEN(AB479)))))-1)</f>
        <v>NB_2021_037 - 11082021 - 2</v>
      </c>
      <c r="AD479" s="2" t="str">
        <f aca="false">CONCATENATE(AA479, "-",G479, ".mzML")</f>
        <v>NB_2021_037 - 11082021 - 1-QC_P_3.mzML</v>
      </c>
      <c r="AE479" s="2" t="str">
        <f aca="false">CONCATENATE(AC479, "-",G479, ".mzML")</f>
        <v>NB_2021_037 - 11082021 - 2-QC_P_3.mzML</v>
      </c>
    </row>
    <row r="480" s="24" customFormat="true" ht="18.75" hidden="false" customHeight="true" outlineLevel="0" collapsed="false">
      <c r="A480" s="1" t="s">
        <v>626</v>
      </c>
      <c r="B480" s="1" t="s">
        <v>627</v>
      </c>
      <c r="C480" s="2" t="s">
        <v>12</v>
      </c>
      <c r="D480" s="2" t="s">
        <v>628</v>
      </c>
      <c r="E480" s="3" t="s">
        <v>629</v>
      </c>
      <c r="F480" s="2" t="s">
        <v>628</v>
      </c>
      <c r="G480" s="4" t="s">
        <v>483</v>
      </c>
      <c r="H480" s="2" t="str">
        <f aca="false">CONCATENATE(D480, "_",G480)</f>
        <v>NLA_2021_008_QC_P_4</v>
      </c>
      <c r="I480" s="2" t="s">
        <v>40</v>
      </c>
      <c r="J480" s="31" t="s">
        <v>483</v>
      </c>
      <c r="K480" s="5" t="s">
        <v>38</v>
      </c>
      <c r="L480" s="3" t="s">
        <v>40</v>
      </c>
      <c r="M480" s="2" t="s">
        <v>357</v>
      </c>
      <c r="N480" s="2" t="s">
        <v>40</v>
      </c>
      <c r="O480" s="2" t="s">
        <v>358</v>
      </c>
      <c r="P480" s="2" t="s">
        <v>359</v>
      </c>
      <c r="Q480" s="2" t="s">
        <v>360</v>
      </c>
      <c r="R480" s="2" t="s">
        <v>40</v>
      </c>
      <c r="S480" s="2" t="s">
        <v>40</v>
      </c>
      <c r="T480" s="2" t="s">
        <v>361</v>
      </c>
      <c r="U480" s="29" t="n">
        <v>4</v>
      </c>
      <c r="V480" s="2"/>
      <c r="W480" s="2" t="s">
        <v>362</v>
      </c>
      <c r="X480" s="0" t="n">
        <v>5500</v>
      </c>
      <c r="Y480" s="0"/>
      <c r="Z480" s="2" t="s">
        <v>633</v>
      </c>
      <c r="AA480" s="9" t="str">
        <f aca="true" t="array" ref="AA480:AA480">LEFT(Z480,LOOKUP(2^15,FIND(".",Z480,ROW(INDIRECT("1:"&amp;LEN(Z480)))))-1)</f>
        <v>NB_2021_037 - 11082021 - 1</v>
      </c>
      <c r="AB480" s="2" t="s">
        <v>634</v>
      </c>
      <c r="AC480" s="9" t="str">
        <f aca="true" t="array" ref="AC480:AC480">LEFT(AB480,LOOKUP(2^15,FIND(".",AB480,ROW(INDIRECT("1:"&amp;LEN(AB480)))))-1)</f>
        <v>NB_2021_037 - 11082021 - 2</v>
      </c>
      <c r="AD480" s="2" t="str">
        <f aca="false">CONCATENATE(AA480, "-",G480, ".mzML")</f>
        <v>NB_2021_037 - 11082021 - 1-QC_P_4.mzML</v>
      </c>
      <c r="AE480" s="2" t="str">
        <f aca="false">CONCATENATE(AC480, "-",G480, ".mzML")</f>
        <v>NB_2021_037 - 11082021 - 2-QC_P_4.mzML</v>
      </c>
    </row>
    <row r="481" s="24" customFormat="true" ht="19.5" hidden="false" customHeight="false" outlineLevel="0" collapsed="false">
      <c r="A481" s="1" t="s">
        <v>626</v>
      </c>
      <c r="B481" s="1" t="s">
        <v>627</v>
      </c>
      <c r="C481" s="2" t="s">
        <v>12</v>
      </c>
      <c r="D481" s="2" t="s">
        <v>479</v>
      </c>
      <c r="E481" s="3" t="s">
        <v>466</v>
      </c>
      <c r="F481" s="2" t="s">
        <v>475</v>
      </c>
      <c r="G481" s="4" t="s">
        <v>65</v>
      </c>
      <c r="H481" s="2" t="str">
        <f aca="false">CONCATENATE(D481, "_",G481)</f>
        <v>NLA_2022_002_004</v>
      </c>
      <c r="I481" s="2" t="s">
        <v>55</v>
      </c>
      <c r="J481" s="2" t="s">
        <v>476</v>
      </c>
      <c r="K481" s="5" t="s">
        <v>38</v>
      </c>
      <c r="L481" s="3" t="s">
        <v>469</v>
      </c>
      <c r="M481" s="2" t="s">
        <v>58</v>
      </c>
      <c r="N481" s="2" t="s">
        <v>59</v>
      </c>
      <c r="O481" s="2" t="s">
        <v>638</v>
      </c>
      <c r="P481" s="2" t="s">
        <v>638</v>
      </c>
      <c r="Q481" s="2" t="s">
        <v>42</v>
      </c>
      <c r="R481" s="2" t="s">
        <v>43</v>
      </c>
      <c r="S481" s="2" t="s">
        <v>368</v>
      </c>
      <c r="T481" s="2" t="n">
        <v>1000</v>
      </c>
      <c r="U481" s="0" t="n">
        <v>1</v>
      </c>
      <c r="V481" s="2"/>
      <c r="W481" s="2" t="s">
        <v>64</v>
      </c>
      <c r="X481" s="0" t="n">
        <v>5500</v>
      </c>
      <c r="Y481" s="2" t="s">
        <v>470</v>
      </c>
      <c r="Z481" s="2" t="s">
        <v>471</v>
      </c>
      <c r="AA481" s="9" t="str">
        <f aca="true" t="array" ref="AA481:AA481">LEFT(Z481,LOOKUP(2^15,FIND(".",Z481,ROW(INDIRECT("1:"&amp;LEN(Z481)))))-1)</f>
        <v>NB_2022_015 - 23022022 - 1</v>
      </c>
      <c r="AB481" s="2" t="s">
        <v>472</v>
      </c>
      <c r="AC481" s="9" t="str">
        <f aca="true" t="array" ref="AC481:AC481">LEFT(AB481,LOOKUP(2^15,FIND(".",AB481,ROW(INDIRECT("1:"&amp;LEN(AB481)))))-1)</f>
        <v>NB_2022_015 - 23022022 - 2</v>
      </c>
      <c r="AD481" s="2" t="str">
        <f aca="false">CONCATENATE(AA481, "-",G481, ".mzML")</f>
        <v>NB_2022_015 - 23022022 - 1-004.mzML</v>
      </c>
      <c r="AE481" s="2" t="str">
        <f aca="false">CONCATENATE(AC481, "-",G481, ".mzML")</f>
        <v>NB_2022_015 - 23022022 - 2-004.mzML</v>
      </c>
    </row>
    <row r="482" s="24" customFormat="true" ht="19.5" hidden="false" customHeight="false" outlineLevel="0" collapsed="false">
      <c r="A482" s="1" t="s">
        <v>626</v>
      </c>
      <c r="B482" s="1" t="s">
        <v>627</v>
      </c>
      <c r="C482" s="2" t="s">
        <v>12</v>
      </c>
      <c r="D482" s="2" t="s">
        <v>479</v>
      </c>
      <c r="E482" s="3" t="s">
        <v>466</v>
      </c>
      <c r="F482" s="2" t="s">
        <v>475</v>
      </c>
      <c r="G482" s="4" t="s">
        <v>70</v>
      </c>
      <c r="H482" s="2" t="str">
        <f aca="false">CONCATENATE(D482, "_",G482)</f>
        <v>NLA_2022_002_005</v>
      </c>
      <c r="I482" s="2" t="s">
        <v>55</v>
      </c>
      <c r="J482" s="2" t="s">
        <v>477</v>
      </c>
      <c r="K482" s="5" t="s">
        <v>38</v>
      </c>
      <c r="L482" s="3" t="s">
        <v>469</v>
      </c>
      <c r="M482" s="2" t="s">
        <v>58</v>
      </c>
      <c r="N482" s="2" t="s">
        <v>59</v>
      </c>
      <c r="O482" s="2" t="s">
        <v>638</v>
      </c>
      <c r="P482" s="2" t="s">
        <v>638</v>
      </c>
      <c r="Q482" s="2" t="s">
        <v>42</v>
      </c>
      <c r="R482" s="2" t="s">
        <v>43</v>
      </c>
      <c r="S482" s="2" t="s">
        <v>368</v>
      </c>
      <c r="T482" s="2" t="n">
        <v>1000</v>
      </c>
      <c r="U482" s="0" t="n">
        <v>2</v>
      </c>
      <c r="V482" s="2"/>
      <c r="W482" s="2" t="s">
        <v>64</v>
      </c>
      <c r="X482" s="0" t="n">
        <v>5500</v>
      </c>
      <c r="Y482" s="2" t="s">
        <v>470</v>
      </c>
      <c r="Z482" s="2" t="s">
        <v>471</v>
      </c>
      <c r="AA482" s="9" t="str">
        <f aca="true" t="array" ref="AA482:AA482">LEFT(Z482,LOOKUP(2^15,FIND(".",Z482,ROW(INDIRECT("1:"&amp;LEN(Z482)))))-1)</f>
        <v>NB_2022_015 - 23022022 - 1</v>
      </c>
      <c r="AB482" s="2" t="s">
        <v>472</v>
      </c>
      <c r="AC482" s="9" t="str">
        <f aca="true" t="array" ref="AC482:AC482">LEFT(AB482,LOOKUP(2^15,FIND(".",AB482,ROW(INDIRECT("1:"&amp;LEN(AB482)))))-1)</f>
        <v>NB_2022_015 - 23022022 - 2</v>
      </c>
      <c r="AD482" s="2" t="str">
        <f aca="false">CONCATENATE(AA482, "-",G482, ".mzML")</f>
        <v>NB_2022_015 - 23022022 - 1-005.mzML</v>
      </c>
      <c r="AE482" s="2" t="str">
        <f aca="false">CONCATENATE(AC482, "-",G482, ".mzML")</f>
        <v>NB_2022_015 - 23022022 - 2-005.mzML</v>
      </c>
    </row>
    <row r="483" s="24" customFormat="true" ht="19.5" hidden="false" customHeight="false" outlineLevel="0" collapsed="false">
      <c r="A483" s="1" t="s">
        <v>626</v>
      </c>
      <c r="B483" s="1" t="s">
        <v>627</v>
      </c>
      <c r="C483" s="2" t="s">
        <v>12</v>
      </c>
      <c r="D483" s="2" t="s">
        <v>479</v>
      </c>
      <c r="E483" s="3" t="s">
        <v>466</v>
      </c>
      <c r="F483" s="2" t="s">
        <v>475</v>
      </c>
      <c r="G483" s="4" t="s">
        <v>234</v>
      </c>
      <c r="H483" s="2" t="str">
        <f aca="false">CONCATENATE(D483, "_",G483)</f>
        <v>NLA_2022_002_006</v>
      </c>
      <c r="I483" s="2" t="s">
        <v>55</v>
      </c>
      <c r="J483" s="2" t="s">
        <v>478</v>
      </c>
      <c r="K483" s="5" t="s">
        <v>38</v>
      </c>
      <c r="L483" s="3" t="s">
        <v>469</v>
      </c>
      <c r="M483" s="2" t="s">
        <v>58</v>
      </c>
      <c r="N483" s="2" t="s">
        <v>59</v>
      </c>
      <c r="O483" s="2" t="s">
        <v>638</v>
      </c>
      <c r="P483" s="2" t="s">
        <v>638</v>
      </c>
      <c r="Q483" s="2" t="s">
        <v>42</v>
      </c>
      <c r="R483" s="2" t="s">
        <v>43</v>
      </c>
      <c r="S483" s="2" t="s">
        <v>368</v>
      </c>
      <c r="T483" s="2" t="n">
        <v>1000</v>
      </c>
      <c r="U483" s="0" t="n">
        <v>3</v>
      </c>
      <c r="V483" s="2"/>
      <c r="W483" s="2" t="s">
        <v>64</v>
      </c>
      <c r="X483" s="0" t="n">
        <v>5500</v>
      </c>
      <c r="Y483" s="2" t="s">
        <v>470</v>
      </c>
      <c r="Z483" s="2" t="s">
        <v>471</v>
      </c>
      <c r="AA483" s="9" t="str">
        <f aca="true" t="array" ref="AA483:AA483">LEFT(Z483,LOOKUP(2^15,FIND(".",Z483,ROW(INDIRECT("1:"&amp;LEN(Z483)))))-1)</f>
        <v>NB_2022_015 - 23022022 - 1</v>
      </c>
      <c r="AB483" s="2" t="s">
        <v>472</v>
      </c>
      <c r="AC483" s="9" t="str">
        <f aca="true" t="array" ref="AC483:AC483">LEFT(AB483,LOOKUP(2^15,FIND(".",AB483,ROW(INDIRECT("1:"&amp;LEN(AB483)))))-1)</f>
        <v>NB_2022_015 - 23022022 - 2</v>
      </c>
      <c r="AD483" s="2" t="str">
        <f aca="false">CONCATENATE(AA483, "-",G483, ".mzML")</f>
        <v>NB_2022_015 - 23022022 - 1-006.mzML</v>
      </c>
      <c r="AE483" s="2" t="str">
        <f aca="false">CONCATENATE(AC483, "-",G483, ".mzML")</f>
        <v>NB_2022_015 - 23022022 - 2-006.mzML</v>
      </c>
    </row>
    <row r="484" s="24" customFormat="true" ht="19.5" hidden="false" customHeight="false" outlineLevel="0" collapsed="false">
      <c r="A484" s="1" t="s">
        <v>626</v>
      </c>
      <c r="B484" s="1" t="s">
        <v>627</v>
      </c>
      <c r="C484" s="2" t="s">
        <v>12</v>
      </c>
      <c r="D484" s="2" t="s">
        <v>479</v>
      </c>
      <c r="E484" s="3" t="s">
        <v>466</v>
      </c>
      <c r="F484" s="2" t="s">
        <v>479</v>
      </c>
      <c r="G484" s="23" t="s">
        <v>350</v>
      </c>
      <c r="H484" s="2" t="str">
        <f aca="false">CONCATENATE(D484, "_",G484)</f>
        <v>NLA_2022_002_Blank_1</v>
      </c>
      <c r="I484" s="2" t="s">
        <v>36</v>
      </c>
      <c r="J484" s="2" t="s">
        <v>350</v>
      </c>
      <c r="K484" s="5" t="s">
        <v>40</v>
      </c>
      <c r="L484" s="3" t="s">
        <v>40</v>
      </c>
      <c r="M484" s="2" t="s">
        <v>52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0" t="n">
        <v>1</v>
      </c>
      <c r="V484" s="2"/>
      <c r="W484" s="2" t="s">
        <v>40</v>
      </c>
      <c r="X484" s="0" t="n">
        <v>5500</v>
      </c>
      <c r="Y484" s="2" t="s">
        <v>470</v>
      </c>
      <c r="Z484" s="2" t="s">
        <v>471</v>
      </c>
      <c r="AA484" s="9" t="str">
        <f aca="true" t="array" ref="AA484:AA484">LEFT(Z484,LOOKUP(2^15,FIND(".",Z484,ROW(INDIRECT("1:"&amp;LEN(Z484)))))-1)</f>
        <v>NB_2022_015 - 23022022 - 1</v>
      </c>
      <c r="AB484" s="2" t="s">
        <v>472</v>
      </c>
      <c r="AC484" s="9" t="str">
        <f aca="true" t="array" ref="AC484:AC484">LEFT(AB484,LOOKUP(2^15,FIND(".",AB484,ROW(INDIRECT("1:"&amp;LEN(AB484)))))-1)</f>
        <v>NB_2022_015 - 23022022 - 2</v>
      </c>
      <c r="AD484" s="2" t="str">
        <f aca="false">CONCATENATE(AA484, "-",G484, ".mzML")</f>
        <v>NB_2022_015 - 23022022 - 1-Blank_1.mzML</v>
      </c>
      <c r="AE484" s="2" t="str">
        <f aca="false">CONCATENATE(AC484, "-",G484, ".mzML")</f>
        <v>NB_2022_015 - 23022022 - 2-Blank_1.mzML</v>
      </c>
    </row>
    <row r="485" s="24" customFormat="true" ht="19.5" hidden="false" customHeight="false" outlineLevel="0" collapsed="false">
      <c r="A485" s="1" t="s">
        <v>626</v>
      </c>
      <c r="B485" s="1" t="s">
        <v>627</v>
      </c>
      <c r="C485" s="2" t="s">
        <v>12</v>
      </c>
      <c r="D485" s="2" t="s">
        <v>479</v>
      </c>
      <c r="E485" s="3" t="s">
        <v>466</v>
      </c>
      <c r="F485" s="2" t="s">
        <v>479</v>
      </c>
      <c r="G485" s="23" t="s">
        <v>351</v>
      </c>
      <c r="H485" s="2" t="str">
        <f aca="false">CONCATENATE(D485, "_",G485)</f>
        <v>NLA_2022_002_Blank_2</v>
      </c>
      <c r="I485" s="2" t="s">
        <v>36</v>
      </c>
      <c r="J485" s="2" t="s">
        <v>351</v>
      </c>
      <c r="K485" s="5" t="s">
        <v>40</v>
      </c>
      <c r="L485" s="3" t="s">
        <v>40</v>
      </c>
      <c r="M485" s="2" t="s">
        <v>52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0" t="n">
        <v>2</v>
      </c>
      <c r="V485" s="2"/>
      <c r="W485" s="2" t="s">
        <v>40</v>
      </c>
      <c r="X485" s="0" t="n">
        <v>5500</v>
      </c>
      <c r="Y485" s="2" t="s">
        <v>470</v>
      </c>
      <c r="Z485" s="2" t="s">
        <v>471</v>
      </c>
      <c r="AA485" s="9" t="str">
        <f aca="true" t="array" ref="AA485:AA485">LEFT(Z485,LOOKUP(2^15,FIND(".",Z485,ROW(INDIRECT("1:"&amp;LEN(Z485)))))-1)</f>
        <v>NB_2022_015 - 23022022 - 1</v>
      </c>
      <c r="AB485" s="2" t="s">
        <v>472</v>
      </c>
      <c r="AC485" s="9" t="str">
        <f aca="true" t="array" ref="AC485:AC485">LEFT(AB485,LOOKUP(2^15,FIND(".",AB485,ROW(INDIRECT("1:"&amp;LEN(AB485)))))-1)</f>
        <v>NB_2022_015 - 23022022 - 2</v>
      </c>
      <c r="AD485" s="2" t="str">
        <f aca="false">CONCATENATE(AA485, "-",G485, ".mzML")</f>
        <v>NB_2022_015 - 23022022 - 1-Blank_2.mzML</v>
      </c>
      <c r="AE485" s="2" t="str">
        <f aca="false">CONCATENATE(AC485, "-",G485, ".mzML")</f>
        <v>NB_2022_015 - 23022022 - 2-Blank_2.mzML</v>
      </c>
    </row>
    <row r="486" s="24" customFormat="true" ht="19.5" hidden="false" customHeight="false" outlineLevel="0" collapsed="false">
      <c r="A486" s="1" t="s">
        <v>626</v>
      </c>
      <c r="B486" s="1" t="s">
        <v>627</v>
      </c>
      <c r="C486" s="2" t="s">
        <v>12</v>
      </c>
      <c r="D486" s="2" t="s">
        <v>479</v>
      </c>
      <c r="E486" s="3" t="s">
        <v>466</v>
      </c>
      <c r="F486" s="2" t="s">
        <v>479</v>
      </c>
      <c r="G486" s="23" t="s">
        <v>352</v>
      </c>
      <c r="H486" s="2" t="str">
        <f aca="false">CONCATENATE(D486, "_",G486)</f>
        <v>NLA_2022_002_Blank_3</v>
      </c>
      <c r="I486" s="2" t="s">
        <v>36</v>
      </c>
      <c r="J486" s="2" t="s">
        <v>352</v>
      </c>
      <c r="K486" s="5" t="s">
        <v>40</v>
      </c>
      <c r="L486" s="3" t="s">
        <v>40</v>
      </c>
      <c r="M486" s="2" t="s">
        <v>52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0" t="n">
        <v>3</v>
      </c>
      <c r="V486" s="2"/>
      <c r="W486" s="2" t="s">
        <v>40</v>
      </c>
      <c r="X486" s="0" t="n">
        <v>5500</v>
      </c>
      <c r="Y486" s="2" t="s">
        <v>470</v>
      </c>
      <c r="Z486" s="2" t="s">
        <v>471</v>
      </c>
      <c r="AA486" s="9" t="str">
        <f aca="true" t="array" ref="AA486:AA486">LEFT(Z486,LOOKUP(2^15,FIND(".",Z486,ROW(INDIRECT("1:"&amp;LEN(Z486)))))-1)</f>
        <v>NB_2022_015 - 23022022 - 1</v>
      </c>
      <c r="AB486" s="2" t="s">
        <v>472</v>
      </c>
      <c r="AC486" s="9" t="str">
        <f aca="true" t="array" ref="AC486:AC486">LEFT(AB486,LOOKUP(2^15,FIND(".",AB486,ROW(INDIRECT("1:"&amp;LEN(AB486)))))-1)</f>
        <v>NB_2022_015 - 23022022 - 2</v>
      </c>
      <c r="AD486" s="2" t="str">
        <f aca="false">CONCATENATE(AA486, "-",G486, ".mzML")</f>
        <v>NB_2022_015 - 23022022 - 1-Blank_3.mzML</v>
      </c>
      <c r="AE486" s="2" t="str">
        <f aca="false">CONCATENATE(AC486, "-",G486, ".mzML")</f>
        <v>NB_2022_015 - 23022022 - 2-Blank_3.mzML</v>
      </c>
    </row>
    <row r="487" s="24" customFormat="true" ht="19.5" hidden="false" customHeight="false" outlineLevel="0" collapsed="false">
      <c r="A487" s="1" t="s">
        <v>626</v>
      </c>
      <c r="B487" s="1" t="s">
        <v>627</v>
      </c>
      <c r="C487" s="2" t="s">
        <v>12</v>
      </c>
      <c r="D487" s="2" t="s">
        <v>479</v>
      </c>
      <c r="E487" s="3" t="s">
        <v>466</v>
      </c>
      <c r="F487" s="2" t="s">
        <v>479</v>
      </c>
      <c r="G487" s="23" t="s">
        <v>480</v>
      </c>
      <c r="H487" s="2" t="str">
        <f aca="false">CONCATENATE(D487, "_",G487)</f>
        <v>NLA_2022_002_Blank_4</v>
      </c>
      <c r="I487" s="2" t="s">
        <v>36</v>
      </c>
      <c r="J487" s="2" t="s">
        <v>480</v>
      </c>
      <c r="K487" s="5" t="s">
        <v>40</v>
      </c>
      <c r="L487" s="3" t="s">
        <v>40</v>
      </c>
      <c r="M487" s="2" t="s">
        <v>52</v>
      </c>
      <c r="N487" s="2" t="s">
        <v>40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0" t="n">
        <v>4</v>
      </c>
      <c r="V487" s="2"/>
      <c r="W487" s="2" t="s">
        <v>40</v>
      </c>
      <c r="X487" s="0" t="n">
        <v>5500</v>
      </c>
      <c r="Y487" s="2" t="s">
        <v>470</v>
      </c>
      <c r="Z487" s="2" t="s">
        <v>471</v>
      </c>
      <c r="AA487" s="9" t="str">
        <f aca="true" t="array" ref="AA487:AA487">LEFT(Z487,LOOKUP(2^15,FIND(".",Z487,ROW(INDIRECT("1:"&amp;LEN(Z487)))))-1)</f>
        <v>NB_2022_015 - 23022022 - 1</v>
      </c>
      <c r="AB487" s="2" t="s">
        <v>472</v>
      </c>
      <c r="AC487" s="9" t="str">
        <f aca="true" t="array" ref="AC487:AC487">LEFT(AB487,LOOKUP(2^15,FIND(".",AB487,ROW(INDIRECT("1:"&amp;LEN(AB487)))))-1)</f>
        <v>NB_2022_015 - 23022022 - 2</v>
      </c>
      <c r="AD487" s="2" t="str">
        <f aca="false">CONCATENATE(AA487, "-",G487, ".mzML")</f>
        <v>NB_2022_015 - 23022022 - 1-Blank_4.mzML</v>
      </c>
      <c r="AE487" s="2" t="str">
        <f aca="false">CONCATENATE(AC487, "-",G487, ".mzML")</f>
        <v>NB_2022_015 - 23022022 - 2-Blank_4.mzML</v>
      </c>
    </row>
    <row r="488" s="24" customFormat="true" ht="19.5" hidden="false" customHeight="false" outlineLevel="0" collapsed="false">
      <c r="A488" s="1" t="s">
        <v>626</v>
      </c>
      <c r="B488" s="1" t="s">
        <v>627</v>
      </c>
      <c r="C488" s="2" t="s">
        <v>12</v>
      </c>
      <c r="D488" s="2" t="s">
        <v>479</v>
      </c>
      <c r="E488" s="3" t="s">
        <v>466</v>
      </c>
      <c r="F488" s="2" t="s">
        <v>479</v>
      </c>
      <c r="G488" s="23" t="s">
        <v>353</v>
      </c>
      <c r="H488" s="2" t="str">
        <f aca="false">CONCATENATE(D488, "_",G488)</f>
        <v>NLA_2022_002_QC_C_1</v>
      </c>
      <c r="I488" s="2" t="s">
        <v>36</v>
      </c>
      <c r="J488" s="2" t="s">
        <v>353</v>
      </c>
      <c r="K488" s="5" t="s">
        <v>38</v>
      </c>
      <c r="L488" s="2" t="s">
        <v>38</v>
      </c>
      <c r="M488" s="2" t="s">
        <v>39</v>
      </c>
      <c r="N488" s="2" t="s">
        <v>40</v>
      </c>
      <c r="O488" s="2" t="s">
        <v>41</v>
      </c>
      <c r="P488" s="2" t="s">
        <v>41</v>
      </c>
      <c r="Q488" s="2" t="s">
        <v>42</v>
      </c>
      <c r="R488" s="2" t="s">
        <v>43</v>
      </c>
      <c r="S488" s="2" t="s">
        <v>40</v>
      </c>
      <c r="T488" s="2" t="n">
        <v>1000</v>
      </c>
      <c r="U488" s="0" t="n">
        <v>1</v>
      </c>
      <c r="V488" s="2"/>
      <c r="W488" s="2" t="s">
        <v>45</v>
      </c>
      <c r="X488" s="2" t="n">
        <v>5500</v>
      </c>
      <c r="Y488" s="2" t="s">
        <v>470</v>
      </c>
      <c r="Z488" s="2" t="s">
        <v>471</v>
      </c>
      <c r="AA488" s="9" t="str">
        <f aca="true" t="array" ref="AA488:AA488">LEFT(Z488,LOOKUP(2^15,FIND(".",Z488,ROW(INDIRECT("1:"&amp;LEN(Z488)))))-1)</f>
        <v>NB_2022_015 - 23022022 - 1</v>
      </c>
      <c r="AB488" s="2" t="s">
        <v>472</v>
      </c>
      <c r="AC488" s="9" t="str">
        <f aca="true" t="array" ref="AC488:AC488">LEFT(AB488,LOOKUP(2^15,FIND(".",AB488,ROW(INDIRECT("1:"&amp;LEN(AB488)))))-1)</f>
        <v>NB_2022_015 - 23022022 - 2</v>
      </c>
      <c r="AD488" s="2" t="str">
        <f aca="false">CONCATENATE(AA488, "-",G488, ".mzML")</f>
        <v>NB_2022_015 - 23022022 - 1-QC_C_1.mzML</v>
      </c>
      <c r="AE488" s="2" t="str">
        <f aca="false">CONCATENATE(AC488, "-",G488, ".mzML")</f>
        <v>NB_2022_015 - 23022022 - 2-QC_C_1.mzML</v>
      </c>
    </row>
    <row r="489" s="24" customFormat="true" ht="19.5" hidden="false" customHeight="false" outlineLevel="0" collapsed="false">
      <c r="A489" s="1" t="s">
        <v>626</v>
      </c>
      <c r="B489" s="1" t="s">
        <v>627</v>
      </c>
      <c r="C489" s="2" t="s">
        <v>12</v>
      </c>
      <c r="D489" s="2" t="s">
        <v>479</v>
      </c>
      <c r="E489" s="3" t="s">
        <v>466</v>
      </c>
      <c r="F489" s="2" t="s">
        <v>479</v>
      </c>
      <c r="G489" s="23" t="s">
        <v>354</v>
      </c>
      <c r="H489" s="2" t="str">
        <f aca="false">CONCATENATE(D489, "_",G489)</f>
        <v>NLA_2022_002_QC_C_2</v>
      </c>
      <c r="I489" s="2" t="s">
        <v>36</v>
      </c>
      <c r="J489" s="2" t="s">
        <v>354</v>
      </c>
      <c r="K489" s="5" t="s">
        <v>38</v>
      </c>
      <c r="L489" s="2" t="s">
        <v>38</v>
      </c>
      <c r="M489" s="2" t="s">
        <v>39</v>
      </c>
      <c r="N489" s="2" t="s">
        <v>40</v>
      </c>
      <c r="O489" s="2" t="s">
        <v>41</v>
      </c>
      <c r="P489" s="2" t="s">
        <v>41</v>
      </c>
      <c r="Q489" s="2" t="s">
        <v>42</v>
      </c>
      <c r="R489" s="2" t="s">
        <v>43</v>
      </c>
      <c r="S489" s="2" t="s">
        <v>40</v>
      </c>
      <c r="T489" s="2" t="n">
        <v>1000</v>
      </c>
      <c r="U489" s="0" t="n">
        <v>2</v>
      </c>
      <c r="V489" s="2"/>
      <c r="W489" s="2" t="s">
        <v>45</v>
      </c>
      <c r="X489" s="2" t="n">
        <v>5500</v>
      </c>
      <c r="Y489" s="2" t="s">
        <v>470</v>
      </c>
      <c r="Z489" s="2" t="s">
        <v>471</v>
      </c>
      <c r="AA489" s="9" t="str">
        <f aca="true" t="array" ref="AA489:AA489">LEFT(Z489,LOOKUP(2^15,FIND(".",Z489,ROW(INDIRECT("1:"&amp;LEN(Z489)))))-1)</f>
        <v>NB_2022_015 - 23022022 - 1</v>
      </c>
      <c r="AB489" s="2" t="s">
        <v>472</v>
      </c>
      <c r="AC489" s="9" t="str">
        <f aca="true" t="array" ref="AC489:AC489">LEFT(AB489,LOOKUP(2^15,FIND(".",AB489,ROW(INDIRECT("1:"&amp;LEN(AB489)))))-1)</f>
        <v>NB_2022_015 - 23022022 - 2</v>
      </c>
      <c r="AD489" s="2" t="str">
        <f aca="false">CONCATENATE(AA489, "-",G489, ".mzML")</f>
        <v>NB_2022_015 - 23022022 - 1-QC_C_2.mzML</v>
      </c>
      <c r="AE489" s="2" t="str">
        <f aca="false">CONCATENATE(AC489, "-",G489, ".mzML")</f>
        <v>NB_2022_015 - 23022022 - 2-QC_C_2.mzML</v>
      </c>
    </row>
    <row r="490" s="24" customFormat="true" ht="19.5" hidden="false" customHeight="false" outlineLevel="0" collapsed="false">
      <c r="A490" s="1" t="s">
        <v>626</v>
      </c>
      <c r="B490" s="1" t="s">
        <v>627</v>
      </c>
      <c r="C490" s="2" t="s">
        <v>12</v>
      </c>
      <c r="D490" s="2" t="s">
        <v>479</v>
      </c>
      <c r="E490" s="3" t="s">
        <v>466</v>
      </c>
      <c r="F490" s="2" t="s">
        <v>479</v>
      </c>
      <c r="G490" s="23" t="s">
        <v>355</v>
      </c>
      <c r="H490" s="2" t="str">
        <f aca="false">CONCATENATE(D490, "_",G490)</f>
        <v>NLA_2022_002_QC_C_3</v>
      </c>
      <c r="I490" s="2" t="s">
        <v>36</v>
      </c>
      <c r="J490" s="2" t="s">
        <v>355</v>
      </c>
      <c r="K490" s="5" t="s">
        <v>38</v>
      </c>
      <c r="L490" s="2" t="s">
        <v>38</v>
      </c>
      <c r="M490" s="2" t="s">
        <v>39</v>
      </c>
      <c r="N490" s="2" t="s">
        <v>40</v>
      </c>
      <c r="O490" s="2" t="s">
        <v>41</v>
      </c>
      <c r="P490" s="2" t="s">
        <v>41</v>
      </c>
      <c r="Q490" s="2" t="s">
        <v>42</v>
      </c>
      <c r="R490" s="2" t="s">
        <v>43</v>
      </c>
      <c r="S490" s="2" t="s">
        <v>40</v>
      </c>
      <c r="T490" s="2" t="n">
        <v>1000</v>
      </c>
      <c r="U490" s="0" t="n">
        <v>3</v>
      </c>
      <c r="V490" s="2"/>
      <c r="W490" s="2" t="s">
        <v>45</v>
      </c>
      <c r="X490" s="2" t="n">
        <v>5500</v>
      </c>
      <c r="Y490" s="2" t="s">
        <v>470</v>
      </c>
      <c r="Z490" s="2" t="s">
        <v>471</v>
      </c>
      <c r="AA490" s="9" t="str">
        <f aca="true" t="array" ref="AA490:AA490">LEFT(Z490,LOOKUP(2^15,FIND(".",Z490,ROW(INDIRECT("1:"&amp;LEN(Z490)))))-1)</f>
        <v>NB_2022_015 - 23022022 - 1</v>
      </c>
      <c r="AB490" s="2" t="s">
        <v>472</v>
      </c>
      <c r="AC490" s="9" t="str">
        <f aca="true" t="array" ref="AC490:AC490">LEFT(AB490,LOOKUP(2^15,FIND(".",AB490,ROW(INDIRECT("1:"&amp;LEN(AB490)))))-1)</f>
        <v>NB_2022_015 - 23022022 - 2</v>
      </c>
      <c r="AD490" s="2" t="str">
        <f aca="false">CONCATENATE(AA490, "-",G490, ".mzML")</f>
        <v>NB_2022_015 - 23022022 - 1-QC_C_3.mzML</v>
      </c>
      <c r="AE490" s="2" t="str">
        <f aca="false">CONCATENATE(AC490, "-",G490, ".mzML")</f>
        <v>NB_2022_015 - 23022022 - 2-QC_C_3.mzML</v>
      </c>
    </row>
    <row r="491" s="24" customFormat="true" ht="19.5" hidden="false" customHeight="false" outlineLevel="0" collapsed="false">
      <c r="A491" s="1" t="s">
        <v>626</v>
      </c>
      <c r="B491" s="1" t="s">
        <v>627</v>
      </c>
      <c r="C491" s="2" t="s">
        <v>12</v>
      </c>
      <c r="D491" s="2" t="s">
        <v>479</v>
      </c>
      <c r="E491" s="3" t="s">
        <v>466</v>
      </c>
      <c r="F491" s="2" t="s">
        <v>479</v>
      </c>
      <c r="G491" s="23" t="s">
        <v>481</v>
      </c>
      <c r="H491" s="2" t="str">
        <f aca="false">CONCATENATE(D491, "_",G491)</f>
        <v>NLA_2022_002_QC_C_4</v>
      </c>
      <c r="I491" s="2" t="s">
        <v>36</v>
      </c>
      <c r="J491" s="2" t="s">
        <v>481</v>
      </c>
      <c r="K491" s="5" t="s">
        <v>38</v>
      </c>
      <c r="L491" s="3" t="s">
        <v>38</v>
      </c>
      <c r="M491" s="2" t="s">
        <v>482</v>
      </c>
      <c r="N491" s="2" t="s">
        <v>40</v>
      </c>
      <c r="O491" s="2" t="s">
        <v>41</v>
      </c>
      <c r="P491" s="2" t="s">
        <v>41</v>
      </c>
      <c r="Q491" s="2" t="s">
        <v>42</v>
      </c>
      <c r="R491" s="2" t="s">
        <v>43</v>
      </c>
      <c r="S491" s="2" t="s">
        <v>40</v>
      </c>
      <c r="T491" s="2" t="n">
        <v>1000</v>
      </c>
      <c r="U491" s="0" t="n">
        <v>4</v>
      </c>
      <c r="V491" s="2"/>
      <c r="W491" s="0" t="s">
        <v>45</v>
      </c>
      <c r="X491" s="0" t="n">
        <v>5500</v>
      </c>
      <c r="Y491" s="2" t="s">
        <v>470</v>
      </c>
      <c r="Z491" s="2" t="s">
        <v>471</v>
      </c>
      <c r="AA491" s="9" t="str">
        <f aca="true" t="array" ref="AA491:AA491">LEFT(Z491,LOOKUP(2^15,FIND(".",Z491,ROW(INDIRECT("1:"&amp;LEN(Z491)))))-1)</f>
        <v>NB_2022_015 - 23022022 - 1</v>
      </c>
      <c r="AB491" s="2" t="s">
        <v>472</v>
      </c>
      <c r="AC491" s="9" t="str">
        <f aca="true" t="array" ref="AC491:AC491">LEFT(AB491,LOOKUP(2^15,FIND(".",AB491,ROW(INDIRECT("1:"&amp;LEN(AB491)))))-1)</f>
        <v>NB_2022_015 - 23022022 - 2</v>
      </c>
      <c r="AD491" s="2" t="str">
        <f aca="false">CONCATENATE(AA491, "-",G491, ".mzML")</f>
        <v>NB_2022_015 - 23022022 - 1-QC_C_4.mzML</v>
      </c>
      <c r="AE491" s="2" t="str">
        <f aca="false">CONCATENATE(AC491, "-",G491, ".mzML")</f>
        <v>NB_2022_015 - 23022022 - 2-QC_C_4.mzML</v>
      </c>
    </row>
    <row r="492" s="24" customFormat="true" ht="19.5" hidden="false" customHeight="false" outlineLevel="0" collapsed="false">
      <c r="A492" s="1" t="s">
        <v>626</v>
      </c>
      <c r="B492" s="1" t="s">
        <v>627</v>
      </c>
      <c r="C492" s="2" t="s">
        <v>12</v>
      </c>
      <c r="D492" s="2" t="s">
        <v>479</v>
      </c>
      <c r="E492" s="3" t="s">
        <v>466</v>
      </c>
      <c r="F492" s="2" t="s">
        <v>479</v>
      </c>
      <c r="G492" s="23" t="s">
        <v>356</v>
      </c>
      <c r="H492" s="2" t="str">
        <f aca="false">CONCATENATE(D492, "_",G492)</f>
        <v>NLA_2022_002_QC_P_1</v>
      </c>
      <c r="I492" s="2" t="s">
        <v>36</v>
      </c>
      <c r="J492" s="2" t="s">
        <v>356</v>
      </c>
      <c r="K492" s="5" t="s">
        <v>38</v>
      </c>
      <c r="L492" s="3" t="s">
        <v>40</v>
      </c>
      <c r="M492" s="2" t="s">
        <v>357</v>
      </c>
      <c r="N492" s="2" t="s">
        <v>40</v>
      </c>
      <c r="O492" s="2" t="s">
        <v>358</v>
      </c>
      <c r="P492" s="2" t="s">
        <v>359</v>
      </c>
      <c r="Q492" s="2" t="s">
        <v>360</v>
      </c>
      <c r="R492" s="2" t="s">
        <v>40</v>
      </c>
      <c r="S492" s="2" t="s">
        <v>40</v>
      </c>
      <c r="T492" s="2" t="s">
        <v>361</v>
      </c>
      <c r="U492" s="0" t="n">
        <v>1</v>
      </c>
      <c r="V492" s="2"/>
      <c r="W492" s="2" t="s">
        <v>362</v>
      </c>
      <c r="X492" s="2" t="n">
        <v>5500</v>
      </c>
      <c r="Y492" s="2" t="s">
        <v>470</v>
      </c>
      <c r="Z492" s="2" t="s">
        <v>471</v>
      </c>
      <c r="AA492" s="9" t="str">
        <f aca="true" t="array" ref="AA492:AA492">LEFT(Z492,LOOKUP(2^15,FIND(".",Z492,ROW(INDIRECT("1:"&amp;LEN(Z492)))))-1)</f>
        <v>NB_2022_015 - 23022022 - 1</v>
      </c>
      <c r="AB492" s="2" t="s">
        <v>472</v>
      </c>
      <c r="AC492" s="9" t="str">
        <f aca="true" t="array" ref="AC492:AC492">LEFT(AB492,LOOKUP(2^15,FIND(".",AB492,ROW(INDIRECT("1:"&amp;LEN(AB492)))))-1)</f>
        <v>NB_2022_015 - 23022022 - 2</v>
      </c>
      <c r="AD492" s="2" t="str">
        <f aca="false">CONCATENATE(AA492, "-",G492, ".mzML")</f>
        <v>NB_2022_015 - 23022022 - 1-QC_P_1.mzML</v>
      </c>
      <c r="AE492" s="2" t="str">
        <f aca="false">CONCATENATE(AC492, "-",G492, ".mzML")</f>
        <v>NB_2022_015 - 23022022 - 2-QC_P_1.mzML</v>
      </c>
    </row>
    <row r="493" s="24" customFormat="true" ht="19.5" hidden="false" customHeight="false" outlineLevel="0" collapsed="false">
      <c r="A493" s="1" t="s">
        <v>626</v>
      </c>
      <c r="B493" s="1" t="s">
        <v>627</v>
      </c>
      <c r="C493" s="2" t="s">
        <v>12</v>
      </c>
      <c r="D493" s="2" t="s">
        <v>479</v>
      </c>
      <c r="E493" s="3" t="s">
        <v>466</v>
      </c>
      <c r="F493" s="2" t="s">
        <v>479</v>
      </c>
      <c r="G493" s="23" t="s">
        <v>363</v>
      </c>
      <c r="H493" s="2" t="str">
        <f aca="false">CONCATENATE(D493, "_",G493)</f>
        <v>NLA_2022_002_QC_P_2</v>
      </c>
      <c r="I493" s="2" t="s">
        <v>36</v>
      </c>
      <c r="J493" s="2" t="s">
        <v>363</v>
      </c>
      <c r="K493" s="5" t="s">
        <v>38</v>
      </c>
      <c r="L493" s="3" t="s">
        <v>40</v>
      </c>
      <c r="M493" s="2" t="s">
        <v>357</v>
      </c>
      <c r="N493" s="2" t="s">
        <v>40</v>
      </c>
      <c r="O493" s="2" t="s">
        <v>358</v>
      </c>
      <c r="P493" s="2" t="s">
        <v>359</v>
      </c>
      <c r="Q493" s="2" t="s">
        <v>360</v>
      </c>
      <c r="R493" s="2" t="s">
        <v>40</v>
      </c>
      <c r="S493" s="2" t="s">
        <v>40</v>
      </c>
      <c r="T493" s="2" t="s">
        <v>361</v>
      </c>
      <c r="U493" s="0" t="n">
        <v>2</v>
      </c>
      <c r="V493" s="2"/>
      <c r="W493" s="2" t="s">
        <v>362</v>
      </c>
      <c r="X493" s="2" t="n">
        <v>5500</v>
      </c>
      <c r="Y493" s="2" t="s">
        <v>470</v>
      </c>
      <c r="Z493" s="2" t="s">
        <v>471</v>
      </c>
      <c r="AA493" s="9" t="str">
        <f aca="true" t="array" ref="AA493:AA493">LEFT(Z493,LOOKUP(2^15,FIND(".",Z493,ROW(INDIRECT("1:"&amp;LEN(Z493)))))-1)</f>
        <v>NB_2022_015 - 23022022 - 1</v>
      </c>
      <c r="AB493" s="2" t="s">
        <v>472</v>
      </c>
      <c r="AC493" s="9" t="str">
        <f aca="true" t="array" ref="AC493:AC493">LEFT(AB493,LOOKUP(2^15,FIND(".",AB493,ROW(INDIRECT("1:"&amp;LEN(AB493)))))-1)</f>
        <v>NB_2022_015 - 23022022 - 2</v>
      </c>
      <c r="AD493" s="2" t="str">
        <f aca="false">CONCATENATE(AA493, "-",G493, ".mzML")</f>
        <v>NB_2022_015 - 23022022 - 1-QC_P_2.mzML</v>
      </c>
      <c r="AE493" s="2" t="str">
        <f aca="false">CONCATENATE(AC493, "-",G493, ".mzML")</f>
        <v>NB_2022_015 - 23022022 - 2-QC_P_2.mzML</v>
      </c>
    </row>
    <row r="494" s="24" customFormat="true" ht="19.5" hidden="false" customHeight="false" outlineLevel="0" collapsed="false">
      <c r="A494" s="1" t="s">
        <v>626</v>
      </c>
      <c r="B494" s="1" t="s">
        <v>627</v>
      </c>
      <c r="C494" s="2" t="s">
        <v>12</v>
      </c>
      <c r="D494" s="2" t="s">
        <v>479</v>
      </c>
      <c r="E494" s="3" t="s">
        <v>466</v>
      </c>
      <c r="F494" s="2" t="s">
        <v>479</v>
      </c>
      <c r="G494" s="23" t="s">
        <v>364</v>
      </c>
      <c r="H494" s="2" t="str">
        <f aca="false">CONCATENATE(D494, "_",G494)</f>
        <v>NLA_2022_002_QC_P_3</v>
      </c>
      <c r="I494" s="2" t="s">
        <v>36</v>
      </c>
      <c r="J494" s="2" t="s">
        <v>364</v>
      </c>
      <c r="K494" s="5" t="s">
        <v>38</v>
      </c>
      <c r="L494" s="3" t="s">
        <v>40</v>
      </c>
      <c r="M494" s="2" t="s">
        <v>357</v>
      </c>
      <c r="N494" s="2" t="s">
        <v>40</v>
      </c>
      <c r="O494" s="2" t="s">
        <v>358</v>
      </c>
      <c r="P494" s="2" t="s">
        <v>359</v>
      </c>
      <c r="Q494" s="2" t="s">
        <v>360</v>
      </c>
      <c r="R494" s="2" t="s">
        <v>40</v>
      </c>
      <c r="S494" s="2" t="s">
        <v>40</v>
      </c>
      <c r="T494" s="2" t="s">
        <v>361</v>
      </c>
      <c r="U494" s="0" t="n">
        <v>3</v>
      </c>
      <c r="V494" s="2"/>
      <c r="W494" s="2" t="s">
        <v>362</v>
      </c>
      <c r="X494" s="2" t="n">
        <v>5500</v>
      </c>
      <c r="Y494" s="2" t="s">
        <v>470</v>
      </c>
      <c r="Z494" s="2" t="s">
        <v>471</v>
      </c>
      <c r="AA494" s="9" t="str">
        <f aca="true" t="array" ref="AA494:AA494">LEFT(Z494,LOOKUP(2^15,FIND(".",Z494,ROW(INDIRECT("1:"&amp;LEN(Z494)))))-1)</f>
        <v>NB_2022_015 - 23022022 - 1</v>
      </c>
      <c r="AB494" s="2" t="s">
        <v>472</v>
      </c>
      <c r="AC494" s="9" t="str">
        <f aca="true" t="array" ref="AC494:AC494">LEFT(AB494,LOOKUP(2^15,FIND(".",AB494,ROW(INDIRECT("1:"&amp;LEN(AB494)))))-1)</f>
        <v>NB_2022_015 - 23022022 - 2</v>
      </c>
      <c r="AD494" s="2" t="str">
        <f aca="false">CONCATENATE(AA494, "-",G494, ".mzML")</f>
        <v>NB_2022_015 - 23022022 - 1-QC_P_3.mzML</v>
      </c>
      <c r="AE494" s="2" t="str">
        <f aca="false">CONCATENATE(AC494, "-",G494, ".mzML")</f>
        <v>NB_2022_015 - 23022022 - 2-QC_P_3.mzML</v>
      </c>
    </row>
    <row r="495" s="24" customFormat="true" ht="19.5" hidden="false" customHeight="false" outlineLevel="0" collapsed="false">
      <c r="A495" s="1" t="s">
        <v>626</v>
      </c>
      <c r="B495" s="1" t="s">
        <v>627</v>
      </c>
      <c r="C495" s="2" t="s">
        <v>12</v>
      </c>
      <c r="D495" s="2" t="s">
        <v>479</v>
      </c>
      <c r="E495" s="3" t="s">
        <v>466</v>
      </c>
      <c r="F495" s="2" t="s">
        <v>479</v>
      </c>
      <c r="G495" s="23" t="s">
        <v>483</v>
      </c>
      <c r="H495" s="2" t="str">
        <f aca="false">CONCATENATE(D495, "_",G495)</f>
        <v>NLA_2022_002_QC_P_4</v>
      </c>
      <c r="I495" s="2" t="s">
        <v>36</v>
      </c>
      <c r="J495" s="2" t="s">
        <v>483</v>
      </c>
      <c r="K495" s="5" t="s">
        <v>38</v>
      </c>
      <c r="L495" s="3" t="s">
        <v>40</v>
      </c>
      <c r="M495" s="2" t="s">
        <v>357</v>
      </c>
      <c r="N495" s="2" t="s">
        <v>40</v>
      </c>
      <c r="O495" s="2" t="s">
        <v>358</v>
      </c>
      <c r="P495" s="2" t="s">
        <v>359</v>
      </c>
      <c r="Q495" s="2" t="s">
        <v>360</v>
      </c>
      <c r="R495" s="2" t="s">
        <v>40</v>
      </c>
      <c r="S495" s="2" t="s">
        <v>40</v>
      </c>
      <c r="T495" s="2" t="s">
        <v>361</v>
      </c>
      <c r="U495" s="0" t="n">
        <v>4</v>
      </c>
      <c r="V495" s="2"/>
      <c r="W495" s="2" t="s">
        <v>362</v>
      </c>
      <c r="X495" s="2" t="n">
        <v>5500</v>
      </c>
      <c r="Y495" s="2" t="s">
        <v>470</v>
      </c>
      <c r="Z495" s="2" t="s">
        <v>471</v>
      </c>
      <c r="AA495" s="9" t="str">
        <f aca="true" t="array" ref="AA495:AA495">LEFT(Z495,LOOKUP(2^15,FIND(".",Z495,ROW(INDIRECT("1:"&amp;LEN(Z495)))))-1)</f>
        <v>NB_2022_015 - 23022022 - 1</v>
      </c>
      <c r="AB495" s="2" t="s">
        <v>472</v>
      </c>
      <c r="AC495" s="9" t="str">
        <f aca="true" t="array" ref="AC495:AC495">LEFT(AB495,LOOKUP(2^15,FIND(".",AB495,ROW(INDIRECT("1:"&amp;LEN(AB495)))))-1)</f>
        <v>NB_2022_015 - 23022022 - 2</v>
      </c>
      <c r="AD495" s="2" t="str">
        <f aca="false">CONCATENATE(AA495, "-",G495, ".mzML")</f>
        <v>NB_2022_015 - 23022022 - 1-QC_P_4.mzML</v>
      </c>
      <c r="AE495" s="2" t="str">
        <f aca="false">CONCATENATE(AC495, "-",G495, ".mzML")</f>
        <v>NB_2022_015 - 23022022 - 2-QC_P_4.mzML</v>
      </c>
    </row>
    <row r="496" s="24" customFormat="true" ht="19.5" hidden="false" customHeight="false" outlineLevel="0" collapsed="false">
      <c r="A496" s="1" t="s">
        <v>626</v>
      </c>
      <c r="B496" s="1" t="s">
        <v>627</v>
      </c>
      <c r="C496" s="2" t="s">
        <v>12</v>
      </c>
      <c r="D496" s="2" t="s">
        <v>639</v>
      </c>
      <c r="E496" s="3" t="s">
        <v>640</v>
      </c>
      <c r="F496" s="2" t="s">
        <v>641</v>
      </c>
      <c r="G496" s="4" t="s">
        <v>35</v>
      </c>
      <c r="H496" s="2" t="str">
        <f aca="false">CONCATENATE(D496, "_",G496)</f>
        <v>NLA_2022_010_001</v>
      </c>
      <c r="I496" s="2" t="s">
        <v>55</v>
      </c>
      <c r="J496" s="2" t="s">
        <v>642</v>
      </c>
      <c r="K496" s="5" t="s">
        <v>38</v>
      </c>
      <c r="L496" s="3" t="s">
        <v>643</v>
      </c>
      <c r="M496" s="2" t="s">
        <v>644</v>
      </c>
      <c r="N496" s="2" t="s">
        <v>59</v>
      </c>
      <c r="O496" s="2" t="s">
        <v>638</v>
      </c>
      <c r="P496" s="2" t="s">
        <v>638</v>
      </c>
      <c r="Q496" s="2" t="s">
        <v>42</v>
      </c>
      <c r="R496" s="2" t="s">
        <v>43</v>
      </c>
      <c r="S496" s="2" t="s">
        <v>40</v>
      </c>
      <c r="T496" s="2" t="n">
        <v>1000</v>
      </c>
      <c r="U496" s="0" t="n">
        <v>1</v>
      </c>
      <c r="V496" s="2"/>
      <c r="W496" s="0" t="s">
        <v>645</v>
      </c>
      <c r="X496" s="0" t="n">
        <v>5500</v>
      </c>
      <c r="Y496" s="2" t="s">
        <v>646</v>
      </c>
      <c r="Z496" s="2" t="s">
        <v>647</v>
      </c>
      <c r="AA496" s="9" t="str">
        <f aca="true" t="array" ref="AA496:AA496">LEFT(Z496,LOOKUP(2^15,FIND(".",Z496,ROW(INDIRECT("1:"&amp;LEN(Z496)))))-1)</f>
        <v>NB_2022_043 - 15082022 - 1</v>
      </c>
      <c r="AB496" s="2" t="s">
        <v>648</v>
      </c>
      <c r="AC496" s="9" t="str">
        <f aca="true" t="array" ref="AC496:AC496">LEFT(AB496,LOOKUP(2^15,FIND(".",AB496,ROW(INDIRECT("1:"&amp;LEN(AB496)))))-1)</f>
        <v>NB_2022_043 - 15082022 - 2</v>
      </c>
      <c r="AD496" s="2" t="str">
        <f aca="false">CONCATENATE(AA496, "-",G496, ".mzML")</f>
        <v>NB_2022_043 - 15082022 - 1-001.mzML</v>
      </c>
      <c r="AE496" s="2" t="str">
        <f aca="false">CONCATENATE(AC496, "-",G496, ".mzML")</f>
        <v>NB_2022_043 - 15082022 - 2-001.mzML</v>
      </c>
    </row>
    <row r="497" s="24" customFormat="true" ht="19.5" hidden="false" customHeight="false" outlineLevel="0" collapsed="false">
      <c r="A497" s="1" t="s">
        <v>626</v>
      </c>
      <c r="B497" s="1" t="s">
        <v>627</v>
      </c>
      <c r="C497" s="2" t="s">
        <v>12</v>
      </c>
      <c r="D497" s="2" t="s">
        <v>639</v>
      </c>
      <c r="E497" s="3" t="s">
        <v>640</v>
      </c>
      <c r="F497" s="2" t="s">
        <v>641</v>
      </c>
      <c r="G497" s="4" t="s">
        <v>50</v>
      </c>
      <c r="H497" s="2" t="str">
        <f aca="false">CONCATENATE(D497, "_",G497)</f>
        <v>NLA_2022_010_002</v>
      </c>
      <c r="I497" s="2" t="s">
        <v>55</v>
      </c>
      <c r="J497" s="2" t="s">
        <v>642</v>
      </c>
      <c r="K497" s="5" t="s">
        <v>38</v>
      </c>
      <c r="L497" s="3" t="s">
        <v>643</v>
      </c>
      <c r="M497" s="2" t="s">
        <v>644</v>
      </c>
      <c r="N497" s="2" t="s">
        <v>59</v>
      </c>
      <c r="O497" s="2" t="s">
        <v>638</v>
      </c>
      <c r="P497" s="2" t="s">
        <v>638</v>
      </c>
      <c r="Q497" s="2" t="s">
        <v>42</v>
      </c>
      <c r="R497" s="2" t="s">
        <v>43</v>
      </c>
      <c r="S497" s="2" t="s">
        <v>40</v>
      </c>
      <c r="T497" s="2" t="n">
        <v>1000</v>
      </c>
      <c r="U497" s="0" t="n">
        <v>2</v>
      </c>
      <c r="V497" s="2"/>
      <c r="W497" s="0" t="s">
        <v>645</v>
      </c>
      <c r="X497" s="0" t="n">
        <v>5500</v>
      </c>
      <c r="Y497" s="2" t="s">
        <v>646</v>
      </c>
      <c r="Z497" s="2" t="s">
        <v>647</v>
      </c>
      <c r="AA497" s="9" t="str">
        <f aca="true" t="array" ref="AA497:AA497">LEFT(Z497,LOOKUP(2^15,FIND(".",Z497,ROW(INDIRECT("1:"&amp;LEN(Z497)))))-1)</f>
        <v>NB_2022_043 - 15082022 - 1</v>
      </c>
      <c r="AB497" s="2" t="s">
        <v>648</v>
      </c>
      <c r="AC497" s="9" t="str">
        <f aca="true" t="array" ref="AC497:AC497">LEFT(AB497,LOOKUP(2^15,FIND(".",AB497,ROW(INDIRECT("1:"&amp;LEN(AB497)))))-1)</f>
        <v>NB_2022_043 - 15082022 - 2</v>
      </c>
      <c r="AD497" s="2" t="str">
        <f aca="false">CONCATENATE(AA497, "-",G497, ".mzML")</f>
        <v>NB_2022_043 - 15082022 - 1-002.mzML</v>
      </c>
      <c r="AE497" s="2" t="str">
        <f aca="false">CONCATENATE(AC497, "-",G497, ".mzML")</f>
        <v>NB_2022_043 - 15082022 - 2-002.mzML</v>
      </c>
    </row>
    <row r="498" s="24" customFormat="true" ht="19.5" hidden="false" customHeight="false" outlineLevel="0" collapsed="false">
      <c r="A498" s="1" t="s">
        <v>626</v>
      </c>
      <c r="B498" s="1" t="s">
        <v>627</v>
      </c>
      <c r="C498" s="2" t="s">
        <v>12</v>
      </c>
      <c r="D498" s="2" t="s">
        <v>639</v>
      </c>
      <c r="E498" s="3" t="s">
        <v>640</v>
      </c>
      <c r="F498" s="2" t="s">
        <v>641</v>
      </c>
      <c r="G498" s="4" t="s">
        <v>54</v>
      </c>
      <c r="H498" s="2" t="str">
        <f aca="false">CONCATENATE(D498, "_",G498)</f>
        <v>NLA_2022_010_003</v>
      </c>
      <c r="I498" s="2" t="s">
        <v>55</v>
      </c>
      <c r="J498" s="2" t="s">
        <v>642</v>
      </c>
      <c r="K498" s="5" t="s">
        <v>38</v>
      </c>
      <c r="L498" s="3" t="s">
        <v>643</v>
      </c>
      <c r="M498" s="2" t="s">
        <v>644</v>
      </c>
      <c r="N498" s="2" t="s">
        <v>59</v>
      </c>
      <c r="O498" s="2" t="s">
        <v>638</v>
      </c>
      <c r="P498" s="2" t="s">
        <v>638</v>
      </c>
      <c r="Q498" s="2" t="s">
        <v>42</v>
      </c>
      <c r="R498" s="2" t="s">
        <v>43</v>
      </c>
      <c r="S498" s="2" t="s">
        <v>40</v>
      </c>
      <c r="T498" s="2" t="n">
        <v>1000</v>
      </c>
      <c r="U498" s="0" t="n">
        <v>3</v>
      </c>
      <c r="V498" s="2"/>
      <c r="W498" s="0" t="s">
        <v>645</v>
      </c>
      <c r="X498" s="0" t="n">
        <v>5500</v>
      </c>
      <c r="Y498" s="2" t="s">
        <v>646</v>
      </c>
      <c r="Z498" s="2" t="s">
        <v>647</v>
      </c>
      <c r="AA498" s="9" t="str">
        <f aca="true" t="array" ref="AA498:AA498">LEFT(Z498,LOOKUP(2^15,FIND(".",Z498,ROW(INDIRECT("1:"&amp;LEN(Z498)))))-1)</f>
        <v>NB_2022_043 - 15082022 - 1</v>
      </c>
      <c r="AB498" s="2" t="s">
        <v>648</v>
      </c>
      <c r="AC498" s="9" t="str">
        <f aca="true" t="array" ref="AC498:AC498">LEFT(AB498,LOOKUP(2^15,FIND(".",AB498,ROW(INDIRECT("1:"&amp;LEN(AB498)))))-1)</f>
        <v>NB_2022_043 - 15082022 - 2</v>
      </c>
      <c r="AD498" s="2" t="str">
        <f aca="false">CONCATENATE(AA498, "-",G498, ".mzML")</f>
        <v>NB_2022_043 - 15082022 - 1-003.mzML</v>
      </c>
      <c r="AE498" s="2" t="str">
        <f aca="false">CONCATENATE(AC498, "-",G498, ".mzML")</f>
        <v>NB_2022_043 - 15082022 - 2-003.mzML</v>
      </c>
    </row>
    <row r="499" s="24" customFormat="true" ht="19.5" hidden="false" customHeight="false" outlineLevel="0" collapsed="false">
      <c r="A499" s="1" t="s">
        <v>626</v>
      </c>
      <c r="B499" s="1" t="s">
        <v>627</v>
      </c>
      <c r="C499" s="2" t="s">
        <v>12</v>
      </c>
      <c r="D499" s="2" t="s">
        <v>639</v>
      </c>
      <c r="E499" s="3" t="s">
        <v>640</v>
      </c>
      <c r="F499" s="2" t="s">
        <v>641</v>
      </c>
      <c r="G499" s="4" t="s">
        <v>65</v>
      </c>
      <c r="H499" s="2" t="str">
        <f aca="false">CONCATENATE(D499, "_",G499)</f>
        <v>NLA_2022_010_004</v>
      </c>
      <c r="I499" s="2" t="s">
        <v>55</v>
      </c>
      <c r="J499" s="2" t="s">
        <v>642</v>
      </c>
      <c r="K499" s="5" t="s">
        <v>38</v>
      </c>
      <c r="L499" s="3" t="s">
        <v>643</v>
      </c>
      <c r="M499" s="2" t="s">
        <v>644</v>
      </c>
      <c r="N499" s="2" t="s">
        <v>59</v>
      </c>
      <c r="O499" s="2" t="s">
        <v>638</v>
      </c>
      <c r="P499" s="2" t="s">
        <v>638</v>
      </c>
      <c r="Q499" s="2" t="s">
        <v>42</v>
      </c>
      <c r="R499" s="2" t="s">
        <v>43</v>
      </c>
      <c r="S499" s="2" t="s">
        <v>40</v>
      </c>
      <c r="T499" s="2" t="n">
        <v>1000</v>
      </c>
      <c r="U499" s="0" t="n">
        <v>4</v>
      </c>
      <c r="V499" s="2"/>
      <c r="W499" s="0" t="s">
        <v>645</v>
      </c>
      <c r="X499" s="0" t="n">
        <v>5500</v>
      </c>
      <c r="Y499" s="0" t="s">
        <v>646</v>
      </c>
      <c r="Z499" s="2" t="s">
        <v>647</v>
      </c>
      <c r="AA499" s="9" t="str">
        <f aca="true" t="array" ref="AA499:AA499">LEFT(Z499,LOOKUP(2^15,FIND(".",Z499,ROW(INDIRECT("1:"&amp;LEN(Z499)))))-1)</f>
        <v>NB_2022_043 - 15082022 - 1</v>
      </c>
      <c r="AB499" s="2" t="s">
        <v>648</v>
      </c>
      <c r="AC499" s="9" t="str">
        <f aca="true" t="array" ref="AC499:AC499">LEFT(AB499,LOOKUP(2^15,FIND(".",AB499,ROW(INDIRECT("1:"&amp;LEN(AB499)))))-1)</f>
        <v>NB_2022_043 - 15082022 - 2</v>
      </c>
      <c r="AD499" s="2" t="str">
        <f aca="false">CONCATENATE(AA499, "-",G499, ".mzML")</f>
        <v>NB_2022_043 - 15082022 - 1-004.mzML</v>
      </c>
      <c r="AE499" s="2" t="str">
        <f aca="false">CONCATENATE(AC499, "-",G499, ".mzML")</f>
        <v>NB_2022_043 - 15082022 - 2-004.mzML</v>
      </c>
    </row>
    <row r="500" s="24" customFormat="true" ht="19.5" hidden="false" customHeight="false" outlineLevel="0" collapsed="false">
      <c r="A500" s="1" t="s">
        <v>626</v>
      </c>
      <c r="B500" s="1" t="s">
        <v>627</v>
      </c>
      <c r="C500" s="2" t="s">
        <v>12</v>
      </c>
      <c r="D500" s="2" t="s">
        <v>639</v>
      </c>
      <c r="E500" s="3" t="s">
        <v>640</v>
      </c>
      <c r="F500" s="2" t="s">
        <v>639</v>
      </c>
      <c r="G500" s="4" t="s">
        <v>350</v>
      </c>
      <c r="H500" s="2" t="str">
        <f aca="false">CONCATENATE(D500, "_",G500)</f>
        <v>NLA_2022_010_Blank_1</v>
      </c>
      <c r="I500" s="2" t="s">
        <v>40</v>
      </c>
      <c r="J500" s="2" t="s">
        <v>534</v>
      </c>
      <c r="K500" s="5" t="s">
        <v>40</v>
      </c>
      <c r="L500" s="3" t="s">
        <v>40</v>
      </c>
      <c r="M500" s="2" t="s">
        <v>52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0" t="n">
        <v>1</v>
      </c>
      <c r="V500" s="2"/>
      <c r="W500" s="2" t="s">
        <v>40</v>
      </c>
      <c r="X500" s="0" t="n">
        <v>5500</v>
      </c>
      <c r="Y500" s="2" t="s">
        <v>646</v>
      </c>
      <c r="Z500" s="2" t="s">
        <v>647</v>
      </c>
      <c r="AA500" s="9" t="str">
        <f aca="true" t="array" ref="AA500:AA500">LEFT(Z500,LOOKUP(2^15,FIND(".",Z500,ROW(INDIRECT("1:"&amp;LEN(Z500)))))-1)</f>
        <v>NB_2022_043 - 15082022 - 1</v>
      </c>
      <c r="AB500" s="2" t="s">
        <v>648</v>
      </c>
      <c r="AC500" s="9" t="str">
        <f aca="true" t="array" ref="AC500:AC500">LEFT(AB500,LOOKUP(2^15,FIND(".",AB500,ROW(INDIRECT("1:"&amp;LEN(AB500)))))-1)</f>
        <v>NB_2022_043 - 15082022 - 2</v>
      </c>
      <c r="AD500" s="2" t="str">
        <f aca="false">CONCATENATE(AA500, "-",G500, ".mzML")</f>
        <v>NB_2022_043 - 15082022 - 1-Blank_1.mzML</v>
      </c>
      <c r="AE500" s="2" t="str">
        <f aca="false">CONCATENATE(AC500, "-",G500, ".mzML")</f>
        <v>NB_2022_043 - 15082022 - 2-Blank_1.mzML</v>
      </c>
    </row>
    <row r="501" s="24" customFormat="true" ht="19.5" hidden="false" customHeight="false" outlineLevel="0" collapsed="false">
      <c r="A501" s="1" t="s">
        <v>626</v>
      </c>
      <c r="B501" s="1" t="s">
        <v>627</v>
      </c>
      <c r="C501" s="2" t="s">
        <v>12</v>
      </c>
      <c r="D501" s="2" t="s">
        <v>639</v>
      </c>
      <c r="E501" s="3" t="s">
        <v>640</v>
      </c>
      <c r="F501" s="2" t="s">
        <v>639</v>
      </c>
      <c r="G501" s="4" t="s">
        <v>351</v>
      </c>
      <c r="H501" s="2" t="str">
        <f aca="false">CONCATENATE(D501, "_",G501)</f>
        <v>NLA_2022_010_Blank_2</v>
      </c>
      <c r="I501" s="2" t="s">
        <v>40</v>
      </c>
      <c r="J501" s="2" t="s">
        <v>534</v>
      </c>
      <c r="K501" s="5" t="s">
        <v>40</v>
      </c>
      <c r="L501" s="3" t="s">
        <v>40</v>
      </c>
      <c r="M501" s="2" t="s">
        <v>52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0" t="n">
        <v>2</v>
      </c>
      <c r="V501" s="2"/>
      <c r="W501" s="2" t="s">
        <v>40</v>
      </c>
      <c r="X501" s="0" t="n">
        <v>5500</v>
      </c>
      <c r="Y501" s="2" t="s">
        <v>646</v>
      </c>
      <c r="Z501" s="2" t="s">
        <v>647</v>
      </c>
      <c r="AA501" s="9" t="str">
        <f aca="true" t="array" ref="AA501:AA501">LEFT(Z501,LOOKUP(2^15,FIND(".",Z501,ROW(INDIRECT("1:"&amp;LEN(Z501)))))-1)</f>
        <v>NB_2022_043 - 15082022 - 1</v>
      </c>
      <c r="AB501" s="2" t="s">
        <v>648</v>
      </c>
      <c r="AC501" s="9" t="str">
        <f aca="true" t="array" ref="AC501:AC501">LEFT(AB501,LOOKUP(2^15,FIND(".",AB501,ROW(INDIRECT("1:"&amp;LEN(AB501)))))-1)</f>
        <v>NB_2022_043 - 15082022 - 2</v>
      </c>
      <c r="AD501" s="2" t="str">
        <f aca="false">CONCATENATE(AA501, "-",G501, ".mzML")</f>
        <v>NB_2022_043 - 15082022 - 1-Blank_2.mzML</v>
      </c>
      <c r="AE501" s="2" t="str">
        <f aca="false">CONCATENATE(AC501, "-",G501, ".mzML")</f>
        <v>NB_2022_043 - 15082022 - 2-Blank_2.mzML</v>
      </c>
    </row>
    <row r="502" s="24" customFormat="true" ht="19.5" hidden="false" customHeight="false" outlineLevel="0" collapsed="false">
      <c r="A502" s="1" t="s">
        <v>626</v>
      </c>
      <c r="B502" s="1" t="s">
        <v>627</v>
      </c>
      <c r="C502" s="2" t="s">
        <v>12</v>
      </c>
      <c r="D502" s="2" t="s">
        <v>639</v>
      </c>
      <c r="E502" s="3" t="s">
        <v>640</v>
      </c>
      <c r="F502" s="2" t="s">
        <v>639</v>
      </c>
      <c r="G502" s="4" t="s">
        <v>352</v>
      </c>
      <c r="H502" s="2" t="str">
        <f aca="false">CONCATENATE(D502, "_",G502)</f>
        <v>NLA_2022_010_Blank_3</v>
      </c>
      <c r="I502" s="2" t="s">
        <v>40</v>
      </c>
      <c r="J502" s="2" t="s">
        <v>534</v>
      </c>
      <c r="K502" s="5" t="s">
        <v>40</v>
      </c>
      <c r="L502" s="3" t="s">
        <v>40</v>
      </c>
      <c r="M502" s="2" t="s">
        <v>52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0" t="n">
        <v>3</v>
      </c>
      <c r="V502" s="2"/>
      <c r="W502" s="2" t="s">
        <v>40</v>
      </c>
      <c r="X502" s="0" t="n">
        <v>5500</v>
      </c>
      <c r="Y502" s="2" t="s">
        <v>646</v>
      </c>
      <c r="Z502" s="2" t="s">
        <v>647</v>
      </c>
      <c r="AA502" s="9" t="str">
        <f aca="true" t="array" ref="AA502:AA502">LEFT(Z502,LOOKUP(2^15,FIND(".",Z502,ROW(INDIRECT("1:"&amp;LEN(Z502)))))-1)</f>
        <v>NB_2022_043 - 15082022 - 1</v>
      </c>
      <c r="AB502" s="2" t="s">
        <v>648</v>
      </c>
      <c r="AC502" s="9" t="str">
        <f aca="true" t="array" ref="AC502:AC502">LEFT(AB502,LOOKUP(2^15,FIND(".",AB502,ROW(INDIRECT("1:"&amp;LEN(AB502)))))-1)</f>
        <v>NB_2022_043 - 15082022 - 2</v>
      </c>
      <c r="AD502" s="2" t="str">
        <f aca="false">CONCATENATE(AA502, "-",G502, ".mzML")</f>
        <v>NB_2022_043 - 15082022 - 1-Blank_3.mzML</v>
      </c>
      <c r="AE502" s="2" t="str">
        <f aca="false">CONCATENATE(AC502, "-",G502, ".mzML")</f>
        <v>NB_2022_043 - 15082022 - 2-Blank_3.mzML</v>
      </c>
    </row>
    <row r="503" s="24" customFormat="true" ht="19.5" hidden="false" customHeight="false" outlineLevel="0" collapsed="false">
      <c r="A503" s="1" t="s">
        <v>626</v>
      </c>
      <c r="B503" s="1" t="s">
        <v>627</v>
      </c>
      <c r="C503" s="2" t="s">
        <v>12</v>
      </c>
      <c r="D503" s="2" t="s">
        <v>639</v>
      </c>
      <c r="E503" s="3" t="s">
        <v>640</v>
      </c>
      <c r="F503" s="2" t="s">
        <v>639</v>
      </c>
      <c r="G503" s="4" t="s">
        <v>353</v>
      </c>
      <c r="H503" s="2" t="str">
        <f aca="false">CONCATENATE(D503, "_",G503)</f>
        <v>NLA_2022_010_QC_C_1</v>
      </c>
      <c r="I503" s="2" t="s">
        <v>40</v>
      </c>
      <c r="J503" s="2" t="s">
        <v>482</v>
      </c>
      <c r="K503" s="5" t="s">
        <v>38</v>
      </c>
      <c r="L503" s="2" t="s">
        <v>38</v>
      </c>
      <c r="M503" s="2" t="s">
        <v>39</v>
      </c>
      <c r="N503" s="2" t="s">
        <v>40</v>
      </c>
      <c r="O503" s="2" t="s">
        <v>41</v>
      </c>
      <c r="P503" s="2" t="s">
        <v>41</v>
      </c>
      <c r="Q503" s="2" t="s">
        <v>42</v>
      </c>
      <c r="R503" s="2" t="s">
        <v>43</v>
      </c>
      <c r="S503" s="2" t="s">
        <v>40</v>
      </c>
      <c r="T503" s="2" t="n">
        <v>1000</v>
      </c>
      <c r="U503" s="0" t="n">
        <v>1</v>
      </c>
      <c r="V503" s="2"/>
      <c r="W503" s="0" t="s">
        <v>45</v>
      </c>
      <c r="X503" s="0" t="n">
        <v>5500</v>
      </c>
      <c r="Y503" s="2" t="s">
        <v>646</v>
      </c>
      <c r="Z503" s="2" t="s">
        <v>647</v>
      </c>
      <c r="AA503" s="9" t="str">
        <f aca="true" t="array" ref="AA503:AA503">LEFT(Z503,LOOKUP(2^15,FIND(".",Z503,ROW(INDIRECT("1:"&amp;LEN(Z503)))))-1)</f>
        <v>NB_2022_043 - 15082022 - 1</v>
      </c>
      <c r="AB503" s="2" t="s">
        <v>648</v>
      </c>
      <c r="AC503" s="9" t="str">
        <f aca="true" t="array" ref="AC503:AC503">LEFT(AB503,LOOKUP(2^15,FIND(".",AB503,ROW(INDIRECT("1:"&amp;LEN(AB503)))))-1)</f>
        <v>NB_2022_043 - 15082022 - 2</v>
      </c>
      <c r="AD503" s="2" t="str">
        <f aca="false">CONCATENATE(AA503, "-",G503, ".mzML")</f>
        <v>NB_2022_043 - 15082022 - 1-QC_C_1.mzML</v>
      </c>
      <c r="AE503" s="2" t="str">
        <f aca="false">CONCATENATE(AC503, "-",G503, ".mzML")</f>
        <v>NB_2022_043 - 15082022 - 2-QC_C_1.mzML</v>
      </c>
    </row>
    <row r="504" s="24" customFormat="true" ht="19.5" hidden="false" customHeight="false" outlineLevel="0" collapsed="false">
      <c r="A504" s="1" t="s">
        <v>626</v>
      </c>
      <c r="B504" s="1" t="s">
        <v>627</v>
      </c>
      <c r="C504" s="2" t="s">
        <v>12</v>
      </c>
      <c r="D504" s="2" t="s">
        <v>639</v>
      </c>
      <c r="E504" s="3" t="s">
        <v>640</v>
      </c>
      <c r="F504" s="2" t="s">
        <v>639</v>
      </c>
      <c r="G504" s="4" t="s">
        <v>354</v>
      </c>
      <c r="H504" s="2" t="str">
        <f aca="false">CONCATENATE(D504, "_",G504)</f>
        <v>NLA_2022_010_QC_C_2</v>
      </c>
      <c r="I504" s="2" t="s">
        <v>40</v>
      </c>
      <c r="J504" s="2" t="s">
        <v>482</v>
      </c>
      <c r="K504" s="5" t="s">
        <v>38</v>
      </c>
      <c r="L504" s="2" t="s">
        <v>38</v>
      </c>
      <c r="M504" s="2" t="s">
        <v>39</v>
      </c>
      <c r="N504" s="2" t="s">
        <v>40</v>
      </c>
      <c r="O504" s="2" t="s">
        <v>41</v>
      </c>
      <c r="P504" s="2" t="s">
        <v>41</v>
      </c>
      <c r="Q504" s="2" t="s">
        <v>42</v>
      </c>
      <c r="R504" s="2" t="s">
        <v>43</v>
      </c>
      <c r="S504" s="2" t="s">
        <v>40</v>
      </c>
      <c r="T504" s="2" t="n">
        <v>1000</v>
      </c>
      <c r="U504" s="0" t="n">
        <v>2</v>
      </c>
      <c r="V504" s="2"/>
      <c r="W504" s="2" t="s">
        <v>45</v>
      </c>
      <c r="X504" s="2" t="n">
        <v>5500</v>
      </c>
      <c r="Y504" s="2" t="s">
        <v>646</v>
      </c>
      <c r="Z504" s="2" t="s">
        <v>647</v>
      </c>
      <c r="AA504" s="9" t="str">
        <f aca="true" t="array" ref="AA504:AA504">LEFT(Z504,LOOKUP(2^15,FIND(".",Z504,ROW(INDIRECT("1:"&amp;LEN(Z504)))))-1)</f>
        <v>NB_2022_043 - 15082022 - 1</v>
      </c>
      <c r="AB504" s="2" t="s">
        <v>648</v>
      </c>
      <c r="AC504" s="9" t="str">
        <f aca="true" t="array" ref="AC504:AC504">LEFT(AB504,LOOKUP(2^15,FIND(".",AB504,ROW(INDIRECT("1:"&amp;LEN(AB504)))))-1)</f>
        <v>NB_2022_043 - 15082022 - 2</v>
      </c>
      <c r="AD504" s="2" t="str">
        <f aca="false">CONCATENATE(AA504, "-",G504, ".mzML")</f>
        <v>NB_2022_043 - 15082022 - 1-QC_C_2.mzML</v>
      </c>
      <c r="AE504" s="2" t="str">
        <f aca="false">CONCATENATE(AC504, "-",G504, ".mzML")</f>
        <v>NB_2022_043 - 15082022 - 2-QC_C_2.mzML</v>
      </c>
    </row>
    <row r="505" s="24" customFormat="true" ht="19.5" hidden="false" customHeight="false" outlineLevel="0" collapsed="false">
      <c r="A505" s="1" t="s">
        <v>626</v>
      </c>
      <c r="B505" s="1" t="s">
        <v>627</v>
      </c>
      <c r="C505" s="2" t="s">
        <v>12</v>
      </c>
      <c r="D505" s="2" t="s">
        <v>639</v>
      </c>
      <c r="E505" s="3" t="s">
        <v>640</v>
      </c>
      <c r="F505" s="2" t="s">
        <v>639</v>
      </c>
      <c r="G505" s="4" t="s">
        <v>355</v>
      </c>
      <c r="H505" s="2" t="str">
        <f aca="false">CONCATENATE(D505, "_",G505)</f>
        <v>NLA_2022_010_QC_C_3</v>
      </c>
      <c r="I505" s="2" t="s">
        <v>40</v>
      </c>
      <c r="J505" s="2" t="s">
        <v>482</v>
      </c>
      <c r="K505" s="5" t="s">
        <v>38</v>
      </c>
      <c r="L505" s="2" t="s">
        <v>38</v>
      </c>
      <c r="M505" s="2" t="s">
        <v>39</v>
      </c>
      <c r="N505" s="2" t="s">
        <v>40</v>
      </c>
      <c r="O505" s="2" t="s">
        <v>41</v>
      </c>
      <c r="P505" s="2" t="s">
        <v>41</v>
      </c>
      <c r="Q505" s="2" t="s">
        <v>42</v>
      </c>
      <c r="R505" s="2" t="s">
        <v>43</v>
      </c>
      <c r="S505" s="2" t="s">
        <v>40</v>
      </c>
      <c r="T505" s="2" t="n">
        <v>1000</v>
      </c>
      <c r="U505" s="0" t="n">
        <v>3</v>
      </c>
      <c r="V505" s="2"/>
      <c r="W505" s="0" t="s">
        <v>45</v>
      </c>
      <c r="X505" s="0" t="n">
        <v>5500</v>
      </c>
      <c r="Y505" s="2" t="s">
        <v>646</v>
      </c>
      <c r="Z505" s="2" t="s">
        <v>647</v>
      </c>
      <c r="AA505" s="9" t="str">
        <f aca="true" t="array" ref="AA505:AA505">LEFT(Z505,LOOKUP(2^15,FIND(".",Z505,ROW(INDIRECT("1:"&amp;LEN(Z505)))))-1)</f>
        <v>NB_2022_043 - 15082022 - 1</v>
      </c>
      <c r="AB505" s="2" t="s">
        <v>648</v>
      </c>
      <c r="AC505" s="9" t="str">
        <f aca="true" t="array" ref="AC505:AC505">LEFT(AB505,LOOKUP(2^15,FIND(".",AB505,ROW(INDIRECT("1:"&amp;LEN(AB505)))))-1)</f>
        <v>NB_2022_043 - 15082022 - 2</v>
      </c>
      <c r="AD505" s="2" t="str">
        <f aca="false">CONCATENATE(AA505, "-",G505, ".mzML")</f>
        <v>NB_2022_043 - 15082022 - 1-QC_C_3.mzML</v>
      </c>
      <c r="AE505" s="2" t="str">
        <f aca="false">CONCATENATE(AC505, "-",G505, ".mzML")</f>
        <v>NB_2022_043 - 15082022 - 2-QC_C_3.mzML</v>
      </c>
    </row>
    <row r="506" s="24" customFormat="true" ht="19.5" hidden="false" customHeight="false" outlineLevel="0" collapsed="false">
      <c r="A506" s="1" t="s">
        <v>626</v>
      </c>
      <c r="B506" s="1" t="s">
        <v>627</v>
      </c>
      <c r="C506" s="2" t="s">
        <v>12</v>
      </c>
      <c r="D506" s="2" t="s">
        <v>639</v>
      </c>
      <c r="E506" s="3" t="s">
        <v>640</v>
      </c>
      <c r="F506" s="2" t="s">
        <v>639</v>
      </c>
      <c r="G506" s="4" t="s">
        <v>356</v>
      </c>
      <c r="H506" s="2" t="str">
        <f aca="false">CONCATENATE(D506, "_",G506)</f>
        <v>NLA_2022_010_QC_P_1</v>
      </c>
      <c r="I506" s="2" t="s">
        <v>40</v>
      </c>
      <c r="J506" s="2" t="s">
        <v>535</v>
      </c>
      <c r="K506" s="5" t="s">
        <v>38</v>
      </c>
      <c r="L506" s="3" t="s">
        <v>40</v>
      </c>
      <c r="M506" s="2" t="s">
        <v>357</v>
      </c>
      <c r="N506" s="2" t="s">
        <v>40</v>
      </c>
      <c r="O506" s="2" t="s">
        <v>358</v>
      </c>
      <c r="P506" s="2" t="s">
        <v>359</v>
      </c>
      <c r="Q506" s="2" t="s">
        <v>360</v>
      </c>
      <c r="R506" s="2" t="s">
        <v>40</v>
      </c>
      <c r="S506" s="2" t="s">
        <v>40</v>
      </c>
      <c r="T506" s="2" t="s">
        <v>361</v>
      </c>
      <c r="U506" s="0" t="n">
        <v>1</v>
      </c>
      <c r="V506" s="2"/>
      <c r="W506" s="2" t="s">
        <v>362</v>
      </c>
      <c r="X506" s="2" t="n">
        <v>5500</v>
      </c>
      <c r="Y506" s="2" t="s">
        <v>646</v>
      </c>
      <c r="Z506" s="2" t="s">
        <v>647</v>
      </c>
      <c r="AA506" s="9" t="str">
        <f aca="true" t="array" ref="AA506:AA506">LEFT(Z506,LOOKUP(2^15,FIND(".",Z506,ROW(INDIRECT("1:"&amp;LEN(Z506)))))-1)</f>
        <v>NB_2022_043 - 15082022 - 1</v>
      </c>
      <c r="AB506" s="2" t="s">
        <v>648</v>
      </c>
      <c r="AC506" s="9" t="str">
        <f aca="true" t="array" ref="AC506:AC506">LEFT(AB506,LOOKUP(2^15,FIND(".",AB506,ROW(INDIRECT("1:"&amp;LEN(AB506)))))-1)</f>
        <v>NB_2022_043 - 15082022 - 2</v>
      </c>
      <c r="AD506" s="2" t="str">
        <f aca="false">CONCATENATE(AA506, "-",G506, ".mzML")</f>
        <v>NB_2022_043 - 15082022 - 1-QC_P_1.mzML</v>
      </c>
      <c r="AE506" s="2" t="str">
        <f aca="false">CONCATENATE(AC506, "-",G506, ".mzML")</f>
        <v>NB_2022_043 - 15082022 - 2-QC_P_1.mzML</v>
      </c>
    </row>
    <row r="507" s="24" customFormat="true" ht="19.5" hidden="false" customHeight="false" outlineLevel="0" collapsed="false">
      <c r="A507" s="1" t="s">
        <v>626</v>
      </c>
      <c r="B507" s="1" t="s">
        <v>627</v>
      </c>
      <c r="C507" s="2" t="s">
        <v>12</v>
      </c>
      <c r="D507" s="2" t="s">
        <v>639</v>
      </c>
      <c r="E507" s="3" t="s">
        <v>640</v>
      </c>
      <c r="F507" s="2" t="s">
        <v>639</v>
      </c>
      <c r="G507" s="4" t="s">
        <v>363</v>
      </c>
      <c r="H507" s="2" t="str">
        <f aca="false">CONCATENATE(D507, "_",G507)</f>
        <v>NLA_2022_010_QC_P_2</v>
      </c>
      <c r="I507" s="2" t="s">
        <v>40</v>
      </c>
      <c r="J507" s="2" t="s">
        <v>535</v>
      </c>
      <c r="K507" s="5" t="s">
        <v>38</v>
      </c>
      <c r="L507" s="3" t="s">
        <v>40</v>
      </c>
      <c r="M507" s="2" t="s">
        <v>357</v>
      </c>
      <c r="N507" s="2" t="s">
        <v>40</v>
      </c>
      <c r="O507" s="2" t="s">
        <v>358</v>
      </c>
      <c r="P507" s="2" t="s">
        <v>359</v>
      </c>
      <c r="Q507" s="2" t="s">
        <v>360</v>
      </c>
      <c r="R507" s="2" t="s">
        <v>40</v>
      </c>
      <c r="S507" s="2" t="s">
        <v>40</v>
      </c>
      <c r="T507" s="2" t="s">
        <v>361</v>
      </c>
      <c r="U507" s="0" t="n">
        <v>2</v>
      </c>
      <c r="V507" s="2"/>
      <c r="W507" s="2" t="s">
        <v>362</v>
      </c>
      <c r="X507" s="0" t="n">
        <v>5500</v>
      </c>
      <c r="Y507" s="2" t="s">
        <v>646</v>
      </c>
      <c r="Z507" s="2" t="s">
        <v>647</v>
      </c>
      <c r="AA507" s="9" t="str">
        <f aca="true" t="array" ref="AA507:AA507">LEFT(Z507,LOOKUP(2^15,FIND(".",Z507,ROW(INDIRECT("1:"&amp;LEN(Z507)))))-1)</f>
        <v>NB_2022_043 - 15082022 - 1</v>
      </c>
      <c r="AB507" s="2" t="s">
        <v>648</v>
      </c>
      <c r="AC507" s="9" t="str">
        <f aca="true" t="array" ref="AC507:AC507">LEFT(AB507,LOOKUP(2^15,FIND(".",AB507,ROW(INDIRECT("1:"&amp;LEN(AB507)))))-1)</f>
        <v>NB_2022_043 - 15082022 - 2</v>
      </c>
      <c r="AD507" s="2" t="str">
        <f aca="false">CONCATENATE(AA507, "-",G507, ".mzML")</f>
        <v>NB_2022_043 - 15082022 - 1-QC_P_2.mzML</v>
      </c>
      <c r="AE507" s="2" t="str">
        <f aca="false">CONCATENATE(AC507, "-",G507, ".mzML")</f>
        <v>NB_2022_043 - 15082022 - 2-QC_P_2.mzML</v>
      </c>
    </row>
    <row r="508" s="24" customFormat="true" ht="19.5" hidden="false" customHeight="false" outlineLevel="0" collapsed="false">
      <c r="A508" s="1" t="s">
        <v>626</v>
      </c>
      <c r="B508" s="1" t="s">
        <v>627</v>
      </c>
      <c r="C508" s="2" t="s">
        <v>12</v>
      </c>
      <c r="D508" s="2" t="s">
        <v>639</v>
      </c>
      <c r="E508" s="3" t="s">
        <v>640</v>
      </c>
      <c r="F508" s="2" t="s">
        <v>639</v>
      </c>
      <c r="G508" s="4" t="s">
        <v>364</v>
      </c>
      <c r="H508" s="2" t="str">
        <f aca="false">CONCATENATE(D508, "_",G508)</f>
        <v>NLA_2022_010_QC_P_3</v>
      </c>
      <c r="I508" s="2" t="s">
        <v>40</v>
      </c>
      <c r="J508" s="2" t="s">
        <v>535</v>
      </c>
      <c r="K508" s="5" t="s">
        <v>38</v>
      </c>
      <c r="L508" s="3" t="s">
        <v>40</v>
      </c>
      <c r="M508" s="2" t="s">
        <v>357</v>
      </c>
      <c r="N508" s="2" t="s">
        <v>40</v>
      </c>
      <c r="O508" s="2" t="s">
        <v>358</v>
      </c>
      <c r="P508" s="2" t="s">
        <v>359</v>
      </c>
      <c r="Q508" s="2" t="s">
        <v>360</v>
      </c>
      <c r="R508" s="2" t="s">
        <v>40</v>
      </c>
      <c r="S508" s="2" t="s">
        <v>40</v>
      </c>
      <c r="T508" s="2" t="s">
        <v>361</v>
      </c>
      <c r="U508" s="0" t="n">
        <v>3</v>
      </c>
      <c r="V508" s="2"/>
      <c r="W508" s="2" t="s">
        <v>362</v>
      </c>
      <c r="X508" s="2" t="n">
        <v>5500</v>
      </c>
      <c r="Y508" s="2" t="s">
        <v>646</v>
      </c>
      <c r="Z508" s="2" t="s">
        <v>647</v>
      </c>
      <c r="AA508" s="9" t="str">
        <f aca="true" t="array" ref="AA508:AA508">LEFT(Z508,LOOKUP(2^15,FIND(".",Z508,ROW(INDIRECT("1:"&amp;LEN(Z508)))))-1)</f>
        <v>NB_2022_043 - 15082022 - 1</v>
      </c>
      <c r="AB508" s="2" t="s">
        <v>648</v>
      </c>
      <c r="AC508" s="9" t="str">
        <f aca="true" t="array" ref="AC508:AC508">LEFT(AB508,LOOKUP(2^15,FIND(".",AB508,ROW(INDIRECT("1:"&amp;LEN(AB508)))))-1)</f>
        <v>NB_2022_043 - 15082022 - 2</v>
      </c>
      <c r="AD508" s="2" t="str">
        <f aca="false">CONCATENATE(AA508, "-",G508, ".mzML")</f>
        <v>NB_2022_043 - 15082022 - 1-QC_P_3.mzML</v>
      </c>
      <c r="AE508" s="2" t="str">
        <f aca="false">CONCATENATE(AC508, "-",G508, ".mzML")</f>
        <v>NB_2022_043 - 15082022 - 2-QC_P_3.mzML</v>
      </c>
    </row>
    <row r="509" customFormat="false" ht="15" hidden="false" customHeight="false" outlineLevel="0" collapsed="false">
      <c r="A509" s="1" t="s">
        <v>649</v>
      </c>
      <c r="B509" s="1" t="s">
        <v>650</v>
      </c>
      <c r="C509" s="2" t="s">
        <v>18</v>
      </c>
      <c r="D509" s="0" t="s">
        <v>651</v>
      </c>
      <c r="E509" s="0" t="s">
        <v>652</v>
      </c>
      <c r="F509" s="0" t="s">
        <v>653</v>
      </c>
      <c r="G509" s="0" t="s">
        <v>65</v>
      </c>
      <c r="H509" s="0" t="s">
        <v>654</v>
      </c>
      <c r="I509" s="2" t="s">
        <v>423</v>
      </c>
      <c r="J509" s="2" t="s">
        <v>655</v>
      </c>
      <c r="K509" s="2" t="s">
        <v>38</v>
      </c>
      <c r="L509" s="2" t="s">
        <v>38</v>
      </c>
      <c r="M509" s="2" t="s">
        <v>656</v>
      </c>
      <c r="N509" s="2" t="s">
        <v>67</v>
      </c>
      <c r="O509" s="2" t="s">
        <v>657</v>
      </c>
      <c r="P509" s="2" t="s">
        <v>40</v>
      </c>
      <c r="Q509" s="2" t="s">
        <v>339</v>
      </c>
      <c r="R509" s="2" t="s">
        <v>40</v>
      </c>
      <c r="S509" s="2" t="s">
        <v>658</v>
      </c>
      <c r="T509" s="2" t="s">
        <v>40</v>
      </c>
      <c r="U509" s="2" t="n">
        <v>1</v>
      </c>
      <c r="V509" s="0" t="s">
        <v>659</v>
      </c>
      <c r="W509" s="2" t="s">
        <v>64</v>
      </c>
      <c r="X509" s="0" t="n">
        <v>5500</v>
      </c>
      <c r="Y509" s="0" t="s">
        <v>660</v>
      </c>
      <c r="Z509" s="0" t="s">
        <v>661</v>
      </c>
      <c r="AA509" s="0" t="s">
        <v>662</v>
      </c>
      <c r="AB509" s="0" t="s">
        <v>663</v>
      </c>
      <c r="AC509" s="0" t="s">
        <v>664</v>
      </c>
      <c r="AD509" s="0" t="s">
        <v>665</v>
      </c>
      <c r="AE509" s="0" t="s">
        <v>666</v>
      </c>
    </row>
    <row r="510" customFormat="false" ht="15" hidden="false" customHeight="false" outlineLevel="0" collapsed="false">
      <c r="A510" s="1" t="s">
        <v>649</v>
      </c>
      <c r="B510" s="1" t="s">
        <v>650</v>
      </c>
      <c r="C510" s="2" t="s">
        <v>18</v>
      </c>
      <c r="D510" s="0" t="s">
        <v>651</v>
      </c>
      <c r="E510" s="0" t="s">
        <v>652</v>
      </c>
      <c r="F510" s="0" t="s">
        <v>653</v>
      </c>
      <c r="G510" s="0" t="s">
        <v>137</v>
      </c>
      <c r="H510" s="0" t="s">
        <v>667</v>
      </c>
      <c r="I510" s="2" t="s">
        <v>429</v>
      </c>
      <c r="J510" s="2" t="s">
        <v>668</v>
      </c>
      <c r="K510" s="2" t="s">
        <v>38</v>
      </c>
      <c r="L510" s="2" t="s">
        <v>38</v>
      </c>
      <c r="M510" s="2" t="s">
        <v>656</v>
      </c>
      <c r="N510" s="2" t="s">
        <v>669</v>
      </c>
      <c r="O510" s="2" t="s">
        <v>657</v>
      </c>
      <c r="P510" s="2" t="s">
        <v>40</v>
      </c>
      <c r="Q510" s="2" t="s">
        <v>42</v>
      </c>
      <c r="R510" s="2" t="s">
        <v>40</v>
      </c>
      <c r="S510" s="2" t="s">
        <v>670</v>
      </c>
      <c r="T510" s="2" t="s">
        <v>40</v>
      </c>
      <c r="U510" s="2" t="n">
        <v>1</v>
      </c>
      <c r="V510" s="0" t="s">
        <v>671</v>
      </c>
      <c r="W510" s="2" t="s">
        <v>64</v>
      </c>
      <c r="X510" s="0" t="n">
        <v>5500</v>
      </c>
      <c r="Y510" s="0" t="s">
        <v>660</v>
      </c>
      <c r="Z510" s="0" t="s">
        <v>661</v>
      </c>
      <c r="AA510" s="0" t="s">
        <v>662</v>
      </c>
      <c r="AB510" s="0" t="s">
        <v>663</v>
      </c>
      <c r="AC510" s="0" t="s">
        <v>664</v>
      </c>
      <c r="AD510" s="0" t="s">
        <v>672</v>
      </c>
      <c r="AE510" s="0" t="s">
        <v>673</v>
      </c>
    </row>
    <row r="511" customFormat="false" ht="15" hidden="false" customHeight="false" outlineLevel="0" collapsed="false">
      <c r="A511" s="1" t="s">
        <v>649</v>
      </c>
      <c r="B511" s="1" t="s">
        <v>650</v>
      </c>
      <c r="C511" s="2" t="s">
        <v>18</v>
      </c>
      <c r="D511" s="0" t="s">
        <v>651</v>
      </c>
      <c r="E511" s="0" t="s">
        <v>652</v>
      </c>
      <c r="F511" s="0" t="s">
        <v>653</v>
      </c>
      <c r="G511" s="0" t="s">
        <v>237</v>
      </c>
      <c r="H511" s="0" t="s">
        <v>674</v>
      </c>
      <c r="I511" s="2" t="s">
        <v>423</v>
      </c>
      <c r="J511" s="2" t="s">
        <v>675</v>
      </c>
      <c r="K511" s="2" t="s">
        <v>38</v>
      </c>
      <c r="L511" s="2" t="s">
        <v>38</v>
      </c>
      <c r="M511" s="2" t="s">
        <v>656</v>
      </c>
      <c r="N511" s="2" t="s">
        <v>67</v>
      </c>
      <c r="O511" s="2" t="s">
        <v>657</v>
      </c>
      <c r="P511" s="2" t="s">
        <v>40</v>
      </c>
      <c r="Q511" s="2" t="s">
        <v>339</v>
      </c>
      <c r="R511" s="2" t="s">
        <v>40</v>
      </c>
      <c r="S511" s="2" t="s">
        <v>658</v>
      </c>
      <c r="T511" s="2" t="s">
        <v>40</v>
      </c>
      <c r="U511" s="2" t="n">
        <v>1</v>
      </c>
      <c r="V511" s="0" t="s">
        <v>676</v>
      </c>
      <c r="W511" s="2" t="s">
        <v>64</v>
      </c>
      <c r="X511" s="0" t="n">
        <v>5500</v>
      </c>
      <c r="Y511" s="0" t="s">
        <v>660</v>
      </c>
      <c r="Z511" s="0" t="s">
        <v>661</v>
      </c>
      <c r="AA511" s="0" t="s">
        <v>662</v>
      </c>
      <c r="AB511" s="0" t="s">
        <v>663</v>
      </c>
      <c r="AC511" s="0" t="s">
        <v>664</v>
      </c>
      <c r="AD511" s="0" t="s">
        <v>677</v>
      </c>
      <c r="AE511" s="0" t="s">
        <v>678</v>
      </c>
    </row>
    <row r="512" customFormat="false" ht="15" hidden="false" customHeight="false" outlineLevel="0" collapsed="false">
      <c r="A512" s="1" t="s">
        <v>649</v>
      </c>
      <c r="B512" s="1" t="s">
        <v>650</v>
      </c>
      <c r="C512" s="2" t="s">
        <v>18</v>
      </c>
      <c r="D512" s="0" t="s">
        <v>651</v>
      </c>
      <c r="E512" s="0" t="s">
        <v>652</v>
      </c>
      <c r="F512" s="0" t="s">
        <v>653</v>
      </c>
      <c r="G512" s="0" t="s">
        <v>244</v>
      </c>
      <c r="H512" s="0" t="s">
        <v>679</v>
      </c>
      <c r="I512" s="2" t="s">
        <v>429</v>
      </c>
      <c r="J512" s="2" t="s">
        <v>680</v>
      </c>
      <c r="K512" s="2" t="s">
        <v>38</v>
      </c>
      <c r="L512" s="2" t="s">
        <v>38</v>
      </c>
      <c r="M512" s="2" t="s">
        <v>656</v>
      </c>
      <c r="N512" s="2" t="s">
        <v>681</v>
      </c>
      <c r="O512" s="2" t="s">
        <v>657</v>
      </c>
      <c r="P512" s="2" t="s">
        <v>40</v>
      </c>
      <c r="Q512" s="2" t="s">
        <v>339</v>
      </c>
      <c r="R512" s="2" t="s">
        <v>40</v>
      </c>
      <c r="S512" s="2" t="s">
        <v>670</v>
      </c>
      <c r="T512" s="2" t="s">
        <v>40</v>
      </c>
      <c r="U512" s="2" t="n">
        <v>1</v>
      </c>
      <c r="V512" s="0" t="s">
        <v>682</v>
      </c>
      <c r="W512" s="2" t="s">
        <v>64</v>
      </c>
      <c r="X512" s="0" t="n">
        <v>5500</v>
      </c>
      <c r="Y512" s="0" t="s">
        <v>660</v>
      </c>
      <c r="Z512" s="0" t="s">
        <v>661</v>
      </c>
      <c r="AA512" s="0" t="s">
        <v>662</v>
      </c>
      <c r="AB512" s="0" t="s">
        <v>663</v>
      </c>
      <c r="AC512" s="0" t="s">
        <v>664</v>
      </c>
      <c r="AD512" s="0" t="s">
        <v>683</v>
      </c>
      <c r="AE512" s="0" t="s">
        <v>684</v>
      </c>
    </row>
    <row r="513" customFormat="false" ht="15" hidden="false" customHeight="false" outlineLevel="0" collapsed="false">
      <c r="A513" s="1" t="s">
        <v>649</v>
      </c>
      <c r="B513" s="1" t="s">
        <v>650</v>
      </c>
      <c r="C513" s="2" t="s">
        <v>18</v>
      </c>
      <c r="D513" s="0" t="s">
        <v>651</v>
      </c>
      <c r="E513" s="0" t="s">
        <v>652</v>
      </c>
      <c r="F513" s="0" t="s">
        <v>653</v>
      </c>
      <c r="G513" s="0" t="s">
        <v>95</v>
      </c>
      <c r="H513" s="0" t="s">
        <v>685</v>
      </c>
      <c r="I513" s="2" t="s">
        <v>429</v>
      </c>
      <c r="J513" s="2" t="s">
        <v>686</v>
      </c>
      <c r="K513" s="2" t="s">
        <v>38</v>
      </c>
      <c r="L513" s="2" t="s">
        <v>38</v>
      </c>
      <c r="M513" s="2" t="s">
        <v>656</v>
      </c>
      <c r="N513" s="2" t="s">
        <v>669</v>
      </c>
      <c r="O513" s="2" t="s">
        <v>657</v>
      </c>
      <c r="P513" s="2" t="s">
        <v>40</v>
      </c>
      <c r="Q513" s="2" t="s">
        <v>42</v>
      </c>
      <c r="R513" s="2" t="s">
        <v>40</v>
      </c>
      <c r="S513" s="2" t="s">
        <v>670</v>
      </c>
      <c r="T513" s="2" t="s">
        <v>40</v>
      </c>
      <c r="U513" s="2" t="n">
        <v>1</v>
      </c>
      <c r="V513" s="0" t="s">
        <v>687</v>
      </c>
      <c r="W513" s="2" t="s">
        <v>64</v>
      </c>
      <c r="X513" s="0" t="n">
        <v>5500</v>
      </c>
      <c r="Y513" s="0" t="s">
        <v>660</v>
      </c>
      <c r="Z513" s="0" t="s">
        <v>661</v>
      </c>
      <c r="AA513" s="0" t="s">
        <v>662</v>
      </c>
      <c r="AB513" s="0" t="s">
        <v>663</v>
      </c>
      <c r="AC513" s="0" t="s">
        <v>664</v>
      </c>
      <c r="AD513" s="0" t="s">
        <v>688</v>
      </c>
      <c r="AE513" s="0" t="s">
        <v>689</v>
      </c>
    </row>
    <row r="514" customFormat="false" ht="15" hidden="false" customHeight="false" outlineLevel="0" collapsed="false">
      <c r="A514" s="1" t="s">
        <v>649</v>
      </c>
      <c r="B514" s="1" t="s">
        <v>650</v>
      </c>
      <c r="C514" s="2" t="s">
        <v>18</v>
      </c>
      <c r="D514" s="0" t="s">
        <v>651</v>
      </c>
      <c r="E514" s="0" t="s">
        <v>652</v>
      </c>
      <c r="F514" s="0" t="s">
        <v>653</v>
      </c>
      <c r="G514" s="0" t="s">
        <v>105</v>
      </c>
      <c r="H514" s="0" t="s">
        <v>690</v>
      </c>
      <c r="I514" s="2" t="s">
        <v>429</v>
      </c>
      <c r="J514" s="2" t="s">
        <v>691</v>
      </c>
      <c r="K514" s="2" t="s">
        <v>38</v>
      </c>
      <c r="L514" s="2" t="s">
        <v>38</v>
      </c>
      <c r="M514" s="2" t="s">
        <v>656</v>
      </c>
      <c r="N514" s="2" t="s">
        <v>59</v>
      </c>
      <c r="O514" s="2" t="s">
        <v>657</v>
      </c>
      <c r="P514" s="2" t="s">
        <v>40</v>
      </c>
      <c r="Q514" s="2" t="s">
        <v>42</v>
      </c>
      <c r="R514" s="2" t="s">
        <v>40</v>
      </c>
      <c r="S514" s="2" t="s">
        <v>670</v>
      </c>
      <c r="T514" s="2" t="s">
        <v>40</v>
      </c>
      <c r="U514" s="2" t="n">
        <v>1</v>
      </c>
      <c r="V514" s="0" t="s">
        <v>692</v>
      </c>
      <c r="W514" s="2" t="s">
        <v>64</v>
      </c>
      <c r="X514" s="0" t="n">
        <v>5500</v>
      </c>
      <c r="Y514" s="0" t="s">
        <v>660</v>
      </c>
      <c r="Z514" s="0" t="s">
        <v>661</v>
      </c>
      <c r="AA514" s="0" t="s">
        <v>662</v>
      </c>
      <c r="AB514" s="0" t="s">
        <v>663</v>
      </c>
      <c r="AC514" s="0" t="s">
        <v>664</v>
      </c>
      <c r="AD514" s="0" t="s">
        <v>693</v>
      </c>
      <c r="AE514" s="0" t="s">
        <v>694</v>
      </c>
    </row>
    <row r="515" customFormat="false" ht="15" hidden="false" customHeight="false" outlineLevel="0" collapsed="false">
      <c r="A515" s="1" t="s">
        <v>649</v>
      </c>
      <c r="B515" s="1" t="s">
        <v>650</v>
      </c>
      <c r="C515" s="2" t="s">
        <v>18</v>
      </c>
      <c r="D515" s="0" t="s">
        <v>651</v>
      </c>
      <c r="E515" s="0" t="s">
        <v>652</v>
      </c>
      <c r="F515" s="0" t="s">
        <v>653</v>
      </c>
      <c r="G515" s="0" t="s">
        <v>107</v>
      </c>
      <c r="H515" s="0" t="s">
        <v>695</v>
      </c>
      <c r="I515" s="2" t="s">
        <v>423</v>
      </c>
      <c r="J515" s="2" t="s">
        <v>696</v>
      </c>
      <c r="K515" s="2" t="s">
        <v>38</v>
      </c>
      <c r="L515" s="2" t="s">
        <v>38</v>
      </c>
      <c r="M515" s="2" t="s">
        <v>656</v>
      </c>
      <c r="N515" s="2" t="s">
        <v>59</v>
      </c>
      <c r="O515" s="2" t="s">
        <v>657</v>
      </c>
      <c r="P515" s="2" t="s">
        <v>40</v>
      </c>
      <c r="Q515" s="2" t="s">
        <v>42</v>
      </c>
      <c r="R515" s="2" t="s">
        <v>40</v>
      </c>
      <c r="S515" s="2" t="s">
        <v>658</v>
      </c>
      <c r="T515" s="2" t="s">
        <v>40</v>
      </c>
      <c r="U515" s="2" t="n">
        <v>1</v>
      </c>
      <c r="V515" s="0" t="s">
        <v>697</v>
      </c>
      <c r="W515" s="2" t="s">
        <v>64</v>
      </c>
      <c r="X515" s="0" t="n">
        <v>5500</v>
      </c>
      <c r="Y515" s="0" t="s">
        <v>660</v>
      </c>
      <c r="Z515" s="0" t="s">
        <v>661</v>
      </c>
      <c r="AA515" s="0" t="s">
        <v>662</v>
      </c>
      <c r="AB515" s="0" t="s">
        <v>663</v>
      </c>
      <c r="AC515" s="0" t="s">
        <v>664</v>
      </c>
      <c r="AD515" s="0" t="s">
        <v>698</v>
      </c>
      <c r="AE515" s="0" t="s">
        <v>699</v>
      </c>
    </row>
    <row r="516" customFormat="false" ht="15" hidden="false" customHeight="false" outlineLevel="0" collapsed="false">
      <c r="A516" s="1" t="s">
        <v>649</v>
      </c>
      <c r="B516" s="1" t="s">
        <v>650</v>
      </c>
      <c r="C516" s="2" t="s">
        <v>18</v>
      </c>
      <c r="D516" s="0" t="s">
        <v>651</v>
      </c>
      <c r="E516" s="0" t="s">
        <v>652</v>
      </c>
      <c r="F516" s="0" t="s">
        <v>651</v>
      </c>
      <c r="G516" s="0" t="s">
        <v>350</v>
      </c>
      <c r="H516" s="0" t="s">
        <v>700</v>
      </c>
      <c r="I516" s="2" t="s">
        <v>423</v>
      </c>
      <c r="J516" s="2" t="s">
        <v>350</v>
      </c>
      <c r="K516" s="2" t="s">
        <v>40</v>
      </c>
      <c r="L516" s="2" t="s">
        <v>40</v>
      </c>
      <c r="M516" s="2" t="s">
        <v>52</v>
      </c>
      <c r="N516" s="2" t="s">
        <v>40</v>
      </c>
      <c r="O516" s="2" t="s">
        <v>40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n">
        <v>1</v>
      </c>
      <c r="W516" s="2" t="s">
        <v>40</v>
      </c>
      <c r="X516" s="0" t="n">
        <v>5500</v>
      </c>
      <c r="Y516" s="0" t="s">
        <v>660</v>
      </c>
      <c r="Z516" s="0" t="s">
        <v>661</v>
      </c>
      <c r="AA516" s="0" t="s">
        <v>662</v>
      </c>
      <c r="AB516" s="0" t="s">
        <v>663</v>
      </c>
      <c r="AC516" s="0" t="s">
        <v>664</v>
      </c>
      <c r="AD516" s="0" t="s">
        <v>701</v>
      </c>
      <c r="AE516" s="0" t="s">
        <v>702</v>
      </c>
    </row>
    <row r="517" customFormat="false" ht="15" hidden="false" customHeight="false" outlineLevel="0" collapsed="false">
      <c r="A517" s="1" t="s">
        <v>649</v>
      </c>
      <c r="B517" s="1" t="s">
        <v>650</v>
      </c>
      <c r="C517" s="2" t="s">
        <v>18</v>
      </c>
      <c r="D517" s="0" t="s">
        <v>651</v>
      </c>
      <c r="E517" s="0" t="s">
        <v>652</v>
      </c>
      <c r="F517" s="0" t="s">
        <v>651</v>
      </c>
      <c r="G517" s="0" t="s">
        <v>351</v>
      </c>
      <c r="H517" s="0" t="s">
        <v>703</v>
      </c>
      <c r="I517" s="2" t="s">
        <v>423</v>
      </c>
      <c r="J517" s="2" t="s">
        <v>351</v>
      </c>
      <c r="K517" s="2" t="s">
        <v>40</v>
      </c>
      <c r="L517" s="2" t="s">
        <v>40</v>
      </c>
      <c r="M517" s="2" t="s">
        <v>52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n">
        <v>2</v>
      </c>
      <c r="W517" s="2" t="s">
        <v>40</v>
      </c>
      <c r="X517" s="0" t="n">
        <v>5500</v>
      </c>
      <c r="Y517" s="0" t="s">
        <v>660</v>
      </c>
      <c r="Z517" s="0" t="s">
        <v>661</v>
      </c>
      <c r="AA517" s="0" t="s">
        <v>662</v>
      </c>
      <c r="AB517" s="0" t="s">
        <v>663</v>
      </c>
      <c r="AC517" s="0" t="s">
        <v>664</v>
      </c>
      <c r="AD517" s="0" t="s">
        <v>704</v>
      </c>
      <c r="AE517" s="0" t="s">
        <v>705</v>
      </c>
    </row>
    <row r="518" customFormat="false" ht="15" hidden="false" customHeight="false" outlineLevel="0" collapsed="false">
      <c r="A518" s="1" t="s">
        <v>649</v>
      </c>
      <c r="B518" s="1" t="s">
        <v>650</v>
      </c>
      <c r="C518" s="2" t="s">
        <v>18</v>
      </c>
      <c r="D518" s="0" t="s">
        <v>651</v>
      </c>
      <c r="E518" s="0" t="s">
        <v>652</v>
      </c>
      <c r="F518" s="0" t="s">
        <v>651</v>
      </c>
      <c r="G518" s="0" t="s">
        <v>352</v>
      </c>
      <c r="H518" s="0" t="s">
        <v>706</v>
      </c>
      <c r="I518" s="2" t="s">
        <v>423</v>
      </c>
      <c r="J518" s="2" t="s">
        <v>352</v>
      </c>
      <c r="K518" s="2" t="s">
        <v>40</v>
      </c>
      <c r="L518" s="2" t="s">
        <v>40</v>
      </c>
      <c r="M518" s="2" t="s">
        <v>52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n">
        <v>3</v>
      </c>
      <c r="W518" s="2" t="s">
        <v>40</v>
      </c>
      <c r="X518" s="0" t="n">
        <v>5500</v>
      </c>
      <c r="Y518" s="0" t="s">
        <v>660</v>
      </c>
      <c r="Z518" s="0" t="s">
        <v>661</v>
      </c>
      <c r="AA518" s="0" t="s">
        <v>662</v>
      </c>
      <c r="AB518" s="0" t="s">
        <v>663</v>
      </c>
      <c r="AC518" s="0" t="s">
        <v>664</v>
      </c>
      <c r="AD518" s="0" t="s">
        <v>707</v>
      </c>
      <c r="AE518" s="0" t="s">
        <v>708</v>
      </c>
    </row>
    <row r="519" customFormat="false" ht="15" hidden="false" customHeight="false" outlineLevel="0" collapsed="false">
      <c r="A519" s="1" t="s">
        <v>649</v>
      </c>
      <c r="B519" s="1" t="s">
        <v>650</v>
      </c>
      <c r="C519" s="2" t="s">
        <v>18</v>
      </c>
      <c r="D519" s="0" t="s">
        <v>651</v>
      </c>
      <c r="E519" s="0" t="s">
        <v>652</v>
      </c>
      <c r="F519" s="0" t="s">
        <v>651</v>
      </c>
      <c r="G519" s="0" t="s">
        <v>480</v>
      </c>
      <c r="H519" s="0" t="s">
        <v>709</v>
      </c>
      <c r="I519" s="2" t="s">
        <v>423</v>
      </c>
      <c r="J519" s="2" t="s">
        <v>480</v>
      </c>
      <c r="K519" s="2" t="s">
        <v>40</v>
      </c>
      <c r="L519" s="2" t="s">
        <v>40</v>
      </c>
      <c r="M519" s="2" t="s">
        <v>52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n">
        <v>4</v>
      </c>
      <c r="W519" s="2" t="s">
        <v>40</v>
      </c>
      <c r="X519" s="0" t="n">
        <v>5500</v>
      </c>
      <c r="Y519" s="0" t="s">
        <v>660</v>
      </c>
      <c r="Z519" s="0" t="s">
        <v>661</v>
      </c>
      <c r="AA519" s="0" t="s">
        <v>662</v>
      </c>
      <c r="AB519" s="0" t="s">
        <v>663</v>
      </c>
      <c r="AC519" s="0" t="s">
        <v>664</v>
      </c>
      <c r="AD519" s="0" t="s">
        <v>710</v>
      </c>
      <c r="AE519" s="0" t="s">
        <v>711</v>
      </c>
    </row>
    <row r="520" customFormat="false" ht="15" hidden="false" customHeight="false" outlineLevel="0" collapsed="false">
      <c r="A520" s="1" t="s">
        <v>649</v>
      </c>
      <c r="B520" s="1" t="s">
        <v>650</v>
      </c>
      <c r="C520" s="2" t="s">
        <v>18</v>
      </c>
      <c r="D520" s="0" t="s">
        <v>651</v>
      </c>
      <c r="E520" s="0" t="s">
        <v>652</v>
      </c>
      <c r="F520" s="0" t="s">
        <v>651</v>
      </c>
      <c r="G520" s="0" t="s">
        <v>712</v>
      </c>
      <c r="H520" s="0" t="s">
        <v>713</v>
      </c>
      <c r="I520" s="2" t="s">
        <v>423</v>
      </c>
      <c r="J520" s="2" t="s">
        <v>712</v>
      </c>
      <c r="K520" s="2" t="s">
        <v>38</v>
      </c>
      <c r="L520" s="2" t="s">
        <v>38</v>
      </c>
      <c r="M520" s="2" t="s">
        <v>714</v>
      </c>
      <c r="N520" s="2" t="s">
        <v>360</v>
      </c>
      <c r="O520" s="2" t="s">
        <v>360</v>
      </c>
      <c r="P520" s="2" t="s">
        <v>360</v>
      </c>
      <c r="Q520" s="2" t="s">
        <v>360</v>
      </c>
      <c r="R520" s="2" t="s">
        <v>40</v>
      </c>
      <c r="S520" s="2" t="s">
        <v>360</v>
      </c>
      <c r="T520" s="2" t="s">
        <v>40</v>
      </c>
      <c r="U520" s="2" t="n">
        <v>1</v>
      </c>
      <c r="W520" s="2" t="s">
        <v>64</v>
      </c>
      <c r="X520" s="0" t="n">
        <v>5500</v>
      </c>
      <c r="Y520" s="0" t="s">
        <v>660</v>
      </c>
      <c r="Z520" s="0" t="s">
        <v>661</v>
      </c>
      <c r="AA520" s="0" t="s">
        <v>662</v>
      </c>
      <c r="AB520" s="0" t="s">
        <v>663</v>
      </c>
      <c r="AC520" s="0" t="s">
        <v>664</v>
      </c>
      <c r="AD520" s="0" t="s">
        <v>715</v>
      </c>
      <c r="AE520" s="0" t="s">
        <v>716</v>
      </c>
    </row>
    <row r="521" customFormat="false" ht="15" hidden="false" customHeight="false" outlineLevel="0" collapsed="false">
      <c r="A521" s="1" t="s">
        <v>649</v>
      </c>
      <c r="B521" s="1" t="s">
        <v>650</v>
      </c>
      <c r="C521" s="2" t="s">
        <v>18</v>
      </c>
      <c r="D521" s="2" t="s">
        <v>651</v>
      </c>
      <c r="E521" s="2" t="s">
        <v>652</v>
      </c>
      <c r="F521" s="2" t="s">
        <v>651</v>
      </c>
      <c r="G521" s="2" t="s">
        <v>717</v>
      </c>
      <c r="H521" s="2" t="s">
        <v>718</v>
      </c>
      <c r="I521" s="0" t="s">
        <v>423</v>
      </c>
      <c r="J521" s="2" t="s">
        <v>717</v>
      </c>
      <c r="K521" s="2" t="s">
        <v>38</v>
      </c>
      <c r="L521" s="2" t="s">
        <v>38</v>
      </c>
      <c r="M521" s="2" t="s">
        <v>714</v>
      </c>
      <c r="N521" s="2" t="s">
        <v>360</v>
      </c>
      <c r="O521" s="2" t="s">
        <v>360</v>
      </c>
      <c r="P521" s="2" t="s">
        <v>360</v>
      </c>
      <c r="Q521" s="2" t="s">
        <v>360</v>
      </c>
      <c r="R521" s="2" t="s">
        <v>40</v>
      </c>
      <c r="S521" s="2" t="s">
        <v>360</v>
      </c>
      <c r="T521" s="2" t="s">
        <v>40</v>
      </c>
      <c r="U521" s="2" t="n">
        <v>2</v>
      </c>
      <c r="W521" s="2" t="s">
        <v>64</v>
      </c>
      <c r="X521" s="2" t="n">
        <v>5500</v>
      </c>
      <c r="Y521" s="2" t="s">
        <v>660</v>
      </c>
      <c r="Z521" s="2" t="s">
        <v>661</v>
      </c>
      <c r="AA521" s="2" t="s">
        <v>662</v>
      </c>
      <c r="AB521" s="2" t="s">
        <v>663</v>
      </c>
      <c r="AC521" s="0" t="s">
        <v>664</v>
      </c>
      <c r="AD521" s="2" t="s">
        <v>719</v>
      </c>
      <c r="AE521" s="2" t="s">
        <v>720</v>
      </c>
    </row>
    <row r="522" customFormat="false" ht="15" hidden="false" customHeight="false" outlineLevel="0" collapsed="false">
      <c r="A522" s="1" t="s">
        <v>649</v>
      </c>
      <c r="B522" s="1" t="s">
        <v>650</v>
      </c>
      <c r="C522" s="2" t="s">
        <v>18</v>
      </c>
      <c r="D522" s="0" t="s">
        <v>651</v>
      </c>
      <c r="E522" s="0" t="s">
        <v>652</v>
      </c>
      <c r="F522" s="0" t="s">
        <v>651</v>
      </c>
      <c r="G522" s="0" t="s">
        <v>721</v>
      </c>
      <c r="H522" s="0" t="s">
        <v>722</v>
      </c>
      <c r="I522" s="2" t="s">
        <v>423</v>
      </c>
      <c r="J522" s="2" t="s">
        <v>721</v>
      </c>
      <c r="K522" s="2" t="s">
        <v>38</v>
      </c>
      <c r="L522" s="2" t="s">
        <v>38</v>
      </c>
      <c r="M522" s="2" t="s">
        <v>714</v>
      </c>
      <c r="N522" s="2" t="s">
        <v>360</v>
      </c>
      <c r="O522" s="2" t="s">
        <v>360</v>
      </c>
      <c r="P522" s="2" t="s">
        <v>360</v>
      </c>
      <c r="Q522" s="2" t="s">
        <v>360</v>
      </c>
      <c r="R522" s="2" t="s">
        <v>40</v>
      </c>
      <c r="S522" s="2" t="s">
        <v>360</v>
      </c>
      <c r="T522" s="2" t="s">
        <v>40</v>
      </c>
      <c r="U522" s="2" t="n">
        <v>3</v>
      </c>
      <c r="W522" s="2" t="s">
        <v>64</v>
      </c>
      <c r="X522" s="0" t="n">
        <v>5500</v>
      </c>
      <c r="Y522" s="0" t="s">
        <v>660</v>
      </c>
      <c r="Z522" s="0" t="s">
        <v>661</v>
      </c>
      <c r="AA522" s="0" t="s">
        <v>662</v>
      </c>
      <c r="AB522" s="0" t="s">
        <v>663</v>
      </c>
      <c r="AC522" s="0" t="s">
        <v>664</v>
      </c>
      <c r="AD522" s="0" t="s">
        <v>723</v>
      </c>
      <c r="AE522" s="0" t="s">
        <v>724</v>
      </c>
    </row>
    <row r="523" customFormat="false" ht="15" hidden="false" customHeight="false" outlineLevel="0" collapsed="false">
      <c r="A523" s="1" t="s">
        <v>649</v>
      </c>
      <c r="B523" s="1" t="s">
        <v>650</v>
      </c>
      <c r="C523" s="2" t="s">
        <v>18</v>
      </c>
      <c r="D523" s="0" t="s">
        <v>651</v>
      </c>
      <c r="E523" s="0" t="s">
        <v>652</v>
      </c>
      <c r="F523" s="0" t="s">
        <v>651</v>
      </c>
      <c r="G523" s="0" t="s">
        <v>725</v>
      </c>
      <c r="H523" s="0" t="s">
        <v>726</v>
      </c>
      <c r="I523" s="2" t="s">
        <v>423</v>
      </c>
      <c r="J523" s="2" t="s">
        <v>725</v>
      </c>
      <c r="K523" s="2" t="s">
        <v>38</v>
      </c>
      <c r="L523" s="2" t="s">
        <v>38</v>
      </c>
      <c r="M523" s="2" t="s">
        <v>714</v>
      </c>
      <c r="N523" s="2" t="s">
        <v>360</v>
      </c>
      <c r="O523" s="2" t="s">
        <v>360</v>
      </c>
      <c r="P523" s="2" t="s">
        <v>360</v>
      </c>
      <c r="Q523" s="2" t="s">
        <v>360</v>
      </c>
      <c r="R523" s="2" t="s">
        <v>40</v>
      </c>
      <c r="S523" s="2" t="s">
        <v>360</v>
      </c>
      <c r="T523" s="2" t="s">
        <v>40</v>
      </c>
      <c r="U523" s="2" t="n">
        <v>4</v>
      </c>
      <c r="W523" s="2" t="s">
        <v>64</v>
      </c>
      <c r="X523" s="0" t="n">
        <v>5500</v>
      </c>
      <c r="Y523" s="0" t="s">
        <v>660</v>
      </c>
      <c r="Z523" s="0" t="s">
        <v>661</v>
      </c>
      <c r="AA523" s="0" t="s">
        <v>662</v>
      </c>
      <c r="AB523" s="0" t="s">
        <v>663</v>
      </c>
      <c r="AC523" s="0" t="s">
        <v>664</v>
      </c>
      <c r="AD523" s="0" t="s">
        <v>727</v>
      </c>
      <c r="AE523" s="0" t="s">
        <v>728</v>
      </c>
    </row>
    <row r="524" customFormat="false" ht="15" hidden="false" customHeight="false" outlineLevel="0" collapsed="false">
      <c r="A524" s="1" t="s">
        <v>649</v>
      </c>
      <c r="B524" s="1" t="s">
        <v>650</v>
      </c>
      <c r="C524" s="2" t="s">
        <v>18</v>
      </c>
      <c r="D524" s="0" t="s">
        <v>651</v>
      </c>
      <c r="E524" s="0" t="s">
        <v>652</v>
      </c>
      <c r="F524" s="0" t="s">
        <v>651</v>
      </c>
      <c r="G524" s="0" t="s">
        <v>600</v>
      </c>
      <c r="H524" s="0" t="s">
        <v>729</v>
      </c>
      <c r="I524" s="2" t="s">
        <v>423</v>
      </c>
      <c r="J524" s="2" t="s">
        <v>600</v>
      </c>
      <c r="K524" s="2" t="s">
        <v>38</v>
      </c>
      <c r="L524" s="2" t="s">
        <v>38</v>
      </c>
      <c r="M524" s="2" t="s">
        <v>39</v>
      </c>
      <c r="N524" s="2" t="s">
        <v>40</v>
      </c>
      <c r="O524" s="2" t="s">
        <v>41</v>
      </c>
      <c r="P524" s="2" t="s">
        <v>41</v>
      </c>
      <c r="Q524" s="2" t="s">
        <v>42</v>
      </c>
      <c r="R524" s="2" t="s">
        <v>43</v>
      </c>
      <c r="S524" s="2" t="s">
        <v>40</v>
      </c>
      <c r="T524" s="2" t="n">
        <v>1000</v>
      </c>
      <c r="U524" s="2" t="n">
        <v>1</v>
      </c>
      <c r="V524" s="2"/>
      <c r="W524" s="2" t="s">
        <v>45</v>
      </c>
      <c r="X524" s="0" t="n">
        <v>5500</v>
      </c>
      <c r="Y524" s="0" t="s">
        <v>660</v>
      </c>
      <c r="Z524" s="0" t="s">
        <v>661</v>
      </c>
      <c r="AA524" s="0" t="s">
        <v>662</v>
      </c>
      <c r="AB524" s="0" t="s">
        <v>663</v>
      </c>
      <c r="AC524" s="0" t="s">
        <v>664</v>
      </c>
      <c r="AD524" s="0" t="s">
        <v>730</v>
      </c>
      <c r="AE524" s="0" t="s">
        <v>731</v>
      </c>
    </row>
    <row r="525" customFormat="false" ht="15" hidden="false" customHeight="false" outlineLevel="0" collapsed="false">
      <c r="A525" s="1" t="s">
        <v>649</v>
      </c>
      <c r="B525" s="1" t="s">
        <v>650</v>
      </c>
      <c r="C525" s="2" t="s">
        <v>18</v>
      </c>
      <c r="D525" s="0" t="s">
        <v>651</v>
      </c>
      <c r="E525" s="0" t="s">
        <v>652</v>
      </c>
      <c r="F525" s="0" t="s">
        <v>651</v>
      </c>
      <c r="G525" s="0" t="s">
        <v>601</v>
      </c>
      <c r="H525" s="0" t="s">
        <v>732</v>
      </c>
      <c r="I525" s="2" t="s">
        <v>423</v>
      </c>
      <c r="J525" s="2" t="s">
        <v>601</v>
      </c>
      <c r="K525" s="2" t="s">
        <v>38</v>
      </c>
      <c r="L525" s="2" t="s">
        <v>38</v>
      </c>
      <c r="M525" s="2" t="s">
        <v>39</v>
      </c>
      <c r="N525" s="2" t="s">
        <v>40</v>
      </c>
      <c r="O525" s="2" t="s">
        <v>41</v>
      </c>
      <c r="P525" s="2" t="s">
        <v>41</v>
      </c>
      <c r="Q525" s="2" t="s">
        <v>42</v>
      </c>
      <c r="R525" s="2" t="s">
        <v>43</v>
      </c>
      <c r="S525" s="2" t="s">
        <v>40</v>
      </c>
      <c r="T525" s="2" t="n">
        <v>1000</v>
      </c>
      <c r="U525" s="2" t="n">
        <v>2</v>
      </c>
      <c r="V525" s="2"/>
      <c r="W525" s="2" t="s">
        <v>45</v>
      </c>
      <c r="X525" s="0" t="n">
        <v>5500</v>
      </c>
      <c r="Y525" s="0" t="s">
        <v>660</v>
      </c>
      <c r="Z525" s="0" t="s">
        <v>661</v>
      </c>
      <c r="AA525" s="0" t="s">
        <v>662</v>
      </c>
      <c r="AB525" s="0" t="s">
        <v>663</v>
      </c>
      <c r="AC525" s="0" t="s">
        <v>664</v>
      </c>
      <c r="AD525" s="0" t="s">
        <v>733</v>
      </c>
      <c r="AE525" s="0" t="s">
        <v>734</v>
      </c>
    </row>
    <row r="526" customFormat="false" ht="15" hidden="false" customHeight="false" outlineLevel="0" collapsed="false">
      <c r="A526" s="1" t="s">
        <v>649</v>
      </c>
      <c r="B526" s="1" t="s">
        <v>650</v>
      </c>
      <c r="C526" s="2" t="s">
        <v>18</v>
      </c>
      <c r="D526" s="0" t="s">
        <v>651</v>
      </c>
      <c r="E526" s="0" t="s">
        <v>652</v>
      </c>
      <c r="F526" s="0" t="s">
        <v>651</v>
      </c>
      <c r="G526" s="0" t="s">
        <v>602</v>
      </c>
      <c r="H526" s="0" t="s">
        <v>735</v>
      </c>
      <c r="I526" s="2" t="s">
        <v>423</v>
      </c>
      <c r="J526" s="2" t="s">
        <v>602</v>
      </c>
      <c r="K526" s="2" t="s">
        <v>38</v>
      </c>
      <c r="L526" s="2" t="s">
        <v>38</v>
      </c>
      <c r="M526" s="2" t="s">
        <v>39</v>
      </c>
      <c r="N526" s="2" t="s">
        <v>40</v>
      </c>
      <c r="O526" s="2" t="s">
        <v>41</v>
      </c>
      <c r="P526" s="2" t="s">
        <v>41</v>
      </c>
      <c r="Q526" s="2" t="s">
        <v>42</v>
      </c>
      <c r="R526" s="2" t="s">
        <v>43</v>
      </c>
      <c r="S526" s="2" t="s">
        <v>40</v>
      </c>
      <c r="T526" s="2" t="n">
        <v>1000</v>
      </c>
      <c r="U526" s="2" t="n">
        <v>3</v>
      </c>
      <c r="V526" s="2"/>
      <c r="W526" s="2" t="s">
        <v>45</v>
      </c>
      <c r="X526" s="0" t="n">
        <v>5500</v>
      </c>
      <c r="Y526" s="0" t="s">
        <v>660</v>
      </c>
      <c r="Z526" s="0" t="s">
        <v>661</v>
      </c>
      <c r="AA526" s="0" t="s">
        <v>662</v>
      </c>
      <c r="AB526" s="0" t="s">
        <v>663</v>
      </c>
      <c r="AC526" s="0" t="s">
        <v>664</v>
      </c>
      <c r="AD526" s="0" t="s">
        <v>736</v>
      </c>
      <c r="AE526" s="0" t="s">
        <v>737</v>
      </c>
    </row>
    <row r="527" customFormat="false" ht="15" hidden="false" customHeight="false" outlineLevel="0" collapsed="false">
      <c r="A527" s="1" t="s">
        <v>649</v>
      </c>
      <c r="B527" s="1" t="s">
        <v>650</v>
      </c>
      <c r="C527" s="2" t="s">
        <v>18</v>
      </c>
      <c r="D527" s="0" t="s">
        <v>651</v>
      </c>
      <c r="E527" s="0" t="s">
        <v>652</v>
      </c>
      <c r="F527" s="0" t="s">
        <v>651</v>
      </c>
      <c r="G527" s="0" t="s">
        <v>603</v>
      </c>
      <c r="H527" s="0" t="s">
        <v>738</v>
      </c>
      <c r="I527" s="2" t="s">
        <v>423</v>
      </c>
      <c r="J527" s="2" t="s">
        <v>603</v>
      </c>
      <c r="K527" s="2" t="s">
        <v>38</v>
      </c>
      <c r="L527" s="2" t="s">
        <v>38</v>
      </c>
      <c r="M527" s="2" t="s">
        <v>39</v>
      </c>
      <c r="N527" s="2" t="s">
        <v>40</v>
      </c>
      <c r="O527" s="2" t="s">
        <v>41</v>
      </c>
      <c r="P527" s="2" t="s">
        <v>41</v>
      </c>
      <c r="Q527" s="2" t="s">
        <v>42</v>
      </c>
      <c r="R527" s="2" t="s">
        <v>43</v>
      </c>
      <c r="S527" s="2" t="s">
        <v>40</v>
      </c>
      <c r="T527" s="2" t="n">
        <v>1000</v>
      </c>
      <c r="U527" s="2" t="n">
        <v>4</v>
      </c>
      <c r="V527" s="2"/>
      <c r="W527" s="2" t="s">
        <v>45</v>
      </c>
      <c r="X527" s="0" t="n">
        <v>5500</v>
      </c>
      <c r="Y527" s="0" t="s">
        <v>660</v>
      </c>
      <c r="Z527" s="0" t="s">
        <v>661</v>
      </c>
      <c r="AA527" s="0" t="s">
        <v>662</v>
      </c>
      <c r="AB527" s="0" t="s">
        <v>663</v>
      </c>
      <c r="AC527" s="0" t="s">
        <v>664</v>
      </c>
      <c r="AD527" s="0" t="s">
        <v>739</v>
      </c>
      <c r="AE527" s="0" t="s">
        <v>740</v>
      </c>
    </row>
    <row r="528" customFormat="false" ht="15" hidden="false" customHeight="false" outlineLevel="0" collapsed="false">
      <c r="A528" s="1" t="s">
        <v>649</v>
      </c>
      <c r="B528" s="1" t="s">
        <v>650</v>
      </c>
      <c r="C528" s="2" t="s">
        <v>18</v>
      </c>
      <c r="D528" s="0" t="s">
        <v>741</v>
      </c>
      <c r="E528" s="0" t="s">
        <v>742</v>
      </c>
      <c r="F528" s="0" t="s">
        <v>653</v>
      </c>
      <c r="G528" s="0" t="s">
        <v>227</v>
      </c>
      <c r="H528" s="0" t="s">
        <v>743</v>
      </c>
      <c r="I528" s="2" t="s">
        <v>423</v>
      </c>
      <c r="J528" s="2" t="s">
        <v>744</v>
      </c>
      <c r="K528" s="2" t="s">
        <v>38</v>
      </c>
      <c r="L528" s="2" t="s">
        <v>38</v>
      </c>
      <c r="M528" s="2" t="s">
        <v>656</v>
      </c>
      <c r="N528" s="2" t="s">
        <v>59</v>
      </c>
      <c r="O528" s="2" t="s">
        <v>657</v>
      </c>
      <c r="P528" s="2" t="s">
        <v>40</v>
      </c>
      <c r="Q528" s="2" t="s">
        <v>339</v>
      </c>
      <c r="R528" s="2" t="s">
        <v>40</v>
      </c>
      <c r="S528" s="2" t="s">
        <v>658</v>
      </c>
      <c r="T528" s="2" t="s">
        <v>40</v>
      </c>
      <c r="U528" s="2" t="n">
        <v>1</v>
      </c>
      <c r="V528" s="2" t="s">
        <v>745</v>
      </c>
      <c r="W528" s="2" t="s">
        <v>64</v>
      </c>
      <c r="X528" s="0" t="n">
        <v>5500</v>
      </c>
      <c r="Y528" s="0" t="s">
        <v>746</v>
      </c>
      <c r="Z528" s="0" t="s">
        <v>747</v>
      </c>
      <c r="AA528" s="0" t="s">
        <v>748</v>
      </c>
      <c r="AB528" s="0" t="s">
        <v>749</v>
      </c>
      <c r="AC528" s="0" t="s">
        <v>750</v>
      </c>
      <c r="AD528" s="0" t="s">
        <v>751</v>
      </c>
      <c r="AE528" s="0" t="s">
        <v>752</v>
      </c>
    </row>
    <row r="529" customFormat="false" ht="15" hidden="false" customHeight="false" outlineLevel="0" collapsed="false">
      <c r="A529" s="1" t="s">
        <v>649</v>
      </c>
      <c r="B529" s="1" t="s">
        <v>650</v>
      </c>
      <c r="C529" s="2" t="s">
        <v>18</v>
      </c>
      <c r="D529" s="0" t="s">
        <v>741</v>
      </c>
      <c r="E529" s="0" t="s">
        <v>742</v>
      </c>
      <c r="F529" s="0" t="s">
        <v>653</v>
      </c>
      <c r="G529" s="0" t="s">
        <v>753</v>
      </c>
      <c r="H529" s="0" t="s">
        <v>754</v>
      </c>
      <c r="I529" s="2" t="s">
        <v>423</v>
      </c>
      <c r="J529" s="2" t="s">
        <v>755</v>
      </c>
      <c r="K529" s="2" t="s">
        <v>38</v>
      </c>
      <c r="L529" s="2" t="s">
        <v>38</v>
      </c>
      <c r="M529" s="2" t="s">
        <v>656</v>
      </c>
      <c r="N529" s="2" t="s">
        <v>59</v>
      </c>
      <c r="O529" s="2" t="s">
        <v>657</v>
      </c>
      <c r="P529" s="2" t="s">
        <v>40</v>
      </c>
      <c r="Q529" s="2" t="s">
        <v>42</v>
      </c>
      <c r="R529" s="2" t="s">
        <v>40</v>
      </c>
      <c r="S529" s="2" t="s">
        <v>658</v>
      </c>
      <c r="T529" s="2" t="s">
        <v>40</v>
      </c>
      <c r="U529" s="2" t="n">
        <v>1</v>
      </c>
      <c r="V529" s="0" t="s">
        <v>756</v>
      </c>
      <c r="W529" s="2" t="s">
        <v>64</v>
      </c>
      <c r="X529" s="0" t="n">
        <v>5500</v>
      </c>
      <c r="Y529" s="0" t="s">
        <v>746</v>
      </c>
      <c r="Z529" s="0" t="s">
        <v>747</v>
      </c>
      <c r="AA529" s="0" t="s">
        <v>748</v>
      </c>
      <c r="AB529" s="0" t="s">
        <v>749</v>
      </c>
      <c r="AC529" s="0" t="s">
        <v>750</v>
      </c>
      <c r="AD529" s="0" t="s">
        <v>757</v>
      </c>
      <c r="AE529" s="0" t="s">
        <v>758</v>
      </c>
    </row>
    <row r="530" customFormat="false" ht="15" hidden="false" customHeight="false" outlineLevel="0" collapsed="false">
      <c r="A530" s="1" t="s">
        <v>649</v>
      </c>
      <c r="B530" s="1" t="s">
        <v>650</v>
      </c>
      <c r="C530" s="2" t="s">
        <v>18</v>
      </c>
      <c r="D530" s="2" t="s">
        <v>741</v>
      </c>
      <c r="E530" s="2" t="s">
        <v>742</v>
      </c>
      <c r="F530" s="2" t="s">
        <v>653</v>
      </c>
      <c r="G530" s="2" t="s">
        <v>759</v>
      </c>
      <c r="H530" s="2" t="s">
        <v>760</v>
      </c>
      <c r="I530" s="2" t="s">
        <v>423</v>
      </c>
      <c r="J530" s="2" t="s">
        <v>761</v>
      </c>
      <c r="K530" s="2" t="s">
        <v>38</v>
      </c>
      <c r="L530" s="2" t="s">
        <v>38</v>
      </c>
      <c r="M530" s="2" t="s">
        <v>656</v>
      </c>
      <c r="N530" s="2" t="s">
        <v>59</v>
      </c>
      <c r="O530" s="2" t="s">
        <v>657</v>
      </c>
      <c r="P530" s="2" t="s">
        <v>40</v>
      </c>
      <c r="Q530" s="2" t="s">
        <v>42</v>
      </c>
      <c r="R530" s="2" t="s">
        <v>40</v>
      </c>
      <c r="S530" s="2" t="s">
        <v>658</v>
      </c>
      <c r="T530" s="2" t="s">
        <v>40</v>
      </c>
      <c r="U530" s="2" t="n">
        <v>1</v>
      </c>
      <c r="V530" s="0" t="s">
        <v>762</v>
      </c>
      <c r="W530" s="2" t="s">
        <v>64</v>
      </c>
      <c r="X530" s="2" t="n">
        <v>5500</v>
      </c>
      <c r="Y530" s="2" t="s">
        <v>746</v>
      </c>
      <c r="Z530" s="2" t="s">
        <v>747</v>
      </c>
      <c r="AA530" s="2" t="s">
        <v>748</v>
      </c>
      <c r="AB530" s="2" t="s">
        <v>749</v>
      </c>
      <c r="AC530" s="0" t="s">
        <v>750</v>
      </c>
      <c r="AD530" s="2" t="s">
        <v>763</v>
      </c>
      <c r="AE530" s="2" t="s">
        <v>764</v>
      </c>
    </row>
    <row r="531" customFormat="false" ht="15" hidden="false" customHeight="false" outlineLevel="0" collapsed="false">
      <c r="A531" s="1" t="s">
        <v>649</v>
      </c>
      <c r="B531" s="1" t="s">
        <v>650</v>
      </c>
      <c r="C531" s="2" t="s">
        <v>18</v>
      </c>
      <c r="D531" s="0" t="s">
        <v>741</v>
      </c>
      <c r="E531" s="0" t="s">
        <v>742</v>
      </c>
      <c r="F531" s="0" t="s">
        <v>653</v>
      </c>
      <c r="G531" s="0" t="s">
        <v>765</v>
      </c>
      <c r="H531" s="0" t="s">
        <v>766</v>
      </c>
      <c r="I531" s="2" t="s">
        <v>429</v>
      </c>
      <c r="J531" s="2" t="s">
        <v>767</v>
      </c>
      <c r="K531" s="2" t="s">
        <v>38</v>
      </c>
      <c r="L531" s="2" t="s">
        <v>38</v>
      </c>
      <c r="M531" s="2" t="s">
        <v>656</v>
      </c>
      <c r="N531" s="2" t="s">
        <v>59</v>
      </c>
      <c r="O531" s="2" t="s">
        <v>657</v>
      </c>
      <c r="P531" s="2" t="s">
        <v>40</v>
      </c>
      <c r="Q531" s="2" t="s">
        <v>339</v>
      </c>
      <c r="R531" s="2" t="s">
        <v>40</v>
      </c>
      <c r="S531" s="2" t="s">
        <v>670</v>
      </c>
      <c r="T531" s="2" t="s">
        <v>40</v>
      </c>
      <c r="U531" s="2" t="n">
        <v>1</v>
      </c>
      <c r="V531" s="0" t="s">
        <v>768</v>
      </c>
      <c r="W531" s="2" t="s">
        <v>64</v>
      </c>
      <c r="X531" s="0" t="n">
        <v>5500</v>
      </c>
      <c r="Y531" s="0" t="s">
        <v>746</v>
      </c>
      <c r="Z531" s="0" t="s">
        <v>747</v>
      </c>
      <c r="AA531" s="0" t="s">
        <v>748</v>
      </c>
      <c r="AB531" s="0" t="s">
        <v>749</v>
      </c>
      <c r="AC531" s="0" t="s">
        <v>750</v>
      </c>
      <c r="AD531" s="0" t="s">
        <v>769</v>
      </c>
      <c r="AE531" s="0" t="s">
        <v>770</v>
      </c>
    </row>
    <row r="532" customFormat="false" ht="15" hidden="false" customHeight="false" outlineLevel="0" collapsed="false">
      <c r="A532" s="1" t="s">
        <v>649</v>
      </c>
      <c r="B532" s="1" t="s">
        <v>650</v>
      </c>
      <c r="C532" s="2" t="s">
        <v>18</v>
      </c>
      <c r="D532" s="0" t="s">
        <v>741</v>
      </c>
      <c r="E532" s="0" t="s">
        <v>742</v>
      </c>
      <c r="F532" s="0" t="s">
        <v>653</v>
      </c>
      <c r="G532" s="0" t="s">
        <v>771</v>
      </c>
      <c r="H532" s="0" t="s">
        <v>772</v>
      </c>
      <c r="I532" s="2" t="s">
        <v>429</v>
      </c>
      <c r="J532" s="2" t="s">
        <v>773</v>
      </c>
      <c r="K532" s="2" t="s">
        <v>38</v>
      </c>
      <c r="L532" s="2" t="s">
        <v>38</v>
      </c>
      <c r="M532" s="2" t="s">
        <v>656</v>
      </c>
      <c r="N532" s="2" t="s">
        <v>774</v>
      </c>
      <c r="O532" s="2" t="s">
        <v>657</v>
      </c>
      <c r="P532" s="2" t="s">
        <v>40</v>
      </c>
      <c r="Q532" s="2" t="s">
        <v>42</v>
      </c>
      <c r="R532" s="2" t="s">
        <v>40</v>
      </c>
      <c r="S532" s="2" t="s">
        <v>670</v>
      </c>
      <c r="T532" s="2" t="s">
        <v>40</v>
      </c>
      <c r="U532" s="2" t="n">
        <v>1</v>
      </c>
      <c r="V532" s="0" t="s">
        <v>775</v>
      </c>
      <c r="W532" s="2" t="s">
        <v>64</v>
      </c>
      <c r="X532" s="0" t="n">
        <v>5500</v>
      </c>
      <c r="Y532" s="0" t="s">
        <v>746</v>
      </c>
      <c r="Z532" s="0" t="s">
        <v>747</v>
      </c>
      <c r="AA532" s="0" t="s">
        <v>748</v>
      </c>
      <c r="AB532" s="0" t="s">
        <v>749</v>
      </c>
      <c r="AC532" s="0" t="s">
        <v>750</v>
      </c>
      <c r="AD532" s="0" t="s">
        <v>776</v>
      </c>
      <c r="AE532" s="0" t="s">
        <v>777</v>
      </c>
    </row>
    <row r="533" customFormat="false" ht="15" hidden="false" customHeight="false" outlineLevel="0" collapsed="false">
      <c r="A533" s="1" t="s">
        <v>649</v>
      </c>
      <c r="B533" s="1" t="s">
        <v>650</v>
      </c>
      <c r="C533" s="2" t="s">
        <v>18</v>
      </c>
      <c r="D533" s="0" t="s">
        <v>741</v>
      </c>
      <c r="E533" s="0" t="s">
        <v>742</v>
      </c>
      <c r="F533" s="0" t="s">
        <v>741</v>
      </c>
      <c r="G533" s="0" t="s">
        <v>350</v>
      </c>
      <c r="H533" s="0" t="s">
        <v>778</v>
      </c>
      <c r="I533" s="0" t="s">
        <v>423</v>
      </c>
      <c r="J533" s="2" t="s">
        <v>350</v>
      </c>
      <c r="K533" s="2" t="s">
        <v>40</v>
      </c>
      <c r="L533" s="2" t="s">
        <v>40</v>
      </c>
      <c r="M533" s="2" t="s">
        <v>52</v>
      </c>
      <c r="N533" s="2" t="s">
        <v>40</v>
      </c>
      <c r="O533" s="2" t="s">
        <v>40</v>
      </c>
      <c r="P533" s="2" t="s">
        <v>40</v>
      </c>
      <c r="Q533" s="2" t="s">
        <v>40</v>
      </c>
      <c r="R533" s="2" t="s">
        <v>40</v>
      </c>
      <c r="S533" s="2" t="s">
        <v>40</v>
      </c>
      <c r="T533" s="2" t="s">
        <v>40</v>
      </c>
      <c r="U533" s="2" t="n">
        <v>1</v>
      </c>
      <c r="W533" s="2" t="s">
        <v>40</v>
      </c>
      <c r="X533" s="0" t="n">
        <v>5500</v>
      </c>
      <c r="Y533" s="0" t="s">
        <v>746</v>
      </c>
      <c r="Z533" s="0" t="s">
        <v>747</v>
      </c>
      <c r="AA533" s="0" t="s">
        <v>748</v>
      </c>
      <c r="AB533" s="0" t="s">
        <v>749</v>
      </c>
      <c r="AC533" s="0" t="s">
        <v>750</v>
      </c>
      <c r="AD533" s="0" t="s">
        <v>779</v>
      </c>
      <c r="AE533" s="0" t="s">
        <v>780</v>
      </c>
    </row>
    <row r="534" customFormat="false" ht="15" hidden="false" customHeight="false" outlineLevel="0" collapsed="false">
      <c r="A534" s="1" t="s">
        <v>649</v>
      </c>
      <c r="B534" s="1" t="s">
        <v>650</v>
      </c>
      <c r="C534" s="2" t="s">
        <v>18</v>
      </c>
      <c r="D534" s="0" t="s">
        <v>741</v>
      </c>
      <c r="E534" s="0" t="s">
        <v>742</v>
      </c>
      <c r="F534" s="0" t="s">
        <v>741</v>
      </c>
      <c r="G534" s="0" t="s">
        <v>351</v>
      </c>
      <c r="H534" s="0" t="s">
        <v>781</v>
      </c>
      <c r="I534" s="0" t="s">
        <v>423</v>
      </c>
      <c r="J534" s="2" t="s">
        <v>351</v>
      </c>
      <c r="K534" s="2" t="s">
        <v>40</v>
      </c>
      <c r="L534" s="2" t="s">
        <v>40</v>
      </c>
      <c r="M534" s="2" t="s">
        <v>52</v>
      </c>
      <c r="N534" s="2" t="s">
        <v>40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40</v>
      </c>
      <c r="U534" s="2" t="n">
        <v>2</v>
      </c>
      <c r="W534" s="2" t="s">
        <v>40</v>
      </c>
      <c r="X534" s="0" t="n">
        <v>5500</v>
      </c>
      <c r="Y534" s="0" t="s">
        <v>746</v>
      </c>
      <c r="Z534" s="0" t="s">
        <v>747</v>
      </c>
      <c r="AA534" s="0" t="s">
        <v>748</v>
      </c>
      <c r="AB534" s="0" t="s">
        <v>749</v>
      </c>
      <c r="AC534" s="0" t="s">
        <v>750</v>
      </c>
      <c r="AD534" s="0" t="s">
        <v>782</v>
      </c>
      <c r="AE534" s="0" t="s">
        <v>783</v>
      </c>
    </row>
    <row r="535" customFormat="false" ht="15" hidden="false" customHeight="false" outlineLevel="0" collapsed="false">
      <c r="A535" s="1" t="s">
        <v>649</v>
      </c>
      <c r="B535" s="1" t="s">
        <v>650</v>
      </c>
      <c r="C535" s="2" t="s">
        <v>18</v>
      </c>
      <c r="D535" s="0" t="s">
        <v>741</v>
      </c>
      <c r="E535" s="0" t="s">
        <v>742</v>
      </c>
      <c r="F535" s="0" t="s">
        <v>741</v>
      </c>
      <c r="G535" s="0" t="s">
        <v>352</v>
      </c>
      <c r="H535" s="0" t="s">
        <v>784</v>
      </c>
      <c r="I535" s="0" t="s">
        <v>423</v>
      </c>
      <c r="J535" s="2" t="s">
        <v>352</v>
      </c>
      <c r="K535" s="2" t="s">
        <v>40</v>
      </c>
      <c r="L535" s="2" t="s">
        <v>40</v>
      </c>
      <c r="M535" s="2" t="s">
        <v>52</v>
      </c>
      <c r="N535" s="2" t="s">
        <v>40</v>
      </c>
      <c r="O535" s="2" t="s">
        <v>40</v>
      </c>
      <c r="P535" s="2" t="s">
        <v>40</v>
      </c>
      <c r="Q535" s="2" t="s">
        <v>40</v>
      </c>
      <c r="R535" s="2" t="s">
        <v>40</v>
      </c>
      <c r="S535" s="2" t="s">
        <v>40</v>
      </c>
      <c r="T535" s="2" t="s">
        <v>40</v>
      </c>
      <c r="U535" s="2" t="n">
        <v>3</v>
      </c>
      <c r="W535" s="2" t="s">
        <v>40</v>
      </c>
      <c r="X535" s="0" t="n">
        <v>5500</v>
      </c>
      <c r="Y535" s="0" t="s">
        <v>746</v>
      </c>
      <c r="Z535" s="0" t="s">
        <v>747</v>
      </c>
      <c r="AA535" s="0" t="s">
        <v>748</v>
      </c>
      <c r="AB535" s="0" t="s">
        <v>749</v>
      </c>
      <c r="AC535" s="0" t="s">
        <v>750</v>
      </c>
      <c r="AD535" s="0" t="s">
        <v>785</v>
      </c>
      <c r="AE535" s="0" t="s">
        <v>786</v>
      </c>
    </row>
    <row r="536" customFormat="false" ht="15" hidden="false" customHeight="false" outlineLevel="0" collapsed="false">
      <c r="A536" s="1" t="s">
        <v>649</v>
      </c>
      <c r="B536" s="1" t="s">
        <v>650</v>
      </c>
      <c r="C536" s="2" t="s">
        <v>18</v>
      </c>
      <c r="D536" s="0" t="s">
        <v>741</v>
      </c>
      <c r="E536" s="0" t="s">
        <v>742</v>
      </c>
      <c r="F536" s="0" t="s">
        <v>741</v>
      </c>
      <c r="G536" s="0" t="s">
        <v>480</v>
      </c>
      <c r="H536" s="0" t="s">
        <v>787</v>
      </c>
      <c r="I536" s="0" t="s">
        <v>423</v>
      </c>
      <c r="J536" s="2" t="s">
        <v>480</v>
      </c>
      <c r="K536" s="2" t="s">
        <v>40</v>
      </c>
      <c r="L536" s="2" t="s">
        <v>40</v>
      </c>
      <c r="M536" s="2" t="s">
        <v>52</v>
      </c>
      <c r="N536" s="2" t="s">
        <v>40</v>
      </c>
      <c r="O536" s="2" t="s">
        <v>40</v>
      </c>
      <c r="P536" s="2" t="s">
        <v>40</v>
      </c>
      <c r="Q536" s="2" t="s">
        <v>40</v>
      </c>
      <c r="R536" s="2" t="s">
        <v>40</v>
      </c>
      <c r="S536" s="2" t="s">
        <v>40</v>
      </c>
      <c r="T536" s="2" t="s">
        <v>40</v>
      </c>
      <c r="U536" s="2" t="n">
        <v>4</v>
      </c>
      <c r="W536" s="2" t="s">
        <v>40</v>
      </c>
      <c r="X536" s="0" t="n">
        <v>5500</v>
      </c>
      <c r="Y536" s="0" t="s">
        <v>746</v>
      </c>
      <c r="Z536" s="0" t="s">
        <v>747</v>
      </c>
      <c r="AA536" s="0" t="s">
        <v>748</v>
      </c>
      <c r="AB536" s="0" t="s">
        <v>749</v>
      </c>
      <c r="AC536" s="0" t="s">
        <v>750</v>
      </c>
      <c r="AD536" s="0" t="s">
        <v>788</v>
      </c>
      <c r="AE536" s="0" t="s">
        <v>789</v>
      </c>
    </row>
    <row r="537" customFormat="false" ht="15" hidden="false" customHeight="false" outlineLevel="0" collapsed="false">
      <c r="A537" s="1" t="s">
        <v>649</v>
      </c>
      <c r="B537" s="1" t="s">
        <v>650</v>
      </c>
      <c r="C537" s="2" t="s">
        <v>18</v>
      </c>
      <c r="D537" s="0" t="s">
        <v>741</v>
      </c>
      <c r="E537" s="0" t="s">
        <v>742</v>
      </c>
      <c r="F537" s="0" t="s">
        <v>741</v>
      </c>
      <c r="G537" s="0" t="s">
        <v>712</v>
      </c>
      <c r="H537" s="0" t="s">
        <v>790</v>
      </c>
      <c r="I537" s="0" t="s">
        <v>423</v>
      </c>
      <c r="J537" s="2" t="s">
        <v>712</v>
      </c>
      <c r="K537" s="2" t="s">
        <v>38</v>
      </c>
      <c r="L537" s="2" t="s">
        <v>38</v>
      </c>
      <c r="M537" s="2" t="s">
        <v>714</v>
      </c>
      <c r="N537" s="2" t="s">
        <v>360</v>
      </c>
      <c r="O537" s="2" t="s">
        <v>360</v>
      </c>
      <c r="P537" s="2" t="s">
        <v>360</v>
      </c>
      <c r="Q537" s="2" t="s">
        <v>360</v>
      </c>
      <c r="R537" s="2" t="s">
        <v>40</v>
      </c>
      <c r="S537" s="2" t="s">
        <v>360</v>
      </c>
      <c r="T537" s="2" t="s">
        <v>40</v>
      </c>
      <c r="U537" s="2" t="n">
        <v>1</v>
      </c>
      <c r="W537" s="2" t="s">
        <v>64</v>
      </c>
      <c r="X537" s="0" t="n">
        <v>5500</v>
      </c>
      <c r="Y537" s="0" t="s">
        <v>746</v>
      </c>
      <c r="Z537" s="0" t="s">
        <v>747</v>
      </c>
      <c r="AA537" s="0" t="s">
        <v>748</v>
      </c>
      <c r="AB537" s="0" t="s">
        <v>749</v>
      </c>
      <c r="AC537" s="0" t="s">
        <v>750</v>
      </c>
      <c r="AD537" s="0" t="s">
        <v>791</v>
      </c>
      <c r="AE537" s="0" t="s">
        <v>792</v>
      </c>
    </row>
    <row r="538" customFormat="false" ht="15" hidden="false" customHeight="false" outlineLevel="0" collapsed="false">
      <c r="A538" s="1" t="s">
        <v>649</v>
      </c>
      <c r="B538" s="1" t="s">
        <v>650</v>
      </c>
      <c r="C538" s="2" t="s">
        <v>18</v>
      </c>
      <c r="D538" s="0" t="s">
        <v>741</v>
      </c>
      <c r="E538" s="0" t="s">
        <v>742</v>
      </c>
      <c r="F538" s="0" t="s">
        <v>741</v>
      </c>
      <c r="G538" s="0" t="s">
        <v>717</v>
      </c>
      <c r="H538" s="0" t="s">
        <v>793</v>
      </c>
      <c r="I538" s="0" t="s">
        <v>423</v>
      </c>
      <c r="J538" s="2" t="s">
        <v>717</v>
      </c>
      <c r="K538" s="2" t="s">
        <v>38</v>
      </c>
      <c r="L538" s="2" t="s">
        <v>38</v>
      </c>
      <c r="M538" s="2" t="s">
        <v>714</v>
      </c>
      <c r="N538" s="2" t="s">
        <v>360</v>
      </c>
      <c r="O538" s="2" t="s">
        <v>360</v>
      </c>
      <c r="P538" s="2" t="s">
        <v>360</v>
      </c>
      <c r="Q538" s="2" t="s">
        <v>360</v>
      </c>
      <c r="R538" s="2" t="s">
        <v>40</v>
      </c>
      <c r="S538" s="2" t="s">
        <v>360</v>
      </c>
      <c r="T538" s="2" t="s">
        <v>40</v>
      </c>
      <c r="U538" s="2" t="n">
        <v>2</v>
      </c>
      <c r="W538" s="2" t="s">
        <v>64</v>
      </c>
      <c r="X538" s="0" t="n">
        <v>5500</v>
      </c>
      <c r="Y538" s="0" t="s">
        <v>746</v>
      </c>
      <c r="Z538" s="0" t="s">
        <v>747</v>
      </c>
      <c r="AA538" s="0" t="s">
        <v>748</v>
      </c>
      <c r="AB538" s="0" t="s">
        <v>749</v>
      </c>
      <c r="AC538" s="0" t="s">
        <v>750</v>
      </c>
      <c r="AD538" s="0" t="s">
        <v>794</v>
      </c>
      <c r="AE538" s="0" t="s">
        <v>795</v>
      </c>
    </row>
    <row r="539" customFormat="false" ht="15" hidden="false" customHeight="false" outlineLevel="0" collapsed="false">
      <c r="A539" s="1" t="s">
        <v>649</v>
      </c>
      <c r="B539" s="1" t="s">
        <v>650</v>
      </c>
      <c r="C539" s="2" t="s">
        <v>18</v>
      </c>
      <c r="D539" s="0" t="s">
        <v>741</v>
      </c>
      <c r="E539" s="0" t="s">
        <v>742</v>
      </c>
      <c r="F539" s="0" t="s">
        <v>741</v>
      </c>
      <c r="G539" s="0" t="s">
        <v>721</v>
      </c>
      <c r="H539" s="0" t="s">
        <v>796</v>
      </c>
      <c r="I539" s="0" t="s">
        <v>423</v>
      </c>
      <c r="J539" s="2" t="s">
        <v>721</v>
      </c>
      <c r="K539" s="2" t="s">
        <v>38</v>
      </c>
      <c r="L539" s="2" t="s">
        <v>38</v>
      </c>
      <c r="M539" s="2" t="s">
        <v>714</v>
      </c>
      <c r="N539" s="2" t="s">
        <v>360</v>
      </c>
      <c r="O539" s="2" t="s">
        <v>360</v>
      </c>
      <c r="P539" s="2" t="s">
        <v>360</v>
      </c>
      <c r="Q539" s="2" t="s">
        <v>360</v>
      </c>
      <c r="R539" s="2" t="s">
        <v>40</v>
      </c>
      <c r="S539" s="2" t="s">
        <v>360</v>
      </c>
      <c r="T539" s="2" t="s">
        <v>40</v>
      </c>
      <c r="U539" s="2" t="n">
        <v>3</v>
      </c>
      <c r="W539" s="2" t="s">
        <v>64</v>
      </c>
      <c r="X539" s="0" t="n">
        <v>5500</v>
      </c>
      <c r="Y539" s="0" t="s">
        <v>746</v>
      </c>
      <c r="Z539" s="0" t="s">
        <v>747</v>
      </c>
      <c r="AA539" s="0" t="s">
        <v>748</v>
      </c>
      <c r="AB539" s="0" t="s">
        <v>749</v>
      </c>
      <c r="AC539" s="0" t="s">
        <v>750</v>
      </c>
      <c r="AD539" s="0" t="s">
        <v>797</v>
      </c>
      <c r="AE539" s="0" t="s">
        <v>798</v>
      </c>
    </row>
    <row r="540" customFormat="false" ht="15" hidden="false" customHeight="false" outlineLevel="0" collapsed="false">
      <c r="A540" s="1" t="s">
        <v>649</v>
      </c>
      <c r="B540" s="1" t="s">
        <v>650</v>
      </c>
      <c r="C540" s="2" t="s">
        <v>18</v>
      </c>
      <c r="D540" s="0" t="s">
        <v>741</v>
      </c>
      <c r="E540" s="0" t="s">
        <v>742</v>
      </c>
      <c r="F540" s="0" t="s">
        <v>741</v>
      </c>
      <c r="G540" s="0" t="s">
        <v>725</v>
      </c>
      <c r="H540" s="0" t="s">
        <v>799</v>
      </c>
      <c r="I540" s="0" t="s">
        <v>423</v>
      </c>
      <c r="J540" s="2" t="s">
        <v>725</v>
      </c>
      <c r="K540" s="2" t="s">
        <v>38</v>
      </c>
      <c r="L540" s="2" t="s">
        <v>38</v>
      </c>
      <c r="M540" s="2" t="s">
        <v>714</v>
      </c>
      <c r="N540" s="2" t="s">
        <v>360</v>
      </c>
      <c r="O540" s="2" t="s">
        <v>360</v>
      </c>
      <c r="P540" s="2" t="s">
        <v>360</v>
      </c>
      <c r="Q540" s="2" t="s">
        <v>360</v>
      </c>
      <c r="R540" s="2" t="s">
        <v>40</v>
      </c>
      <c r="S540" s="2" t="s">
        <v>360</v>
      </c>
      <c r="T540" s="2" t="s">
        <v>40</v>
      </c>
      <c r="U540" s="2" t="n">
        <v>4</v>
      </c>
      <c r="W540" s="2" t="s">
        <v>64</v>
      </c>
      <c r="X540" s="0" t="n">
        <v>5500</v>
      </c>
      <c r="Y540" s="0" t="s">
        <v>746</v>
      </c>
      <c r="Z540" s="0" t="s">
        <v>747</v>
      </c>
      <c r="AA540" s="0" t="s">
        <v>748</v>
      </c>
      <c r="AB540" s="0" t="s">
        <v>749</v>
      </c>
      <c r="AC540" s="0" t="s">
        <v>750</v>
      </c>
      <c r="AD540" s="0" t="s">
        <v>800</v>
      </c>
      <c r="AE540" s="0" t="s">
        <v>801</v>
      </c>
    </row>
    <row r="541" customFormat="false" ht="15" hidden="false" customHeight="false" outlineLevel="0" collapsed="false">
      <c r="A541" s="1" t="s">
        <v>649</v>
      </c>
      <c r="B541" s="1" t="s">
        <v>650</v>
      </c>
      <c r="C541" s="2" t="s">
        <v>18</v>
      </c>
      <c r="D541" s="0" t="s">
        <v>741</v>
      </c>
      <c r="E541" s="0" t="s">
        <v>742</v>
      </c>
      <c r="F541" s="0" t="s">
        <v>741</v>
      </c>
      <c r="G541" s="0" t="s">
        <v>600</v>
      </c>
      <c r="H541" s="0" t="s">
        <v>802</v>
      </c>
      <c r="I541" s="0" t="s">
        <v>423</v>
      </c>
      <c r="J541" s="2" t="s">
        <v>600</v>
      </c>
      <c r="K541" s="2" t="s">
        <v>38</v>
      </c>
      <c r="L541" s="2" t="s">
        <v>38</v>
      </c>
      <c r="M541" s="2" t="s">
        <v>39</v>
      </c>
      <c r="N541" s="2" t="s">
        <v>40</v>
      </c>
      <c r="O541" s="2" t="s">
        <v>41</v>
      </c>
      <c r="P541" s="2" t="s">
        <v>41</v>
      </c>
      <c r="Q541" s="2" t="s">
        <v>42</v>
      </c>
      <c r="R541" s="2" t="s">
        <v>43</v>
      </c>
      <c r="S541" s="2" t="s">
        <v>40</v>
      </c>
      <c r="T541" s="2" t="n">
        <v>1000</v>
      </c>
      <c r="U541" s="2" t="n">
        <v>1</v>
      </c>
      <c r="W541" s="2" t="s">
        <v>45</v>
      </c>
      <c r="X541" s="0" t="n">
        <v>5500</v>
      </c>
      <c r="Y541" s="0" t="s">
        <v>746</v>
      </c>
      <c r="Z541" s="0" t="s">
        <v>747</v>
      </c>
      <c r="AA541" s="0" t="s">
        <v>748</v>
      </c>
      <c r="AB541" s="0" t="s">
        <v>749</v>
      </c>
      <c r="AC541" s="0" t="s">
        <v>750</v>
      </c>
      <c r="AD541" s="0" t="s">
        <v>803</v>
      </c>
      <c r="AE541" s="0" t="s">
        <v>804</v>
      </c>
    </row>
    <row r="542" customFormat="false" ht="15" hidden="false" customHeight="false" outlineLevel="0" collapsed="false">
      <c r="A542" s="1" t="s">
        <v>649</v>
      </c>
      <c r="B542" s="1" t="s">
        <v>650</v>
      </c>
      <c r="C542" s="2" t="s">
        <v>18</v>
      </c>
      <c r="D542" s="0" t="s">
        <v>741</v>
      </c>
      <c r="E542" s="0" t="s">
        <v>742</v>
      </c>
      <c r="F542" s="0" t="s">
        <v>741</v>
      </c>
      <c r="G542" s="0" t="s">
        <v>601</v>
      </c>
      <c r="H542" s="0" t="s">
        <v>805</v>
      </c>
      <c r="I542" s="0" t="s">
        <v>423</v>
      </c>
      <c r="J542" s="0" t="s">
        <v>601</v>
      </c>
      <c r="K542" s="0" t="s">
        <v>38</v>
      </c>
      <c r="L542" s="0" t="s">
        <v>38</v>
      </c>
      <c r="M542" s="0" t="s">
        <v>39</v>
      </c>
      <c r="N542" s="0" t="s">
        <v>40</v>
      </c>
      <c r="O542" s="0" t="s">
        <v>41</v>
      </c>
      <c r="P542" s="0" t="s">
        <v>41</v>
      </c>
      <c r="Q542" s="2" t="s">
        <v>42</v>
      </c>
      <c r="R542" s="0" t="s">
        <v>43</v>
      </c>
      <c r="S542" s="0" t="s">
        <v>40</v>
      </c>
      <c r="T542" s="0" t="n">
        <v>1000</v>
      </c>
      <c r="U542" s="0" t="n">
        <v>2</v>
      </c>
      <c r="W542" s="0" t="s">
        <v>45</v>
      </c>
      <c r="X542" s="0" t="n">
        <v>5500</v>
      </c>
      <c r="Y542" s="0" t="s">
        <v>746</v>
      </c>
      <c r="Z542" s="0" t="s">
        <v>747</v>
      </c>
      <c r="AA542" s="0" t="s">
        <v>748</v>
      </c>
      <c r="AB542" s="0" t="s">
        <v>749</v>
      </c>
      <c r="AC542" s="0" t="s">
        <v>750</v>
      </c>
      <c r="AD542" s="0" t="s">
        <v>806</v>
      </c>
      <c r="AE542" s="0" t="s">
        <v>807</v>
      </c>
    </row>
    <row r="543" customFormat="false" ht="15" hidden="false" customHeight="false" outlineLevel="0" collapsed="false">
      <c r="A543" s="1" t="s">
        <v>649</v>
      </c>
      <c r="B543" s="1" t="s">
        <v>650</v>
      </c>
      <c r="C543" s="2" t="s">
        <v>18</v>
      </c>
      <c r="D543" s="0" t="s">
        <v>741</v>
      </c>
      <c r="E543" s="0" t="s">
        <v>742</v>
      </c>
      <c r="F543" s="0" t="s">
        <v>741</v>
      </c>
      <c r="G543" s="0" t="s">
        <v>602</v>
      </c>
      <c r="H543" s="0" t="s">
        <v>808</v>
      </c>
      <c r="I543" s="0" t="s">
        <v>423</v>
      </c>
      <c r="J543" s="0" t="s">
        <v>602</v>
      </c>
      <c r="K543" s="0" t="s">
        <v>38</v>
      </c>
      <c r="L543" s="0" t="s">
        <v>38</v>
      </c>
      <c r="M543" s="0" t="s">
        <v>39</v>
      </c>
      <c r="N543" s="0" t="s">
        <v>40</v>
      </c>
      <c r="O543" s="0" t="s">
        <v>41</v>
      </c>
      <c r="P543" s="0" t="s">
        <v>41</v>
      </c>
      <c r="Q543" s="2" t="s">
        <v>42</v>
      </c>
      <c r="R543" s="0" t="s">
        <v>43</v>
      </c>
      <c r="S543" s="0" t="s">
        <v>40</v>
      </c>
      <c r="T543" s="0" t="n">
        <v>1000</v>
      </c>
      <c r="U543" s="0" t="n">
        <v>3</v>
      </c>
      <c r="W543" s="0" t="s">
        <v>45</v>
      </c>
      <c r="X543" s="0" t="n">
        <v>5500</v>
      </c>
      <c r="Y543" s="0" t="s">
        <v>746</v>
      </c>
      <c r="Z543" s="0" t="s">
        <v>747</v>
      </c>
      <c r="AA543" s="0" t="s">
        <v>748</v>
      </c>
      <c r="AB543" s="0" t="s">
        <v>749</v>
      </c>
      <c r="AC543" s="0" t="s">
        <v>750</v>
      </c>
      <c r="AD543" s="0" t="s">
        <v>809</v>
      </c>
      <c r="AE543" s="0" t="s">
        <v>810</v>
      </c>
    </row>
    <row r="544" customFormat="false" ht="15" hidden="false" customHeight="false" outlineLevel="0" collapsed="false">
      <c r="A544" s="1" t="s">
        <v>649</v>
      </c>
      <c r="B544" s="1" t="s">
        <v>650</v>
      </c>
      <c r="C544" s="2" t="s">
        <v>18</v>
      </c>
      <c r="D544" s="0" t="s">
        <v>741</v>
      </c>
      <c r="E544" s="0" t="s">
        <v>742</v>
      </c>
      <c r="F544" s="0" t="s">
        <v>741</v>
      </c>
      <c r="G544" s="0" t="s">
        <v>603</v>
      </c>
      <c r="H544" s="0" t="s">
        <v>811</v>
      </c>
      <c r="I544" s="0" t="s">
        <v>423</v>
      </c>
      <c r="J544" s="0" t="s">
        <v>603</v>
      </c>
      <c r="K544" s="0" t="s">
        <v>38</v>
      </c>
      <c r="L544" s="0" t="s">
        <v>38</v>
      </c>
      <c r="M544" s="0" t="s">
        <v>39</v>
      </c>
      <c r="N544" s="0" t="s">
        <v>40</v>
      </c>
      <c r="O544" s="0" t="s">
        <v>41</v>
      </c>
      <c r="P544" s="0" t="s">
        <v>41</v>
      </c>
      <c r="Q544" s="2" t="s">
        <v>42</v>
      </c>
      <c r="R544" s="0" t="s">
        <v>43</v>
      </c>
      <c r="S544" s="0" t="s">
        <v>40</v>
      </c>
      <c r="T544" s="0" t="n">
        <v>1000</v>
      </c>
      <c r="U544" s="0" t="n">
        <v>4</v>
      </c>
      <c r="W544" s="0" t="s">
        <v>45</v>
      </c>
      <c r="X544" s="0" t="n">
        <v>5500</v>
      </c>
      <c r="Y544" s="0" t="s">
        <v>746</v>
      </c>
      <c r="Z544" s="0" t="s">
        <v>747</v>
      </c>
      <c r="AA544" s="0" t="s">
        <v>748</v>
      </c>
      <c r="AB544" s="0" t="s">
        <v>749</v>
      </c>
      <c r="AC544" s="0" t="s">
        <v>750</v>
      </c>
      <c r="AD544" s="0" t="s">
        <v>812</v>
      </c>
      <c r="AE544" s="0" t="s">
        <v>813</v>
      </c>
    </row>
    <row r="545" customFormat="false" ht="15" hidden="false" customHeight="false" outlineLevel="0" collapsed="false">
      <c r="A545" s="1" t="s">
        <v>649</v>
      </c>
      <c r="B545" s="1" t="s">
        <v>650</v>
      </c>
      <c r="C545" s="2" t="s">
        <v>18</v>
      </c>
      <c r="D545" s="0" t="s">
        <v>814</v>
      </c>
      <c r="E545" s="0" t="s">
        <v>815</v>
      </c>
      <c r="F545" s="0" t="s">
        <v>653</v>
      </c>
      <c r="G545" s="0" t="s">
        <v>816</v>
      </c>
      <c r="H545" s="0" t="s">
        <v>817</v>
      </c>
      <c r="I545" s="2" t="s">
        <v>423</v>
      </c>
      <c r="J545" s="2" t="s">
        <v>818</v>
      </c>
      <c r="K545" s="2" t="s">
        <v>38</v>
      </c>
      <c r="L545" s="2" t="s">
        <v>38</v>
      </c>
      <c r="M545" s="2" t="s">
        <v>656</v>
      </c>
      <c r="N545" s="2" t="s">
        <v>59</v>
      </c>
      <c r="O545" s="2" t="s">
        <v>657</v>
      </c>
      <c r="P545" s="2" t="s">
        <v>40</v>
      </c>
      <c r="Q545" s="2" t="s">
        <v>339</v>
      </c>
      <c r="R545" s="2" t="s">
        <v>40</v>
      </c>
      <c r="S545" s="2" t="s">
        <v>658</v>
      </c>
      <c r="T545" s="2" t="s">
        <v>40</v>
      </c>
      <c r="U545" s="2" t="n">
        <v>1</v>
      </c>
      <c r="V545" s="2" t="s">
        <v>819</v>
      </c>
      <c r="W545" s="2" t="s">
        <v>64</v>
      </c>
      <c r="X545" s="0" t="n">
        <v>5500</v>
      </c>
      <c r="Y545" s="0" t="s">
        <v>820</v>
      </c>
      <c r="Z545" s="0" t="s">
        <v>821</v>
      </c>
      <c r="AA545" s="0" t="s">
        <v>822</v>
      </c>
      <c r="AB545" s="0" t="s">
        <v>823</v>
      </c>
      <c r="AC545" s="0" t="s">
        <v>824</v>
      </c>
      <c r="AD545" s="0" t="s">
        <v>825</v>
      </c>
      <c r="AE545" s="0" t="s">
        <v>826</v>
      </c>
    </row>
    <row r="546" customFormat="false" ht="15" hidden="false" customHeight="false" outlineLevel="0" collapsed="false">
      <c r="A546" s="1" t="s">
        <v>649</v>
      </c>
      <c r="B546" s="1" t="s">
        <v>650</v>
      </c>
      <c r="C546" s="2" t="s">
        <v>18</v>
      </c>
      <c r="D546" s="0" t="s">
        <v>814</v>
      </c>
      <c r="E546" s="0" t="s">
        <v>815</v>
      </c>
      <c r="F546" s="0" t="s">
        <v>653</v>
      </c>
      <c r="G546" s="0" t="s">
        <v>827</v>
      </c>
      <c r="H546" s="0" t="s">
        <v>828</v>
      </c>
      <c r="I546" s="2" t="s">
        <v>423</v>
      </c>
      <c r="J546" s="32" t="s">
        <v>829</v>
      </c>
      <c r="K546" s="2" t="s">
        <v>38</v>
      </c>
      <c r="L546" s="2" t="s">
        <v>38</v>
      </c>
      <c r="M546" s="2" t="s">
        <v>656</v>
      </c>
      <c r="N546" s="2" t="s">
        <v>67</v>
      </c>
      <c r="O546" s="2" t="s">
        <v>657</v>
      </c>
      <c r="P546" s="2" t="s">
        <v>40</v>
      </c>
      <c r="Q546" s="2" t="s">
        <v>42</v>
      </c>
      <c r="R546" s="2" t="s">
        <v>40</v>
      </c>
      <c r="S546" s="2" t="s">
        <v>658</v>
      </c>
      <c r="T546" s="2" t="s">
        <v>40</v>
      </c>
      <c r="U546" s="2" t="n">
        <v>1</v>
      </c>
      <c r="V546" s="2" t="s">
        <v>830</v>
      </c>
      <c r="W546" s="2" t="s">
        <v>64</v>
      </c>
      <c r="X546" s="0" t="n">
        <v>5500</v>
      </c>
      <c r="Y546" s="0" t="s">
        <v>820</v>
      </c>
      <c r="Z546" s="0" t="s">
        <v>821</v>
      </c>
      <c r="AA546" s="0" t="s">
        <v>822</v>
      </c>
      <c r="AB546" s="0" t="s">
        <v>823</v>
      </c>
      <c r="AC546" s="0" t="s">
        <v>824</v>
      </c>
      <c r="AD546" s="0" t="s">
        <v>831</v>
      </c>
      <c r="AE546" s="0" t="s">
        <v>832</v>
      </c>
    </row>
    <row r="547" customFormat="false" ht="15" hidden="false" customHeight="false" outlineLevel="0" collapsed="false">
      <c r="A547" s="1" t="s">
        <v>649</v>
      </c>
      <c r="B547" s="1" t="s">
        <v>650</v>
      </c>
      <c r="C547" s="2" t="s">
        <v>18</v>
      </c>
      <c r="D547" s="0" t="s">
        <v>814</v>
      </c>
      <c r="E547" s="0" t="s">
        <v>815</v>
      </c>
      <c r="F547" s="0" t="s">
        <v>653</v>
      </c>
      <c r="G547" s="0" t="s">
        <v>833</v>
      </c>
      <c r="H547" s="0" t="s">
        <v>834</v>
      </c>
      <c r="I547" s="2" t="s">
        <v>423</v>
      </c>
      <c r="J547" s="2" t="s">
        <v>835</v>
      </c>
      <c r="K547" s="2" t="s">
        <v>38</v>
      </c>
      <c r="L547" s="2" t="s">
        <v>38</v>
      </c>
      <c r="M547" s="2" t="s">
        <v>656</v>
      </c>
      <c r="N547" s="2" t="s">
        <v>59</v>
      </c>
      <c r="O547" s="2" t="s">
        <v>657</v>
      </c>
      <c r="P547" s="2" t="s">
        <v>40</v>
      </c>
      <c r="Q547" s="2" t="s">
        <v>339</v>
      </c>
      <c r="R547" s="2" t="s">
        <v>40</v>
      </c>
      <c r="S547" s="2" t="s">
        <v>658</v>
      </c>
      <c r="T547" s="2" t="s">
        <v>40</v>
      </c>
      <c r="U547" s="2" t="n">
        <v>1</v>
      </c>
      <c r="V547" s="2" t="s">
        <v>836</v>
      </c>
      <c r="W547" s="2" t="s">
        <v>64</v>
      </c>
      <c r="X547" s="0" t="n">
        <v>5500</v>
      </c>
      <c r="Y547" s="0" t="s">
        <v>820</v>
      </c>
      <c r="Z547" s="0" t="s">
        <v>821</v>
      </c>
      <c r="AA547" s="0" t="s">
        <v>822</v>
      </c>
      <c r="AB547" s="0" t="s">
        <v>823</v>
      </c>
      <c r="AC547" s="0" t="s">
        <v>824</v>
      </c>
      <c r="AD547" s="0" t="s">
        <v>837</v>
      </c>
      <c r="AE547" s="0" t="s">
        <v>838</v>
      </c>
    </row>
    <row r="548" customFormat="false" ht="15" hidden="false" customHeight="false" outlineLevel="0" collapsed="false">
      <c r="A548" s="1" t="s">
        <v>649</v>
      </c>
      <c r="B548" s="1" t="s">
        <v>650</v>
      </c>
      <c r="C548" s="2" t="s">
        <v>18</v>
      </c>
      <c r="D548" s="0" t="s">
        <v>814</v>
      </c>
      <c r="E548" s="0" t="s">
        <v>815</v>
      </c>
      <c r="F548" s="0" t="s">
        <v>653</v>
      </c>
      <c r="G548" s="0" t="s">
        <v>839</v>
      </c>
      <c r="H548" s="0" t="s">
        <v>840</v>
      </c>
      <c r="I548" s="2" t="s">
        <v>423</v>
      </c>
      <c r="J548" s="32" t="s">
        <v>841</v>
      </c>
      <c r="K548" s="2" t="s">
        <v>38</v>
      </c>
      <c r="L548" s="2" t="s">
        <v>38</v>
      </c>
      <c r="M548" s="2" t="s">
        <v>656</v>
      </c>
      <c r="N548" s="2" t="s">
        <v>59</v>
      </c>
      <c r="O548" s="2" t="s">
        <v>657</v>
      </c>
      <c r="P548" s="2" t="s">
        <v>40</v>
      </c>
      <c r="Q548" s="2" t="s">
        <v>339</v>
      </c>
      <c r="R548" s="2" t="s">
        <v>40</v>
      </c>
      <c r="S548" s="2" t="s">
        <v>658</v>
      </c>
      <c r="T548" s="2" t="s">
        <v>40</v>
      </c>
      <c r="U548" s="2" t="n">
        <v>1</v>
      </c>
      <c r="V548" s="2" t="s">
        <v>842</v>
      </c>
      <c r="W548" s="2" t="s">
        <v>64</v>
      </c>
      <c r="X548" s="0" t="n">
        <v>5500</v>
      </c>
      <c r="Y548" s="0" t="s">
        <v>820</v>
      </c>
      <c r="Z548" s="0" t="s">
        <v>821</v>
      </c>
      <c r="AA548" s="0" t="s">
        <v>822</v>
      </c>
      <c r="AB548" s="0" t="s">
        <v>823</v>
      </c>
      <c r="AC548" s="0" t="s">
        <v>824</v>
      </c>
      <c r="AD548" s="0" t="s">
        <v>843</v>
      </c>
      <c r="AE548" s="0" t="s">
        <v>844</v>
      </c>
    </row>
    <row r="549" customFormat="false" ht="19.5" hidden="false" customHeight="false" outlineLevel="0" collapsed="false">
      <c r="A549" s="1" t="s">
        <v>649</v>
      </c>
      <c r="B549" s="1" t="s">
        <v>650</v>
      </c>
      <c r="C549" s="2" t="s">
        <v>18</v>
      </c>
      <c r="D549" s="2" t="s">
        <v>814</v>
      </c>
      <c r="E549" s="3" t="s">
        <v>815</v>
      </c>
      <c r="F549" s="2" t="s">
        <v>653</v>
      </c>
      <c r="G549" s="19" t="s">
        <v>845</v>
      </c>
      <c r="H549" s="2" t="str">
        <f aca="false">CONCATENATE(D549, "_",G549)</f>
        <v>NLA_2022_016_094</v>
      </c>
      <c r="I549" s="2" t="s">
        <v>423</v>
      </c>
      <c r="J549" s="2" t="s">
        <v>846</v>
      </c>
      <c r="K549" s="2" t="s">
        <v>38</v>
      </c>
      <c r="L549" s="2" t="s">
        <v>38</v>
      </c>
      <c r="M549" s="2" t="s">
        <v>656</v>
      </c>
      <c r="N549" s="2" t="s">
        <v>67</v>
      </c>
      <c r="O549" s="2" t="s">
        <v>657</v>
      </c>
      <c r="P549" s="2" t="s">
        <v>40</v>
      </c>
      <c r="Q549" s="2" t="s">
        <v>339</v>
      </c>
      <c r="R549" s="2" t="s">
        <v>40</v>
      </c>
      <c r="S549" s="2" t="s">
        <v>658</v>
      </c>
      <c r="T549" s="2" t="s">
        <v>40</v>
      </c>
      <c r="U549" s="2" t="n">
        <v>1</v>
      </c>
      <c r="V549" s="2" t="s">
        <v>847</v>
      </c>
      <c r="W549" s="2" t="s">
        <v>64</v>
      </c>
      <c r="X549" s="2" t="n">
        <v>5500</v>
      </c>
      <c r="Y549" s="2" t="s">
        <v>820</v>
      </c>
      <c r="Z549" s="2" t="s">
        <v>821</v>
      </c>
      <c r="AA549" s="2" t="s">
        <v>821</v>
      </c>
      <c r="AB549" s="2" t="s">
        <v>823</v>
      </c>
      <c r="AC549" s="9" t="str">
        <f aca="true" t="array" ref="AC549:AC549">LEFT(AB549,LOOKUP(2^15,FIND(".",AB549,ROW(INDIRECT("1:"&amp;LEN(AB549)))))-1)</f>
        <v>NB_2022_047 - 06102022 - 2</v>
      </c>
      <c r="AD549" s="2" t="str">
        <f aca="false">CONCATENATE(AA549, "-",G549, ".mzML")</f>
        <v>NB_2022_047 - 06102022 - 1.wiff-094.mzML</v>
      </c>
      <c r="AE549" s="2" t="str">
        <f aca="false">CONCATENATE(AC549, "-",G549, ".mzML")</f>
        <v>NB_2022_047 - 06102022 - 2-094.mzML</v>
      </c>
    </row>
    <row r="550" customFormat="false" ht="15" hidden="false" customHeight="false" outlineLevel="0" collapsed="false">
      <c r="A550" s="1" t="s">
        <v>649</v>
      </c>
      <c r="B550" s="1" t="s">
        <v>650</v>
      </c>
      <c r="C550" s="2" t="s">
        <v>18</v>
      </c>
      <c r="D550" s="0" t="s">
        <v>814</v>
      </c>
      <c r="E550" s="0" t="s">
        <v>815</v>
      </c>
      <c r="F550" s="0" t="s">
        <v>814</v>
      </c>
      <c r="G550" s="0" t="s">
        <v>350</v>
      </c>
      <c r="H550" s="0" t="s">
        <v>848</v>
      </c>
      <c r="I550" s="0" t="s">
        <v>423</v>
      </c>
      <c r="J550" s="0" t="s">
        <v>350</v>
      </c>
      <c r="K550" s="0" t="s">
        <v>40</v>
      </c>
      <c r="L550" s="0" t="s">
        <v>40</v>
      </c>
      <c r="M550" s="0" t="s">
        <v>52</v>
      </c>
      <c r="N550" s="0" t="s">
        <v>40</v>
      </c>
      <c r="O550" s="0" t="s">
        <v>40</v>
      </c>
      <c r="P550" s="0" t="s">
        <v>40</v>
      </c>
      <c r="Q550" s="2" t="s">
        <v>40</v>
      </c>
      <c r="R550" s="0" t="s">
        <v>40</v>
      </c>
      <c r="S550" s="0" t="s">
        <v>40</v>
      </c>
      <c r="T550" s="0" t="s">
        <v>40</v>
      </c>
      <c r="U550" s="0" t="n">
        <v>1</v>
      </c>
      <c r="W550" s="0" t="s">
        <v>40</v>
      </c>
      <c r="X550" s="0" t="n">
        <v>5500</v>
      </c>
      <c r="Y550" s="0" t="s">
        <v>820</v>
      </c>
      <c r="Z550" s="0" t="s">
        <v>821</v>
      </c>
      <c r="AA550" s="0" t="s">
        <v>822</v>
      </c>
      <c r="AB550" s="0" t="s">
        <v>823</v>
      </c>
      <c r="AC550" s="0" t="s">
        <v>824</v>
      </c>
      <c r="AD550" s="0" t="s">
        <v>849</v>
      </c>
      <c r="AE550" s="0" t="s">
        <v>850</v>
      </c>
    </row>
    <row r="551" customFormat="false" ht="15" hidden="false" customHeight="false" outlineLevel="0" collapsed="false">
      <c r="A551" s="1" t="s">
        <v>649</v>
      </c>
      <c r="B551" s="1" t="s">
        <v>650</v>
      </c>
      <c r="C551" s="2" t="s">
        <v>18</v>
      </c>
      <c r="D551" s="0" t="s">
        <v>814</v>
      </c>
      <c r="E551" s="0" t="s">
        <v>815</v>
      </c>
      <c r="F551" s="0" t="s">
        <v>814</v>
      </c>
      <c r="G551" s="0" t="s">
        <v>351</v>
      </c>
      <c r="H551" s="0" t="s">
        <v>851</v>
      </c>
      <c r="I551" s="0" t="s">
        <v>423</v>
      </c>
      <c r="J551" s="0" t="s">
        <v>351</v>
      </c>
      <c r="K551" s="0" t="s">
        <v>40</v>
      </c>
      <c r="L551" s="0" t="s">
        <v>40</v>
      </c>
      <c r="M551" s="0" t="s">
        <v>52</v>
      </c>
      <c r="N551" s="0" t="s">
        <v>40</v>
      </c>
      <c r="O551" s="0" t="s">
        <v>40</v>
      </c>
      <c r="P551" s="0" t="s">
        <v>40</v>
      </c>
      <c r="Q551" s="2" t="s">
        <v>40</v>
      </c>
      <c r="R551" s="0" t="s">
        <v>40</v>
      </c>
      <c r="S551" s="0" t="s">
        <v>40</v>
      </c>
      <c r="T551" s="0" t="s">
        <v>40</v>
      </c>
      <c r="U551" s="0" t="n">
        <v>2</v>
      </c>
      <c r="W551" s="0" t="s">
        <v>40</v>
      </c>
      <c r="X551" s="0" t="n">
        <v>5500</v>
      </c>
      <c r="Y551" s="0" t="s">
        <v>820</v>
      </c>
      <c r="Z551" s="0" t="s">
        <v>821</v>
      </c>
      <c r="AA551" s="0" t="s">
        <v>822</v>
      </c>
      <c r="AB551" s="0" t="s">
        <v>823</v>
      </c>
      <c r="AC551" s="0" t="s">
        <v>824</v>
      </c>
      <c r="AD551" s="0" t="s">
        <v>852</v>
      </c>
      <c r="AE551" s="0" t="s">
        <v>853</v>
      </c>
    </row>
    <row r="552" customFormat="false" ht="15" hidden="false" customHeight="false" outlineLevel="0" collapsed="false">
      <c r="A552" s="1" t="s">
        <v>649</v>
      </c>
      <c r="B552" s="1" t="s">
        <v>650</v>
      </c>
      <c r="C552" s="2" t="s">
        <v>18</v>
      </c>
      <c r="D552" s="0" t="s">
        <v>814</v>
      </c>
      <c r="E552" s="0" t="s">
        <v>815</v>
      </c>
      <c r="F552" s="0" t="s">
        <v>814</v>
      </c>
      <c r="G552" s="0" t="s">
        <v>352</v>
      </c>
      <c r="H552" s="0" t="s">
        <v>854</v>
      </c>
      <c r="I552" s="0" t="s">
        <v>423</v>
      </c>
      <c r="J552" s="0" t="s">
        <v>352</v>
      </c>
      <c r="K552" s="0" t="s">
        <v>40</v>
      </c>
      <c r="L552" s="0" t="s">
        <v>40</v>
      </c>
      <c r="M552" s="0" t="s">
        <v>52</v>
      </c>
      <c r="N552" s="0" t="s">
        <v>40</v>
      </c>
      <c r="O552" s="0" t="s">
        <v>40</v>
      </c>
      <c r="P552" s="0" t="s">
        <v>40</v>
      </c>
      <c r="Q552" s="2" t="s">
        <v>40</v>
      </c>
      <c r="R552" s="0" t="s">
        <v>40</v>
      </c>
      <c r="S552" s="0" t="s">
        <v>40</v>
      </c>
      <c r="T552" s="0" t="s">
        <v>40</v>
      </c>
      <c r="U552" s="0" t="n">
        <v>3</v>
      </c>
      <c r="W552" s="0" t="s">
        <v>40</v>
      </c>
      <c r="X552" s="0" t="n">
        <v>5500</v>
      </c>
      <c r="Y552" s="0" t="s">
        <v>820</v>
      </c>
      <c r="Z552" s="0" t="s">
        <v>821</v>
      </c>
      <c r="AA552" s="0" t="s">
        <v>822</v>
      </c>
      <c r="AB552" s="0" t="s">
        <v>823</v>
      </c>
      <c r="AC552" s="0" t="s">
        <v>824</v>
      </c>
      <c r="AD552" s="0" t="s">
        <v>855</v>
      </c>
      <c r="AE552" s="0" t="s">
        <v>856</v>
      </c>
    </row>
    <row r="553" customFormat="false" ht="15" hidden="false" customHeight="false" outlineLevel="0" collapsed="false">
      <c r="A553" s="1" t="s">
        <v>649</v>
      </c>
      <c r="B553" s="1" t="s">
        <v>650</v>
      </c>
      <c r="C553" s="2" t="s">
        <v>18</v>
      </c>
      <c r="D553" s="0" t="s">
        <v>814</v>
      </c>
      <c r="E553" s="0" t="s">
        <v>815</v>
      </c>
      <c r="F553" s="0" t="s">
        <v>814</v>
      </c>
      <c r="G553" s="0" t="s">
        <v>480</v>
      </c>
      <c r="H553" s="0" t="s">
        <v>857</v>
      </c>
      <c r="I553" s="0" t="s">
        <v>423</v>
      </c>
      <c r="J553" s="0" t="s">
        <v>480</v>
      </c>
      <c r="K553" s="0" t="s">
        <v>40</v>
      </c>
      <c r="L553" s="0" t="s">
        <v>40</v>
      </c>
      <c r="M553" s="0" t="s">
        <v>52</v>
      </c>
      <c r="N553" s="0" t="s">
        <v>40</v>
      </c>
      <c r="O553" s="0" t="s">
        <v>40</v>
      </c>
      <c r="P553" s="0" t="s">
        <v>40</v>
      </c>
      <c r="Q553" s="2" t="s">
        <v>40</v>
      </c>
      <c r="R553" s="0" t="s">
        <v>40</v>
      </c>
      <c r="S553" s="0" t="s">
        <v>40</v>
      </c>
      <c r="T553" s="0" t="s">
        <v>40</v>
      </c>
      <c r="U553" s="0" t="n">
        <v>4</v>
      </c>
      <c r="W553" s="0" t="s">
        <v>40</v>
      </c>
      <c r="X553" s="0" t="n">
        <v>5500</v>
      </c>
      <c r="Y553" s="0" t="s">
        <v>820</v>
      </c>
      <c r="Z553" s="0" t="s">
        <v>821</v>
      </c>
      <c r="AA553" s="0" t="s">
        <v>822</v>
      </c>
      <c r="AB553" s="0" t="s">
        <v>823</v>
      </c>
      <c r="AC553" s="0" t="s">
        <v>824</v>
      </c>
      <c r="AD553" s="0" t="s">
        <v>858</v>
      </c>
      <c r="AE553" s="0" t="s">
        <v>859</v>
      </c>
    </row>
    <row r="554" customFormat="false" ht="15" hidden="false" customHeight="false" outlineLevel="0" collapsed="false">
      <c r="A554" s="1" t="s">
        <v>649</v>
      </c>
      <c r="B554" s="1" t="s">
        <v>650</v>
      </c>
      <c r="C554" s="2" t="s">
        <v>18</v>
      </c>
      <c r="D554" s="0" t="s">
        <v>814</v>
      </c>
      <c r="E554" s="0" t="s">
        <v>815</v>
      </c>
      <c r="F554" s="0" t="s">
        <v>814</v>
      </c>
      <c r="G554" s="0" t="s">
        <v>712</v>
      </c>
      <c r="H554" s="0" t="s">
        <v>860</v>
      </c>
      <c r="I554" s="0" t="s">
        <v>423</v>
      </c>
      <c r="J554" s="0" t="s">
        <v>712</v>
      </c>
      <c r="K554" s="0" t="s">
        <v>38</v>
      </c>
      <c r="L554" s="0" t="s">
        <v>38</v>
      </c>
      <c r="M554" s="2" t="s">
        <v>714</v>
      </c>
      <c r="N554" s="0" t="s">
        <v>360</v>
      </c>
      <c r="O554" s="0" t="s">
        <v>360</v>
      </c>
      <c r="P554" s="0" t="s">
        <v>360</v>
      </c>
      <c r="Q554" s="2" t="s">
        <v>360</v>
      </c>
      <c r="R554" s="0" t="s">
        <v>40</v>
      </c>
      <c r="S554" s="0" t="s">
        <v>360</v>
      </c>
      <c r="T554" s="0" t="s">
        <v>40</v>
      </c>
      <c r="U554" s="0" t="n">
        <v>1</v>
      </c>
      <c r="W554" s="0" t="s">
        <v>64</v>
      </c>
      <c r="X554" s="0" t="n">
        <v>5500</v>
      </c>
      <c r="Y554" s="0" t="s">
        <v>820</v>
      </c>
      <c r="Z554" s="0" t="s">
        <v>821</v>
      </c>
      <c r="AA554" s="0" t="s">
        <v>822</v>
      </c>
      <c r="AB554" s="0" t="s">
        <v>823</v>
      </c>
      <c r="AC554" s="0" t="s">
        <v>824</v>
      </c>
      <c r="AD554" s="0" t="s">
        <v>861</v>
      </c>
      <c r="AE554" s="0" t="s">
        <v>862</v>
      </c>
    </row>
    <row r="555" customFormat="false" ht="15" hidden="false" customHeight="false" outlineLevel="0" collapsed="false">
      <c r="A555" s="1" t="s">
        <v>649</v>
      </c>
      <c r="B555" s="1" t="s">
        <v>650</v>
      </c>
      <c r="C555" s="2" t="s">
        <v>18</v>
      </c>
      <c r="D555" s="0" t="s">
        <v>814</v>
      </c>
      <c r="E555" s="0" t="s">
        <v>815</v>
      </c>
      <c r="F555" s="0" t="s">
        <v>814</v>
      </c>
      <c r="G555" s="0" t="s">
        <v>717</v>
      </c>
      <c r="H555" s="0" t="s">
        <v>863</v>
      </c>
      <c r="I555" s="0" t="s">
        <v>423</v>
      </c>
      <c r="J555" s="0" t="s">
        <v>717</v>
      </c>
      <c r="K555" s="0" t="s">
        <v>38</v>
      </c>
      <c r="L555" s="0" t="s">
        <v>38</v>
      </c>
      <c r="M555" s="2" t="s">
        <v>714</v>
      </c>
      <c r="N555" s="0" t="s">
        <v>360</v>
      </c>
      <c r="O555" s="0" t="s">
        <v>360</v>
      </c>
      <c r="P555" s="0" t="s">
        <v>360</v>
      </c>
      <c r="Q555" s="2" t="s">
        <v>360</v>
      </c>
      <c r="R555" s="0" t="s">
        <v>40</v>
      </c>
      <c r="S555" s="0" t="s">
        <v>360</v>
      </c>
      <c r="T555" s="0" t="s">
        <v>40</v>
      </c>
      <c r="U555" s="0" t="n">
        <v>2</v>
      </c>
      <c r="W555" s="0" t="s">
        <v>64</v>
      </c>
      <c r="X555" s="0" t="n">
        <v>5500</v>
      </c>
      <c r="Y555" s="0" t="s">
        <v>820</v>
      </c>
      <c r="Z555" s="0" t="s">
        <v>821</v>
      </c>
      <c r="AA555" s="0" t="s">
        <v>822</v>
      </c>
      <c r="AB555" s="0" t="s">
        <v>823</v>
      </c>
      <c r="AC555" s="0" t="s">
        <v>824</v>
      </c>
      <c r="AD555" s="0" t="s">
        <v>864</v>
      </c>
      <c r="AE555" s="0" t="s">
        <v>865</v>
      </c>
    </row>
    <row r="556" customFormat="false" ht="15" hidden="false" customHeight="false" outlineLevel="0" collapsed="false">
      <c r="A556" s="1" t="s">
        <v>649</v>
      </c>
      <c r="B556" s="1" t="s">
        <v>650</v>
      </c>
      <c r="C556" s="2" t="s">
        <v>18</v>
      </c>
      <c r="D556" s="0" t="s">
        <v>814</v>
      </c>
      <c r="E556" s="0" t="s">
        <v>815</v>
      </c>
      <c r="F556" s="0" t="s">
        <v>814</v>
      </c>
      <c r="G556" s="0" t="s">
        <v>721</v>
      </c>
      <c r="H556" s="0" t="s">
        <v>866</v>
      </c>
      <c r="I556" s="0" t="s">
        <v>423</v>
      </c>
      <c r="J556" s="0" t="s">
        <v>721</v>
      </c>
      <c r="K556" s="0" t="s">
        <v>38</v>
      </c>
      <c r="L556" s="0" t="s">
        <v>38</v>
      </c>
      <c r="M556" s="2" t="s">
        <v>714</v>
      </c>
      <c r="N556" s="0" t="s">
        <v>360</v>
      </c>
      <c r="O556" s="0" t="s">
        <v>360</v>
      </c>
      <c r="P556" s="0" t="s">
        <v>360</v>
      </c>
      <c r="Q556" s="2" t="s">
        <v>360</v>
      </c>
      <c r="R556" s="0" t="s">
        <v>40</v>
      </c>
      <c r="S556" s="0" t="s">
        <v>360</v>
      </c>
      <c r="T556" s="0" t="s">
        <v>40</v>
      </c>
      <c r="U556" s="0" t="n">
        <v>3</v>
      </c>
      <c r="W556" s="0" t="s">
        <v>64</v>
      </c>
      <c r="X556" s="0" t="n">
        <v>5500</v>
      </c>
      <c r="Y556" s="0" t="s">
        <v>820</v>
      </c>
      <c r="Z556" s="0" t="s">
        <v>821</v>
      </c>
      <c r="AA556" s="0" t="s">
        <v>822</v>
      </c>
      <c r="AB556" s="0" t="s">
        <v>823</v>
      </c>
      <c r="AC556" s="0" t="s">
        <v>824</v>
      </c>
      <c r="AD556" s="0" t="s">
        <v>867</v>
      </c>
      <c r="AE556" s="0" t="s">
        <v>868</v>
      </c>
    </row>
    <row r="557" customFormat="false" ht="15" hidden="false" customHeight="false" outlineLevel="0" collapsed="false">
      <c r="A557" s="1" t="s">
        <v>649</v>
      </c>
      <c r="B557" s="1" t="s">
        <v>650</v>
      </c>
      <c r="C557" s="2" t="s">
        <v>18</v>
      </c>
      <c r="D557" s="0" t="s">
        <v>814</v>
      </c>
      <c r="E557" s="0" t="s">
        <v>815</v>
      </c>
      <c r="F557" s="0" t="s">
        <v>814</v>
      </c>
      <c r="G557" s="0" t="s">
        <v>725</v>
      </c>
      <c r="H557" s="0" t="s">
        <v>869</v>
      </c>
      <c r="I557" s="0" t="s">
        <v>423</v>
      </c>
      <c r="J557" s="0" t="s">
        <v>725</v>
      </c>
      <c r="K557" s="0" t="s">
        <v>38</v>
      </c>
      <c r="L557" s="0" t="s">
        <v>38</v>
      </c>
      <c r="M557" s="2" t="s">
        <v>714</v>
      </c>
      <c r="N557" s="0" t="s">
        <v>360</v>
      </c>
      <c r="O557" s="0" t="s">
        <v>360</v>
      </c>
      <c r="P557" s="0" t="s">
        <v>360</v>
      </c>
      <c r="Q557" s="2" t="s">
        <v>360</v>
      </c>
      <c r="R557" s="0" t="s">
        <v>40</v>
      </c>
      <c r="S557" s="0" t="s">
        <v>360</v>
      </c>
      <c r="T557" s="0" t="s">
        <v>40</v>
      </c>
      <c r="U557" s="0" t="n">
        <v>4</v>
      </c>
      <c r="W557" s="0" t="s">
        <v>64</v>
      </c>
      <c r="X557" s="0" t="n">
        <v>5500</v>
      </c>
      <c r="Y557" s="0" t="s">
        <v>820</v>
      </c>
      <c r="Z557" s="0" t="s">
        <v>821</v>
      </c>
      <c r="AA557" s="0" t="s">
        <v>822</v>
      </c>
      <c r="AB557" s="0" t="s">
        <v>823</v>
      </c>
      <c r="AC557" s="0" t="s">
        <v>824</v>
      </c>
      <c r="AD557" s="0" t="s">
        <v>870</v>
      </c>
      <c r="AE557" s="0" t="s">
        <v>871</v>
      </c>
    </row>
    <row r="558" customFormat="false" ht="15" hidden="false" customHeight="false" outlineLevel="0" collapsed="false">
      <c r="A558" s="1" t="s">
        <v>649</v>
      </c>
      <c r="B558" s="1" t="s">
        <v>650</v>
      </c>
      <c r="C558" s="2" t="s">
        <v>18</v>
      </c>
      <c r="D558" s="0" t="s">
        <v>814</v>
      </c>
      <c r="E558" s="0" t="s">
        <v>815</v>
      </c>
      <c r="F558" s="0" t="s">
        <v>814</v>
      </c>
      <c r="G558" s="0" t="s">
        <v>600</v>
      </c>
      <c r="H558" s="0" t="s">
        <v>872</v>
      </c>
      <c r="I558" s="0" t="s">
        <v>423</v>
      </c>
      <c r="J558" s="0" t="s">
        <v>600</v>
      </c>
      <c r="K558" s="0" t="s">
        <v>38</v>
      </c>
      <c r="L558" s="0" t="s">
        <v>38</v>
      </c>
      <c r="M558" s="0" t="s">
        <v>39</v>
      </c>
      <c r="N558" s="0" t="s">
        <v>40</v>
      </c>
      <c r="O558" s="0" t="s">
        <v>41</v>
      </c>
      <c r="P558" s="0" t="s">
        <v>41</v>
      </c>
      <c r="Q558" s="2" t="s">
        <v>42</v>
      </c>
      <c r="R558" s="0" t="s">
        <v>43</v>
      </c>
      <c r="S558" s="0" t="s">
        <v>40</v>
      </c>
      <c r="T558" s="0" t="n">
        <v>1000</v>
      </c>
      <c r="U558" s="0" t="n">
        <v>1</v>
      </c>
      <c r="W558" s="0" t="s">
        <v>45</v>
      </c>
      <c r="X558" s="0" t="n">
        <v>5500</v>
      </c>
      <c r="Y558" s="0" t="s">
        <v>820</v>
      </c>
      <c r="Z558" s="0" t="s">
        <v>821</v>
      </c>
      <c r="AA558" s="0" t="s">
        <v>822</v>
      </c>
      <c r="AB558" s="0" t="s">
        <v>823</v>
      </c>
      <c r="AC558" s="0" t="s">
        <v>824</v>
      </c>
      <c r="AD558" s="0" t="s">
        <v>873</v>
      </c>
      <c r="AE558" s="0" t="s">
        <v>874</v>
      </c>
    </row>
    <row r="559" customFormat="false" ht="15" hidden="false" customHeight="false" outlineLevel="0" collapsed="false">
      <c r="A559" s="1" t="s">
        <v>649</v>
      </c>
      <c r="B559" s="1" t="s">
        <v>650</v>
      </c>
      <c r="C559" s="2" t="s">
        <v>18</v>
      </c>
      <c r="D559" s="0" t="s">
        <v>814</v>
      </c>
      <c r="E559" s="0" t="s">
        <v>815</v>
      </c>
      <c r="F559" s="0" t="s">
        <v>814</v>
      </c>
      <c r="G559" s="0" t="s">
        <v>601</v>
      </c>
      <c r="H559" s="0" t="s">
        <v>875</v>
      </c>
      <c r="I559" s="0" t="s">
        <v>423</v>
      </c>
      <c r="J559" s="0" t="s">
        <v>601</v>
      </c>
      <c r="K559" s="0" t="s">
        <v>38</v>
      </c>
      <c r="L559" s="0" t="s">
        <v>38</v>
      </c>
      <c r="M559" s="0" t="s">
        <v>39</v>
      </c>
      <c r="N559" s="0" t="s">
        <v>40</v>
      </c>
      <c r="O559" s="0" t="s">
        <v>41</v>
      </c>
      <c r="P559" s="0" t="s">
        <v>41</v>
      </c>
      <c r="Q559" s="2" t="s">
        <v>42</v>
      </c>
      <c r="R559" s="0" t="s">
        <v>43</v>
      </c>
      <c r="S559" s="0" t="s">
        <v>40</v>
      </c>
      <c r="T559" s="0" t="n">
        <v>1000</v>
      </c>
      <c r="U559" s="0" t="n">
        <v>2</v>
      </c>
      <c r="W559" s="0" t="s">
        <v>45</v>
      </c>
      <c r="X559" s="0" t="n">
        <v>5500</v>
      </c>
      <c r="Y559" s="0" t="s">
        <v>820</v>
      </c>
      <c r="Z559" s="0" t="s">
        <v>821</v>
      </c>
      <c r="AA559" s="0" t="s">
        <v>822</v>
      </c>
      <c r="AB559" s="0" t="s">
        <v>823</v>
      </c>
      <c r="AC559" s="0" t="s">
        <v>824</v>
      </c>
      <c r="AD559" s="0" t="s">
        <v>876</v>
      </c>
      <c r="AE559" s="0" t="s">
        <v>877</v>
      </c>
    </row>
    <row r="560" customFormat="false" ht="15" hidden="false" customHeight="false" outlineLevel="0" collapsed="false">
      <c r="A560" s="1" t="s">
        <v>649</v>
      </c>
      <c r="B560" s="1" t="s">
        <v>650</v>
      </c>
      <c r="C560" s="2" t="s">
        <v>18</v>
      </c>
      <c r="D560" s="0" t="s">
        <v>814</v>
      </c>
      <c r="E560" s="0" t="s">
        <v>815</v>
      </c>
      <c r="F560" s="0" t="s">
        <v>814</v>
      </c>
      <c r="G560" s="0" t="s">
        <v>602</v>
      </c>
      <c r="H560" s="0" t="s">
        <v>878</v>
      </c>
      <c r="I560" s="0" t="s">
        <v>423</v>
      </c>
      <c r="J560" s="0" t="s">
        <v>602</v>
      </c>
      <c r="K560" s="0" t="s">
        <v>38</v>
      </c>
      <c r="L560" s="0" t="s">
        <v>38</v>
      </c>
      <c r="M560" s="0" t="s">
        <v>39</v>
      </c>
      <c r="N560" s="0" t="s">
        <v>40</v>
      </c>
      <c r="O560" s="0" t="s">
        <v>41</v>
      </c>
      <c r="P560" s="0" t="s">
        <v>41</v>
      </c>
      <c r="Q560" s="2" t="s">
        <v>42</v>
      </c>
      <c r="R560" s="0" t="s">
        <v>43</v>
      </c>
      <c r="S560" s="0" t="s">
        <v>40</v>
      </c>
      <c r="T560" s="0" t="n">
        <v>1000</v>
      </c>
      <c r="U560" s="0" t="n">
        <v>3</v>
      </c>
      <c r="W560" s="0" t="s">
        <v>45</v>
      </c>
      <c r="X560" s="0" t="n">
        <v>5500</v>
      </c>
      <c r="Y560" s="0" t="s">
        <v>820</v>
      </c>
      <c r="Z560" s="0" t="s">
        <v>821</v>
      </c>
      <c r="AA560" s="0" t="s">
        <v>822</v>
      </c>
      <c r="AB560" s="0" t="s">
        <v>823</v>
      </c>
      <c r="AC560" s="0" t="s">
        <v>824</v>
      </c>
      <c r="AD560" s="0" t="s">
        <v>879</v>
      </c>
      <c r="AE560" s="0" t="s">
        <v>880</v>
      </c>
    </row>
    <row r="561" customFormat="false" ht="15" hidden="false" customHeight="false" outlineLevel="0" collapsed="false">
      <c r="A561" s="1" t="s">
        <v>649</v>
      </c>
      <c r="B561" s="1" t="s">
        <v>650</v>
      </c>
      <c r="C561" s="2" t="s">
        <v>18</v>
      </c>
      <c r="D561" s="0" t="s">
        <v>814</v>
      </c>
      <c r="E561" s="0" t="s">
        <v>815</v>
      </c>
      <c r="F561" s="0" t="s">
        <v>814</v>
      </c>
      <c r="G561" s="0" t="s">
        <v>603</v>
      </c>
      <c r="H561" s="0" t="s">
        <v>881</v>
      </c>
      <c r="I561" s="0" t="s">
        <v>423</v>
      </c>
      <c r="J561" s="0" t="s">
        <v>603</v>
      </c>
      <c r="K561" s="0" t="s">
        <v>38</v>
      </c>
      <c r="L561" s="0" t="s">
        <v>38</v>
      </c>
      <c r="M561" s="0" t="s">
        <v>39</v>
      </c>
      <c r="N561" s="0" t="s">
        <v>40</v>
      </c>
      <c r="O561" s="0" t="s">
        <v>41</v>
      </c>
      <c r="P561" s="0" t="s">
        <v>41</v>
      </c>
      <c r="Q561" s="2" t="s">
        <v>42</v>
      </c>
      <c r="R561" s="0" t="s">
        <v>43</v>
      </c>
      <c r="S561" s="0" t="s">
        <v>40</v>
      </c>
      <c r="T561" s="0" t="n">
        <v>1000</v>
      </c>
      <c r="U561" s="0" t="n">
        <v>4</v>
      </c>
      <c r="W561" s="0" t="s">
        <v>45</v>
      </c>
      <c r="X561" s="0" t="n">
        <v>5500</v>
      </c>
      <c r="Y561" s="0" t="s">
        <v>820</v>
      </c>
      <c r="Z561" s="0" t="s">
        <v>821</v>
      </c>
      <c r="AA561" s="0" t="s">
        <v>822</v>
      </c>
      <c r="AB561" s="0" t="s">
        <v>823</v>
      </c>
      <c r="AC561" s="0" t="s">
        <v>824</v>
      </c>
      <c r="AD561" s="0" t="s">
        <v>882</v>
      </c>
      <c r="AE561" s="0" t="s">
        <v>883</v>
      </c>
    </row>
    <row r="562" customFormat="false" ht="15" hidden="false" customHeight="false" outlineLevel="0" collapsed="false">
      <c r="A562" s="1" t="s">
        <v>649</v>
      </c>
      <c r="B562" s="1" t="s">
        <v>650</v>
      </c>
      <c r="C562" s="2" t="s">
        <v>18</v>
      </c>
      <c r="D562" s="0" t="s">
        <v>884</v>
      </c>
      <c r="E562" s="0" t="s">
        <v>885</v>
      </c>
      <c r="F562" s="0" t="s">
        <v>653</v>
      </c>
      <c r="G562" s="0" t="s">
        <v>575</v>
      </c>
      <c r="H562" s="0" t="s">
        <v>886</v>
      </c>
      <c r="I562" s="2" t="s">
        <v>429</v>
      </c>
      <c r="J562" s="32" t="s">
        <v>887</v>
      </c>
      <c r="K562" s="2" t="s">
        <v>38</v>
      </c>
      <c r="L562" s="2" t="s">
        <v>38</v>
      </c>
      <c r="M562" s="2" t="s">
        <v>656</v>
      </c>
      <c r="N562" s="2" t="s">
        <v>59</v>
      </c>
      <c r="O562" s="2" t="s">
        <v>657</v>
      </c>
      <c r="P562" s="2" t="s">
        <v>40</v>
      </c>
      <c r="Q562" s="2" t="s">
        <v>339</v>
      </c>
      <c r="R562" s="2" t="s">
        <v>40</v>
      </c>
      <c r="S562" s="2" t="s">
        <v>670</v>
      </c>
      <c r="T562" s="2" t="s">
        <v>40</v>
      </c>
      <c r="U562" s="2" t="n">
        <v>1</v>
      </c>
      <c r="V562" s="2" t="s">
        <v>888</v>
      </c>
      <c r="W562" s="2" t="s">
        <v>64</v>
      </c>
      <c r="X562" s="0" t="n">
        <v>5500</v>
      </c>
      <c r="Y562" s="0" t="s">
        <v>889</v>
      </c>
      <c r="Z562" s="0" t="s">
        <v>890</v>
      </c>
      <c r="AA562" s="0" t="s">
        <v>891</v>
      </c>
      <c r="AB562" s="0" t="s">
        <v>892</v>
      </c>
      <c r="AC562" s="0" t="s">
        <v>893</v>
      </c>
      <c r="AD562" s="0" t="s">
        <v>894</v>
      </c>
      <c r="AE562" s="0" t="s">
        <v>895</v>
      </c>
    </row>
    <row r="563" customFormat="false" ht="15" hidden="false" customHeight="false" outlineLevel="0" collapsed="false">
      <c r="A563" s="1" t="s">
        <v>649</v>
      </c>
      <c r="B563" s="1" t="s">
        <v>650</v>
      </c>
      <c r="C563" s="2" t="s">
        <v>18</v>
      </c>
      <c r="D563" s="0" t="s">
        <v>884</v>
      </c>
      <c r="E563" s="0" t="s">
        <v>885</v>
      </c>
      <c r="F563" s="0" t="s">
        <v>653</v>
      </c>
      <c r="G563" s="0" t="s">
        <v>584</v>
      </c>
      <c r="H563" s="0" t="s">
        <v>896</v>
      </c>
      <c r="I563" s="2" t="s">
        <v>423</v>
      </c>
      <c r="J563" s="32" t="s">
        <v>897</v>
      </c>
      <c r="K563" s="2" t="s">
        <v>38</v>
      </c>
      <c r="L563" s="2" t="s">
        <v>38</v>
      </c>
      <c r="M563" s="2" t="s">
        <v>656</v>
      </c>
      <c r="N563" s="2" t="s">
        <v>59</v>
      </c>
      <c r="O563" s="2" t="s">
        <v>657</v>
      </c>
      <c r="P563" s="2" t="s">
        <v>40</v>
      </c>
      <c r="Q563" s="2" t="s">
        <v>42</v>
      </c>
      <c r="R563" s="2" t="s">
        <v>40</v>
      </c>
      <c r="S563" s="2" t="s">
        <v>658</v>
      </c>
      <c r="T563" s="2" t="s">
        <v>40</v>
      </c>
      <c r="U563" s="2" t="n">
        <v>1</v>
      </c>
      <c r="V563" s="33" t="s">
        <v>898</v>
      </c>
      <c r="W563" s="2" t="s">
        <v>64</v>
      </c>
      <c r="X563" s="0" t="n">
        <v>5500</v>
      </c>
      <c r="Y563" s="0" t="s">
        <v>889</v>
      </c>
      <c r="Z563" s="0" t="s">
        <v>890</v>
      </c>
      <c r="AA563" s="0" t="s">
        <v>891</v>
      </c>
      <c r="AB563" s="0" t="s">
        <v>892</v>
      </c>
      <c r="AC563" s="0" t="s">
        <v>893</v>
      </c>
      <c r="AD563" s="0" t="s">
        <v>899</v>
      </c>
      <c r="AE563" s="0" t="s">
        <v>900</v>
      </c>
    </row>
    <row r="564" customFormat="false" ht="15" hidden="false" customHeight="false" outlineLevel="0" collapsed="false">
      <c r="A564" s="1" t="s">
        <v>649</v>
      </c>
      <c r="B564" s="1" t="s">
        <v>650</v>
      </c>
      <c r="C564" s="2" t="s">
        <v>18</v>
      </c>
      <c r="D564" s="0" t="s">
        <v>884</v>
      </c>
      <c r="E564" s="0" t="s">
        <v>885</v>
      </c>
      <c r="F564" s="0" t="s">
        <v>653</v>
      </c>
      <c r="G564" s="0" t="s">
        <v>585</v>
      </c>
      <c r="H564" s="0" t="s">
        <v>901</v>
      </c>
      <c r="I564" s="0" t="s">
        <v>429</v>
      </c>
      <c r="J564" s="2" t="s">
        <v>902</v>
      </c>
      <c r="K564" s="2" t="s">
        <v>38</v>
      </c>
      <c r="L564" s="2" t="s">
        <v>38</v>
      </c>
      <c r="M564" s="2" t="s">
        <v>656</v>
      </c>
      <c r="N564" s="2" t="s">
        <v>59</v>
      </c>
      <c r="O564" s="2" t="s">
        <v>657</v>
      </c>
      <c r="P564" s="2" t="s">
        <v>40</v>
      </c>
      <c r="Q564" s="2" t="s">
        <v>339</v>
      </c>
      <c r="R564" s="2" t="s">
        <v>40</v>
      </c>
      <c r="S564" s="2" t="s">
        <v>670</v>
      </c>
      <c r="T564" s="2" t="s">
        <v>40</v>
      </c>
      <c r="U564" s="2" t="n">
        <v>1</v>
      </c>
      <c r="V564" s="0" t="s">
        <v>903</v>
      </c>
      <c r="W564" s="2" t="s">
        <v>64</v>
      </c>
      <c r="X564" s="0" t="n">
        <v>5500</v>
      </c>
      <c r="Y564" s="0" t="s">
        <v>889</v>
      </c>
      <c r="Z564" s="0" t="s">
        <v>890</v>
      </c>
      <c r="AA564" s="0" t="s">
        <v>891</v>
      </c>
      <c r="AB564" s="0" t="s">
        <v>892</v>
      </c>
      <c r="AC564" s="0" t="s">
        <v>893</v>
      </c>
      <c r="AD564" s="0" t="s">
        <v>904</v>
      </c>
      <c r="AE564" s="0" t="s">
        <v>905</v>
      </c>
    </row>
    <row r="565" customFormat="false" ht="15" hidden="false" customHeight="false" outlineLevel="0" collapsed="false">
      <c r="A565" s="1" t="s">
        <v>649</v>
      </c>
      <c r="B565" s="1" t="s">
        <v>650</v>
      </c>
      <c r="C565" s="2" t="s">
        <v>18</v>
      </c>
      <c r="D565" s="0" t="s">
        <v>884</v>
      </c>
      <c r="E565" s="0" t="s">
        <v>885</v>
      </c>
      <c r="F565" s="0" t="s">
        <v>653</v>
      </c>
      <c r="G565" s="0" t="s">
        <v>620</v>
      </c>
      <c r="H565" s="0" t="s">
        <v>906</v>
      </c>
      <c r="I565" s="0" t="s">
        <v>423</v>
      </c>
      <c r="J565" s="2" t="s">
        <v>907</v>
      </c>
      <c r="K565" s="2" t="s">
        <v>38</v>
      </c>
      <c r="L565" s="2" t="s">
        <v>38</v>
      </c>
      <c r="M565" s="2" t="s">
        <v>656</v>
      </c>
      <c r="N565" s="2" t="s">
        <v>67</v>
      </c>
      <c r="O565" s="2" t="s">
        <v>657</v>
      </c>
      <c r="P565" s="2" t="s">
        <v>40</v>
      </c>
      <c r="Q565" s="2" t="s">
        <v>42</v>
      </c>
      <c r="R565" s="2" t="s">
        <v>40</v>
      </c>
      <c r="S565" s="2" t="s">
        <v>658</v>
      </c>
      <c r="T565" s="2" t="s">
        <v>40</v>
      </c>
      <c r="U565" s="2" t="n">
        <v>1</v>
      </c>
      <c r="V565" s="0" t="s">
        <v>908</v>
      </c>
      <c r="W565" s="2" t="s">
        <v>64</v>
      </c>
      <c r="X565" s="0" t="n">
        <v>5500</v>
      </c>
      <c r="Y565" s="0" t="s">
        <v>889</v>
      </c>
      <c r="Z565" s="0" t="s">
        <v>890</v>
      </c>
      <c r="AA565" s="0" t="s">
        <v>891</v>
      </c>
      <c r="AB565" s="0" t="s">
        <v>892</v>
      </c>
      <c r="AC565" s="0" t="s">
        <v>893</v>
      </c>
      <c r="AD565" s="0" t="s">
        <v>909</v>
      </c>
      <c r="AE565" s="0" t="s">
        <v>910</v>
      </c>
    </row>
    <row r="566" customFormat="false" ht="15" hidden="false" customHeight="false" outlineLevel="0" collapsed="false">
      <c r="A566" s="1" t="s">
        <v>649</v>
      </c>
      <c r="B566" s="1" t="s">
        <v>650</v>
      </c>
      <c r="C566" s="2" t="s">
        <v>18</v>
      </c>
      <c r="D566" s="0" t="s">
        <v>884</v>
      </c>
      <c r="E566" s="0" t="s">
        <v>885</v>
      </c>
      <c r="F566" s="0" t="s">
        <v>653</v>
      </c>
      <c r="G566" s="0" t="s">
        <v>624</v>
      </c>
      <c r="H566" s="0" t="s">
        <v>911</v>
      </c>
      <c r="I566" s="2" t="s">
        <v>429</v>
      </c>
      <c r="J566" s="32" t="s">
        <v>912</v>
      </c>
      <c r="K566" s="2" t="s">
        <v>38</v>
      </c>
      <c r="L566" s="2" t="s">
        <v>38</v>
      </c>
      <c r="M566" s="2" t="s">
        <v>656</v>
      </c>
      <c r="N566" s="2" t="s">
        <v>913</v>
      </c>
      <c r="O566" s="2" t="s">
        <v>657</v>
      </c>
      <c r="P566" s="2" t="s">
        <v>40</v>
      </c>
      <c r="Q566" s="2" t="s">
        <v>339</v>
      </c>
      <c r="R566" s="2" t="s">
        <v>40</v>
      </c>
      <c r="S566" s="2" t="s">
        <v>670</v>
      </c>
      <c r="T566" s="2" t="s">
        <v>40</v>
      </c>
      <c r="U566" s="2" t="n">
        <v>1</v>
      </c>
      <c r="V566" s="33" t="s">
        <v>914</v>
      </c>
      <c r="W566" s="2" t="s">
        <v>64</v>
      </c>
      <c r="X566" s="0" t="n">
        <v>5500</v>
      </c>
      <c r="Y566" s="0" t="s">
        <v>889</v>
      </c>
      <c r="Z566" s="0" t="s">
        <v>890</v>
      </c>
      <c r="AA566" s="0" t="s">
        <v>891</v>
      </c>
      <c r="AB566" s="0" t="s">
        <v>892</v>
      </c>
      <c r="AC566" s="0" t="s">
        <v>893</v>
      </c>
      <c r="AD566" s="0" t="s">
        <v>915</v>
      </c>
      <c r="AE566" s="0" t="s">
        <v>916</v>
      </c>
    </row>
    <row r="567" customFormat="false" ht="15" hidden="false" customHeight="false" outlineLevel="0" collapsed="false">
      <c r="A567" s="1" t="s">
        <v>649</v>
      </c>
      <c r="B567" s="1" t="s">
        <v>650</v>
      </c>
      <c r="C567" s="2" t="s">
        <v>18</v>
      </c>
      <c r="D567" s="0" t="s">
        <v>884</v>
      </c>
      <c r="E567" s="0" t="s">
        <v>885</v>
      </c>
      <c r="F567" s="0" t="s">
        <v>884</v>
      </c>
      <c r="G567" s="0" t="s">
        <v>350</v>
      </c>
      <c r="H567" s="0" t="s">
        <v>917</v>
      </c>
      <c r="I567" s="0" t="s">
        <v>423</v>
      </c>
      <c r="J567" s="0" t="s">
        <v>350</v>
      </c>
      <c r="K567" s="0" t="s">
        <v>40</v>
      </c>
      <c r="L567" s="0" t="s">
        <v>40</v>
      </c>
      <c r="M567" s="0" t="s">
        <v>52</v>
      </c>
      <c r="N567" s="0" t="s">
        <v>40</v>
      </c>
      <c r="O567" s="0" t="s">
        <v>40</v>
      </c>
      <c r="P567" s="0" t="s">
        <v>40</v>
      </c>
      <c r="Q567" s="2" t="s">
        <v>40</v>
      </c>
      <c r="R567" s="0" t="s">
        <v>40</v>
      </c>
      <c r="S567" s="0" t="s">
        <v>40</v>
      </c>
      <c r="T567" s="0" t="s">
        <v>40</v>
      </c>
      <c r="U567" s="0" t="n">
        <v>1</v>
      </c>
      <c r="W567" s="0" t="s">
        <v>40</v>
      </c>
      <c r="X567" s="0" t="n">
        <v>5500</v>
      </c>
      <c r="Y567" s="0" t="s">
        <v>889</v>
      </c>
      <c r="Z567" s="0" t="s">
        <v>890</v>
      </c>
      <c r="AA567" s="0" t="s">
        <v>891</v>
      </c>
      <c r="AB567" s="0" t="s">
        <v>892</v>
      </c>
      <c r="AC567" s="0" t="s">
        <v>893</v>
      </c>
      <c r="AD567" s="0" t="s">
        <v>918</v>
      </c>
      <c r="AE567" s="0" t="s">
        <v>919</v>
      </c>
    </row>
    <row r="568" customFormat="false" ht="15" hidden="false" customHeight="false" outlineLevel="0" collapsed="false">
      <c r="A568" s="1" t="s">
        <v>649</v>
      </c>
      <c r="B568" s="1" t="s">
        <v>650</v>
      </c>
      <c r="C568" s="2" t="s">
        <v>18</v>
      </c>
      <c r="D568" s="0" t="s">
        <v>884</v>
      </c>
      <c r="E568" s="0" t="s">
        <v>885</v>
      </c>
      <c r="F568" s="0" t="s">
        <v>884</v>
      </c>
      <c r="G568" s="0" t="s">
        <v>351</v>
      </c>
      <c r="H568" s="0" t="s">
        <v>920</v>
      </c>
      <c r="I568" s="0" t="s">
        <v>423</v>
      </c>
      <c r="J568" s="0" t="s">
        <v>351</v>
      </c>
      <c r="K568" s="0" t="s">
        <v>40</v>
      </c>
      <c r="L568" s="0" t="s">
        <v>40</v>
      </c>
      <c r="M568" s="0" t="s">
        <v>52</v>
      </c>
      <c r="N568" s="0" t="s">
        <v>40</v>
      </c>
      <c r="O568" s="0" t="s">
        <v>40</v>
      </c>
      <c r="P568" s="0" t="s">
        <v>40</v>
      </c>
      <c r="Q568" s="2" t="s">
        <v>40</v>
      </c>
      <c r="R568" s="0" t="s">
        <v>40</v>
      </c>
      <c r="S568" s="0" t="s">
        <v>40</v>
      </c>
      <c r="T568" s="0" t="s">
        <v>40</v>
      </c>
      <c r="U568" s="0" t="n">
        <v>2</v>
      </c>
      <c r="W568" s="0" t="s">
        <v>40</v>
      </c>
      <c r="X568" s="0" t="n">
        <v>5500</v>
      </c>
      <c r="Y568" s="0" t="s">
        <v>889</v>
      </c>
      <c r="Z568" s="0" t="s">
        <v>890</v>
      </c>
      <c r="AA568" s="0" t="s">
        <v>891</v>
      </c>
      <c r="AB568" s="0" t="s">
        <v>892</v>
      </c>
      <c r="AC568" s="0" t="s">
        <v>893</v>
      </c>
      <c r="AD568" s="0" t="s">
        <v>921</v>
      </c>
      <c r="AE568" s="0" t="s">
        <v>922</v>
      </c>
    </row>
    <row r="569" customFormat="false" ht="15" hidden="false" customHeight="false" outlineLevel="0" collapsed="false">
      <c r="A569" s="1" t="s">
        <v>649</v>
      </c>
      <c r="B569" s="1" t="s">
        <v>650</v>
      </c>
      <c r="C569" s="2" t="s">
        <v>18</v>
      </c>
      <c r="D569" s="0" t="s">
        <v>884</v>
      </c>
      <c r="E569" s="0" t="s">
        <v>885</v>
      </c>
      <c r="F569" s="0" t="s">
        <v>884</v>
      </c>
      <c r="G569" s="0" t="s">
        <v>352</v>
      </c>
      <c r="H569" s="0" t="s">
        <v>923</v>
      </c>
      <c r="I569" s="0" t="s">
        <v>423</v>
      </c>
      <c r="J569" s="0" t="s">
        <v>352</v>
      </c>
      <c r="K569" s="0" t="s">
        <v>40</v>
      </c>
      <c r="L569" s="0" t="s">
        <v>40</v>
      </c>
      <c r="M569" s="0" t="s">
        <v>52</v>
      </c>
      <c r="N569" s="0" t="s">
        <v>40</v>
      </c>
      <c r="O569" s="0" t="s">
        <v>40</v>
      </c>
      <c r="P569" s="0" t="s">
        <v>40</v>
      </c>
      <c r="Q569" s="2" t="s">
        <v>40</v>
      </c>
      <c r="R569" s="0" t="s">
        <v>40</v>
      </c>
      <c r="S569" s="0" t="s">
        <v>40</v>
      </c>
      <c r="T569" s="0" t="s">
        <v>40</v>
      </c>
      <c r="U569" s="0" t="n">
        <v>3</v>
      </c>
      <c r="W569" s="0" t="s">
        <v>40</v>
      </c>
      <c r="X569" s="0" t="n">
        <v>5500</v>
      </c>
      <c r="Y569" s="0" t="s">
        <v>889</v>
      </c>
      <c r="Z569" s="0" t="s">
        <v>890</v>
      </c>
      <c r="AA569" s="0" t="s">
        <v>891</v>
      </c>
      <c r="AB569" s="0" t="s">
        <v>892</v>
      </c>
      <c r="AC569" s="0" t="s">
        <v>893</v>
      </c>
      <c r="AD569" s="0" t="s">
        <v>924</v>
      </c>
      <c r="AE569" s="0" t="s">
        <v>925</v>
      </c>
    </row>
    <row r="570" customFormat="false" ht="15" hidden="false" customHeight="false" outlineLevel="0" collapsed="false">
      <c r="A570" s="1" t="s">
        <v>649</v>
      </c>
      <c r="B570" s="1" t="s">
        <v>650</v>
      </c>
      <c r="C570" s="2" t="s">
        <v>18</v>
      </c>
      <c r="D570" s="0" t="s">
        <v>884</v>
      </c>
      <c r="E570" s="0" t="s">
        <v>885</v>
      </c>
      <c r="F570" s="0" t="s">
        <v>884</v>
      </c>
      <c r="G570" s="0" t="s">
        <v>480</v>
      </c>
      <c r="H570" s="0" t="s">
        <v>926</v>
      </c>
      <c r="I570" s="0" t="s">
        <v>423</v>
      </c>
      <c r="J570" s="0" t="s">
        <v>480</v>
      </c>
      <c r="K570" s="0" t="s">
        <v>40</v>
      </c>
      <c r="L570" s="0" t="s">
        <v>40</v>
      </c>
      <c r="M570" s="2" t="s">
        <v>52</v>
      </c>
      <c r="N570" s="0" t="s">
        <v>40</v>
      </c>
      <c r="O570" s="0" t="s">
        <v>40</v>
      </c>
      <c r="P570" s="0" t="s">
        <v>40</v>
      </c>
      <c r="Q570" s="2" t="s">
        <v>40</v>
      </c>
      <c r="R570" s="0" t="s">
        <v>40</v>
      </c>
      <c r="S570" s="0" t="s">
        <v>40</v>
      </c>
      <c r="T570" s="0" t="s">
        <v>40</v>
      </c>
      <c r="U570" s="0" t="n">
        <v>4</v>
      </c>
      <c r="W570" s="0" t="s">
        <v>40</v>
      </c>
      <c r="X570" s="0" t="n">
        <v>5500</v>
      </c>
      <c r="Y570" s="0" t="s">
        <v>889</v>
      </c>
      <c r="Z570" s="0" t="s">
        <v>890</v>
      </c>
      <c r="AA570" s="0" t="s">
        <v>891</v>
      </c>
      <c r="AB570" s="0" t="s">
        <v>892</v>
      </c>
      <c r="AC570" s="0" t="s">
        <v>893</v>
      </c>
      <c r="AD570" s="0" t="s">
        <v>927</v>
      </c>
      <c r="AE570" s="0" t="s">
        <v>928</v>
      </c>
    </row>
    <row r="571" customFormat="false" ht="15" hidden="false" customHeight="false" outlineLevel="0" collapsed="false">
      <c r="A571" s="1" t="s">
        <v>649</v>
      </c>
      <c r="B571" s="1" t="s">
        <v>650</v>
      </c>
      <c r="C571" s="2" t="s">
        <v>18</v>
      </c>
      <c r="D571" s="0" t="s">
        <v>884</v>
      </c>
      <c r="E571" s="0" t="s">
        <v>885</v>
      </c>
      <c r="F571" s="0" t="s">
        <v>884</v>
      </c>
      <c r="G571" s="0" t="s">
        <v>712</v>
      </c>
      <c r="H571" s="0" t="s">
        <v>929</v>
      </c>
      <c r="I571" s="0" t="s">
        <v>423</v>
      </c>
      <c r="J571" s="0" t="s">
        <v>712</v>
      </c>
      <c r="K571" s="0" t="s">
        <v>38</v>
      </c>
      <c r="L571" s="0" t="s">
        <v>38</v>
      </c>
      <c r="M571" s="2" t="s">
        <v>714</v>
      </c>
      <c r="N571" s="0" t="s">
        <v>360</v>
      </c>
      <c r="O571" s="0" t="s">
        <v>360</v>
      </c>
      <c r="P571" s="0" t="s">
        <v>360</v>
      </c>
      <c r="Q571" s="2" t="s">
        <v>360</v>
      </c>
      <c r="R571" s="0" t="s">
        <v>40</v>
      </c>
      <c r="S571" s="0" t="s">
        <v>360</v>
      </c>
      <c r="T571" s="0" t="s">
        <v>40</v>
      </c>
      <c r="U571" s="0" t="n">
        <v>1</v>
      </c>
      <c r="W571" s="0" t="s">
        <v>64</v>
      </c>
      <c r="X571" s="0" t="n">
        <v>5500</v>
      </c>
      <c r="Y571" s="0" t="s">
        <v>889</v>
      </c>
      <c r="Z571" s="0" t="s">
        <v>890</v>
      </c>
      <c r="AA571" s="0" t="s">
        <v>891</v>
      </c>
      <c r="AB571" s="0" t="s">
        <v>892</v>
      </c>
      <c r="AC571" s="0" t="s">
        <v>893</v>
      </c>
      <c r="AD571" s="0" t="s">
        <v>930</v>
      </c>
      <c r="AE571" s="0" t="s">
        <v>931</v>
      </c>
    </row>
    <row r="572" customFormat="false" ht="15" hidden="false" customHeight="false" outlineLevel="0" collapsed="false">
      <c r="A572" s="1" t="s">
        <v>649</v>
      </c>
      <c r="B572" s="1" t="s">
        <v>650</v>
      </c>
      <c r="C572" s="2" t="s">
        <v>18</v>
      </c>
      <c r="D572" s="0" t="s">
        <v>884</v>
      </c>
      <c r="E572" s="0" t="s">
        <v>885</v>
      </c>
      <c r="F572" s="0" t="s">
        <v>884</v>
      </c>
      <c r="G572" s="0" t="s">
        <v>717</v>
      </c>
      <c r="H572" s="0" t="s">
        <v>932</v>
      </c>
      <c r="I572" s="0" t="s">
        <v>423</v>
      </c>
      <c r="J572" s="0" t="s">
        <v>717</v>
      </c>
      <c r="K572" s="0" t="s">
        <v>38</v>
      </c>
      <c r="L572" s="0" t="s">
        <v>38</v>
      </c>
      <c r="M572" s="2" t="s">
        <v>714</v>
      </c>
      <c r="N572" s="0" t="s">
        <v>360</v>
      </c>
      <c r="O572" s="0" t="s">
        <v>360</v>
      </c>
      <c r="P572" s="0" t="s">
        <v>360</v>
      </c>
      <c r="Q572" s="2" t="s">
        <v>360</v>
      </c>
      <c r="R572" s="0" t="s">
        <v>40</v>
      </c>
      <c r="S572" s="0" t="s">
        <v>360</v>
      </c>
      <c r="T572" s="0" t="s">
        <v>40</v>
      </c>
      <c r="U572" s="0" t="n">
        <v>2</v>
      </c>
      <c r="W572" s="0" t="s">
        <v>64</v>
      </c>
      <c r="X572" s="0" t="n">
        <v>5500</v>
      </c>
      <c r="Y572" s="0" t="s">
        <v>889</v>
      </c>
      <c r="Z572" s="0" t="s">
        <v>890</v>
      </c>
      <c r="AA572" s="0" t="s">
        <v>891</v>
      </c>
      <c r="AB572" s="0" t="s">
        <v>892</v>
      </c>
      <c r="AC572" s="0" t="s">
        <v>893</v>
      </c>
      <c r="AD572" s="0" t="s">
        <v>933</v>
      </c>
      <c r="AE572" s="0" t="s">
        <v>934</v>
      </c>
    </row>
    <row r="573" customFormat="false" ht="15" hidden="false" customHeight="false" outlineLevel="0" collapsed="false">
      <c r="A573" s="1" t="s">
        <v>649</v>
      </c>
      <c r="B573" s="1" t="s">
        <v>650</v>
      </c>
      <c r="C573" s="2" t="s">
        <v>18</v>
      </c>
      <c r="D573" s="0" t="s">
        <v>884</v>
      </c>
      <c r="E573" s="0" t="s">
        <v>885</v>
      </c>
      <c r="F573" s="0" t="s">
        <v>884</v>
      </c>
      <c r="G573" s="0" t="s">
        <v>721</v>
      </c>
      <c r="H573" s="0" t="s">
        <v>935</v>
      </c>
      <c r="I573" s="0" t="s">
        <v>423</v>
      </c>
      <c r="J573" s="0" t="s">
        <v>721</v>
      </c>
      <c r="K573" s="0" t="s">
        <v>38</v>
      </c>
      <c r="L573" s="0" t="s">
        <v>38</v>
      </c>
      <c r="M573" s="2" t="s">
        <v>714</v>
      </c>
      <c r="N573" s="0" t="s">
        <v>360</v>
      </c>
      <c r="O573" s="0" t="s">
        <v>360</v>
      </c>
      <c r="P573" s="0" t="s">
        <v>360</v>
      </c>
      <c r="Q573" s="2" t="s">
        <v>360</v>
      </c>
      <c r="R573" s="0" t="s">
        <v>40</v>
      </c>
      <c r="S573" s="0" t="s">
        <v>360</v>
      </c>
      <c r="T573" s="0" t="s">
        <v>40</v>
      </c>
      <c r="U573" s="0" t="n">
        <v>3</v>
      </c>
      <c r="W573" s="0" t="s">
        <v>64</v>
      </c>
      <c r="X573" s="0" t="n">
        <v>5500</v>
      </c>
      <c r="Y573" s="0" t="s">
        <v>889</v>
      </c>
      <c r="Z573" s="0" t="s">
        <v>890</v>
      </c>
      <c r="AA573" s="0" t="s">
        <v>891</v>
      </c>
      <c r="AB573" s="0" t="s">
        <v>892</v>
      </c>
      <c r="AC573" s="0" t="s">
        <v>893</v>
      </c>
      <c r="AD573" s="0" t="s">
        <v>936</v>
      </c>
      <c r="AE573" s="0" t="s">
        <v>937</v>
      </c>
    </row>
    <row r="574" customFormat="false" ht="15" hidden="false" customHeight="false" outlineLevel="0" collapsed="false">
      <c r="A574" s="1" t="s">
        <v>649</v>
      </c>
      <c r="B574" s="1" t="s">
        <v>650</v>
      </c>
      <c r="C574" s="2" t="s">
        <v>18</v>
      </c>
      <c r="D574" s="0" t="s">
        <v>884</v>
      </c>
      <c r="E574" s="0" t="s">
        <v>885</v>
      </c>
      <c r="F574" s="0" t="s">
        <v>884</v>
      </c>
      <c r="G574" s="0" t="s">
        <v>725</v>
      </c>
      <c r="H574" s="0" t="s">
        <v>938</v>
      </c>
      <c r="I574" s="0" t="s">
        <v>423</v>
      </c>
      <c r="J574" s="0" t="s">
        <v>725</v>
      </c>
      <c r="K574" s="0" t="s">
        <v>38</v>
      </c>
      <c r="L574" s="0" t="s">
        <v>38</v>
      </c>
      <c r="M574" s="2" t="s">
        <v>714</v>
      </c>
      <c r="N574" s="0" t="s">
        <v>360</v>
      </c>
      <c r="O574" s="0" t="s">
        <v>360</v>
      </c>
      <c r="P574" s="0" t="s">
        <v>360</v>
      </c>
      <c r="Q574" s="2" t="s">
        <v>360</v>
      </c>
      <c r="R574" s="0" t="s">
        <v>40</v>
      </c>
      <c r="S574" s="0" t="s">
        <v>360</v>
      </c>
      <c r="T574" s="0" t="s">
        <v>40</v>
      </c>
      <c r="U574" s="0" t="n">
        <v>4</v>
      </c>
      <c r="W574" s="0" t="s">
        <v>64</v>
      </c>
      <c r="X574" s="0" t="n">
        <v>5500</v>
      </c>
      <c r="Y574" s="0" t="s">
        <v>889</v>
      </c>
      <c r="Z574" s="0" t="s">
        <v>890</v>
      </c>
      <c r="AA574" s="0" t="s">
        <v>891</v>
      </c>
      <c r="AB574" s="0" t="s">
        <v>892</v>
      </c>
      <c r="AC574" s="0" t="s">
        <v>893</v>
      </c>
      <c r="AD574" s="0" t="s">
        <v>939</v>
      </c>
      <c r="AE574" s="0" t="s">
        <v>940</v>
      </c>
    </row>
    <row r="575" customFormat="false" ht="15" hidden="false" customHeight="false" outlineLevel="0" collapsed="false">
      <c r="A575" s="1" t="s">
        <v>649</v>
      </c>
      <c r="B575" s="1" t="s">
        <v>650</v>
      </c>
      <c r="C575" s="2" t="s">
        <v>18</v>
      </c>
      <c r="D575" s="0" t="s">
        <v>884</v>
      </c>
      <c r="E575" s="0" t="s">
        <v>885</v>
      </c>
      <c r="F575" s="0" t="s">
        <v>884</v>
      </c>
      <c r="G575" s="0" t="s">
        <v>600</v>
      </c>
      <c r="H575" s="0" t="s">
        <v>941</v>
      </c>
      <c r="I575" s="0" t="s">
        <v>423</v>
      </c>
      <c r="J575" s="0" t="s">
        <v>600</v>
      </c>
      <c r="K575" s="0" t="s">
        <v>38</v>
      </c>
      <c r="L575" s="0" t="s">
        <v>38</v>
      </c>
      <c r="M575" s="2" t="s">
        <v>39</v>
      </c>
      <c r="N575" s="0" t="s">
        <v>40</v>
      </c>
      <c r="O575" s="0" t="s">
        <v>41</v>
      </c>
      <c r="P575" s="0" t="s">
        <v>41</v>
      </c>
      <c r="Q575" s="2" t="s">
        <v>42</v>
      </c>
      <c r="R575" s="0" t="s">
        <v>43</v>
      </c>
      <c r="S575" s="0" t="s">
        <v>40</v>
      </c>
      <c r="T575" s="0" t="n">
        <v>1000</v>
      </c>
      <c r="U575" s="0" t="n">
        <v>1</v>
      </c>
      <c r="W575" s="0" t="s">
        <v>45</v>
      </c>
      <c r="X575" s="0" t="n">
        <v>5500</v>
      </c>
      <c r="Y575" s="0" t="s">
        <v>889</v>
      </c>
      <c r="Z575" s="0" t="s">
        <v>890</v>
      </c>
      <c r="AA575" s="0" t="s">
        <v>891</v>
      </c>
      <c r="AB575" s="0" t="s">
        <v>892</v>
      </c>
      <c r="AC575" s="0" t="s">
        <v>893</v>
      </c>
      <c r="AD575" s="0" t="s">
        <v>942</v>
      </c>
      <c r="AE575" s="0" t="s">
        <v>943</v>
      </c>
    </row>
    <row r="576" customFormat="false" ht="15" hidden="false" customHeight="false" outlineLevel="0" collapsed="false">
      <c r="A576" s="1" t="s">
        <v>649</v>
      </c>
      <c r="B576" s="1" t="s">
        <v>650</v>
      </c>
      <c r="C576" s="2" t="s">
        <v>18</v>
      </c>
      <c r="D576" s="0" t="s">
        <v>884</v>
      </c>
      <c r="E576" s="0" t="s">
        <v>885</v>
      </c>
      <c r="F576" s="0" t="s">
        <v>884</v>
      </c>
      <c r="G576" s="0" t="s">
        <v>601</v>
      </c>
      <c r="H576" s="0" t="s">
        <v>944</v>
      </c>
      <c r="I576" s="0" t="s">
        <v>423</v>
      </c>
      <c r="J576" s="0" t="s">
        <v>601</v>
      </c>
      <c r="K576" s="0" t="s">
        <v>38</v>
      </c>
      <c r="L576" s="0" t="s">
        <v>38</v>
      </c>
      <c r="M576" s="2" t="s">
        <v>39</v>
      </c>
      <c r="N576" s="0" t="s">
        <v>40</v>
      </c>
      <c r="O576" s="0" t="s">
        <v>41</v>
      </c>
      <c r="P576" s="0" t="s">
        <v>41</v>
      </c>
      <c r="Q576" s="2" t="s">
        <v>42</v>
      </c>
      <c r="R576" s="0" t="s">
        <v>43</v>
      </c>
      <c r="S576" s="0" t="s">
        <v>40</v>
      </c>
      <c r="T576" s="0" t="n">
        <v>1000</v>
      </c>
      <c r="U576" s="0" t="n">
        <v>2</v>
      </c>
      <c r="W576" s="0" t="s">
        <v>45</v>
      </c>
      <c r="X576" s="0" t="n">
        <v>5500</v>
      </c>
      <c r="Y576" s="0" t="s">
        <v>889</v>
      </c>
      <c r="Z576" s="0" t="s">
        <v>890</v>
      </c>
      <c r="AA576" s="0" t="s">
        <v>891</v>
      </c>
      <c r="AB576" s="0" t="s">
        <v>892</v>
      </c>
      <c r="AC576" s="0" t="s">
        <v>893</v>
      </c>
      <c r="AD576" s="0" t="s">
        <v>945</v>
      </c>
      <c r="AE576" s="0" t="s">
        <v>946</v>
      </c>
    </row>
    <row r="577" customFormat="false" ht="15" hidden="false" customHeight="false" outlineLevel="0" collapsed="false">
      <c r="A577" s="1" t="s">
        <v>649</v>
      </c>
      <c r="B577" s="1" t="s">
        <v>650</v>
      </c>
      <c r="C577" s="2" t="s">
        <v>18</v>
      </c>
      <c r="D577" s="0" t="s">
        <v>884</v>
      </c>
      <c r="E577" s="0" t="s">
        <v>885</v>
      </c>
      <c r="F577" s="0" t="s">
        <v>884</v>
      </c>
      <c r="G577" s="0" t="s">
        <v>602</v>
      </c>
      <c r="H577" s="0" t="s">
        <v>947</v>
      </c>
      <c r="I577" s="0" t="s">
        <v>423</v>
      </c>
      <c r="J577" s="0" t="s">
        <v>602</v>
      </c>
      <c r="K577" s="0" t="s">
        <v>38</v>
      </c>
      <c r="L577" s="0" t="s">
        <v>38</v>
      </c>
      <c r="M577" s="2" t="s">
        <v>39</v>
      </c>
      <c r="N577" s="0" t="s">
        <v>40</v>
      </c>
      <c r="O577" s="0" t="s">
        <v>41</v>
      </c>
      <c r="P577" s="0" t="s">
        <v>41</v>
      </c>
      <c r="Q577" s="2" t="s">
        <v>42</v>
      </c>
      <c r="R577" s="0" t="s">
        <v>43</v>
      </c>
      <c r="S577" s="0" t="s">
        <v>40</v>
      </c>
      <c r="T577" s="0" t="n">
        <v>1000</v>
      </c>
      <c r="U577" s="0" t="n">
        <v>3</v>
      </c>
      <c r="W577" s="0" t="s">
        <v>45</v>
      </c>
      <c r="X577" s="0" t="n">
        <v>5500</v>
      </c>
      <c r="Y577" s="0" t="s">
        <v>889</v>
      </c>
      <c r="Z577" s="0" t="s">
        <v>890</v>
      </c>
      <c r="AA577" s="0" t="s">
        <v>891</v>
      </c>
      <c r="AB577" s="0" t="s">
        <v>892</v>
      </c>
      <c r="AC577" s="0" t="s">
        <v>893</v>
      </c>
      <c r="AD577" s="0" t="s">
        <v>948</v>
      </c>
      <c r="AE577" s="0" t="s">
        <v>949</v>
      </c>
    </row>
    <row r="578" customFormat="false" ht="15" hidden="false" customHeight="false" outlineLevel="0" collapsed="false">
      <c r="A578" s="1" t="s">
        <v>649</v>
      </c>
      <c r="B578" s="1" t="s">
        <v>650</v>
      </c>
      <c r="C578" s="2" t="s">
        <v>18</v>
      </c>
      <c r="D578" s="0" t="s">
        <v>884</v>
      </c>
      <c r="E578" s="0" t="s">
        <v>885</v>
      </c>
      <c r="F578" s="0" t="s">
        <v>884</v>
      </c>
      <c r="G578" s="0" t="s">
        <v>603</v>
      </c>
      <c r="H578" s="0" t="s">
        <v>950</v>
      </c>
      <c r="I578" s="0" t="s">
        <v>423</v>
      </c>
      <c r="J578" s="0" t="s">
        <v>603</v>
      </c>
      <c r="K578" s="0" t="s">
        <v>38</v>
      </c>
      <c r="L578" s="0" t="s">
        <v>38</v>
      </c>
      <c r="M578" s="2" t="s">
        <v>39</v>
      </c>
      <c r="N578" s="0" t="s">
        <v>40</v>
      </c>
      <c r="O578" s="0" t="s">
        <v>41</v>
      </c>
      <c r="P578" s="0" t="s">
        <v>41</v>
      </c>
      <c r="Q578" s="2" t="s">
        <v>42</v>
      </c>
      <c r="R578" s="0" t="s">
        <v>43</v>
      </c>
      <c r="S578" s="0" t="s">
        <v>40</v>
      </c>
      <c r="T578" s="0" t="n">
        <v>1000</v>
      </c>
      <c r="U578" s="0" t="n">
        <v>4</v>
      </c>
      <c r="W578" s="0" t="s">
        <v>45</v>
      </c>
      <c r="X578" s="0" t="n">
        <v>5500</v>
      </c>
      <c r="Y578" s="0" t="s">
        <v>889</v>
      </c>
      <c r="Z578" s="0" t="s">
        <v>890</v>
      </c>
      <c r="AA578" s="0" t="s">
        <v>891</v>
      </c>
      <c r="AB578" s="0" t="s">
        <v>892</v>
      </c>
      <c r="AC578" s="0" t="s">
        <v>893</v>
      </c>
      <c r="AD578" s="0" t="s">
        <v>951</v>
      </c>
      <c r="AE578" s="0" t="s">
        <v>952</v>
      </c>
    </row>
    <row r="579" customFormat="false" ht="15" hidden="false" customHeight="false" outlineLevel="0" collapsed="false">
      <c r="A579" s="1" t="s">
        <v>649</v>
      </c>
      <c r="B579" s="1" t="s">
        <v>650</v>
      </c>
      <c r="C579" s="2" t="s">
        <v>18</v>
      </c>
      <c r="D579" s="0" t="s">
        <v>953</v>
      </c>
      <c r="E579" s="0" t="s">
        <v>954</v>
      </c>
      <c r="F579" s="0" t="s">
        <v>653</v>
      </c>
      <c r="G579" s="0" t="n">
        <v>167</v>
      </c>
      <c r="H579" s="0" t="s">
        <v>955</v>
      </c>
      <c r="I579" s="2" t="s">
        <v>423</v>
      </c>
      <c r="J579" s="2" t="s">
        <v>956</v>
      </c>
      <c r="K579" s="2" t="s">
        <v>38</v>
      </c>
      <c r="L579" s="2" t="s">
        <v>38</v>
      </c>
      <c r="M579" s="2" t="s">
        <v>656</v>
      </c>
      <c r="N579" s="2" t="s">
        <v>67</v>
      </c>
      <c r="O579" s="2" t="s">
        <v>657</v>
      </c>
      <c r="P579" s="2" t="s">
        <v>40</v>
      </c>
      <c r="Q579" s="2" t="s">
        <v>42</v>
      </c>
      <c r="R579" s="2" t="s">
        <v>40</v>
      </c>
      <c r="S579" s="2" t="s">
        <v>658</v>
      </c>
      <c r="T579" s="2" t="s">
        <v>40</v>
      </c>
      <c r="U579" s="2" t="n">
        <v>1</v>
      </c>
      <c r="V579" s="0" t="s">
        <v>957</v>
      </c>
      <c r="W579" s="2" t="s">
        <v>64</v>
      </c>
      <c r="X579" s="0" t="n">
        <v>5500</v>
      </c>
      <c r="Y579" s="0" t="s">
        <v>958</v>
      </c>
      <c r="Z579" s="0" t="s">
        <v>959</v>
      </c>
      <c r="AA579" s="0" t="s">
        <v>960</v>
      </c>
      <c r="AB579" s="0" t="s">
        <v>961</v>
      </c>
      <c r="AC579" s="0" t="s">
        <v>962</v>
      </c>
      <c r="AD579" s="0" t="s">
        <v>963</v>
      </c>
      <c r="AE579" s="0" t="s">
        <v>964</v>
      </c>
    </row>
    <row r="580" customFormat="false" ht="15" hidden="false" customHeight="false" outlineLevel="0" collapsed="false">
      <c r="A580" s="1" t="s">
        <v>649</v>
      </c>
      <c r="B580" s="1" t="s">
        <v>650</v>
      </c>
      <c r="C580" s="2" t="s">
        <v>18</v>
      </c>
      <c r="D580" s="0" t="s">
        <v>953</v>
      </c>
      <c r="E580" s="0" t="s">
        <v>954</v>
      </c>
      <c r="F580" s="0" t="s">
        <v>653</v>
      </c>
      <c r="G580" s="0" t="n">
        <v>171</v>
      </c>
      <c r="H580" s="0" t="s">
        <v>965</v>
      </c>
      <c r="I580" s="2" t="s">
        <v>423</v>
      </c>
      <c r="J580" s="2" t="s">
        <v>966</v>
      </c>
      <c r="K580" s="2" t="s">
        <v>38</v>
      </c>
      <c r="L580" s="2" t="s">
        <v>38</v>
      </c>
      <c r="M580" s="2" t="s">
        <v>656</v>
      </c>
      <c r="N580" s="2" t="s">
        <v>59</v>
      </c>
      <c r="O580" s="2" t="s">
        <v>657</v>
      </c>
      <c r="P580" s="2" t="s">
        <v>40</v>
      </c>
      <c r="Q580" s="2" t="s">
        <v>42</v>
      </c>
      <c r="R580" s="2" t="s">
        <v>40</v>
      </c>
      <c r="S580" s="2" t="s">
        <v>658</v>
      </c>
      <c r="T580" s="2" t="s">
        <v>40</v>
      </c>
      <c r="U580" s="2" t="n">
        <v>1</v>
      </c>
      <c r="V580" s="0" t="s">
        <v>967</v>
      </c>
      <c r="W580" s="2" t="s">
        <v>64</v>
      </c>
      <c r="X580" s="0" t="n">
        <v>5500</v>
      </c>
      <c r="Y580" s="0" t="s">
        <v>958</v>
      </c>
      <c r="Z580" s="0" t="s">
        <v>959</v>
      </c>
      <c r="AA580" s="0" t="s">
        <v>960</v>
      </c>
      <c r="AB580" s="0" t="s">
        <v>961</v>
      </c>
      <c r="AC580" s="0" t="s">
        <v>962</v>
      </c>
      <c r="AD580" s="0" t="s">
        <v>968</v>
      </c>
      <c r="AE580" s="0" t="s">
        <v>969</v>
      </c>
    </row>
    <row r="581" customFormat="false" ht="15" hidden="false" customHeight="false" outlineLevel="0" collapsed="false">
      <c r="A581" s="1" t="s">
        <v>649</v>
      </c>
      <c r="B581" s="1" t="s">
        <v>650</v>
      </c>
      <c r="C581" s="2" t="s">
        <v>18</v>
      </c>
      <c r="D581" s="0" t="s">
        <v>953</v>
      </c>
      <c r="E581" s="0" t="s">
        <v>954</v>
      </c>
      <c r="F581" s="0" t="s">
        <v>953</v>
      </c>
      <c r="G581" s="0" t="s">
        <v>350</v>
      </c>
      <c r="H581" s="0" t="s">
        <v>970</v>
      </c>
      <c r="I581" s="0" t="s">
        <v>423</v>
      </c>
      <c r="J581" s="0" t="s">
        <v>350</v>
      </c>
      <c r="K581" s="0" t="s">
        <v>40</v>
      </c>
      <c r="L581" s="0" t="s">
        <v>40</v>
      </c>
      <c r="M581" s="2" t="s">
        <v>52</v>
      </c>
      <c r="N581" s="0" t="s">
        <v>40</v>
      </c>
      <c r="O581" s="0" t="s">
        <v>40</v>
      </c>
      <c r="P581" s="0" t="s">
        <v>40</v>
      </c>
      <c r="Q581" s="2" t="s">
        <v>40</v>
      </c>
      <c r="R581" s="0" t="s">
        <v>40</v>
      </c>
      <c r="S581" s="0" t="s">
        <v>40</v>
      </c>
      <c r="T581" s="0" t="s">
        <v>40</v>
      </c>
      <c r="U581" s="0" t="n">
        <v>1</v>
      </c>
      <c r="W581" s="0" t="s">
        <v>40</v>
      </c>
      <c r="X581" s="0" t="n">
        <v>5500</v>
      </c>
      <c r="Y581" s="0" t="s">
        <v>958</v>
      </c>
      <c r="Z581" s="0" t="s">
        <v>959</v>
      </c>
      <c r="AA581" s="0" t="s">
        <v>960</v>
      </c>
      <c r="AB581" s="0" t="s">
        <v>961</v>
      </c>
      <c r="AC581" s="0" t="s">
        <v>962</v>
      </c>
      <c r="AD581" s="0" t="s">
        <v>971</v>
      </c>
      <c r="AE581" s="0" t="s">
        <v>972</v>
      </c>
    </row>
    <row r="582" customFormat="false" ht="15" hidden="false" customHeight="false" outlineLevel="0" collapsed="false">
      <c r="A582" s="1" t="s">
        <v>649</v>
      </c>
      <c r="B582" s="1" t="s">
        <v>650</v>
      </c>
      <c r="C582" s="2" t="s">
        <v>18</v>
      </c>
      <c r="D582" s="0" t="s">
        <v>953</v>
      </c>
      <c r="E582" s="0" t="s">
        <v>954</v>
      </c>
      <c r="F582" s="0" t="s">
        <v>953</v>
      </c>
      <c r="G582" s="0" t="s">
        <v>351</v>
      </c>
      <c r="H582" s="0" t="s">
        <v>973</v>
      </c>
      <c r="I582" s="0" t="s">
        <v>423</v>
      </c>
      <c r="J582" s="0" t="s">
        <v>351</v>
      </c>
      <c r="K582" s="0" t="s">
        <v>40</v>
      </c>
      <c r="L582" s="0" t="s">
        <v>40</v>
      </c>
      <c r="M582" s="2" t="s">
        <v>52</v>
      </c>
      <c r="N582" s="0" t="s">
        <v>40</v>
      </c>
      <c r="O582" s="0" t="s">
        <v>40</v>
      </c>
      <c r="P582" s="0" t="s">
        <v>40</v>
      </c>
      <c r="Q582" s="2" t="s">
        <v>40</v>
      </c>
      <c r="R582" s="0" t="s">
        <v>40</v>
      </c>
      <c r="S582" s="0" t="s">
        <v>40</v>
      </c>
      <c r="T582" s="0" t="s">
        <v>40</v>
      </c>
      <c r="U582" s="0" t="n">
        <v>2</v>
      </c>
      <c r="W582" s="0" t="s">
        <v>40</v>
      </c>
      <c r="X582" s="0" t="n">
        <v>5500</v>
      </c>
      <c r="Y582" s="0" t="s">
        <v>958</v>
      </c>
      <c r="Z582" s="0" t="s">
        <v>959</v>
      </c>
      <c r="AA582" s="0" t="s">
        <v>960</v>
      </c>
      <c r="AB582" s="0" t="s">
        <v>961</v>
      </c>
      <c r="AC582" s="0" t="s">
        <v>962</v>
      </c>
      <c r="AD582" s="0" t="s">
        <v>974</v>
      </c>
      <c r="AE582" s="0" t="s">
        <v>975</v>
      </c>
    </row>
    <row r="583" customFormat="false" ht="15" hidden="false" customHeight="false" outlineLevel="0" collapsed="false">
      <c r="A583" s="1" t="s">
        <v>649</v>
      </c>
      <c r="B583" s="1" t="s">
        <v>650</v>
      </c>
      <c r="C583" s="2" t="s">
        <v>18</v>
      </c>
      <c r="D583" s="0" t="s">
        <v>953</v>
      </c>
      <c r="E583" s="0" t="s">
        <v>954</v>
      </c>
      <c r="F583" s="0" t="s">
        <v>953</v>
      </c>
      <c r="G583" s="0" t="s">
        <v>352</v>
      </c>
      <c r="H583" s="0" t="s">
        <v>976</v>
      </c>
      <c r="I583" s="0" t="s">
        <v>423</v>
      </c>
      <c r="J583" s="0" t="s">
        <v>352</v>
      </c>
      <c r="K583" s="0" t="s">
        <v>40</v>
      </c>
      <c r="L583" s="0" t="s">
        <v>40</v>
      </c>
      <c r="M583" s="2" t="s">
        <v>52</v>
      </c>
      <c r="N583" s="0" t="s">
        <v>40</v>
      </c>
      <c r="O583" s="0" t="s">
        <v>40</v>
      </c>
      <c r="P583" s="0" t="s">
        <v>40</v>
      </c>
      <c r="Q583" s="2" t="s">
        <v>40</v>
      </c>
      <c r="R583" s="0" t="s">
        <v>40</v>
      </c>
      <c r="S583" s="0" t="s">
        <v>40</v>
      </c>
      <c r="T583" s="0" t="s">
        <v>40</v>
      </c>
      <c r="U583" s="0" t="n">
        <v>3</v>
      </c>
      <c r="W583" s="0" t="s">
        <v>40</v>
      </c>
      <c r="X583" s="0" t="n">
        <v>5500</v>
      </c>
      <c r="Y583" s="0" t="s">
        <v>958</v>
      </c>
      <c r="Z583" s="0" t="s">
        <v>959</v>
      </c>
      <c r="AA583" s="0" t="s">
        <v>960</v>
      </c>
      <c r="AB583" s="0" t="s">
        <v>961</v>
      </c>
      <c r="AC583" s="0" t="s">
        <v>962</v>
      </c>
      <c r="AD583" s="0" t="s">
        <v>977</v>
      </c>
      <c r="AE583" s="0" t="s">
        <v>978</v>
      </c>
    </row>
    <row r="584" customFormat="false" ht="15" hidden="false" customHeight="false" outlineLevel="0" collapsed="false">
      <c r="A584" s="1" t="s">
        <v>649</v>
      </c>
      <c r="B584" s="1" t="s">
        <v>650</v>
      </c>
      <c r="C584" s="2" t="s">
        <v>18</v>
      </c>
      <c r="D584" s="0" t="s">
        <v>953</v>
      </c>
      <c r="E584" s="0" t="s">
        <v>954</v>
      </c>
      <c r="F584" s="0" t="s">
        <v>953</v>
      </c>
      <c r="G584" s="0" t="s">
        <v>480</v>
      </c>
      <c r="H584" s="0" t="s">
        <v>979</v>
      </c>
      <c r="I584" s="0" t="s">
        <v>423</v>
      </c>
      <c r="J584" s="0" t="s">
        <v>480</v>
      </c>
      <c r="K584" s="0" t="s">
        <v>40</v>
      </c>
      <c r="L584" s="0" t="s">
        <v>40</v>
      </c>
      <c r="M584" s="2" t="s">
        <v>52</v>
      </c>
      <c r="N584" s="0" t="s">
        <v>40</v>
      </c>
      <c r="O584" s="0" t="s">
        <v>40</v>
      </c>
      <c r="P584" s="0" t="s">
        <v>40</v>
      </c>
      <c r="Q584" s="2" t="s">
        <v>40</v>
      </c>
      <c r="R584" s="0" t="s">
        <v>40</v>
      </c>
      <c r="S584" s="0" t="s">
        <v>40</v>
      </c>
      <c r="T584" s="0" t="s">
        <v>40</v>
      </c>
      <c r="U584" s="0" t="n">
        <v>4</v>
      </c>
      <c r="W584" s="0" t="s">
        <v>40</v>
      </c>
      <c r="X584" s="0" t="n">
        <v>5500</v>
      </c>
      <c r="Y584" s="0" t="s">
        <v>958</v>
      </c>
      <c r="Z584" s="0" t="s">
        <v>959</v>
      </c>
      <c r="AA584" s="0" t="s">
        <v>960</v>
      </c>
      <c r="AB584" s="0" t="s">
        <v>961</v>
      </c>
      <c r="AC584" s="0" t="s">
        <v>962</v>
      </c>
      <c r="AD584" s="0" t="s">
        <v>980</v>
      </c>
      <c r="AE584" s="0" t="s">
        <v>981</v>
      </c>
    </row>
    <row r="585" customFormat="false" ht="15" hidden="false" customHeight="false" outlineLevel="0" collapsed="false">
      <c r="A585" s="1" t="s">
        <v>649</v>
      </c>
      <c r="B585" s="1" t="s">
        <v>650</v>
      </c>
      <c r="C585" s="2" t="s">
        <v>18</v>
      </c>
      <c r="D585" s="0" t="s">
        <v>953</v>
      </c>
      <c r="E585" s="0" t="s">
        <v>954</v>
      </c>
      <c r="F585" s="0" t="s">
        <v>953</v>
      </c>
      <c r="G585" s="0" t="s">
        <v>712</v>
      </c>
      <c r="H585" s="0" t="s">
        <v>982</v>
      </c>
      <c r="I585" s="0" t="s">
        <v>423</v>
      </c>
      <c r="J585" s="0" t="s">
        <v>712</v>
      </c>
      <c r="K585" s="0" t="s">
        <v>38</v>
      </c>
      <c r="L585" s="0" t="s">
        <v>38</v>
      </c>
      <c r="M585" s="2" t="s">
        <v>714</v>
      </c>
      <c r="N585" s="0" t="s">
        <v>360</v>
      </c>
      <c r="O585" s="0" t="s">
        <v>360</v>
      </c>
      <c r="P585" s="0" t="s">
        <v>360</v>
      </c>
      <c r="Q585" s="2" t="s">
        <v>360</v>
      </c>
      <c r="R585" s="0" t="s">
        <v>40</v>
      </c>
      <c r="S585" s="0" t="s">
        <v>360</v>
      </c>
      <c r="T585" s="0" t="s">
        <v>40</v>
      </c>
      <c r="U585" s="0" t="n">
        <v>1</v>
      </c>
      <c r="W585" s="0" t="s">
        <v>64</v>
      </c>
      <c r="X585" s="0" t="n">
        <v>5500</v>
      </c>
      <c r="Y585" s="0" t="s">
        <v>958</v>
      </c>
      <c r="Z585" s="0" t="s">
        <v>959</v>
      </c>
      <c r="AA585" s="0" t="s">
        <v>960</v>
      </c>
      <c r="AB585" s="0" t="s">
        <v>961</v>
      </c>
      <c r="AC585" s="0" t="s">
        <v>962</v>
      </c>
      <c r="AD585" s="0" t="s">
        <v>983</v>
      </c>
      <c r="AE585" s="0" t="s">
        <v>984</v>
      </c>
    </row>
    <row r="586" customFormat="false" ht="15" hidden="false" customHeight="false" outlineLevel="0" collapsed="false">
      <c r="A586" s="1" t="s">
        <v>649</v>
      </c>
      <c r="B586" s="1" t="s">
        <v>650</v>
      </c>
      <c r="C586" s="2" t="s">
        <v>18</v>
      </c>
      <c r="D586" s="0" t="s">
        <v>953</v>
      </c>
      <c r="E586" s="0" t="s">
        <v>954</v>
      </c>
      <c r="F586" s="0" t="s">
        <v>953</v>
      </c>
      <c r="G586" s="0" t="s">
        <v>717</v>
      </c>
      <c r="H586" s="0" t="s">
        <v>985</v>
      </c>
      <c r="I586" s="0" t="s">
        <v>423</v>
      </c>
      <c r="J586" s="0" t="s">
        <v>717</v>
      </c>
      <c r="K586" s="0" t="s">
        <v>38</v>
      </c>
      <c r="L586" s="0" t="s">
        <v>38</v>
      </c>
      <c r="M586" s="2" t="s">
        <v>714</v>
      </c>
      <c r="N586" s="0" t="s">
        <v>360</v>
      </c>
      <c r="O586" s="0" t="s">
        <v>360</v>
      </c>
      <c r="P586" s="0" t="s">
        <v>360</v>
      </c>
      <c r="Q586" s="2" t="s">
        <v>360</v>
      </c>
      <c r="R586" s="0" t="s">
        <v>40</v>
      </c>
      <c r="S586" s="0" t="s">
        <v>360</v>
      </c>
      <c r="T586" s="0" t="s">
        <v>40</v>
      </c>
      <c r="U586" s="0" t="n">
        <v>2</v>
      </c>
      <c r="W586" s="0" t="s">
        <v>64</v>
      </c>
      <c r="X586" s="0" t="n">
        <v>5500</v>
      </c>
      <c r="Y586" s="0" t="s">
        <v>958</v>
      </c>
      <c r="Z586" s="0" t="s">
        <v>959</v>
      </c>
      <c r="AA586" s="0" t="s">
        <v>960</v>
      </c>
      <c r="AB586" s="0" t="s">
        <v>961</v>
      </c>
      <c r="AC586" s="0" t="s">
        <v>962</v>
      </c>
      <c r="AD586" s="0" t="s">
        <v>986</v>
      </c>
      <c r="AE586" s="0" t="s">
        <v>987</v>
      </c>
    </row>
    <row r="587" customFormat="false" ht="15" hidden="false" customHeight="false" outlineLevel="0" collapsed="false">
      <c r="A587" s="1" t="s">
        <v>649</v>
      </c>
      <c r="B587" s="1" t="s">
        <v>650</v>
      </c>
      <c r="C587" s="2" t="s">
        <v>18</v>
      </c>
      <c r="D587" s="0" t="s">
        <v>953</v>
      </c>
      <c r="E587" s="0" t="s">
        <v>954</v>
      </c>
      <c r="F587" s="0" t="s">
        <v>953</v>
      </c>
      <c r="G587" s="0" t="s">
        <v>721</v>
      </c>
      <c r="H587" s="0" t="s">
        <v>988</v>
      </c>
      <c r="I587" s="0" t="s">
        <v>423</v>
      </c>
      <c r="J587" s="0" t="s">
        <v>721</v>
      </c>
      <c r="K587" s="0" t="s">
        <v>38</v>
      </c>
      <c r="L587" s="0" t="s">
        <v>38</v>
      </c>
      <c r="M587" s="2" t="s">
        <v>714</v>
      </c>
      <c r="N587" s="0" t="s">
        <v>360</v>
      </c>
      <c r="O587" s="0" t="s">
        <v>360</v>
      </c>
      <c r="P587" s="0" t="s">
        <v>360</v>
      </c>
      <c r="Q587" s="2" t="s">
        <v>360</v>
      </c>
      <c r="R587" s="0" t="s">
        <v>40</v>
      </c>
      <c r="S587" s="0" t="s">
        <v>360</v>
      </c>
      <c r="T587" s="0" t="s">
        <v>40</v>
      </c>
      <c r="U587" s="0" t="n">
        <v>3</v>
      </c>
      <c r="W587" s="0" t="s">
        <v>64</v>
      </c>
      <c r="X587" s="0" t="n">
        <v>5500</v>
      </c>
      <c r="Y587" s="0" t="s">
        <v>958</v>
      </c>
      <c r="Z587" s="0" t="s">
        <v>959</v>
      </c>
      <c r="AA587" s="0" t="s">
        <v>960</v>
      </c>
      <c r="AB587" s="0" t="s">
        <v>961</v>
      </c>
      <c r="AC587" s="0" t="s">
        <v>962</v>
      </c>
      <c r="AD587" s="0" t="s">
        <v>989</v>
      </c>
      <c r="AE587" s="0" t="s">
        <v>990</v>
      </c>
    </row>
    <row r="588" customFormat="false" ht="15" hidden="false" customHeight="false" outlineLevel="0" collapsed="false">
      <c r="A588" s="1" t="s">
        <v>649</v>
      </c>
      <c r="B588" s="1" t="s">
        <v>650</v>
      </c>
      <c r="C588" s="2" t="s">
        <v>18</v>
      </c>
      <c r="D588" s="0" t="s">
        <v>953</v>
      </c>
      <c r="E588" s="0" t="s">
        <v>954</v>
      </c>
      <c r="F588" s="0" t="s">
        <v>953</v>
      </c>
      <c r="G588" s="0" t="s">
        <v>725</v>
      </c>
      <c r="H588" s="0" t="s">
        <v>991</v>
      </c>
      <c r="I588" s="0" t="s">
        <v>423</v>
      </c>
      <c r="J588" s="0" t="s">
        <v>725</v>
      </c>
      <c r="K588" s="0" t="s">
        <v>38</v>
      </c>
      <c r="L588" s="0" t="s">
        <v>38</v>
      </c>
      <c r="M588" s="2" t="s">
        <v>714</v>
      </c>
      <c r="N588" s="0" t="s">
        <v>360</v>
      </c>
      <c r="O588" s="0" t="s">
        <v>360</v>
      </c>
      <c r="P588" s="0" t="s">
        <v>360</v>
      </c>
      <c r="Q588" s="2" t="s">
        <v>360</v>
      </c>
      <c r="R588" s="0" t="s">
        <v>40</v>
      </c>
      <c r="S588" s="0" t="s">
        <v>360</v>
      </c>
      <c r="T588" s="0" t="s">
        <v>40</v>
      </c>
      <c r="U588" s="0" t="n">
        <v>4</v>
      </c>
      <c r="W588" s="0" t="s">
        <v>64</v>
      </c>
      <c r="X588" s="0" t="n">
        <v>5500</v>
      </c>
      <c r="Y588" s="0" t="s">
        <v>958</v>
      </c>
      <c r="Z588" s="0" t="s">
        <v>959</v>
      </c>
      <c r="AA588" s="0" t="s">
        <v>960</v>
      </c>
      <c r="AB588" s="0" t="s">
        <v>961</v>
      </c>
      <c r="AC588" s="0" t="s">
        <v>962</v>
      </c>
      <c r="AD588" s="0" t="s">
        <v>992</v>
      </c>
      <c r="AE588" s="0" t="s">
        <v>993</v>
      </c>
    </row>
    <row r="589" customFormat="false" ht="15" hidden="false" customHeight="false" outlineLevel="0" collapsed="false">
      <c r="A589" s="1" t="s">
        <v>649</v>
      </c>
      <c r="B589" s="1" t="s">
        <v>650</v>
      </c>
      <c r="C589" s="2" t="s">
        <v>18</v>
      </c>
      <c r="D589" s="0" t="s">
        <v>953</v>
      </c>
      <c r="E589" s="0" t="s">
        <v>954</v>
      </c>
      <c r="F589" s="0" t="s">
        <v>953</v>
      </c>
      <c r="G589" s="0" t="s">
        <v>600</v>
      </c>
      <c r="H589" s="0" t="s">
        <v>994</v>
      </c>
      <c r="I589" s="0" t="s">
        <v>423</v>
      </c>
      <c r="J589" s="0" t="s">
        <v>600</v>
      </c>
      <c r="K589" s="0" t="s">
        <v>38</v>
      </c>
      <c r="L589" s="0" t="s">
        <v>38</v>
      </c>
      <c r="M589" s="2" t="s">
        <v>39</v>
      </c>
      <c r="N589" s="0" t="s">
        <v>40</v>
      </c>
      <c r="O589" s="0" t="s">
        <v>41</v>
      </c>
      <c r="P589" s="0" t="s">
        <v>41</v>
      </c>
      <c r="Q589" s="2" t="s">
        <v>42</v>
      </c>
      <c r="R589" s="0" t="s">
        <v>43</v>
      </c>
      <c r="S589" s="0" t="s">
        <v>40</v>
      </c>
      <c r="T589" s="0" t="n">
        <v>1000</v>
      </c>
      <c r="U589" s="0" t="n">
        <v>1</v>
      </c>
      <c r="W589" s="0" t="s">
        <v>45</v>
      </c>
      <c r="X589" s="0" t="n">
        <v>5500</v>
      </c>
      <c r="Y589" s="0" t="s">
        <v>958</v>
      </c>
      <c r="Z589" s="0" t="s">
        <v>959</v>
      </c>
      <c r="AA589" s="0" t="s">
        <v>960</v>
      </c>
      <c r="AB589" s="0" t="s">
        <v>961</v>
      </c>
      <c r="AC589" s="0" t="s">
        <v>962</v>
      </c>
      <c r="AD589" s="0" t="s">
        <v>995</v>
      </c>
      <c r="AE589" s="0" t="s">
        <v>996</v>
      </c>
    </row>
    <row r="590" customFormat="false" ht="15" hidden="false" customHeight="false" outlineLevel="0" collapsed="false">
      <c r="A590" s="1" t="s">
        <v>649</v>
      </c>
      <c r="B590" s="1" t="s">
        <v>650</v>
      </c>
      <c r="C590" s="2" t="s">
        <v>18</v>
      </c>
      <c r="D590" s="0" t="s">
        <v>953</v>
      </c>
      <c r="E590" s="0" t="s">
        <v>954</v>
      </c>
      <c r="F590" s="0" t="s">
        <v>953</v>
      </c>
      <c r="G590" s="0" t="s">
        <v>601</v>
      </c>
      <c r="H590" s="0" t="s">
        <v>997</v>
      </c>
      <c r="I590" s="0" t="s">
        <v>423</v>
      </c>
      <c r="J590" s="0" t="s">
        <v>601</v>
      </c>
      <c r="K590" s="0" t="s">
        <v>38</v>
      </c>
      <c r="L590" s="0" t="s">
        <v>38</v>
      </c>
      <c r="M590" s="2" t="s">
        <v>39</v>
      </c>
      <c r="N590" s="0" t="s">
        <v>40</v>
      </c>
      <c r="O590" s="0" t="s">
        <v>41</v>
      </c>
      <c r="P590" s="0" t="s">
        <v>41</v>
      </c>
      <c r="Q590" s="2" t="s">
        <v>42</v>
      </c>
      <c r="R590" s="0" t="s">
        <v>43</v>
      </c>
      <c r="S590" s="0" t="s">
        <v>40</v>
      </c>
      <c r="T590" s="0" t="n">
        <v>1000</v>
      </c>
      <c r="U590" s="0" t="n">
        <v>2</v>
      </c>
      <c r="W590" s="0" t="s">
        <v>45</v>
      </c>
      <c r="X590" s="0" t="n">
        <v>5500</v>
      </c>
      <c r="Y590" s="0" t="s">
        <v>958</v>
      </c>
      <c r="Z590" s="0" t="s">
        <v>959</v>
      </c>
      <c r="AA590" s="0" t="s">
        <v>960</v>
      </c>
      <c r="AB590" s="0" t="s">
        <v>961</v>
      </c>
      <c r="AC590" s="0" t="s">
        <v>962</v>
      </c>
      <c r="AD590" s="0" t="s">
        <v>998</v>
      </c>
      <c r="AE590" s="0" t="s">
        <v>999</v>
      </c>
    </row>
    <row r="591" customFormat="false" ht="15" hidden="false" customHeight="false" outlineLevel="0" collapsed="false">
      <c r="A591" s="1" t="s">
        <v>649</v>
      </c>
      <c r="B591" s="1" t="s">
        <v>650</v>
      </c>
      <c r="C591" s="2" t="s">
        <v>18</v>
      </c>
      <c r="D591" s="0" t="s">
        <v>953</v>
      </c>
      <c r="E591" s="0" t="s">
        <v>954</v>
      </c>
      <c r="F591" s="0" t="s">
        <v>953</v>
      </c>
      <c r="G591" s="0" t="s">
        <v>602</v>
      </c>
      <c r="H591" s="0" t="s">
        <v>1000</v>
      </c>
      <c r="I591" s="0" t="s">
        <v>423</v>
      </c>
      <c r="J591" s="0" t="s">
        <v>602</v>
      </c>
      <c r="K591" s="0" t="s">
        <v>38</v>
      </c>
      <c r="L591" s="0" t="s">
        <v>38</v>
      </c>
      <c r="M591" s="2" t="s">
        <v>39</v>
      </c>
      <c r="N591" s="0" t="s">
        <v>40</v>
      </c>
      <c r="O591" s="0" t="s">
        <v>41</v>
      </c>
      <c r="P591" s="0" t="s">
        <v>41</v>
      </c>
      <c r="Q591" s="2" t="s">
        <v>42</v>
      </c>
      <c r="R591" s="0" t="s">
        <v>43</v>
      </c>
      <c r="S591" s="0" t="s">
        <v>40</v>
      </c>
      <c r="T591" s="0" t="n">
        <v>1000</v>
      </c>
      <c r="U591" s="0" t="n">
        <v>3</v>
      </c>
      <c r="W591" s="0" t="s">
        <v>45</v>
      </c>
      <c r="X591" s="0" t="n">
        <v>5500</v>
      </c>
      <c r="Y591" s="0" t="s">
        <v>958</v>
      </c>
      <c r="Z591" s="0" t="s">
        <v>959</v>
      </c>
      <c r="AA591" s="0" t="s">
        <v>960</v>
      </c>
      <c r="AB591" s="0" t="s">
        <v>961</v>
      </c>
      <c r="AC591" s="0" t="s">
        <v>962</v>
      </c>
      <c r="AD591" s="0" t="s">
        <v>1001</v>
      </c>
      <c r="AE591" s="0" t="s">
        <v>1002</v>
      </c>
    </row>
    <row r="592" customFormat="false" ht="15" hidden="false" customHeight="false" outlineLevel="0" collapsed="false">
      <c r="A592" s="1" t="s">
        <v>649</v>
      </c>
      <c r="B592" s="1" t="s">
        <v>650</v>
      </c>
      <c r="C592" s="2" t="s">
        <v>18</v>
      </c>
      <c r="D592" s="0" t="s">
        <v>953</v>
      </c>
      <c r="E592" s="0" t="s">
        <v>954</v>
      </c>
      <c r="F592" s="0" t="s">
        <v>953</v>
      </c>
      <c r="G592" s="0" t="s">
        <v>603</v>
      </c>
      <c r="H592" s="0" t="s">
        <v>1003</v>
      </c>
      <c r="I592" s="0" t="s">
        <v>423</v>
      </c>
      <c r="J592" s="0" t="s">
        <v>603</v>
      </c>
      <c r="K592" s="0" t="s">
        <v>38</v>
      </c>
      <c r="L592" s="0" t="s">
        <v>38</v>
      </c>
      <c r="M592" s="2" t="s">
        <v>39</v>
      </c>
      <c r="N592" s="0" t="s">
        <v>40</v>
      </c>
      <c r="O592" s="0" t="s">
        <v>41</v>
      </c>
      <c r="P592" s="0" t="s">
        <v>41</v>
      </c>
      <c r="Q592" s="2" t="s">
        <v>42</v>
      </c>
      <c r="R592" s="0" t="s">
        <v>43</v>
      </c>
      <c r="S592" s="0" t="s">
        <v>40</v>
      </c>
      <c r="T592" s="0" t="n">
        <v>1000</v>
      </c>
      <c r="U592" s="0" t="n">
        <v>4</v>
      </c>
      <c r="W592" s="0" t="s">
        <v>45</v>
      </c>
      <c r="X592" s="0" t="n">
        <v>5500</v>
      </c>
      <c r="Y592" s="0" t="s">
        <v>958</v>
      </c>
      <c r="Z592" s="0" t="s">
        <v>959</v>
      </c>
      <c r="AA592" s="0" t="s">
        <v>960</v>
      </c>
      <c r="AB592" s="0" t="s">
        <v>961</v>
      </c>
      <c r="AC592" s="0" t="s">
        <v>962</v>
      </c>
      <c r="AD592" s="0" t="s">
        <v>1004</v>
      </c>
      <c r="AE592" s="0" t="s">
        <v>1005</v>
      </c>
    </row>
    <row r="593" customFormat="false" ht="15" hidden="false" customHeight="false" outlineLevel="0" collapsed="false">
      <c r="A593" s="1" t="s">
        <v>649</v>
      </c>
      <c r="B593" s="1" t="s">
        <v>650</v>
      </c>
      <c r="C593" s="2" t="s">
        <v>18</v>
      </c>
      <c r="D593" s="0" t="s">
        <v>1006</v>
      </c>
      <c r="E593" s="0" t="s">
        <v>1007</v>
      </c>
      <c r="F593" s="0" t="s">
        <v>653</v>
      </c>
      <c r="G593" s="0" t="n">
        <v>181</v>
      </c>
      <c r="H593" s="0" t="s">
        <v>1008</v>
      </c>
      <c r="I593" s="2" t="s">
        <v>423</v>
      </c>
      <c r="J593" s="2" t="s">
        <v>1009</v>
      </c>
      <c r="K593" s="2" t="s">
        <v>38</v>
      </c>
      <c r="L593" s="2" t="s">
        <v>38</v>
      </c>
      <c r="M593" s="2" t="s">
        <v>656</v>
      </c>
      <c r="N593" s="2" t="s">
        <v>67</v>
      </c>
      <c r="O593" s="2" t="s">
        <v>657</v>
      </c>
      <c r="P593" s="2" t="s">
        <v>40</v>
      </c>
      <c r="Q593" s="2" t="s">
        <v>42</v>
      </c>
      <c r="R593" s="2" t="s">
        <v>40</v>
      </c>
      <c r="S593" s="2" t="s">
        <v>658</v>
      </c>
      <c r="T593" s="2" t="s">
        <v>40</v>
      </c>
      <c r="U593" s="2" t="n">
        <v>1</v>
      </c>
      <c r="V593" s="0" t="s">
        <v>1010</v>
      </c>
      <c r="W593" s="2" t="s">
        <v>64</v>
      </c>
      <c r="X593" s="0" t="n">
        <v>5500</v>
      </c>
      <c r="Y593" s="0" t="s">
        <v>1011</v>
      </c>
      <c r="Z593" s="0" t="s">
        <v>1012</v>
      </c>
      <c r="AA593" s="0" t="s">
        <v>1013</v>
      </c>
      <c r="AB593" s="0" t="s">
        <v>1014</v>
      </c>
      <c r="AC593" s="0" t="s">
        <v>1015</v>
      </c>
      <c r="AD593" s="0" t="s">
        <v>1016</v>
      </c>
      <c r="AE593" s="0" t="s">
        <v>1017</v>
      </c>
    </row>
    <row r="594" customFormat="false" ht="15" hidden="false" customHeight="false" outlineLevel="0" collapsed="false">
      <c r="A594" s="1" t="s">
        <v>649</v>
      </c>
      <c r="B594" s="1" t="s">
        <v>650</v>
      </c>
      <c r="C594" s="2" t="s">
        <v>18</v>
      </c>
      <c r="D594" s="0" t="s">
        <v>1006</v>
      </c>
      <c r="E594" s="0" t="s">
        <v>1007</v>
      </c>
      <c r="F594" s="0" t="s">
        <v>653</v>
      </c>
      <c r="G594" s="0" t="s">
        <v>1018</v>
      </c>
      <c r="H594" s="0" t="s">
        <v>1019</v>
      </c>
      <c r="I594" s="0" t="s">
        <v>429</v>
      </c>
      <c r="J594" s="2" t="s">
        <v>1020</v>
      </c>
      <c r="K594" s="2" t="s">
        <v>38</v>
      </c>
      <c r="L594" s="2" t="s">
        <v>38</v>
      </c>
      <c r="M594" s="2" t="s">
        <v>656</v>
      </c>
      <c r="N594" s="2" t="s">
        <v>59</v>
      </c>
      <c r="O594" s="2" t="s">
        <v>657</v>
      </c>
      <c r="P594" s="2" t="s">
        <v>40</v>
      </c>
      <c r="Q594" s="2" t="s">
        <v>339</v>
      </c>
      <c r="R594" s="2" t="s">
        <v>40</v>
      </c>
      <c r="S594" s="2" t="s">
        <v>670</v>
      </c>
      <c r="T594" s="2" t="s">
        <v>40</v>
      </c>
      <c r="U594" s="2" t="n">
        <v>1</v>
      </c>
      <c r="V594" s="0" t="s">
        <v>1021</v>
      </c>
      <c r="W594" s="2" t="s">
        <v>64</v>
      </c>
      <c r="X594" s="0" t="n">
        <v>5500</v>
      </c>
      <c r="Y594" s="0" t="s">
        <v>1011</v>
      </c>
      <c r="Z594" s="0" t="s">
        <v>1012</v>
      </c>
      <c r="AA594" s="0" t="s">
        <v>1013</v>
      </c>
      <c r="AB594" s="0" t="s">
        <v>1014</v>
      </c>
      <c r="AC594" s="0" t="s">
        <v>1015</v>
      </c>
      <c r="AD594" s="0" t="s">
        <v>1022</v>
      </c>
      <c r="AE594" s="0" t="s">
        <v>1023</v>
      </c>
    </row>
    <row r="595" customFormat="false" ht="15" hidden="false" customHeight="false" outlineLevel="0" collapsed="false">
      <c r="A595" s="1" t="s">
        <v>649</v>
      </c>
      <c r="B595" s="1" t="s">
        <v>650</v>
      </c>
      <c r="C595" s="2" t="s">
        <v>18</v>
      </c>
      <c r="D595" s="0" t="s">
        <v>1006</v>
      </c>
      <c r="E595" s="0" t="s">
        <v>1007</v>
      </c>
      <c r="F595" s="0" t="s">
        <v>653</v>
      </c>
      <c r="G595" s="0" t="s">
        <v>1024</v>
      </c>
      <c r="H595" s="0" t="s">
        <v>1025</v>
      </c>
      <c r="I595" s="0" t="s">
        <v>429</v>
      </c>
      <c r="J595" s="2" t="s">
        <v>1026</v>
      </c>
      <c r="K595" s="2" t="s">
        <v>38</v>
      </c>
      <c r="L595" s="2" t="s">
        <v>38</v>
      </c>
      <c r="M595" s="2" t="s">
        <v>656</v>
      </c>
      <c r="N595" s="2" t="s">
        <v>59</v>
      </c>
      <c r="O595" s="2" t="s">
        <v>657</v>
      </c>
      <c r="P595" s="2" t="s">
        <v>40</v>
      </c>
      <c r="Q595" s="2" t="s">
        <v>42</v>
      </c>
      <c r="R595" s="2" t="s">
        <v>40</v>
      </c>
      <c r="S595" s="2" t="s">
        <v>670</v>
      </c>
      <c r="T595" s="2" t="s">
        <v>40</v>
      </c>
      <c r="U595" s="2" t="n">
        <v>1</v>
      </c>
      <c r="V595" s="0" t="s">
        <v>1027</v>
      </c>
      <c r="W595" s="2" t="s">
        <v>64</v>
      </c>
      <c r="X595" s="0" t="n">
        <v>5500</v>
      </c>
      <c r="Y595" s="0" t="s">
        <v>1011</v>
      </c>
      <c r="Z595" s="0" t="s">
        <v>1012</v>
      </c>
      <c r="AA595" s="0" t="s">
        <v>1013</v>
      </c>
      <c r="AB595" s="0" t="s">
        <v>1014</v>
      </c>
      <c r="AC595" s="0" t="s">
        <v>1015</v>
      </c>
      <c r="AD595" s="0" t="s">
        <v>1028</v>
      </c>
      <c r="AE595" s="0" t="s">
        <v>1029</v>
      </c>
    </row>
    <row r="596" customFormat="false" ht="15" hidden="false" customHeight="false" outlineLevel="0" collapsed="false">
      <c r="A596" s="1" t="s">
        <v>649</v>
      </c>
      <c r="B596" s="1" t="s">
        <v>650</v>
      </c>
      <c r="C596" s="2" t="s">
        <v>18</v>
      </c>
      <c r="D596" s="0" t="s">
        <v>1006</v>
      </c>
      <c r="E596" s="0" t="s">
        <v>1007</v>
      </c>
      <c r="F596" s="0" t="s">
        <v>653</v>
      </c>
      <c r="G596" s="0" t="s">
        <v>1030</v>
      </c>
      <c r="H596" s="0" t="s">
        <v>1031</v>
      </c>
      <c r="I596" s="0" t="s">
        <v>423</v>
      </c>
      <c r="J596" s="2" t="s">
        <v>1032</v>
      </c>
      <c r="K596" s="2" t="s">
        <v>38</v>
      </c>
      <c r="L596" s="2" t="s">
        <v>38</v>
      </c>
      <c r="M596" s="2" t="s">
        <v>656</v>
      </c>
      <c r="N596" s="2" t="s">
        <v>59</v>
      </c>
      <c r="O596" s="2" t="s">
        <v>657</v>
      </c>
      <c r="P596" s="2" t="s">
        <v>40</v>
      </c>
      <c r="Q596" s="2" t="s">
        <v>339</v>
      </c>
      <c r="R596" s="2" t="s">
        <v>40</v>
      </c>
      <c r="S596" s="2" t="s">
        <v>658</v>
      </c>
      <c r="T596" s="2" t="s">
        <v>40</v>
      </c>
      <c r="U596" s="2" t="n">
        <v>1</v>
      </c>
      <c r="V596" s="0" t="s">
        <v>1033</v>
      </c>
      <c r="W596" s="2" t="s">
        <v>64</v>
      </c>
      <c r="X596" s="0" t="n">
        <v>5500</v>
      </c>
      <c r="Y596" s="0" t="s">
        <v>1011</v>
      </c>
      <c r="Z596" s="0" t="s">
        <v>1012</v>
      </c>
      <c r="AA596" s="0" t="s">
        <v>1013</v>
      </c>
      <c r="AB596" s="0" t="s">
        <v>1014</v>
      </c>
      <c r="AC596" s="0" t="s">
        <v>1015</v>
      </c>
      <c r="AD596" s="0" t="s">
        <v>1034</v>
      </c>
      <c r="AE596" s="0" t="s">
        <v>1035</v>
      </c>
    </row>
    <row r="597" customFormat="false" ht="15" hidden="false" customHeight="false" outlineLevel="0" collapsed="false">
      <c r="A597" s="1" t="s">
        <v>649</v>
      </c>
      <c r="B597" s="1" t="s">
        <v>650</v>
      </c>
      <c r="C597" s="2" t="s">
        <v>18</v>
      </c>
      <c r="D597" s="0" t="s">
        <v>1006</v>
      </c>
      <c r="E597" s="0" t="s">
        <v>1007</v>
      </c>
      <c r="F597" s="0" t="s">
        <v>1006</v>
      </c>
      <c r="G597" s="0" t="s">
        <v>350</v>
      </c>
      <c r="H597" s="0" t="s">
        <v>1036</v>
      </c>
      <c r="I597" s="0" t="s">
        <v>423</v>
      </c>
      <c r="J597" s="0" t="s">
        <v>350</v>
      </c>
      <c r="K597" s="0" t="s">
        <v>40</v>
      </c>
      <c r="L597" s="0" t="s">
        <v>40</v>
      </c>
      <c r="M597" s="2" t="s">
        <v>52</v>
      </c>
      <c r="N597" s="0" t="s">
        <v>40</v>
      </c>
      <c r="O597" s="0" t="s">
        <v>40</v>
      </c>
      <c r="P597" s="0" t="s">
        <v>40</v>
      </c>
      <c r="Q597" s="2" t="s">
        <v>40</v>
      </c>
      <c r="R597" s="0" t="s">
        <v>40</v>
      </c>
      <c r="S597" s="0" t="s">
        <v>40</v>
      </c>
      <c r="T597" s="0" t="s">
        <v>40</v>
      </c>
      <c r="U597" s="0" t="n">
        <v>1</v>
      </c>
      <c r="W597" s="0" t="s">
        <v>40</v>
      </c>
      <c r="X597" s="0" t="n">
        <v>5500</v>
      </c>
      <c r="Y597" s="0" t="s">
        <v>1011</v>
      </c>
      <c r="Z597" s="0" t="s">
        <v>1012</v>
      </c>
      <c r="AA597" s="0" t="s">
        <v>1013</v>
      </c>
      <c r="AB597" s="0" t="s">
        <v>1014</v>
      </c>
      <c r="AC597" s="0" t="s">
        <v>1015</v>
      </c>
      <c r="AD597" s="0" t="s">
        <v>1037</v>
      </c>
      <c r="AE597" s="0" t="s">
        <v>1038</v>
      </c>
    </row>
    <row r="598" customFormat="false" ht="15" hidden="false" customHeight="false" outlineLevel="0" collapsed="false">
      <c r="A598" s="1" t="s">
        <v>649</v>
      </c>
      <c r="B598" s="1" t="s">
        <v>650</v>
      </c>
      <c r="C598" s="2" t="s">
        <v>18</v>
      </c>
      <c r="D598" s="0" t="s">
        <v>1006</v>
      </c>
      <c r="E598" s="0" t="s">
        <v>1007</v>
      </c>
      <c r="F598" s="0" t="s">
        <v>1006</v>
      </c>
      <c r="G598" s="0" t="s">
        <v>351</v>
      </c>
      <c r="H598" s="0" t="s">
        <v>1039</v>
      </c>
      <c r="I598" s="0" t="s">
        <v>423</v>
      </c>
      <c r="J598" s="0" t="s">
        <v>351</v>
      </c>
      <c r="K598" s="0" t="s">
        <v>40</v>
      </c>
      <c r="L598" s="0" t="s">
        <v>40</v>
      </c>
      <c r="M598" s="0" t="s">
        <v>52</v>
      </c>
      <c r="N598" s="0" t="s">
        <v>40</v>
      </c>
      <c r="O598" s="0" t="s">
        <v>40</v>
      </c>
      <c r="P598" s="0" t="s">
        <v>40</v>
      </c>
      <c r="Q598" s="2" t="s">
        <v>40</v>
      </c>
      <c r="R598" s="0" t="s">
        <v>40</v>
      </c>
      <c r="S598" s="0" t="s">
        <v>40</v>
      </c>
      <c r="T598" s="0" t="s">
        <v>40</v>
      </c>
      <c r="U598" s="0" t="n">
        <v>2</v>
      </c>
      <c r="W598" s="0" t="s">
        <v>40</v>
      </c>
      <c r="X598" s="0" t="n">
        <v>5500</v>
      </c>
      <c r="Y598" s="0" t="s">
        <v>1011</v>
      </c>
      <c r="Z598" s="0" t="s">
        <v>1012</v>
      </c>
      <c r="AA598" s="0" t="s">
        <v>1013</v>
      </c>
      <c r="AB598" s="0" t="s">
        <v>1014</v>
      </c>
      <c r="AC598" s="0" t="s">
        <v>1015</v>
      </c>
      <c r="AD598" s="0" t="s">
        <v>1040</v>
      </c>
      <c r="AE598" s="0" t="s">
        <v>1041</v>
      </c>
    </row>
    <row r="599" customFormat="false" ht="15" hidden="false" customHeight="false" outlineLevel="0" collapsed="false">
      <c r="A599" s="1" t="s">
        <v>649</v>
      </c>
      <c r="B599" s="1" t="s">
        <v>650</v>
      </c>
      <c r="C599" s="2" t="s">
        <v>18</v>
      </c>
      <c r="D599" s="0" t="s">
        <v>1006</v>
      </c>
      <c r="E599" s="0" t="s">
        <v>1007</v>
      </c>
      <c r="F599" s="0" t="s">
        <v>1006</v>
      </c>
      <c r="G599" s="0" t="s">
        <v>352</v>
      </c>
      <c r="H599" s="0" t="s">
        <v>1042</v>
      </c>
      <c r="I599" s="0" t="s">
        <v>423</v>
      </c>
      <c r="J599" s="0" t="s">
        <v>352</v>
      </c>
      <c r="K599" s="0" t="s">
        <v>40</v>
      </c>
      <c r="L599" s="0" t="s">
        <v>40</v>
      </c>
      <c r="M599" s="0" t="s">
        <v>52</v>
      </c>
      <c r="N599" s="0" t="s">
        <v>40</v>
      </c>
      <c r="O599" s="0" t="s">
        <v>40</v>
      </c>
      <c r="P599" s="0" t="s">
        <v>40</v>
      </c>
      <c r="Q599" s="2" t="s">
        <v>40</v>
      </c>
      <c r="R599" s="0" t="s">
        <v>40</v>
      </c>
      <c r="S599" s="0" t="s">
        <v>40</v>
      </c>
      <c r="T599" s="0" t="s">
        <v>40</v>
      </c>
      <c r="U599" s="0" t="n">
        <v>3</v>
      </c>
      <c r="W599" s="0" t="s">
        <v>40</v>
      </c>
      <c r="X599" s="0" t="n">
        <v>5500</v>
      </c>
      <c r="Y599" s="0" t="s">
        <v>1011</v>
      </c>
      <c r="Z599" s="0" t="s">
        <v>1012</v>
      </c>
      <c r="AA599" s="0" t="s">
        <v>1013</v>
      </c>
      <c r="AB599" s="0" t="s">
        <v>1014</v>
      </c>
      <c r="AC599" s="0" t="s">
        <v>1015</v>
      </c>
      <c r="AD599" s="0" t="s">
        <v>1043</v>
      </c>
      <c r="AE599" s="0" t="s">
        <v>1044</v>
      </c>
    </row>
    <row r="600" customFormat="false" ht="15" hidden="false" customHeight="false" outlineLevel="0" collapsed="false">
      <c r="A600" s="1" t="s">
        <v>649</v>
      </c>
      <c r="B600" s="1" t="s">
        <v>650</v>
      </c>
      <c r="C600" s="2" t="s">
        <v>18</v>
      </c>
      <c r="D600" s="0" t="s">
        <v>1006</v>
      </c>
      <c r="E600" s="0" t="s">
        <v>1007</v>
      </c>
      <c r="F600" s="0" t="s">
        <v>1006</v>
      </c>
      <c r="G600" s="0" t="s">
        <v>480</v>
      </c>
      <c r="H600" s="0" t="s">
        <v>1045</v>
      </c>
      <c r="I600" s="0" t="s">
        <v>423</v>
      </c>
      <c r="J600" s="0" t="s">
        <v>480</v>
      </c>
      <c r="K600" s="0" t="s">
        <v>40</v>
      </c>
      <c r="L600" s="0" t="s">
        <v>40</v>
      </c>
      <c r="M600" s="0" t="s">
        <v>52</v>
      </c>
      <c r="N600" s="0" t="s">
        <v>40</v>
      </c>
      <c r="O600" s="0" t="s">
        <v>40</v>
      </c>
      <c r="P600" s="0" t="s">
        <v>40</v>
      </c>
      <c r="Q600" s="2" t="s">
        <v>40</v>
      </c>
      <c r="R600" s="0" t="s">
        <v>40</v>
      </c>
      <c r="S600" s="0" t="s">
        <v>40</v>
      </c>
      <c r="T600" s="0" t="s">
        <v>40</v>
      </c>
      <c r="U600" s="0" t="n">
        <v>4</v>
      </c>
      <c r="W600" s="0" t="s">
        <v>40</v>
      </c>
      <c r="X600" s="0" t="n">
        <v>5500</v>
      </c>
      <c r="Y600" s="0" t="s">
        <v>1011</v>
      </c>
      <c r="Z600" s="0" t="s">
        <v>1012</v>
      </c>
      <c r="AA600" s="0" t="s">
        <v>1013</v>
      </c>
      <c r="AB600" s="0" t="s">
        <v>1014</v>
      </c>
      <c r="AC600" s="0" t="s">
        <v>1015</v>
      </c>
      <c r="AD600" s="0" t="s">
        <v>1046</v>
      </c>
      <c r="AE600" s="0" t="s">
        <v>1047</v>
      </c>
    </row>
    <row r="601" customFormat="false" ht="15" hidden="false" customHeight="false" outlineLevel="0" collapsed="false">
      <c r="A601" s="1" t="s">
        <v>649</v>
      </c>
      <c r="B601" s="1" t="s">
        <v>650</v>
      </c>
      <c r="C601" s="2" t="s">
        <v>18</v>
      </c>
      <c r="D601" s="0" t="s">
        <v>1006</v>
      </c>
      <c r="E601" s="0" t="s">
        <v>1007</v>
      </c>
      <c r="F601" s="0" t="s">
        <v>1006</v>
      </c>
      <c r="G601" s="0" t="s">
        <v>712</v>
      </c>
      <c r="H601" s="0" t="s">
        <v>1048</v>
      </c>
      <c r="I601" s="0" t="s">
        <v>423</v>
      </c>
      <c r="J601" s="0" t="s">
        <v>712</v>
      </c>
      <c r="K601" s="0" t="s">
        <v>38</v>
      </c>
      <c r="L601" s="0" t="s">
        <v>38</v>
      </c>
      <c r="M601" s="2" t="s">
        <v>714</v>
      </c>
      <c r="N601" s="0" t="s">
        <v>360</v>
      </c>
      <c r="O601" s="0" t="s">
        <v>360</v>
      </c>
      <c r="P601" s="0" t="s">
        <v>360</v>
      </c>
      <c r="Q601" s="2" t="s">
        <v>360</v>
      </c>
      <c r="R601" s="0" t="s">
        <v>40</v>
      </c>
      <c r="S601" s="0" t="s">
        <v>360</v>
      </c>
      <c r="T601" s="0" t="s">
        <v>40</v>
      </c>
      <c r="U601" s="0" t="n">
        <v>1</v>
      </c>
      <c r="W601" s="0" t="s">
        <v>64</v>
      </c>
      <c r="X601" s="0" t="n">
        <v>5500</v>
      </c>
      <c r="Y601" s="0" t="s">
        <v>1011</v>
      </c>
      <c r="Z601" s="0" t="s">
        <v>1012</v>
      </c>
      <c r="AA601" s="0" t="s">
        <v>1013</v>
      </c>
      <c r="AB601" s="0" t="s">
        <v>1014</v>
      </c>
      <c r="AC601" s="0" t="s">
        <v>1015</v>
      </c>
      <c r="AD601" s="0" t="s">
        <v>1049</v>
      </c>
      <c r="AE601" s="0" t="s">
        <v>1050</v>
      </c>
    </row>
    <row r="602" customFormat="false" ht="15" hidden="false" customHeight="false" outlineLevel="0" collapsed="false">
      <c r="A602" s="1" t="s">
        <v>649</v>
      </c>
      <c r="B602" s="1" t="s">
        <v>650</v>
      </c>
      <c r="C602" s="2" t="s">
        <v>18</v>
      </c>
      <c r="D602" s="0" t="s">
        <v>1006</v>
      </c>
      <c r="E602" s="0" t="s">
        <v>1007</v>
      </c>
      <c r="F602" s="0" t="s">
        <v>1006</v>
      </c>
      <c r="G602" s="0" t="s">
        <v>717</v>
      </c>
      <c r="H602" s="0" t="s">
        <v>1051</v>
      </c>
      <c r="I602" s="0" t="s">
        <v>423</v>
      </c>
      <c r="J602" s="0" t="s">
        <v>717</v>
      </c>
      <c r="K602" s="0" t="s">
        <v>38</v>
      </c>
      <c r="L602" s="0" t="s">
        <v>38</v>
      </c>
      <c r="M602" s="2" t="s">
        <v>714</v>
      </c>
      <c r="N602" s="0" t="s">
        <v>360</v>
      </c>
      <c r="O602" s="0" t="s">
        <v>360</v>
      </c>
      <c r="P602" s="0" t="s">
        <v>360</v>
      </c>
      <c r="Q602" s="2" t="s">
        <v>360</v>
      </c>
      <c r="R602" s="0" t="s">
        <v>40</v>
      </c>
      <c r="S602" s="0" t="s">
        <v>360</v>
      </c>
      <c r="T602" s="0" t="s">
        <v>40</v>
      </c>
      <c r="U602" s="0" t="n">
        <v>2</v>
      </c>
      <c r="W602" s="0" t="s">
        <v>64</v>
      </c>
      <c r="X602" s="0" t="n">
        <v>5500</v>
      </c>
      <c r="Y602" s="0" t="s">
        <v>1011</v>
      </c>
      <c r="Z602" s="0" t="s">
        <v>1012</v>
      </c>
      <c r="AA602" s="0" t="s">
        <v>1013</v>
      </c>
      <c r="AB602" s="0" t="s">
        <v>1014</v>
      </c>
      <c r="AC602" s="0" t="s">
        <v>1015</v>
      </c>
      <c r="AD602" s="0" t="s">
        <v>1052</v>
      </c>
      <c r="AE602" s="0" t="s">
        <v>1053</v>
      </c>
    </row>
    <row r="603" customFormat="false" ht="15" hidden="false" customHeight="false" outlineLevel="0" collapsed="false">
      <c r="A603" s="1" t="s">
        <v>649</v>
      </c>
      <c r="B603" s="1" t="s">
        <v>650</v>
      </c>
      <c r="C603" s="2" t="s">
        <v>18</v>
      </c>
      <c r="D603" s="0" t="s">
        <v>1006</v>
      </c>
      <c r="E603" s="0" t="s">
        <v>1007</v>
      </c>
      <c r="F603" s="0" t="s">
        <v>1006</v>
      </c>
      <c r="G603" s="0" t="s">
        <v>721</v>
      </c>
      <c r="H603" s="0" t="s">
        <v>1054</v>
      </c>
      <c r="I603" s="0" t="s">
        <v>423</v>
      </c>
      <c r="J603" s="0" t="s">
        <v>721</v>
      </c>
      <c r="K603" s="0" t="s">
        <v>38</v>
      </c>
      <c r="L603" s="0" t="s">
        <v>38</v>
      </c>
      <c r="M603" s="2" t="s">
        <v>714</v>
      </c>
      <c r="N603" s="0" t="s">
        <v>360</v>
      </c>
      <c r="O603" s="0" t="s">
        <v>360</v>
      </c>
      <c r="P603" s="0" t="s">
        <v>360</v>
      </c>
      <c r="Q603" s="2" t="s">
        <v>360</v>
      </c>
      <c r="R603" s="0" t="s">
        <v>40</v>
      </c>
      <c r="S603" s="0" t="s">
        <v>360</v>
      </c>
      <c r="T603" s="0" t="s">
        <v>40</v>
      </c>
      <c r="U603" s="0" t="n">
        <v>3</v>
      </c>
      <c r="W603" s="0" t="s">
        <v>64</v>
      </c>
      <c r="X603" s="0" t="n">
        <v>5500</v>
      </c>
      <c r="Y603" s="0" t="s">
        <v>1011</v>
      </c>
      <c r="Z603" s="0" t="s">
        <v>1012</v>
      </c>
      <c r="AA603" s="0" t="s">
        <v>1013</v>
      </c>
      <c r="AB603" s="0" t="s">
        <v>1014</v>
      </c>
      <c r="AC603" s="0" t="s">
        <v>1015</v>
      </c>
      <c r="AD603" s="0" t="s">
        <v>1055</v>
      </c>
      <c r="AE603" s="0" t="s">
        <v>1056</v>
      </c>
    </row>
    <row r="604" customFormat="false" ht="15" hidden="false" customHeight="false" outlineLevel="0" collapsed="false">
      <c r="A604" s="1" t="s">
        <v>649</v>
      </c>
      <c r="B604" s="1" t="s">
        <v>650</v>
      </c>
      <c r="C604" s="2" t="s">
        <v>18</v>
      </c>
      <c r="D604" s="0" t="s">
        <v>1006</v>
      </c>
      <c r="E604" s="0" t="s">
        <v>1007</v>
      </c>
      <c r="F604" s="0" t="s">
        <v>1006</v>
      </c>
      <c r="G604" s="0" t="s">
        <v>725</v>
      </c>
      <c r="H604" s="0" t="s">
        <v>1057</v>
      </c>
      <c r="I604" s="0" t="s">
        <v>423</v>
      </c>
      <c r="J604" s="0" t="s">
        <v>725</v>
      </c>
      <c r="K604" s="0" t="s">
        <v>38</v>
      </c>
      <c r="L604" s="0" t="s">
        <v>38</v>
      </c>
      <c r="M604" s="2" t="s">
        <v>714</v>
      </c>
      <c r="N604" s="0" t="s">
        <v>360</v>
      </c>
      <c r="O604" s="0" t="s">
        <v>360</v>
      </c>
      <c r="P604" s="0" t="s">
        <v>360</v>
      </c>
      <c r="Q604" s="2" t="s">
        <v>360</v>
      </c>
      <c r="R604" s="0" t="s">
        <v>40</v>
      </c>
      <c r="S604" s="0" t="s">
        <v>360</v>
      </c>
      <c r="T604" s="0" t="s">
        <v>40</v>
      </c>
      <c r="U604" s="0" t="n">
        <v>4</v>
      </c>
      <c r="W604" s="0" t="s">
        <v>64</v>
      </c>
      <c r="X604" s="0" t="n">
        <v>5500</v>
      </c>
      <c r="Y604" s="0" t="s">
        <v>1011</v>
      </c>
      <c r="Z604" s="0" t="s">
        <v>1012</v>
      </c>
      <c r="AA604" s="0" t="s">
        <v>1013</v>
      </c>
      <c r="AB604" s="0" t="s">
        <v>1014</v>
      </c>
      <c r="AC604" s="0" t="s">
        <v>1015</v>
      </c>
      <c r="AD604" s="0" t="s">
        <v>1058</v>
      </c>
      <c r="AE604" s="0" t="s">
        <v>1059</v>
      </c>
    </row>
    <row r="605" customFormat="false" ht="15" hidden="false" customHeight="false" outlineLevel="0" collapsed="false">
      <c r="A605" s="1" t="s">
        <v>649</v>
      </c>
      <c r="B605" s="1" t="s">
        <v>650</v>
      </c>
      <c r="C605" s="2" t="s">
        <v>18</v>
      </c>
      <c r="D605" s="0" t="s">
        <v>1006</v>
      </c>
      <c r="E605" s="0" t="s">
        <v>1007</v>
      </c>
      <c r="F605" s="0" t="s">
        <v>1006</v>
      </c>
      <c r="G605" s="0" t="s">
        <v>600</v>
      </c>
      <c r="H605" s="0" t="s">
        <v>1060</v>
      </c>
      <c r="I605" s="0" t="s">
        <v>423</v>
      </c>
      <c r="J605" s="0" t="s">
        <v>600</v>
      </c>
      <c r="K605" s="0" t="s">
        <v>38</v>
      </c>
      <c r="L605" s="0" t="s">
        <v>38</v>
      </c>
      <c r="M605" s="0" t="s">
        <v>39</v>
      </c>
      <c r="N605" s="0" t="s">
        <v>40</v>
      </c>
      <c r="O605" s="0" t="s">
        <v>41</v>
      </c>
      <c r="P605" s="0" t="s">
        <v>41</v>
      </c>
      <c r="Q605" s="2" t="s">
        <v>42</v>
      </c>
      <c r="R605" s="0" t="s">
        <v>43</v>
      </c>
      <c r="S605" s="0" t="s">
        <v>40</v>
      </c>
      <c r="T605" s="0" t="n">
        <v>1000</v>
      </c>
      <c r="U605" s="0" t="n">
        <v>1</v>
      </c>
      <c r="W605" s="0" t="s">
        <v>45</v>
      </c>
      <c r="X605" s="0" t="n">
        <v>5500</v>
      </c>
      <c r="Y605" s="0" t="s">
        <v>1011</v>
      </c>
      <c r="Z605" s="0" t="s">
        <v>1012</v>
      </c>
      <c r="AA605" s="0" t="s">
        <v>1013</v>
      </c>
      <c r="AB605" s="0" t="s">
        <v>1014</v>
      </c>
      <c r="AC605" s="0" t="s">
        <v>1015</v>
      </c>
      <c r="AD605" s="0" t="s">
        <v>1061</v>
      </c>
      <c r="AE605" s="0" t="s">
        <v>1062</v>
      </c>
    </row>
    <row r="606" customFormat="false" ht="15" hidden="false" customHeight="false" outlineLevel="0" collapsed="false">
      <c r="A606" s="1" t="s">
        <v>649</v>
      </c>
      <c r="B606" s="1" t="s">
        <v>650</v>
      </c>
      <c r="C606" s="2" t="s">
        <v>18</v>
      </c>
      <c r="D606" s="0" t="s">
        <v>1006</v>
      </c>
      <c r="E606" s="0" t="s">
        <v>1007</v>
      </c>
      <c r="F606" s="0" t="s">
        <v>1006</v>
      </c>
      <c r="G606" s="0" t="s">
        <v>601</v>
      </c>
      <c r="H606" s="0" t="s">
        <v>1063</v>
      </c>
      <c r="I606" s="0" t="s">
        <v>423</v>
      </c>
      <c r="J606" s="0" t="s">
        <v>601</v>
      </c>
      <c r="K606" s="0" t="s">
        <v>38</v>
      </c>
      <c r="L606" s="0" t="s">
        <v>38</v>
      </c>
      <c r="M606" s="0" t="s">
        <v>39</v>
      </c>
      <c r="N606" s="0" t="s">
        <v>40</v>
      </c>
      <c r="O606" s="0" t="s">
        <v>41</v>
      </c>
      <c r="P606" s="0" t="s">
        <v>41</v>
      </c>
      <c r="Q606" s="2" t="s">
        <v>42</v>
      </c>
      <c r="R606" s="0" t="s">
        <v>43</v>
      </c>
      <c r="S606" s="0" t="s">
        <v>40</v>
      </c>
      <c r="T606" s="0" t="n">
        <v>1000</v>
      </c>
      <c r="U606" s="0" t="n">
        <v>2</v>
      </c>
      <c r="W606" s="0" t="s">
        <v>45</v>
      </c>
      <c r="X606" s="0" t="n">
        <v>5500</v>
      </c>
      <c r="Y606" s="0" t="s">
        <v>1011</v>
      </c>
      <c r="Z606" s="0" t="s">
        <v>1012</v>
      </c>
      <c r="AA606" s="0" t="s">
        <v>1013</v>
      </c>
      <c r="AB606" s="0" t="s">
        <v>1014</v>
      </c>
      <c r="AC606" s="0" t="s">
        <v>1015</v>
      </c>
      <c r="AD606" s="0" t="s">
        <v>1064</v>
      </c>
      <c r="AE606" s="0" t="s">
        <v>1065</v>
      </c>
    </row>
    <row r="607" customFormat="false" ht="15" hidden="false" customHeight="false" outlineLevel="0" collapsed="false">
      <c r="A607" s="1" t="s">
        <v>649</v>
      </c>
      <c r="B607" s="1" t="s">
        <v>650</v>
      </c>
      <c r="C607" s="2" t="s">
        <v>18</v>
      </c>
      <c r="D607" s="0" t="s">
        <v>1006</v>
      </c>
      <c r="E607" s="0" t="s">
        <v>1007</v>
      </c>
      <c r="F607" s="0" t="s">
        <v>1006</v>
      </c>
      <c r="G607" s="0" t="s">
        <v>602</v>
      </c>
      <c r="H607" s="0" t="s">
        <v>1066</v>
      </c>
      <c r="I607" s="0" t="s">
        <v>423</v>
      </c>
      <c r="J607" s="0" t="s">
        <v>602</v>
      </c>
      <c r="K607" s="0" t="s">
        <v>38</v>
      </c>
      <c r="L607" s="0" t="s">
        <v>38</v>
      </c>
      <c r="M607" s="0" t="s">
        <v>39</v>
      </c>
      <c r="N607" s="0" t="s">
        <v>40</v>
      </c>
      <c r="O607" s="0" t="s">
        <v>41</v>
      </c>
      <c r="P607" s="0" t="s">
        <v>41</v>
      </c>
      <c r="Q607" s="2" t="s">
        <v>42</v>
      </c>
      <c r="R607" s="0" t="s">
        <v>43</v>
      </c>
      <c r="S607" s="0" t="s">
        <v>40</v>
      </c>
      <c r="T607" s="0" t="n">
        <v>1000</v>
      </c>
      <c r="U607" s="0" t="n">
        <v>3</v>
      </c>
      <c r="W607" s="0" t="s">
        <v>45</v>
      </c>
      <c r="X607" s="0" t="n">
        <v>5500</v>
      </c>
      <c r="Y607" s="0" t="s">
        <v>1011</v>
      </c>
      <c r="Z607" s="0" t="s">
        <v>1012</v>
      </c>
      <c r="AA607" s="0" t="s">
        <v>1013</v>
      </c>
      <c r="AB607" s="0" t="s">
        <v>1014</v>
      </c>
      <c r="AC607" s="0" t="s">
        <v>1015</v>
      </c>
      <c r="AD607" s="0" t="s">
        <v>1067</v>
      </c>
      <c r="AE607" s="0" t="s">
        <v>1068</v>
      </c>
    </row>
    <row r="608" customFormat="false" ht="15" hidden="false" customHeight="false" outlineLevel="0" collapsed="false">
      <c r="A608" s="1" t="s">
        <v>649</v>
      </c>
      <c r="B608" s="1" t="s">
        <v>650</v>
      </c>
      <c r="C608" s="2" t="s">
        <v>18</v>
      </c>
      <c r="D608" s="0" t="s">
        <v>1006</v>
      </c>
      <c r="E608" s="0" t="s">
        <v>1007</v>
      </c>
      <c r="F608" s="0" t="s">
        <v>1006</v>
      </c>
      <c r="G608" s="0" t="s">
        <v>603</v>
      </c>
      <c r="H608" s="0" t="s">
        <v>1069</v>
      </c>
      <c r="I608" s="0" t="s">
        <v>423</v>
      </c>
      <c r="J608" s="0" t="s">
        <v>603</v>
      </c>
      <c r="K608" s="0" t="s">
        <v>38</v>
      </c>
      <c r="L608" s="0" t="s">
        <v>38</v>
      </c>
      <c r="M608" s="0" t="s">
        <v>39</v>
      </c>
      <c r="N608" s="0" t="s">
        <v>40</v>
      </c>
      <c r="O608" s="0" t="s">
        <v>41</v>
      </c>
      <c r="P608" s="0" t="s">
        <v>41</v>
      </c>
      <c r="Q608" s="2" t="s">
        <v>42</v>
      </c>
      <c r="R608" s="0" t="s">
        <v>43</v>
      </c>
      <c r="S608" s="0" t="s">
        <v>40</v>
      </c>
      <c r="T608" s="0" t="n">
        <v>1000</v>
      </c>
      <c r="U608" s="0" t="n">
        <v>4</v>
      </c>
      <c r="W608" s="0" t="s">
        <v>45</v>
      </c>
      <c r="X608" s="0" t="n">
        <v>5500</v>
      </c>
      <c r="Y608" s="0" t="s">
        <v>1011</v>
      </c>
      <c r="Z608" s="0" t="s">
        <v>1012</v>
      </c>
      <c r="AA608" s="0" t="s">
        <v>1013</v>
      </c>
      <c r="AB608" s="0" t="s">
        <v>1014</v>
      </c>
      <c r="AC608" s="0" t="s">
        <v>1015</v>
      </c>
      <c r="AD608" s="0" t="s">
        <v>1070</v>
      </c>
      <c r="AE608" s="0" t="s">
        <v>1071</v>
      </c>
    </row>
    <row r="609" customFormat="false" ht="15" hidden="false" customHeight="false" outlineLevel="0" collapsed="false">
      <c r="A609" s="1" t="s">
        <v>649</v>
      </c>
      <c r="B609" s="1" t="s">
        <v>650</v>
      </c>
      <c r="C609" s="2" t="s">
        <v>18</v>
      </c>
      <c r="D609" s="0" t="s">
        <v>1072</v>
      </c>
      <c r="E609" s="0" t="s">
        <v>1073</v>
      </c>
      <c r="F609" s="0" t="s">
        <v>653</v>
      </c>
      <c r="G609" s="0" t="s">
        <v>1074</v>
      </c>
      <c r="H609" s="0" t="s">
        <v>1075</v>
      </c>
      <c r="I609" s="0" t="s">
        <v>423</v>
      </c>
      <c r="J609" s="2" t="s">
        <v>1076</v>
      </c>
      <c r="K609" s="2" t="s">
        <v>38</v>
      </c>
      <c r="L609" s="2" t="s">
        <v>38</v>
      </c>
      <c r="M609" s="2" t="s">
        <v>656</v>
      </c>
      <c r="N609" s="2" t="s">
        <v>67</v>
      </c>
      <c r="O609" s="2" t="s">
        <v>657</v>
      </c>
      <c r="P609" s="2" t="s">
        <v>40</v>
      </c>
      <c r="Q609" s="2" t="s">
        <v>339</v>
      </c>
      <c r="R609" s="2" t="s">
        <v>40</v>
      </c>
      <c r="S609" s="2" t="s">
        <v>658</v>
      </c>
      <c r="T609" s="2" t="s">
        <v>40</v>
      </c>
      <c r="U609" s="2" t="n">
        <v>1</v>
      </c>
      <c r="V609" s="0" t="s">
        <v>1077</v>
      </c>
      <c r="W609" s="2" t="s">
        <v>64</v>
      </c>
      <c r="X609" s="0" t="n">
        <v>5500</v>
      </c>
      <c r="Y609" s="0" t="s">
        <v>1078</v>
      </c>
      <c r="Z609" s="0" t="s">
        <v>1079</v>
      </c>
      <c r="AA609" s="0" t="s">
        <v>1080</v>
      </c>
      <c r="AB609" s="0" t="s">
        <v>1081</v>
      </c>
      <c r="AC609" s="0" t="s">
        <v>1082</v>
      </c>
      <c r="AD609" s="0" t="s">
        <v>1083</v>
      </c>
      <c r="AE609" s="0" t="s">
        <v>1084</v>
      </c>
    </row>
    <row r="610" customFormat="false" ht="15" hidden="false" customHeight="false" outlineLevel="0" collapsed="false">
      <c r="A610" s="1" t="s">
        <v>649</v>
      </c>
      <c r="B610" s="1" t="s">
        <v>650</v>
      </c>
      <c r="C610" s="2" t="s">
        <v>18</v>
      </c>
      <c r="D610" s="0" t="s">
        <v>1072</v>
      </c>
      <c r="E610" s="0" t="s">
        <v>1073</v>
      </c>
      <c r="F610" s="0" t="s">
        <v>653</v>
      </c>
      <c r="G610" s="0" t="s">
        <v>1085</v>
      </c>
      <c r="H610" s="0" t="s">
        <v>1086</v>
      </c>
      <c r="I610" s="0" t="s">
        <v>423</v>
      </c>
      <c r="J610" s="2" t="s">
        <v>1087</v>
      </c>
      <c r="K610" s="2" t="s">
        <v>38</v>
      </c>
      <c r="L610" s="2" t="s">
        <v>38</v>
      </c>
      <c r="M610" s="2" t="s">
        <v>656</v>
      </c>
      <c r="N610" s="2" t="s">
        <v>59</v>
      </c>
      <c r="O610" s="2" t="s">
        <v>657</v>
      </c>
      <c r="P610" s="2" t="s">
        <v>40</v>
      </c>
      <c r="Q610" s="2" t="s">
        <v>339</v>
      </c>
      <c r="R610" s="2" t="s">
        <v>40</v>
      </c>
      <c r="S610" s="2" t="s">
        <v>658</v>
      </c>
      <c r="T610" s="2" t="s">
        <v>40</v>
      </c>
      <c r="U610" s="2" t="n">
        <v>1</v>
      </c>
      <c r="V610" s="0" t="s">
        <v>1088</v>
      </c>
      <c r="W610" s="2" t="s">
        <v>64</v>
      </c>
      <c r="X610" s="0" t="n">
        <v>5500</v>
      </c>
      <c r="Y610" s="0" t="s">
        <v>1078</v>
      </c>
      <c r="Z610" s="0" t="s">
        <v>1079</v>
      </c>
      <c r="AA610" s="0" t="s">
        <v>1080</v>
      </c>
      <c r="AB610" s="0" t="s">
        <v>1081</v>
      </c>
      <c r="AC610" s="0" t="s">
        <v>1082</v>
      </c>
      <c r="AD610" s="0" t="s">
        <v>1089</v>
      </c>
      <c r="AE610" s="0" t="s">
        <v>1090</v>
      </c>
    </row>
    <row r="611" customFormat="false" ht="15" hidden="false" customHeight="false" outlineLevel="0" collapsed="false">
      <c r="A611" s="1" t="s">
        <v>649</v>
      </c>
      <c r="B611" s="1" t="s">
        <v>650</v>
      </c>
      <c r="C611" s="2" t="s">
        <v>18</v>
      </c>
      <c r="D611" s="0" t="s">
        <v>1072</v>
      </c>
      <c r="E611" s="0" t="s">
        <v>1073</v>
      </c>
      <c r="F611" s="0" t="s">
        <v>653</v>
      </c>
      <c r="G611" s="0" t="s">
        <v>1091</v>
      </c>
      <c r="H611" s="0" t="s">
        <v>1092</v>
      </c>
      <c r="I611" s="0" t="s">
        <v>429</v>
      </c>
      <c r="J611" s="2" t="s">
        <v>1093</v>
      </c>
      <c r="K611" s="2" t="s">
        <v>38</v>
      </c>
      <c r="L611" s="2" t="s">
        <v>38</v>
      </c>
      <c r="M611" s="2" t="s">
        <v>656</v>
      </c>
      <c r="N611" s="2" t="s">
        <v>59</v>
      </c>
      <c r="O611" s="2" t="s">
        <v>657</v>
      </c>
      <c r="P611" s="2" t="s">
        <v>40</v>
      </c>
      <c r="Q611" s="2" t="s">
        <v>339</v>
      </c>
      <c r="R611" s="2" t="s">
        <v>40</v>
      </c>
      <c r="S611" s="2" t="s">
        <v>670</v>
      </c>
      <c r="T611" s="2" t="s">
        <v>40</v>
      </c>
      <c r="U611" s="2" t="n">
        <v>1</v>
      </c>
      <c r="V611" s="0" t="s">
        <v>1094</v>
      </c>
      <c r="W611" s="2" t="s">
        <v>64</v>
      </c>
      <c r="X611" s="0" t="n">
        <v>5500</v>
      </c>
      <c r="Y611" s="0" t="s">
        <v>1078</v>
      </c>
      <c r="Z611" s="0" t="s">
        <v>1079</v>
      </c>
      <c r="AA611" s="0" t="s">
        <v>1080</v>
      </c>
      <c r="AB611" s="0" t="s">
        <v>1081</v>
      </c>
      <c r="AC611" s="0" t="s">
        <v>1082</v>
      </c>
      <c r="AD611" s="0" t="s">
        <v>1095</v>
      </c>
      <c r="AE611" s="0" t="s">
        <v>1096</v>
      </c>
    </row>
    <row r="612" customFormat="false" ht="15" hidden="false" customHeight="false" outlineLevel="0" collapsed="false">
      <c r="A612" s="1" t="s">
        <v>649</v>
      </c>
      <c r="B612" s="1" t="s">
        <v>650</v>
      </c>
      <c r="C612" s="2" t="s">
        <v>18</v>
      </c>
      <c r="D612" s="0" t="s">
        <v>1072</v>
      </c>
      <c r="E612" s="0" t="s">
        <v>1073</v>
      </c>
      <c r="F612" s="0" t="s">
        <v>653</v>
      </c>
      <c r="G612" s="0" t="s">
        <v>1097</v>
      </c>
      <c r="H612" s="0" t="s">
        <v>1098</v>
      </c>
      <c r="I612" s="0" t="s">
        <v>423</v>
      </c>
      <c r="J612" s="2" t="s">
        <v>1099</v>
      </c>
      <c r="K612" s="2" t="s">
        <v>38</v>
      </c>
      <c r="L612" s="2" t="s">
        <v>38</v>
      </c>
      <c r="M612" s="2" t="s">
        <v>656</v>
      </c>
      <c r="N612" s="2" t="s">
        <v>67</v>
      </c>
      <c r="O612" s="2" t="s">
        <v>657</v>
      </c>
      <c r="P612" s="2" t="s">
        <v>40</v>
      </c>
      <c r="Q612" s="2" t="s">
        <v>339</v>
      </c>
      <c r="R612" s="2" t="s">
        <v>40</v>
      </c>
      <c r="S612" s="2" t="s">
        <v>658</v>
      </c>
      <c r="T612" s="2" t="s">
        <v>40</v>
      </c>
      <c r="U612" s="2" t="n">
        <v>1</v>
      </c>
      <c r="V612" s="0" t="s">
        <v>1100</v>
      </c>
      <c r="W612" s="2" t="s">
        <v>64</v>
      </c>
      <c r="X612" s="0" t="n">
        <v>5500</v>
      </c>
      <c r="Y612" s="0" t="s">
        <v>1078</v>
      </c>
      <c r="Z612" s="0" t="s">
        <v>1079</v>
      </c>
      <c r="AA612" s="0" t="s">
        <v>1080</v>
      </c>
      <c r="AB612" s="0" t="s">
        <v>1081</v>
      </c>
      <c r="AC612" s="0" t="s">
        <v>1082</v>
      </c>
      <c r="AD612" s="0" t="s">
        <v>1101</v>
      </c>
      <c r="AE612" s="0" t="s">
        <v>1102</v>
      </c>
    </row>
    <row r="613" customFormat="false" ht="15" hidden="false" customHeight="false" outlineLevel="0" collapsed="false">
      <c r="A613" s="1" t="s">
        <v>649</v>
      </c>
      <c r="B613" s="1" t="s">
        <v>650</v>
      </c>
      <c r="C613" s="2" t="s">
        <v>18</v>
      </c>
      <c r="D613" s="0" t="s">
        <v>1072</v>
      </c>
      <c r="E613" s="0" t="s">
        <v>1073</v>
      </c>
      <c r="F613" s="0" t="s">
        <v>653</v>
      </c>
      <c r="G613" s="0" t="s">
        <v>1103</v>
      </c>
      <c r="H613" s="0" t="s">
        <v>1104</v>
      </c>
      <c r="I613" s="0" t="s">
        <v>429</v>
      </c>
      <c r="J613" s="2" t="s">
        <v>1105</v>
      </c>
      <c r="K613" s="2" t="s">
        <v>38</v>
      </c>
      <c r="L613" s="2" t="s">
        <v>38</v>
      </c>
      <c r="M613" s="2" t="s">
        <v>656</v>
      </c>
      <c r="N613" s="2" t="s">
        <v>913</v>
      </c>
      <c r="O613" s="2" t="s">
        <v>657</v>
      </c>
      <c r="P613" s="2" t="s">
        <v>40</v>
      </c>
      <c r="Q613" s="2" t="s">
        <v>42</v>
      </c>
      <c r="R613" s="2" t="s">
        <v>40</v>
      </c>
      <c r="S613" s="2" t="s">
        <v>670</v>
      </c>
      <c r="T613" s="2" t="s">
        <v>40</v>
      </c>
      <c r="U613" s="2" t="n">
        <v>1</v>
      </c>
      <c r="V613" s="0" t="s">
        <v>1106</v>
      </c>
      <c r="W613" s="2" t="s">
        <v>64</v>
      </c>
      <c r="X613" s="0" t="n">
        <v>5500</v>
      </c>
      <c r="Y613" s="0" t="s">
        <v>1078</v>
      </c>
      <c r="Z613" s="0" t="s">
        <v>1079</v>
      </c>
      <c r="AA613" s="0" t="s">
        <v>1080</v>
      </c>
      <c r="AB613" s="0" t="s">
        <v>1081</v>
      </c>
      <c r="AC613" s="0" t="s">
        <v>1082</v>
      </c>
      <c r="AD613" s="0" t="s">
        <v>1107</v>
      </c>
      <c r="AE613" s="0" t="s">
        <v>1108</v>
      </c>
    </row>
    <row r="614" customFormat="false" ht="15" hidden="false" customHeight="false" outlineLevel="0" collapsed="false">
      <c r="A614" s="1" t="s">
        <v>649</v>
      </c>
      <c r="B614" s="1" t="s">
        <v>650</v>
      </c>
      <c r="C614" s="2" t="s">
        <v>18</v>
      </c>
      <c r="D614" s="0" t="s">
        <v>1072</v>
      </c>
      <c r="E614" s="0" t="s">
        <v>1073</v>
      </c>
      <c r="F614" s="0" t="s">
        <v>1072</v>
      </c>
      <c r="G614" s="0" t="s">
        <v>350</v>
      </c>
      <c r="H614" s="0" t="s">
        <v>1109</v>
      </c>
      <c r="I614" s="0" t="s">
        <v>423</v>
      </c>
      <c r="J614" s="0" t="s">
        <v>350</v>
      </c>
      <c r="K614" s="0" t="s">
        <v>40</v>
      </c>
      <c r="L614" s="0" t="s">
        <v>40</v>
      </c>
      <c r="M614" s="0" t="s">
        <v>52</v>
      </c>
      <c r="N614" s="0" t="s">
        <v>40</v>
      </c>
      <c r="O614" s="0" t="s">
        <v>40</v>
      </c>
      <c r="P614" s="0" t="s">
        <v>40</v>
      </c>
      <c r="Q614" s="2" t="s">
        <v>40</v>
      </c>
      <c r="R614" s="0" t="s">
        <v>40</v>
      </c>
      <c r="S614" s="0" t="s">
        <v>40</v>
      </c>
      <c r="T614" s="0" t="s">
        <v>40</v>
      </c>
      <c r="U614" s="0" t="n">
        <v>1</v>
      </c>
      <c r="W614" s="0" t="s">
        <v>40</v>
      </c>
      <c r="X614" s="0" t="n">
        <v>5500</v>
      </c>
      <c r="Y614" s="0" t="s">
        <v>1078</v>
      </c>
      <c r="Z614" s="0" t="s">
        <v>1079</v>
      </c>
      <c r="AA614" s="0" t="s">
        <v>1080</v>
      </c>
      <c r="AB614" s="0" t="s">
        <v>1081</v>
      </c>
      <c r="AC614" s="0" t="s">
        <v>1082</v>
      </c>
      <c r="AD614" s="0" t="s">
        <v>1110</v>
      </c>
      <c r="AE614" s="0" t="s">
        <v>1111</v>
      </c>
    </row>
    <row r="615" customFormat="false" ht="15" hidden="false" customHeight="false" outlineLevel="0" collapsed="false">
      <c r="A615" s="1" t="s">
        <v>649</v>
      </c>
      <c r="B615" s="1" t="s">
        <v>650</v>
      </c>
      <c r="C615" s="2" t="s">
        <v>18</v>
      </c>
      <c r="D615" s="0" t="s">
        <v>1072</v>
      </c>
      <c r="E615" s="0" t="s">
        <v>1073</v>
      </c>
      <c r="F615" s="0" t="s">
        <v>1072</v>
      </c>
      <c r="G615" s="0" t="s">
        <v>351</v>
      </c>
      <c r="H615" s="0" t="s">
        <v>1112</v>
      </c>
      <c r="I615" s="0" t="s">
        <v>423</v>
      </c>
      <c r="J615" s="0" t="s">
        <v>351</v>
      </c>
      <c r="K615" s="0" t="s">
        <v>40</v>
      </c>
      <c r="L615" s="0" t="s">
        <v>40</v>
      </c>
      <c r="M615" s="0" t="s">
        <v>52</v>
      </c>
      <c r="N615" s="0" t="s">
        <v>40</v>
      </c>
      <c r="O615" s="0" t="s">
        <v>40</v>
      </c>
      <c r="P615" s="0" t="s">
        <v>40</v>
      </c>
      <c r="Q615" s="2" t="s">
        <v>40</v>
      </c>
      <c r="R615" s="0" t="s">
        <v>40</v>
      </c>
      <c r="S615" s="0" t="s">
        <v>40</v>
      </c>
      <c r="T615" s="0" t="s">
        <v>40</v>
      </c>
      <c r="U615" s="0" t="n">
        <v>2</v>
      </c>
      <c r="W615" s="0" t="s">
        <v>40</v>
      </c>
      <c r="X615" s="0" t="n">
        <v>5500</v>
      </c>
      <c r="Y615" s="0" t="s">
        <v>1078</v>
      </c>
      <c r="Z615" s="0" t="s">
        <v>1079</v>
      </c>
      <c r="AA615" s="0" t="s">
        <v>1080</v>
      </c>
      <c r="AB615" s="0" t="s">
        <v>1081</v>
      </c>
      <c r="AC615" s="0" t="s">
        <v>1082</v>
      </c>
      <c r="AD615" s="0" t="s">
        <v>1113</v>
      </c>
      <c r="AE615" s="0" t="s">
        <v>1114</v>
      </c>
    </row>
    <row r="616" customFormat="false" ht="15" hidden="false" customHeight="false" outlineLevel="0" collapsed="false">
      <c r="A616" s="1" t="s">
        <v>649</v>
      </c>
      <c r="B616" s="1" t="s">
        <v>650</v>
      </c>
      <c r="C616" s="2" t="s">
        <v>18</v>
      </c>
      <c r="D616" s="0" t="s">
        <v>1072</v>
      </c>
      <c r="E616" s="0" t="s">
        <v>1073</v>
      </c>
      <c r="F616" s="0" t="s">
        <v>1072</v>
      </c>
      <c r="G616" s="0" t="s">
        <v>352</v>
      </c>
      <c r="H616" s="0" t="s">
        <v>1115</v>
      </c>
      <c r="I616" s="0" t="s">
        <v>423</v>
      </c>
      <c r="J616" s="0" t="s">
        <v>352</v>
      </c>
      <c r="K616" s="0" t="s">
        <v>40</v>
      </c>
      <c r="L616" s="0" t="s">
        <v>40</v>
      </c>
      <c r="M616" s="0" t="s">
        <v>52</v>
      </c>
      <c r="N616" s="0" t="s">
        <v>40</v>
      </c>
      <c r="O616" s="0" t="s">
        <v>40</v>
      </c>
      <c r="P616" s="0" t="s">
        <v>40</v>
      </c>
      <c r="Q616" s="2" t="s">
        <v>40</v>
      </c>
      <c r="R616" s="0" t="s">
        <v>40</v>
      </c>
      <c r="S616" s="0" t="s">
        <v>40</v>
      </c>
      <c r="T616" s="0" t="s">
        <v>40</v>
      </c>
      <c r="U616" s="0" t="n">
        <v>3</v>
      </c>
      <c r="W616" s="0" t="s">
        <v>40</v>
      </c>
      <c r="X616" s="0" t="n">
        <v>5500</v>
      </c>
      <c r="Y616" s="0" t="s">
        <v>1078</v>
      </c>
      <c r="Z616" s="0" t="s">
        <v>1079</v>
      </c>
      <c r="AA616" s="0" t="s">
        <v>1080</v>
      </c>
      <c r="AB616" s="0" t="s">
        <v>1081</v>
      </c>
      <c r="AC616" s="0" t="s">
        <v>1082</v>
      </c>
      <c r="AD616" s="0" t="s">
        <v>1116</v>
      </c>
      <c r="AE616" s="0" t="s">
        <v>1117</v>
      </c>
    </row>
    <row r="617" customFormat="false" ht="15" hidden="false" customHeight="false" outlineLevel="0" collapsed="false">
      <c r="A617" s="1" t="s">
        <v>649</v>
      </c>
      <c r="B617" s="1" t="s">
        <v>650</v>
      </c>
      <c r="C617" s="2" t="s">
        <v>18</v>
      </c>
      <c r="D617" s="0" t="s">
        <v>1072</v>
      </c>
      <c r="E617" s="0" t="s">
        <v>1073</v>
      </c>
      <c r="F617" s="0" t="s">
        <v>1072</v>
      </c>
      <c r="G617" s="0" t="s">
        <v>480</v>
      </c>
      <c r="H617" s="0" t="s">
        <v>1118</v>
      </c>
      <c r="I617" s="0" t="s">
        <v>423</v>
      </c>
      <c r="J617" s="0" t="s">
        <v>480</v>
      </c>
      <c r="K617" s="0" t="s">
        <v>40</v>
      </c>
      <c r="L617" s="0" t="s">
        <v>40</v>
      </c>
      <c r="M617" s="0" t="s">
        <v>52</v>
      </c>
      <c r="N617" s="0" t="s">
        <v>40</v>
      </c>
      <c r="O617" s="0" t="s">
        <v>40</v>
      </c>
      <c r="P617" s="0" t="s">
        <v>40</v>
      </c>
      <c r="Q617" s="2" t="s">
        <v>40</v>
      </c>
      <c r="R617" s="0" t="s">
        <v>40</v>
      </c>
      <c r="S617" s="0" t="s">
        <v>40</v>
      </c>
      <c r="T617" s="0" t="s">
        <v>40</v>
      </c>
      <c r="U617" s="0" t="n">
        <v>4</v>
      </c>
      <c r="W617" s="0" t="s">
        <v>40</v>
      </c>
      <c r="X617" s="0" t="n">
        <v>5500</v>
      </c>
      <c r="Y617" s="0" t="s">
        <v>1078</v>
      </c>
      <c r="Z617" s="0" t="s">
        <v>1079</v>
      </c>
      <c r="AA617" s="0" t="s">
        <v>1080</v>
      </c>
      <c r="AB617" s="0" t="s">
        <v>1081</v>
      </c>
      <c r="AC617" s="0" t="s">
        <v>1082</v>
      </c>
      <c r="AD617" s="0" t="s">
        <v>1119</v>
      </c>
      <c r="AE617" s="0" t="s">
        <v>1120</v>
      </c>
    </row>
    <row r="618" customFormat="false" ht="15" hidden="false" customHeight="false" outlineLevel="0" collapsed="false">
      <c r="A618" s="1" t="s">
        <v>649</v>
      </c>
      <c r="B618" s="1" t="s">
        <v>650</v>
      </c>
      <c r="C618" s="2" t="s">
        <v>18</v>
      </c>
      <c r="D618" s="0" t="s">
        <v>1072</v>
      </c>
      <c r="E618" s="0" t="s">
        <v>1073</v>
      </c>
      <c r="F618" s="0" t="s">
        <v>1072</v>
      </c>
      <c r="G618" s="0" t="s">
        <v>712</v>
      </c>
      <c r="H618" s="0" t="s">
        <v>1121</v>
      </c>
      <c r="I618" s="0" t="s">
        <v>423</v>
      </c>
      <c r="J618" s="0" t="s">
        <v>712</v>
      </c>
      <c r="K618" s="0" t="s">
        <v>38</v>
      </c>
      <c r="L618" s="0" t="s">
        <v>38</v>
      </c>
      <c r="M618" s="2" t="s">
        <v>714</v>
      </c>
      <c r="N618" s="0" t="s">
        <v>360</v>
      </c>
      <c r="O618" s="0" t="s">
        <v>360</v>
      </c>
      <c r="P618" s="0" t="s">
        <v>360</v>
      </c>
      <c r="Q618" s="2" t="s">
        <v>360</v>
      </c>
      <c r="R618" s="0" t="s">
        <v>40</v>
      </c>
      <c r="S618" s="0" t="s">
        <v>360</v>
      </c>
      <c r="T618" s="0" t="s">
        <v>40</v>
      </c>
      <c r="U618" s="0" t="n">
        <v>1</v>
      </c>
      <c r="W618" s="0" t="s">
        <v>64</v>
      </c>
      <c r="X618" s="0" t="n">
        <v>5500</v>
      </c>
      <c r="Y618" s="0" t="s">
        <v>1078</v>
      </c>
      <c r="Z618" s="0" t="s">
        <v>1079</v>
      </c>
      <c r="AA618" s="0" t="s">
        <v>1080</v>
      </c>
      <c r="AB618" s="0" t="s">
        <v>1081</v>
      </c>
      <c r="AC618" s="0" t="s">
        <v>1082</v>
      </c>
      <c r="AD618" s="0" t="s">
        <v>1122</v>
      </c>
      <c r="AE618" s="0" t="s">
        <v>1123</v>
      </c>
    </row>
    <row r="619" customFormat="false" ht="15" hidden="false" customHeight="false" outlineLevel="0" collapsed="false">
      <c r="A619" s="1" t="s">
        <v>649</v>
      </c>
      <c r="B619" s="1" t="s">
        <v>650</v>
      </c>
      <c r="C619" s="2" t="s">
        <v>18</v>
      </c>
      <c r="D619" s="0" t="s">
        <v>1072</v>
      </c>
      <c r="E619" s="0" t="s">
        <v>1073</v>
      </c>
      <c r="F619" s="0" t="s">
        <v>1072</v>
      </c>
      <c r="G619" s="0" t="s">
        <v>717</v>
      </c>
      <c r="H619" s="0" t="s">
        <v>1124</v>
      </c>
      <c r="I619" s="0" t="s">
        <v>423</v>
      </c>
      <c r="J619" s="0" t="s">
        <v>717</v>
      </c>
      <c r="K619" s="0" t="s">
        <v>38</v>
      </c>
      <c r="L619" s="0" t="s">
        <v>38</v>
      </c>
      <c r="M619" s="2" t="s">
        <v>714</v>
      </c>
      <c r="N619" s="0" t="s">
        <v>360</v>
      </c>
      <c r="O619" s="0" t="s">
        <v>360</v>
      </c>
      <c r="P619" s="0" t="s">
        <v>360</v>
      </c>
      <c r="Q619" s="2" t="s">
        <v>360</v>
      </c>
      <c r="R619" s="0" t="s">
        <v>40</v>
      </c>
      <c r="S619" s="0" t="s">
        <v>360</v>
      </c>
      <c r="T619" s="0" t="s">
        <v>40</v>
      </c>
      <c r="U619" s="0" t="n">
        <v>2</v>
      </c>
      <c r="W619" s="0" t="s">
        <v>64</v>
      </c>
      <c r="X619" s="0" t="n">
        <v>5500</v>
      </c>
      <c r="Y619" s="0" t="s">
        <v>1078</v>
      </c>
      <c r="Z619" s="0" t="s">
        <v>1079</v>
      </c>
      <c r="AA619" s="0" t="s">
        <v>1080</v>
      </c>
      <c r="AB619" s="0" t="s">
        <v>1081</v>
      </c>
      <c r="AC619" s="0" t="s">
        <v>1082</v>
      </c>
      <c r="AD619" s="0" t="s">
        <v>1125</v>
      </c>
      <c r="AE619" s="0" t="s">
        <v>1126</v>
      </c>
    </row>
    <row r="620" customFormat="false" ht="15" hidden="false" customHeight="false" outlineLevel="0" collapsed="false">
      <c r="A620" s="1" t="s">
        <v>649</v>
      </c>
      <c r="B620" s="1" t="s">
        <v>650</v>
      </c>
      <c r="C620" s="2" t="s">
        <v>18</v>
      </c>
      <c r="D620" s="0" t="s">
        <v>1072</v>
      </c>
      <c r="E620" s="0" t="s">
        <v>1073</v>
      </c>
      <c r="F620" s="0" t="s">
        <v>1072</v>
      </c>
      <c r="G620" s="0" t="s">
        <v>721</v>
      </c>
      <c r="H620" s="0" t="s">
        <v>1127</v>
      </c>
      <c r="I620" s="0" t="s">
        <v>423</v>
      </c>
      <c r="J620" s="0" t="s">
        <v>721</v>
      </c>
      <c r="K620" s="0" t="s">
        <v>38</v>
      </c>
      <c r="L620" s="0" t="s">
        <v>38</v>
      </c>
      <c r="M620" s="2" t="s">
        <v>714</v>
      </c>
      <c r="N620" s="0" t="s">
        <v>360</v>
      </c>
      <c r="O620" s="0" t="s">
        <v>360</v>
      </c>
      <c r="P620" s="0" t="s">
        <v>360</v>
      </c>
      <c r="Q620" s="2" t="s">
        <v>360</v>
      </c>
      <c r="R620" s="0" t="s">
        <v>40</v>
      </c>
      <c r="S620" s="0" t="s">
        <v>360</v>
      </c>
      <c r="T620" s="0" t="s">
        <v>40</v>
      </c>
      <c r="U620" s="0" t="n">
        <v>3</v>
      </c>
      <c r="W620" s="0" t="s">
        <v>64</v>
      </c>
      <c r="X620" s="0" t="n">
        <v>5500</v>
      </c>
      <c r="Y620" s="0" t="s">
        <v>1078</v>
      </c>
      <c r="Z620" s="0" t="s">
        <v>1079</v>
      </c>
      <c r="AA620" s="0" t="s">
        <v>1080</v>
      </c>
      <c r="AB620" s="0" t="s">
        <v>1081</v>
      </c>
      <c r="AC620" s="0" t="s">
        <v>1082</v>
      </c>
      <c r="AD620" s="0" t="s">
        <v>1128</v>
      </c>
      <c r="AE620" s="0" t="s">
        <v>1129</v>
      </c>
    </row>
    <row r="621" customFormat="false" ht="15" hidden="false" customHeight="false" outlineLevel="0" collapsed="false">
      <c r="A621" s="1" t="s">
        <v>649</v>
      </c>
      <c r="B621" s="1" t="s">
        <v>650</v>
      </c>
      <c r="C621" s="2" t="s">
        <v>18</v>
      </c>
      <c r="D621" s="0" t="s">
        <v>1072</v>
      </c>
      <c r="E621" s="0" t="s">
        <v>1073</v>
      </c>
      <c r="F621" s="0" t="s">
        <v>1072</v>
      </c>
      <c r="G621" s="0" t="s">
        <v>725</v>
      </c>
      <c r="H621" s="0" t="s">
        <v>1130</v>
      </c>
      <c r="I621" s="0" t="s">
        <v>423</v>
      </c>
      <c r="J621" s="0" t="s">
        <v>725</v>
      </c>
      <c r="K621" s="0" t="s">
        <v>38</v>
      </c>
      <c r="L621" s="0" t="s">
        <v>38</v>
      </c>
      <c r="M621" s="2" t="s">
        <v>714</v>
      </c>
      <c r="N621" s="0" t="s">
        <v>360</v>
      </c>
      <c r="O621" s="0" t="s">
        <v>360</v>
      </c>
      <c r="P621" s="0" t="s">
        <v>360</v>
      </c>
      <c r="Q621" s="2" t="s">
        <v>360</v>
      </c>
      <c r="R621" s="0" t="s">
        <v>40</v>
      </c>
      <c r="S621" s="0" t="s">
        <v>360</v>
      </c>
      <c r="T621" s="0" t="s">
        <v>40</v>
      </c>
      <c r="U621" s="0" t="n">
        <v>4</v>
      </c>
      <c r="W621" s="0" t="s">
        <v>64</v>
      </c>
      <c r="X621" s="0" t="n">
        <v>5500</v>
      </c>
      <c r="Y621" s="0" t="s">
        <v>1078</v>
      </c>
      <c r="Z621" s="0" t="s">
        <v>1079</v>
      </c>
      <c r="AA621" s="0" t="s">
        <v>1080</v>
      </c>
      <c r="AB621" s="0" t="s">
        <v>1081</v>
      </c>
      <c r="AC621" s="0" t="s">
        <v>1082</v>
      </c>
      <c r="AD621" s="0" t="s">
        <v>1131</v>
      </c>
      <c r="AE621" s="0" t="s">
        <v>1132</v>
      </c>
    </row>
    <row r="622" customFormat="false" ht="15" hidden="false" customHeight="false" outlineLevel="0" collapsed="false">
      <c r="A622" s="1" t="s">
        <v>649</v>
      </c>
      <c r="B622" s="1" t="s">
        <v>650</v>
      </c>
      <c r="C622" s="2" t="s">
        <v>18</v>
      </c>
      <c r="D622" s="0" t="s">
        <v>1072</v>
      </c>
      <c r="E622" s="0" t="s">
        <v>1073</v>
      </c>
      <c r="F622" s="0" t="s">
        <v>1072</v>
      </c>
      <c r="G622" s="0" t="s">
        <v>600</v>
      </c>
      <c r="H622" s="0" t="s">
        <v>1133</v>
      </c>
      <c r="I622" s="0" t="s">
        <v>423</v>
      </c>
      <c r="J622" s="0" t="s">
        <v>600</v>
      </c>
      <c r="K622" s="0" t="s">
        <v>38</v>
      </c>
      <c r="L622" s="0" t="s">
        <v>38</v>
      </c>
      <c r="M622" s="0" t="s">
        <v>39</v>
      </c>
      <c r="N622" s="0" t="s">
        <v>40</v>
      </c>
      <c r="O622" s="0" t="s">
        <v>41</v>
      </c>
      <c r="P622" s="0" t="s">
        <v>41</v>
      </c>
      <c r="Q622" s="2" t="s">
        <v>42</v>
      </c>
      <c r="R622" s="0" t="s">
        <v>43</v>
      </c>
      <c r="S622" s="0" t="s">
        <v>40</v>
      </c>
      <c r="T622" s="0" t="n">
        <v>1000</v>
      </c>
      <c r="U622" s="0" t="n">
        <v>1</v>
      </c>
      <c r="W622" s="0" t="s">
        <v>45</v>
      </c>
      <c r="X622" s="0" t="n">
        <v>5500</v>
      </c>
      <c r="Y622" s="0" t="s">
        <v>1078</v>
      </c>
      <c r="Z622" s="0" t="s">
        <v>1079</v>
      </c>
      <c r="AA622" s="0" t="s">
        <v>1080</v>
      </c>
      <c r="AB622" s="0" t="s">
        <v>1081</v>
      </c>
      <c r="AC622" s="0" t="s">
        <v>1082</v>
      </c>
      <c r="AD622" s="0" t="s">
        <v>1134</v>
      </c>
      <c r="AE622" s="0" t="s">
        <v>1135</v>
      </c>
    </row>
    <row r="623" customFormat="false" ht="15" hidden="false" customHeight="false" outlineLevel="0" collapsed="false">
      <c r="A623" s="1" t="s">
        <v>649</v>
      </c>
      <c r="B623" s="1" t="s">
        <v>650</v>
      </c>
      <c r="C623" s="2" t="s">
        <v>18</v>
      </c>
      <c r="D623" s="0" t="s">
        <v>1072</v>
      </c>
      <c r="E623" s="0" t="s">
        <v>1073</v>
      </c>
      <c r="F623" s="0" t="s">
        <v>1072</v>
      </c>
      <c r="G623" s="0" t="s">
        <v>601</v>
      </c>
      <c r="H623" s="0" t="s">
        <v>1136</v>
      </c>
      <c r="I623" s="0" t="s">
        <v>423</v>
      </c>
      <c r="J623" s="0" t="s">
        <v>601</v>
      </c>
      <c r="K623" s="0" t="s">
        <v>38</v>
      </c>
      <c r="L623" s="0" t="s">
        <v>38</v>
      </c>
      <c r="M623" s="0" t="s">
        <v>39</v>
      </c>
      <c r="N623" s="0" t="s">
        <v>40</v>
      </c>
      <c r="O623" s="0" t="s">
        <v>41</v>
      </c>
      <c r="P623" s="0" t="s">
        <v>41</v>
      </c>
      <c r="Q623" s="2" t="s">
        <v>42</v>
      </c>
      <c r="R623" s="0" t="s">
        <v>43</v>
      </c>
      <c r="S623" s="0" t="s">
        <v>40</v>
      </c>
      <c r="T623" s="0" t="n">
        <v>1000</v>
      </c>
      <c r="U623" s="0" t="n">
        <v>2</v>
      </c>
      <c r="W623" s="0" t="s">
        <v>45</v>
      </c>
      <c r="X623" s="0" t="n">
        <v>5500</v>
      </c>
      <c r="Y623" s="0" t="s">
        <v>1078</v>
      </c>
      <c r="Z623" s="0" t="s">
        <v>1079</v>
      </c>
      <c r="AA623" s="0" t="s">
        <v>1080</v>
      </c>
      <c r="AB623" s="0" t="s">
        <v>1081</v>
      </c>
      <c r="AC623" s="0" t="s">
        <v>1082</v>
      </c>
      <c r="AD623" s="0" t="s">
        <v>1137</v>
      </c>
      <c r="AE623" s="0" t="s">
        <v>1138</v>
      </c>
    </row>
    <row r="624" customFormat="false" ht="15" hidden="false" customHeight="false" outlineLevel="0" collapsed="false">
      <c r="A624" s="1" t="s">
        <v>649</v>
      </c>
      <c r="B624" s="1" t="s">
        <v>650</v>
      </c>
      <c r="C624" s="2" t="s">
        <v>18</v>
      </c>
      <c r="D624" s="0" t="s">
        <v>1072</v>
      </c>
      <c r="E624" s="0" t="s">
        <v>1073</v>
      </c>
      <c r="F624" s="0" t="s">
        <v>1072</v>
      </c>
      <c r="G624" s="0" t="s">
        <v>602</v>
      </c>
      <c r="H624" s="0" t="s">
        <v>1139</v>
      </c>
      <c r="I624" s="0" t="s">
        <v>423</v>
      </c>
      <c r="J624" s="0" t="s">
        <v>602</v>
      </c>
      <c r="K624" s="0" t="s">
        <v>38</v>
      </c>
      <c r="L624" s="0" t="s">
        <v>38</v>
      </c>
      <c r="M624" s="0" t="s">
        <v>39</v>
      </c>
      <c r="N624" s="0" t="s">
        <v>40</v>
      </c>
      <c r="O624" s="0" t="s">
        <v>41</v>
      </c>
      <c r="P624" s="0" t="s">
        <v>41</v>
      </c>
      <c r="Q624" s="2" t="s">
        <v>42</v>
      </c>
      <c r="R624" s="0" t="s">
        <v>43</v>
      </c>
      <c r="S624" s="0" t="s">
        <v>40</v>
      </c>
      <c r="T624" s="0" t="n">
        <v>1000</v>
      </c>
      <c r="U624" s="0" t="n">
        <v>3</v>
      </c>
      <c r="W624" s="0" t="s">
        <v>45</v>
      </c>
      <c r="X624" s="0" t="n">
        <v>5500</v>
      </c>
      <c r="Y624" s="0" t="s">
        <v>1078</v>
      </c>
      <c r="Z624" s="0" t="s">
        <v>1079</v>
      </c>
      <c r="AA624" s="0" t="s">
        <v>1080</v>
      </c>
      <c r="AB624" s="0" t="s">
        <v>1081</v>
      </c>
      <c r="AC624" s="0" t="s">
        <v>1082</v>
      </c>
      <c r="AD624" s="0" t="s">
        <v>1140</v>
      </c>
      <c r="AE624" s="0" t="s">
        <v>1141</v>
      </c>
    </row>
    <row r="625" customFormat="false" ht="15" hidden="false" customHeight="false" outlineLevel="0" collapsed="false">
      <c r="A625" s="1" t="s">
        <v>649</v>
      </c>
      <c r="B625" s="1" t="s">
        <v>650</v>
      </c>
      <c r="C625" s="2" t="s">
        <v>18</v>
      </c>
      <c r="D625" s="0" t="s">
        <v>1072</v>
      </c>
      <c r="E625" s="0" t="s">
        <v>1073</v>
      </c>
      <c r="F625" s="0" t="s">
        <v>1072</v>
      </c>
      <c r="G625" s="0" t="s">
        <v>603</v>
      </c>
      <c r="H625" s="0" t="s">
        <v>1142</v>
      </c>
      <c r="I625" s="0" t="s">
        <v>423</v>
      </c>
      <c r="J625" s="0" t="s">
        <v>603</v>
      </c>
      <c r="K625" s="0" t="s">
        <v>38</v>
      </c>
      <c r="L625" s="0" t="s">
        <v>38</v>
      </c>
      <c r="M625" s="0" t="s">
        <v>39</v>
      </c>
      <c r="N625" s="0" t="s">
        <v>40</v>
      </c>
      <c r="O625" s="0" t="s">
        <v>41</v>
      </c>
      <c r="P625" s="0" t="s">
        <v>41</v>
      </c>
      <c r="Q625" s="2" t="s">
        <v>42</v>
      </c>
      <c r="R625" s="0" t="s">
        <v>43</v>
      </c>
      <c r="S625" s="0" t="s">
        <v>40</v>
      </c>
      <c r="T625" s="0" t="n">
        <v>1000</v>
      </c>
      <c r="U625" s="0" t="n">
        <v>4</v>
      </c>
      <c r="W625" s="0" t="s">
        <v>45</v>
      </c>
      <c r="X625" s="0" t="n">
        <v>5500</v>
      </c>
      <c r="Y625" s="0" t="s">
        <v>1078</v>
      </c>
      <c r="Z625" s="0" t="s">
        <v>1079</v>
      </c>
      <c r="AA625" s="0" t="s">
        <v>1080</v>
      </c>
      <c r="AB625" s="0" t="s">
        <v>1081</v>
      </c>
      <c r="AC625" s="0" t="s">
        <v>1082</v>
      </c>
      <c r="AD625" s="0" t="s">
        <v>1143</v>
      </c>
      <c r="AE625" s="0" t="s">
        <v>1144</v>
      </c>
    </row>
    <row r="626" customFormat="false" ht="15" hidden="false" customHeight="false" outlineLevel="0" collapsed="false">
      <c r="A626" s="1" t="s">
        <v>1145</v>
      </c>
      <c r="B626" s="1" t="s">
        <v>1146</v>
      </c>
      <c r="C626" s="2" t="s">
        <v>18</v>
      </c>
      <c r="D626" s="0" t="s">
        <v>651</v>
      </c>
      <c r="E626" s="0" t="s">
        <v>652</v>
      </c>
      <c r="F626" s="0" t="s">
        <v>653</v>
      </c>
      <c r="G626" s="0" t="s">
        <v>73</v>
      </c>
      <c r="H626" s="0" t="s">
        <v>1147</v>
      </c>
      <c r="I626" s="2" t="s">
        <v>423</v>
      </c>
      <c r="J626" s="32" t="s">
        <v>1148</v>
      </c>
      <c r="K626" s="2" t="s">
        <v>38</v>
      </c>
      <c r="L626" s="2" t="s">
        <v>38</v>
      </c>
      <c r="M626" s="2" t="s">
        <v>656</v>
      </c>
      <c r="N626" s="2" t="s">
        <v>59</v>
      </c>
      <c r="O626" s="2" t="s">
        <v>1149</v>
      </c>
      <c r="P626" s="2" t="s">
        <v>40</v>
      </c>
      <c r="Q626" s="2" t="s">
        <v>339</v>
      </c>
      <c r="R626" s="2" t="s">
        <v>40</v>
      </c>
      <c r="S626" s="2" t="s">
        <v>658</v>
      </c>
      <c r="T626" s="2" t="s">
        <v>40</v>
      </c>
      <c r="U626" s="2" t="n">
        <v>1</v>
      </c>
      <c r="V626" s="2" t="s">
        <v>659</v>
      </c>
      <c r="W626" s="2" t="s">
        <v>64</v>
      </c>
      <c r="X626" s="0" t="n">
        <v>5500</v>
      </c>
      <c r="Y626" s="0" t="s">
        <v>660</v>
      </c>
      <c r="Z626" s="0" t="s">
        <v>661</v>
      </c>
      <c r="AA626" s="0" t="s">
        <v>662</v>
      </c>
      <c r="AB626" s="0" t="s">
        <v>663</v>
      </c>
      <c r="AC626" s="0" t="s">
        <v>664</v>
      </c>
      <c r="AD626" s="0" t="s">
        <v>1150</v>
      </c>
      <c r="AE626" s="0" t="s">
        <v>1151</v>
      </c>
    </row>
    <row r="627" customFormat="false" ht="15" hidden="false" customHeight="false" outlineLevel="0" collapsed="false">
      <c r="A627" s="1" t="s">
        <v>1145</v>
      </c>
      <c r="B627" s="1" t="s">
        <v>1146</v>
      </c>
      <c r="C627" s="2" t="s">
        <v>18</v>
      </c>
      <c r="D627" s="0" t="s">
        <v>651</v>
      </c>
      <c r="E627" s="0" t="s">
        <v>652</v>
      </c>
      <c r="F627" s="0" t="s">
        <v>653</v>
      </c>
      <c r="G627" s="0" t="s">
        <v>80</v>
      </c>
      <c r="H627" s="0" t="s">
        <v>1152</v>
      </c>
      <c r="I627" s="2" t="s">
        <v>423</v>
      </c>
      <c r="J627" s="32" t="s">
        <v>1153</v>
      </c>
      <c r="K627" s="2" t="s">
        <v>38</v>
      </c>
      <c r="L627" s="2" t="s">
        <v>38</v>
      </c>
      <c r="M627" s="2" t="s">
        <v>656</v>
      </c>
      <c r="N627" s="2" t="s">
        <v>67</v>
      </c>
      <c r="O627" s="2" t="s">
        <v>1149</v>
      </c>
      <c r="P627" s="2" t="s">
        <v>40</v>
      </c>
      <c r="Q627" s="2" t="s">
        <v>339</v>
      </c>
      <c r="R627" s="2" t="s">
        <v>40</v>
      </c>
      <c r="S627" s="2" t="s">
        <v>658</v>
      </c>
      <c r="T627" s="2" t="s">
        <v>40</v>
      </c>
      <c r="U627" s="2" t="n">
        <v>1</v>
      </c>
      <c r="V627" s="33" t="s">
        <v>676</v>
      </c>
      <c r="W627" s="2" t="s">
        <v>64</v>
      </c>
      <c r="X627" s="0" t="n">
        <v>5500</v>
      </c>
      <c r="Y627" s="0" t="s">
        <v>660</v>
      </c>
      <c r="Z627" s="0" t="s">
        <v>661</v>
      </c>
      <c r="AA627" s="0" t="s">
        <v>662</v>
      </c>
      <c r="AB627" s="0" t="s">
        <v>663</v>
      </c>
      <c r="AC627" s="0" t="s">
        <v>664</v>
      </c>
      <c r="AD627" s="0" t="s">
        <v>1154</v>
      </c>
      <c r="AE627" s="0" t="s">
        <v>1155</v>
      </c>
    </row>
    <row r="628" customFormat="false" ht="15" hidden="false" customHeight="false" outlineLevel="0" collapsed="false">
      <c r="A628" s="1" t="s">
        <v>1145</v>
      </c>
      <c r="B628" s="1" t="s">
        <v>1146</v>
      </c>
      <c r="C628" s="2" t="s">
        <v>18</v>
      </c>
      <c r="D628" s="2" t="s">
        <v>651</v>
      </c>
      <c r="E628" s="2" t="s">
        <v>652</v>
      </c>
      <c r="F628" s="2" t="s">
        <v>653</v>
      </c>
      <c r="G628" s="2" t="s">
        <v>246</v>
      </c>
      <c r="H628" s="2" t="s">
        <v>1156</v>
      </c>
      <c r="I628" s="2" t="s">
        <v>423</v>
      </c>
      <c r="J628" s="32" t="s">
        <v>1157</v>
      </c>
      <c r="K628" s="2" t="s">
        <v>38</v>
      </c>
      <c r="L628" s="2" t="s">
        <v>38</v>
      </c>
      <c r="M628" s="2" t="s">
        <v>656</v>
      </c>
      <c r="N628" s="2" t="s">
        <v>59</v>
      </c>
      <c r="O628" s="2" t="s">
        <v>1149</v>
      </c>
      <c r="P628" s="2" t="s">
        <v>40</v>
      </c>
      <c r="Q628" s="2" t="s">
        <v>339</v>
      </c>
      <c r="R628" s="2" t="s">
        <v>40</v>
      </c>
      <c r="S628" s="2" t="s">
        <v>658</v>
      </c>
      <c r="T628" s="2" t="s">
        <v>40</v>
      </c>
      <c r="U628" s="2" t="n">
        <v>1</v>
      </c>
      <c r="V628" s="2" t="s">
        <v>697</v>
      </c>
      <c r="W628" s="2" t="s">
        <v>64</v>
      </c>
      <c r="X628" s="2" t="n">
        <v>5500</v>
      </c>
      <c r="Y628" s="2" t="s">
        <v>660</v>
      </c>
      <c r="Z628" s="2" t="s">
        <v>661</v>
      </c>
      <c r="AA628" s="0" t="s">
        <v>662</v>
      </c>
      <c r="AB628" s="2" t="s">
        <v>663</v>
      </c>
      <c r="AC628" s="0" t="s">
        <v>664</v>
      </c>
      <c r="AD628" s="2" t="s">
        <v>1158</v>
      </c>
      <c r="AE628" s="2" t="s">
        <v>1159</v>
      </c>
    </row>
    <row r="629" customFormat="false" ht="15" hidden="false" customHeight="false" outlineLevel="0" collapsed="false">
      <c r="A629" s="1" t="s">
        <v>1145</v>
      </c>
      <c r="B629" s="1" t="s">
        <v>1146</v>
      </c>
      <c r="C629" s="2" t="s">
        <v>18</v>
      </c>
      <c r="D629" s="0" t="s">
        <v>651</v>
      </c>
      <c r="E629" s="0" t="s">
        <v>652</v>
      </c>
      <c r="F629" s="0" t="s">
        <v>653</v>
      </c>
      <c r="G629" s="0" t="s">
        <v>98</v>
      </c>
      <c r="H629" s="0" t="s">
        <v>1160</v>
      </c>
      <c r="I629" s="2" t="s">
        <v>429</v>
      </c>
      <c r="J629" s="32" t="s">
        <v>1161</v>
      </c>
      <c r="K629" s="2" t="s">
        <v>38</v>
      </c>
      <c r="L629" s="2" t="s">
        <v>38</v>
      </c>
      <c r="M629" s="2" t="s">
        <v>656</v>
      </c>
      <c r="N629" s="2" t="s">
        <v>59</v>
      </c>
      <c r="O629" s="2" t="s">
        <v>1149</v>
      </c>
      <c r="P629" s="2" t="s">
        <v>40</v>
      </c>
      <c r="Q629" s="2" t="s">
        <v>42</v>
      </c>
      <c r="R629" s="2" t="s">
        <v>40</v>
      </c>
      <c r="S629" s="2" t="s">
        <v>670</v>
      </c>
      <c r="T629" s="2" t="s">
        <v>40</v>
      </c>
      <c r="U629" s="2" t="n">
        <v>1</v>
      </c>
      <c r="V629" s="2" t="s">
        <v>671</v>
      </c>
      <c r="W629" s="2" t="s">
        <v>64</v>
      </c>
      <c r="X629" s="0" t="n">
        <v>5500</v>
      </c>
      <c r="Y629" s="0" t="s">
        <v>660</v>
      </c>
      <c r="Z629" s="0" t="s">
        <v>661</v>
      </c>
      <c r="AA629" s="0" t="s">
        <v>662</v>
      </c>
      <c r="AB629" s="0" t="s">
        <v>663</v>
      </c>
      <c r="AC629" s="0" t="s">
        <v>664</v>
      </c>
      <c r="AD629" s="0" t="s">
        <v>1162</v>
      </c>
      <c r="AE629" s="0" t="s">
        <v>1163</v>
      </c>
    </row>
    <row r="630" customFormat="false" ht="15" hidden="false" customHeight="false" outlineLevel="0" collapsed="false">
      <c r="A630" s="1" t="s">
        <v>1145</v>
      </c>
      <c r="B630" s="1" t="s">
        <v>1146</v>
      </c>
      <c r="C630" s="2" t="s">
        <v>18</v>
      </c>
      <c r="D630" s="0" t="s">
        <v>651</v>
      </c>
      <c r="E630" s="0" t="s">
        <v>652</v>
      </c>
      <c r="F630" s="0" t="s">
        <v>653</v>
      </c>
      <c r="G630" s="0" t="s">
        <v>171</v>
      </c>
      <c r="H630" s="0" t="s">
        <v>1164</v>
      </c>
      <c r="I630" s="2" t="s">
        <v>429</v>
      </c>
      <c r="J630" s="2" t="s">
        <v>1165</v>
      </c>
      <c r="K630" s="2" t="s">
        <v>38</v>
      </c>
      <c r="L630" s="2" t="s">
        <v>38</v>
      </c>
      <c r="M630" s="2" t="s">
        <v>656</v>
      </c>
      <c r="N630" s="2" t="s">
        <v>669</v>
      </c>
      <c r="O630" s="2" t="s">
        <v>1149</v>
      </c>
      <c r="P630" s="2" t="s">
        <v>40</v>
      </c>
      <c r="Q630" s="2" t="s">
        <v>42</v>
      </c>
      <c r="R630" s="2" t="s">
        <v>40</v>
      </c>
      <c r="S630" s="2" t="s">
        <v>670</v>
      </c>
      <c r="T630" s="2" t="s">
        <v>40</v>
      </c>
      <c r="U630" s="2" t="n">
        <v>1</v>
      </c>
      <c r="V630" s="2" t="s">
        <v>682</v>
      </c>
      <c r="W630" s="2" t="s">
        <v>64</v>
      </c>
      <c r="X630" s="0" t="n">
        <v>5500</v>
      </c>
      <c r="Y630" s="0" t="s">
        <v>660</v>
      </c>
      <c r="Z630" s="0" t="s">
        <v>661</v>
      </c>
      <c r="AA630" s="0" t="s">
        <v>662</v>
      </c>
      <c r="AB630" s="0" t="s">
        <v>663</v>
      </c>
      <c r="AC630" s="0" t="s">
        <v>664</v>
      </c>
      <c r="AD630" s="0" t="s">
        <v>1166</v>
      </c>
      <c r="AE630" s="0" t="s">
        <v>1167</v>
      </c>
    </row>
    <row r="631" customFormat="false" ht="15" hidden="false" customHeight="false" outlineLevel="0" collapsed="false">
      <c r="A631" s="1" t="s">
        <v>1145</v>
      </c>
      <c r="B631" s="1" t="s">
        <v>1146</v>
      </c>
      <c r="C631" s="2" t="s">
        <v>18</v>
      </c>
      <c r="D631" s="0" t="s">
        <v>651</v>
      </c>
      <c r="E631" s="0" t="s">
        <v>652</v>
      </c>
      <c r="F631" s="0" t="s">
        <v>653</v>
      </c>
      <c r="G631" s="0" t="s">
        <v>291</v>
      </c>
      <c r="H631" s="0" t="s">
        <v>1168</v>
      </c>
      <c r="I631" s="2" t="s">
        <v>429</v>
      </c>
      <c r="J631" s="2" t="s">
        <v>1169</v>
      </c>
      <c r="K631" s="2" t="s">
        <v>38</v>
      </c>
      <c r="L631" s="2" t="s">
        <v>38</v>
      </c>
      <c r="M631" s="2" t="s">
        <v>656</v>
      </c>
      <c r="N631" s="2" t="s">
        <v>59</v>
      </c>
      <c r="O631" s="2" t="s">
        <v>1149</v>
      </c>
      <c r="P631" s="2" t="s">
        <v>40</v>
      </c>
      <c r="Q631" s="2" t="s">
        <v>339</v>
      </c>
      <c r="R631" s="2" t="s">
        <v>40</v>
      </c>
      <c r="S631" s="2" t="s">
        <v>670</v>
      </c>
      <c r="T631" s="2" t="s">
        <v>40</v>
      </c>
      <c r="U631" s="2" t="n">
        <v>1</v>
      </c>
      <c r="V631" s="2" t="s">
        <v>687</v>
      </c>
      <c r="W631" s="2" t="s">
        <v>64</v>
      </c>
      <c r="X631" s="0" t="n">
        <v>5500</v>
      </c>
      <c r="Y631" s="0" t="s">
        <v>660</v>
      </c>
      <c r="Z631" s="0" t="s">
        <v>661</v>
      </c>
      <c r="AA631" s="0" t="s">
        <v>662</v>
      </c>
      <c r="AB631" s="0" t="s">
        <v>663</v>
      </c>
      <c r="AC631" s="0" t="s">
        <v>664</v>
      </c>
      <c r="AD631" s="0" t="s">
        <v>1170</v>
      </c>
      <c r="AE631" s="0" t="s">
        <v>1171</v>
      </c>
    </row>
    <row r="632" customFormat="false" ht="15" hidden="false" customHeight="false" outlineLevel="0" collapsed="false">
      <c r="A632" s="1" t="s">
        <v>1145</v>
      </c>
      <c r="B632" s="1" t="s">
        <v>1146</v>
      </c>
      <c r="C632" s="2" t="s">
        <v>18</v>
      </c>
      <c r="D632" s="0" t="s">
        <v>651</v>
      </c>
      <c r="E632" s="0" t="s">
        <v>652</v>
      </c>
      <c r="F632" s="0" t="s">
        <v>653</v>
      </c>
      <c r="G632" s="0" t="s">
        <v>109</v>
      </c>
      <c r="H632" s="0" t="s">
        <v>1172</v>
      </c>
      <c r="I632" s="2" t="s">
        <v>423</v>
      </c>
      <c r="J632" s="32" t="s">
        <v>1173</v>
      </c>
      <c r="K632" s="2" t="s">
        <v>38</v>
      </c>
      <c r="L632" s="2" t="s">
        <v>38</v>
      </c>
      <c r="M632" s="2" t="s">
        <v>656</v>
      </c>
      <c r="N632" s="2" t="s">
        <v>67</v>
      </c>
      <c r="O632" s="2" t="s">
        <v>1149</v>
      </c>
      <c r="P632" s="2" t="s">
        <v>40</v>
      </c>
      <c r="Q632" s="2" t="s">
        <v>42</v>
      </c>
      <c r="R632" s="2" t="s">
        <v>40</v>
      </c>
      <c r="S632" s="2" t="s">
        <v>658</v>
      </c>
      <c r="T632" s="2" t="s">
        <v>40</v>
      </c>
      <c r="U632" s="2" t="n">
        <v>1</v>
      </c>
      <c r="V632" s="2" t="s">
        <v>745</v>
      </c>
      <c r="W632" s="2" t="s">
        <v>64</v>
      </c>
      <c r="X632" s="0" t="n">
        <v>5500</v>
      </c>
      <c r="Y632" s="0" t="s">
        <v>660</v>
      </c>
      <c r="Z632" s="0" t="s">
        <v>661</v>
      </c>
      <c r="AA632" s="0" t="s">
        <v>662</v>
      </c>
      <c r="AB632" s="0" t="s">
        <v>663</v>
      </c>
      <c r="AC632" s="0" t="s">
        <v>664</v>
      </c>
      <c r="AD632" s="0" t="s">
        <v>1174</v>
      </c>
      <c r="AE632" s="0" t="s">
        <v>1175</v>
      </c>
    </row>
    <row r="633" customFormat="false" ht="15" hidden="false" customHeight="false" outlineLevel="0" collapsed="false">
      <c r="A633" s="1" t="s">
        <v>1145</v>
      </c>
      <c r="B633" s="1" t="s">
        <v>1146</v>
      </c>
      <c r="C633" s="2" t="s">
        <v>18</v>
      </c>
      <c r="D633" s="2" t="s">
        <v>651</v>
      </c>
      <c r="E633" s="2" t="s">
        <v>652</v>
      </c>
      <c r="F633" s="2" t="s">
        <v>651</v>
      </c>
      <c r="G633" s="2" t="s">
        <v>350</v>
      </c>
      <c r="H633" s="2" t="s">
        <v>700</v>
      </c>
      <c r="I633" s="0" t="s">
        <v>423</v>
      </c>
      <c r="J633" s="2" t="s">
        <v>350</v>
      </c>
      <c r="K633" s="2" t="s">
        <v>40</v>
      </c>
      <c r="L633" s="2" t="s">
        <v>40</v>
      </c>
      <c r="M633" s="2" t="s">
        <v>52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n">
        <v>1</v>
      </c>
      <c r="W633" s="2" t="s">
        <v>40</v>
      </c>
      <c r="X633" s="2" t="n">
        <v>5500</v>
      </c>
      <c r="Y633" s="2" t="s">
        <v>660</v>
      </c>
      <c r="Z633" s="2" t="s">
        <v>661</v>
      </c>
      <c r="AA633" s="0" t="s">
        <v>662</v>
      </c>
      <c r="AB633" s="2" t="s">
        <v>663</v>
      </c>
      <c r="AC633" s="0" t="s">
        <v>664</v>
      </c>
      <c r="AD633" s="2" t="s">
        <v>701</v>
      </c>
      <c r="AE633" s="2" t="s">
        <v>702</v>
      </c>
    </row>
    <row r="634" customFormat="false" ht="15" hidden="false" customHeight="false" outlineLevel="0" collapsed="false">
      <c r="A634" s="1" t="s">
        <v>1145</v>
      </c>
      <c r="B634" s="1" t="s">
        <v>1146</v>
      </c>
      <c r="C634" s="2" t="s">
        <v>18</v>
      </c>
      <c r="D634" s="0" t="s">
        <v>651</v>
      </c>
      <c r="E634" s="0" t="s">
        <v>652</v>
      </c>
      <c r="F634" s="0" t="s">
        <v>651</v>
      </c>
      <c r="G634" s="0" t="s">
        <v>351</v>
      </c>
      <c r="H634" s="0" t="s">
        <v>703</v>
      </c>
      <c r="I634" s="0" t="s">
        <v>423</v>
      </c>
      <c r="J634" s="2" t="s">
        <v>351</v>
      </c>
      <c r="K634" s="2" t="s">
        <v>40</v>
      </c>
      <c r="L634" s="2" t="s">
        <v>40</v>
      </c>
      <c r="M634" s="2" t="s">
        <v>52</v>
      </c>
      <c r="N634" s="2" t="s">
        <v>40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n">
        <v>2</v>
      </c>
      <c r="W634" s="2" t="s">
        <v>40</v>
      </c>
      <c r="X634" s="0" t="n">
        <v>5500</v>
      </c>
      <c r="Y634" s="0" t="s">
        <v>660</v>
      </c>
      <c r="Z634" s="0" t="s">
        <v>661</v>
      </c>
      <c r="AA634" s="0" t="s">
        <v>662</v>
      </c>
      <c r="AB634" s="0" t="s">
        <v>663</v>
      </c>
      <c r="AC634" s="0" t="s">
        <v>664</v>
      </c>
      <c r="AD634" s="0" t="s">
        <v>704</v>
      </c>
      <c r="AE634" s="0" t="s">
        <v>705</v>
      </c>
    </row>
    <row r="635" customFormat="false" ht="15" hidden="false" customHeight="false" outlineLevel="0" collapsed="false">
      <c r="A635" s="1" t="s">
        <v>1145</v>
      </c>
      <c r="B635" s="1" t="s">
        <v>1146</v>
      </c>
      <c r="C635" s="2" t="s">
        <v>18</v>
      </c>
      <c r="D635" s="0" t="s">
        <v>651</v>
      </c>
      <c r="E635" s="0" t="s">
        <v>652</v>
      </c>
      <c r="F635" s="0" t="s">
        <v>651</v>
      </c>
      <c r="G635" s="0" t="s">
        <v>352</v>
      </c>
      <c r="H635" s="0" t="s">
        <v>706</v>
      </c>
      <c r="I635" s="0" t="s">
        <v>423</v>
      </c>
      <c r="J635" s="2" t="s">
        <v>352</v>
      </c>
      <c r="K635" s="2" t="s">
        <v>40</v>
      </c>
      <c r="L635" s="2" t="s">
        <v>40</v>
      </c>
      <c r="M635" s="2" t="s">
        <v>52</v>
      </c>
      <c r="N635" s="2" t="s">
        <v>40</v>
      </c>
      <c r="O635" s="2" t="s">
        <v>40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n">
        <v>3</v>
      </c>
      <c r="W635" s="2" t="s">
        <v>40</v>
      </c>
      <c r="X635" s="0" t="n">
        <v>5500</v>
      </c>
      <c r="Y635" s="0" t="s">
        <v>660</v>
      </c>
      <c r="Z635" s="0" t="s">
        <v>661</v>
      </c>
      <c r="AA635" s="0" t="s">
        <v>662</v>
      </c>
      <c r="AB635" s="0" t="s">
        <v>663</v>
      </c>
      <c r="AC635" s="0" t="s">
        <v>664</v>
      </c>
      <c r="AD635" s="0" t="s">
        <v>707</v>
      </c>
      <c r="AE635" s="0" t="s">
        <v>708</v>
      </c>
    </row>
    <row r="636" customFormat="false" ht="15" hidden="false" customHeight="false" outlineLevel="0" collapsed="false">
      <c r="A636" s="1" t="s">
        <v>1145</v>
      </c>
      <c r="B636" s="1" t="s">
        <v>1146</v>
      </c>
      <c r="C636" s="2" t="s">
        <v>18</v>
      </c>
      <c r="D636" s="0" t="s">
        <v>651</v>
      </c>
      <c r="E636" s="0" t="s">
        <v>652</v>
      </c>
      <c r="F636" s="0" t="s">
        <v>651</v>
      </c>
      <c r="G636" s="0" t="s">
        <v>480</v>
      </c>
      <c r="H636" s="0" t="s">
        <v>709</v>
      </c>
      <c r="I636" s="0" t="s">
        <v>423</v>
      </c>
      <c r="J636" s="2" t="s">
        <v>480</v>
      </c>
      <c r="K636" s="2" t="s">
        <v>40</v>
      </c>
      <c r="L636" s="2" t="s">
        <v>40</v>
      </c>
      <c r="M636" s="2" t="s">
        <v>52</v>
      </c>
      <c r="N636" s="2" t="s">
        <v>40</v>
      </c>
      <c r="O636" s="2" t="s">
        <v>40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n">
        <v>4</v>
      </c>
      <c r="W636" s="2" t="s">
        <v>40</v>
      </c>
      <c r="X636" s="0" t="n">
        <v>5500</v>
      </c>
      <c r="Y636" s="0" t="s">
        <v>660</v>
      </c>
      <c r="Z636" s="0" t="s">
        <v>661</v>
      </c>
      <c r="AA636" s="0" t="s">
        <v>662</v>
      </c>
      <c r="AB636" s="0" t="s">
        <v>663</v>
      </c>
      <c r="AC636" s="0" t="s">
        <v>664</v>
      </c>
      <c r="AD636" s="0" t="s">
        <v>710</v>
      </c>
      <c r="AE636" s="0" t="s">
        <v>711</v>
      </c>
    </row>
    <row r="637" customFormat="false" ht="15" hidden="false" customHeight="false" outlineLevel="0" collapsed="false">
      <c r="A637" s="1" t="s">
        <v>1145</v>
      </c>
      <c r="B637" s="1" t="s">
        <v>1146</v>
      </c>
      <c r="C637" s="2" t="s">
        <v>18</v>
      </c>
      <c r="D637" s="0" t="s">
        <v>651</v>
      </c>
      <c r="E637" s="0" t="s">
        <v>652</v>
      </c>
      <c r="F637" s="0" t="s">
        <v>651</v>
      </c>
      <c r="G637" s="0" t="s">
        <v>712</v>
      </c>
      <c r="H637" s="0" t="s">
        <v>713</v>
      </c>
      <c r="I637" s="0" t="s">
        <v>423</v>
      </c>
      <c r="J637" s="2" t="s">
        <v>712</v>
      </c>
      <c r="K637" s="2" t="s">
        <v>38</v>
      </c>
      <c r="L637" s="2" t="s">
        <v>38</v>
      </c>
      <c r="M637" s="2" t="s">
        <v>714</v>
      </c>
      <c r="N637" s="2" t="s">
        <v>360</v>
      </c>
      <c r="O637" s="2" t="s">
        <v>360</v>
      </c>
      <c r="P637" s="2" t="s">
        <v>360</v>
      </c>
      <c r="Q637" s="2" t="s">
        <v>360</v>
      </c>
      <c r="R637" s="2" t="s">
        <v>40</v>
      </c>
      <c r="S637" s="2" t="s">
        <v>360</v>
      </c>
      <c r="T637" s="2" t="s">
        <v>40</v>
      </c>
      <c r="U637" s="2" t="n">
        <v>1</v>
      </c>
      <c r="W637" s="2" t="s">
        <v>64</v>
      </c>
      <c r="X637" s="0" t="n">
        <v>5500</v>
      </c>
      <c r="Y637" s="0" t="s">
        <v>660</v>
      </c>
      <c r="Z637" s="0" t="s">
        <v>661</v>
      </c>
      <c r="AA637" s="0" t="s">
        <v>662</v>
      </c>
      <c r="AB637" s="0" t="s">
        <v>663</v>
      </c>
      <c r="AC637" s="0" t="s">
        <v>664</v>
      </c>
      <c r="AD637" s="0" t="s">
        <v>715</v>
      </c>
      <c r="AE637" s="0" t="s">
        <v>716</v>
      </c>
    </row>
    <row r="638" customFormat="false" ht="15" hidden="false" customHeight="false" outlineLevel="0" collapsed="false">
      <c r="A638" s="1" t="s">
        <v>1145</v>
      </c>
      <c r="B638" s="1" t="s">
        <v>1146</v>
      </c>
      <c r="C638" s="2" t="s">
        <v>18</v>
      </c>
      <c r="D638" s="0" t="s">
        <v>651</v>
      </c>
      <c r="E638" s="0" t="s">
        <v>652</v>
      </c>
      <c r="F638" s="0" t="s">
        <v>651</v>
      </c>
      <c r="G638" s="0" t="s">
        <v>717</v>
      </c>
      <c r="H638" s="0" t="s">
        <v>718</v>
      </c>
      <c r="I638" s="0" t="s">
        <v>423</v>
      </c>
      <c r="J638" s="2" t="s">
        <v>717</v>
      </c>
      <c r="K638" s="2" t="s">
        <v>38</v>
      </c>
      <c r="L638" s="2" t="s">
        <v>38</v>
      </c>
      <c r="M638" s="2" t="s">
        <v>714</v>
      </c>
      <c r="N638" s="2" t="s">
        <v>360</v>
      </c>
      <c r="O638" s="2" t="s">
        <v>360</v>
      </c>
      <c r="P638" s="2" t="s">
        <v>360</v>
      </c>
      <c r="Q638" s="2" t="s">
        <v>360</v>
      </c>
      <c r="R638" s="2" t="s">
        <v>40</v>
      </c>
      <c r="S638" s="2" t="s">
        <v>360</v>
      </c>
      <c r="T638" s="2" t="s">
        <v>40</v>
      </c>
      <c r="U638" s="2" t="n">
        <v>2</v>
      </c>
      <c r="W638" s="2" t="s">
        <v>64</v>
      </c>
      <c r="X638" s="0" t="n">
        <v>5500</v>
      </c>
      <c r="Y638" s="0" t="s">
        <v>660</v>
      </c>
      <c r="Z638" s="0" t="s">
        <v>661</v>
      </c>
      <c r="AA638" s="0" t="s">
        <v>662</v>
      </c>
      <c r="AB638" s="0" t="s">
        <v>663</v>
      </c>
      <c r="AC638" s="0" t="s">
        <v>664</v>
      </c>
      <c r="AD638" s="0" t="s">
        <v>719</v>
      </c>
      <c r="AE638" s="0" t="s">
        <v>720</v>
      </c>
    </row>
    <row r="639" customFormat="false" ht="15" hidden="false" customHeight="false" outlineLevel="0" collapsed="false">
      <c r="A639" s="1" t="s">
        <v>1145</v>
      </c>
      <c r="B639" s="1" t="s">
        <v>1146</v>
      </c>
      <c r="C639" s="2" t="s">
        <v>18</v>
      </c>
      <c r="D639" s="0" t="s">
        <v>651</v>
      </c>
      <c r="E639" s="0" t="s">
        <v>652</v>
      </c>
      <c r="F639" s="0" t="s">
        <v>651</v>
      </c>
      <c r="G639" s="0" t="s">
        <v>721</v>
      </c>
      <c r="H639" s="0" t="s">
        <v>722</v>
      </c>
      <c r="I639" s="0" t="s">
        <v>423</v>
      </c>
      <c r="J639" s="2" t="s">
        <v>721</v>
      </c>
      <c r="K639" s="2" t="s">
        <v>38</v>
      </c>
      <c r="L639" s="2" t="s">
        <v>38</v>
      </c>
      <c r="M639" s="2" t="s">
        <v>714</v>
      </c>
      <c r="N639" s="2" t="s">
        <v>360</v>
      </c>
      <c r="O639" s="2" t="s">
        <v>360</v>
      </c>
      <c r="P639" s="2" t="s">
        <v>360</v>
      </c>
      <c r="Q639" s="2" t="s">
        <v>360</v>
      </c>
      <c r="R639" s="2" t="s">
        <v>40</v>
      </c>
      <c r="S639" s="2" t="s">
        <v>360</v>
      </c>
      <c r="T639" s="2" t="s">
        <v>40</v>
      </c>
      <c r="U639" s="2" t="n">
        <v>3</v>
      </c>
      <c r="W639" s="2" t="s">
        <v>64</v>
      </c>
      <c r="X639" s="0" t="n">
        <v>5500</v>
      </c>
      <c r="Y639" s="0" t="s">
        <v>660</v>
      </c>
      <c r="Z639" s="0" t="s">
        <v>661</v>
      </c>
      <c r="AA639" s="0" t="s">
        <v>662</v>
      </c>
      <c r="AB639" s="0" t="s">
        <v>663</v>
      </c>
      <c r="AC639" s="0" t="s">
        <v>664</v>
      </c>
      <c r="AD639" s="0" t="s">
        <v>723</v>
      </c>
      <c r="AE639" s="0" t="s">
        <v>724</v>
      </c>
    </row>
    <row r="640" customFormat="false" ht="15" hidden="false" customHeight="false" outlineLevel="0" collapsed="false">
      <c r="A640" s="1" t="s">
        <v>1145</v>
      </c>
      <c r="B640" s="1" t="s">
        <v>1146</v>
      </c>
      <c r="C640" s="2" t="s">
        <v>18</v>
      </c>
      <c r="D640" s="0" t="s">
        <v>651</v>
      </c>
      <c r="E640" s="0" t="s">
        <v>652</v>
      </c>
      <c r="F640" s="0" t="s">
        <v>651</v>
      </c>
      <c r="G640" s="0" t="s">
        <v>725</v>
      </c>
      <c r="H640" s="0" t="s">
        <v>726</v>
      </c>
      <c r="I640" s="0" t="s">
        <v>423</v>
      </c>
      <c r="J640" s="2" t="s">
        <v>725</v>
      </c>
      <c r="K640" s="2" t="s">
        <v>38</v>
      </c>
      <c r="L640" s="2" t="s">
        <v>38</v>
      </c>
      <c r="M640" s="2" t="s">
        <v>714</v>
      </c>
      <c r="N640" s="2" t="s">
        <v>360</v>
      </c>
      <c r="O640" s="2" t="s">
        <v>360</v>
      </c>
      <c r="P640" s="2" t="s">
        <v>360</v>
      </c>
      <c r="Q640" s="2" t="s">
        <v>360</v>
      </c>
      <c r="R640" s="2" t="s">
        <v>40</v>
      </c>
      <c r="S640" s="2" t="s">
        <v>360</v>
      </c>
      <c r="T640" s="2" t="s">
        <v>40</v>
      </c>
      <c r="U640" s="2" t="n">
        <v>4</v>
      </c>
      <c r="W640" s="2" t="s">
        <v>64</v>
      </c>
      <c r="X640" s="0" t="n">
        <v>5500</v>
      </c>
      <c r="Y640" s="0" t="s">
        <v>660</v>
      </c>
      <c r="Z640" s="0" t="s">
        <v>661</v>
      </c>
      <c r="AA640" s="0" t="s">
        <v>662</v>
      </c>
      <c r="AB640" s="0" t="s">
        <v>663</v>
      </c>
      <c r="AC640" s="0" t="s">
        <v>664</v>
      </c>
      <c r="AD640" s="0" t="s">
        <v>727</v>
      </c>
      <c r="AE640" s="0" t="s">
        <v>728</v>
      </c>
    </row>
    <row r="641" customFormat="false" ht="15" hidden="false" customHeight="false" outlineLevel="0" collapsed="false">
      <c r="A641" s="1" t="s">
        <v>1145</v>
      </c>
      <c r="B641" s="1" t="s">
        <v>1146</v>
      </c>
      <c r="C641" s="2" t="s">
        <v>18</v>
      </c>
      <c r="D641" s="0" t="s">
        <v>651</v>
      </c>
      <c r="E641" s="0" t="s">
        <v>652</v>
      </c>
      <c r="F641" s="0" t="s">
        <v>651</v>
      </c>
      <c r="G641" s="0" t="s">
        <v>600</v>
      </c>
      <c r="H641" s="0" t="s">
        <v>729</v>
      </c>
      <c r="I641" s="0" t="s">
        <v>423</v>
      </c>
      <c r="J641" s="2" t="s">
        <v>600</v>
      </c>
      <c r="K641" s="2" t="s">
        <v>38</v>
      </c>
      <c r="L641" s="2" t="s">
        <v>38</v>
      </c>
      <c r="M641" s="2" t="s">
        <v>39</v>
      </c>
      <c r="N641" s="2" t="s">
        <v>40</v>
      </c>
      <c r="O641" s="2" t="s">
        <v>41</v>
      </c>
      <c r="P641" s="2" t="s">
        <v>41</v>
      </c>
      <c r="Q641" s="2" t="s">
        <v>42</v>
      </c>
      <c r="R641" s="2" t="s">
        <v>43</v>
      </c>
      <c r="S641" s="2" t="s">
        <v>40</v>
      </c>
      <c r="T641" s="2" t="n">
        <v>1000</v>
      </c>
      <c r="U641" s="2" t="n">
        <v>1</v>
      </c>
      <c r="W641" s="2" t="s">
        <v>45</v>
      </c>
      <c r="X641" s="0" t="n">
        <v>5500</v>
      </c>
      <c r="Y641" s="0" t="s">
        <v>660</v>
      </c>
      <c r="Z641" s="0" t="s">
        <v>661</v>
      </c>
      <c r="AA641" s="0" t="s">
        <v>662</v>
      </c>
      <c r="AB641" s="0" t="s">
        <v>663</v>
      </c>
      <c r="AC641" s="0" t="s">
        <v>664</v>
      </c>
      <c r="AD641" s="0" t="s">
        <v>730</v>
      </c>
      <c r="AE641" s="0" t="s">
        <v>731</v>
      </c>
    </row>
    <row r="642" customFormat="false" ht="15" hidden="false" customHeight="false" outlineLevel="0" collapsed="false">
      <c r="A642" s="1" t="s">
        <v>1145</v>
      </c>
      <c r="B642" s="1" t="s">
        <v>1146</v>
      </c>
      <c r="C642" s="2" t="s">
        <v>18</v>
      </c>
      <c r="D642" s="0" t="s">
        <v>651</v>
      </c>
      <c r="E642" s="0" t="s">
        <v>652</v>
      </c>
      <c r="F642" s="0" t="s">
        <v>651</v>
      </c>
      <c r="G642" s="0" t="s">
        <v>601</v>
      </c>
      <c r="H642" s="0" t="s">
        <v>732</v>
      </c>
      <c r="I642" s="0" t="s">
        <v>423</v>
      </c>
      <c r="J642" s="2" t="s">
        <v>601</v>
      </c>
      <c r="K642" s="2" t="s">
        <v>38</v>
      </c>
      <c r="L642" s="2" t="s">
        <v>38</v>
      </c>
      <c r="M642" s="2" t="s">
        <v>39</v>
      </c>
      <c r="N642" s="2" t="s">
        <v>40</v>
      </c>
      <c r="O642" s="2" t="s">
        <v>41</v>
      </c>
      <c r="P642" s="2" t="s">
        <v>41</v>
      </c>
      <c r="Q642" s="2" t="s">
        <v>42</v>
      </c>
      <c r="R642" s="2" t="s">
        <v>43</v>
      </c>
      <c r="S642" s="2" t="s">
        <v>40</v>
      </c>
      <c r="T642" s="2" t="n">
        <v>1000</v>
      </c>
      <c r="U642" s="2" t="n">
        <v>2</v>
      </c>
      <c r="W642" s="2" t="s">
        <v>45</v>
      </c>
      <c r="X642" s="0" t="n">
        <v>5500</v>
      </c>
      <c r="Y642" s="0" t="s">
        <v>660</v>
      </c>
      <c r="Z642" s="0" t="s">
        <v>661</v>
      </c>
      <c r="AA642" s="0" t="s">
        <v>662</v>
      </c>
      <c r="AB642" s="0" t="s">
        <v>663</v>
      </c>
      <c r="AC642" s="0" t="s">
        <v>664</v>
      </c>
      <c r="AD642" s="0" t="s">
        <v>733</v>
      </c>
      <c r="AE642" s="0" t="s">
        <v>734</v>
      </c>
    </row>
    <row r="643" customFormat="false" ht="15" hidden="false" customHeight="false" outlineLevel="0" collapsed="false">
      <c r="A643" s="1" t="s">
        <v>1145</v>
      </c>
      <c r="B643" s="1" t="s">
        <v>1146</v>
      </c>
      <c r="C643" s="2" t="s">
        <v>18</v>
      </c>
      <c r="D643" s="0" t="s">
        <v>651</v>
      </c>
      <c r="E643" s="0" t="s">
        <v>652</v>
      </c>
      <c r="F643" s="0" t="s">
        <v>651</v>
      </c>
      <c r="G643" s="0" t="s">
        <v>602</v>
      </c>
      <c r="H643" s="0" t="s">
        <v>735</v>
      </c>
      <c r="I643" s="0" t="s">
        <v>423</v>
      </c>
      <c r="J643" s="2" t="s">
        <v>602</v>
      </c>
      <c r="K643" s="2" t="s">
        <v>38</v>
      </c>
      <c r="L643" s="2" t="s">
        <v>38</v>
      </c>
      <c r="M643" s="2" t="s">
        <v>39</v>
      </c>
      <c r="N643" s="2" t="s">
        <v>40</v>
      </c>
      <c r="O643" s="2" t="s">
        <v>41</v>
      </c>
      <c r="P643" s="2" t="s">
        <v>41</v>
      </c>
      <c r="Q643" s="2" t="s">
        <v>42</v>
      </c>
      <c r="R643" s="2" t="s">
        <v>43</v>
      </c>
      <c r="S643" s="2" t="s">
        <v>40</v>
      </c>
      <c r="T643" s="2" t="n">
        <v>1000</v>
      </c>
      <c r="U643" s="2" t="n">
        <v>3</v>
      </c>
      <c r="W643" s="2" t="s">
        <v>45</v>
      </c>
      <c r="X643" s="0" t="n">
        <v>5500</v>
      </c>
      <c r="Y643" s="0" t="s">
        <v>660</v>
      </c>
      <c r="Z643" s="0" t="s">
        <v>661</v>
      </c>
      <c r="AA643" s="0" t="s">
        <v>662</v>
      </c>
      <c r="AB643" s="0" t="s">
        <v>663</v>
      </c>
      <c r="AC643" s="0" t="s">
        <v>664</v>
      </c>
      <c r="AD643" s="0" t="s">
        <v>736</v>
      </c>
      <c r="AE643" s="0" t="s">
        <v>737</v>
      </c>
    </row>
    <row r="644" customFormat="false" ht="15" hidden="false" customHeight="false" outlineLevel="0" collapsed="false">
      <c r="A644" s="1" t="s">
        <v>1145</v>
      </c>
      <c r="B644" s="1" t="s">
        <v>1146</v>
      </c>
      <c r="C644" s="2" t="s">
        <v>18</v>
      </c>
      <c r="D644" s="0" t="s">
        <v>651</v>
      </c>
      <c r="E644" s="0" t="s">
        <v>652</v>
      </c>
      <c r="F644" s="0" t="s">
        <v>651</v>
      </c>
      <c r="G644" s="0" t="s">
        <v>603</v>
      </c>
      <c r="H644" s="0" t="s">
        <v>738</v>
      </c>
      <c r="I644" s="2" t="s">
        <v>423</v>
      </c>
      <c r="J644" s="2" t="s">
        <v>603</v>
      </c>
      <c r="K644" s="2" t="s">
        <v>38</v>
      </c>
      <c r="L644" s="2" t="s">
        <v>38</v>
      </c>
      <c r="M644" s="2" t="s">
        <v>39</v>
      </c>
      <c r="N644" s="2" t="s">
        <v>40</v>
      </c>
      <c r="O644" s="2" t="s">
        <v>41</v>
      </c>
      <c r="P644" s="2" t="s">
        <v>41</v>
      </c>
      <c r="Q644" s="2" t="s">
        <v>42</v>
      </c>
      <c r="R644" s="2" t="s">
        <v>43</v>
      </c>
      <c r="S644" s="2" t="s">
        <v>40</v>
      </c>
      <c r="T644" s="2" t="n">
        <v>1000</v>
      </c>
      <c r="U644" s="2" t="n">
        <v>4</v>
      </c>
      <c r="V644" s="2"/>
      <c r="W644" s="2" t="s">
        <v>45</v>
      </c>
      <c r="X644" s="0" t="n">
        <v>5500</v>
      </c>
      <c r="Y644" s="0" t="s">
        <v>660</v>
      </c>
      <c r="Z644" s="0" t="s">
        <v>661</v>
      </c>
      <c r="AA644" s="0" t="s">
        <v>662</v>
      </c>
      <c r="AB644" s="0" t="s">
        <v>663</v>
      </c>
      <c r="AC644" s="0" t="s">
        <v>664</v>
      </c>
      <c r="AD644" s="0" t="s">
        <v>739</v>
      </c>
      <c r="AE644" s="0" t="s">
        <v>740</v>
      </c>
    </row>
    <row r="645" customFormat="false" ht="15" hidden="false" customHeight="false" outlineLevel="0" collapsed="false">
      <c r="A645" s="1" t="s">
        <v>1145</v>
      </c>
      <c r="B645" s="1" t="s">
        <v>1146</v>
      </c>
      <c r="C645" s="2" t="s">
        <v>18</v>
      </c>
      <c r="D645" s="0" t="s">
        <v>741</v>
      </c>
      <c r="E645" s="0" t="s">
        <v>742</v>
      </c>
      <c r="F645" s="0" t="s">
        <v>653</v>
      </c>
      <c r="G645" s="0" t="s">
        <v>261</v>
      </c>
      <c r="H645" s="0" t="s">
        <v>1176</v>
      </c>
      <c r="I645" s="2" t="s">
        <v>423</v>
      </c>
      <c r="J645" s="2" t="s">
        <v>1177</v>
      </c>
      <c r="K645" s="2" t="s">
        <v>38</v>
      </c>
      <c r="L645" s="2" t="s">
        <v>38</v>
      </c>
      <c r="M645" s="2" t="s">
        <v>656</v>
      </c>
      <c r="N645" s="2" t="s">
        <v>59</v>
      </c>
      <c r="O645" s="2" t="s">
        <v>1149</v>
      </c>
      <c r="P645" s="2" t="s">
        <v>40</v>
      </c>
      <c r="Q645" s="2" t="s">
        <v>339</v>
      </c>
      <c r="R645" s="2" t="s">
        <v>40</v>
      </c>
      <c r="S645" s="2" t="s">
        <v>658</v>
      </c>
      <c r="T645" s="2" t="s">
        <v>40</v>
      </c>
      <c r="U645" s="2" t="n">
        <v>1</v>
      </c>
      <c r="V645" s="2" t="s">
        <v>756</v>
      </c>
      <c r="W645" s="2" t="s">
        <v>64</v>
      </c>
      <c r="X645" s="0" t="n">
        <v>5500</v>
      </c>
      <c r="Y645" s="0" t="s">
        <v>746</v>
      </c>
      <c r="Z645" s="0" t="s">
        <v>747</v>
      </c>
      <c r="AA645" s="0" t="s">
        <v>748</v>
      </c>
      <c r="AB645" s="0" t="s">
        <v>749</v>
      </c>
      <c r="AC645" s="0" t="s">
        <v>750</v>
      </c>
      <c r="AD645" s="0" t="s">
        <v>1178</v>
      </c>
      <c r="AE645" s="0" t="s">
        <v>1179</v>
      </c>
    </row>
    <row r="646" customFormat="false" ht="15" hidden="false" customHeight="false" outlineLevel="0" collapsed="false">
      <c r="A646" s="1" t="s">
        <v>1145</v>
      </c>
      <c r="B646" s="1" t="s">
        <v>1146</v>
      </c>
      <c r="C646" s="2" t="s">
        <v>18</v>
      </c>
      <c r="D646" s="0" t="s">
        <v>741</v>
      </c>
      <c r="E646" s="0" t="s">
        <v>742</v>
      </c>
      <c r="F646" s="0" t="s">
        <v>653</v>
      </c>
      <c r="G646" s="0" t="s">
        <v>115</v>
      </c>
      <c r="H646" s="0" t="s">
        <v>1180</v>
      </c>
      <c r="I646" s="2" t="s">
        <v>423</v>
      </c>
      <c r="J646" s="2" t="s">
        <v>1181</v>
      </c>
      <c r="K646" s="2" t="s">
        <v>38</v>
      </c>
      <c r="L646" s="2" t="s">
        <v>38</v>
      </c>
      <c r="M646" s="2" t="s">
        <v>656</v>
      </c>
      <c r="N646" s="2" t="s">
        <v>59</v>
      </c>
      <c r="O646" s="2" t="s">
        <v>1149</v>
      </c>
      <c r="P646" s="2" t="s">
        <v>40</v>
      </c>
      <c r="Q646" s="2" t="s">
        <v>42</v>
      </c>
      <c r="R646" s="2" t="s">
        <v>40</v>
      </c>
      <c r="S646" s="2" t="s">
        <v>658</v>
      </c>
      <c r="T646" s="2" t="s">
        <v>40</v>
      </c>
      <c r="U646" s="2" t="n">
        <v>1</v>
      </c>
      <c r="V646" s="2" t="s">
        <v>762</v>
      </c>
      <c r="W646" s="2" t="s">
        <v>64</v>
      </c>
      <c r="X646" s="0" t="n">
        <v>5500</v>
      </c>
      <c r="Y646" s="0" t="s">
        <v>746</v>
      </c>
      <c r="Z646" s="0" t="s">
        <v>747</v>
      </c>
      <c r="AA646" s="0" t="s">
        <v>748</v>
      </c>
      <c r="AB646" s="0" t="s">
        <v>749</v>
      </c>
      <c r="AC646" s="0" t="s">
        <v>750</v>
      </c>
      <c r="AD646" s="0" t="s">
        <v>1182</v>
      </c>
      <c r="AE646" s="0" t="s">
        <v>1183</v>
      </c>
    </row>
    <row r="647" customFormat="false" ht="15" hidden="false" customHeight="false" outlineLevel="0" collapsed="false">
      <c r="A647" s="1" t="s">
        <v>1145</v>
      </c>
      <c r="B647" s="1" t="s">
        <v>1146</v>
      </c>
      <c r="C647" s="2" t="s">
        <v>18</v>
      </c>
      <c r="D647" s="0" t="s">
        <v>741</v>
      </c>
      <c r="E647" s="0" t="s">
        <v>742</v>
      </c>
      <c r="F647" s="0" t="s">
        <v>653</v>
      </c>
      <c r="G647" s="0" t="s">
        <v>1184</v>
      </c>
      <c r="H647" s="0" t="s">
        <v>1185</v>
      </c>
      <c r="I647" s="2" t="s">
        <v>429</v>
      </c>
      <c r="J647" s="2" t="s">
        <v>1186</v>
      </c>
      <c r="K647" s="2" t="s">
        <v>38</v>
      </c>
      <c r="L647" s="2" t="s">
        <v>38</v>
      </c>
      <c r="M647" s="2" t="s">
        <v>656</v>
      </c>
      <c r="N647" s="2" t="s">
        <v>59</v>
      </c>
      <c r="O647" s="2" t="s">
        <v>1149</v>
      </c>
      <c r="P647" s="2" t="s">
        <v>40</v>
      </c>
      <c r="Q647" s="2" t="s">
        <v>42</v>
      </c>
      <c r="R647" s="2" t="s">
        <v>40</v>
      </c>
      <c r="S647" s="2" t="s">
        <v>670</v>
      </c>
      <c r="T647" s="2" t="s">
        <v>40</v>
      </c>
      <c r="U647" s="2" t="n">
        <v>1</v>
      </c>
      <c r="V647" s="2" t="s">
        <v>692</v>
      </c>
      <c r="W647" s="2" t="s">
        <v>64</v>
      </c>
      <c r="X647" s="0" t="n">
        <v>5500</v>
      </c>
      <c r="Y647" s="0" t="s">
        <v>746</v>
      </c>
      <c r="Z647" s="0" t="s">
        <v>747</v>
      </c>
      <c r="AA647" s="0" t="s">
        <v>748</v>
      </c>
      <c r="AB647" s="0" t="s">
        <v>749</v>
      </c>
      <c r="AC647" s="0" t="s">
        <v>750</v>
      </c>
      <c r="AD647" s="0" t="s">
        <v>1187</v>
      </c>
      <c r="AE647" s="0" t="s">
        <v>1188</v>
      </c>
    </row>
    <row r="648" customFormat="false" ht="15" hidden="false" customHeight="false" outlineLevel="0" collapsed="false">
      <c r="A648" s="1" t="s">
        <v>1145</v>
      </c>
      <c r="B648" s="1" t="s">
        <v>1146</v>
      </c>
      <c r="C648" s="2" t="s">
        <v>18</v>
      </c>
      <c r="D648" s="0" t="s">
        <v>741</v>
      </c>
      <c r="E648" s="0" t="s">
        <v>742</v>
      </c>
      <c r="F648" s="0" t="s">
        <v>653</v>
      </c>
      <c r="G648" s="0" t="s">
        <v>1189</v>
      </c>
      <c r="H648" s="0" t="s">
        <v>1190</v>
      </c>
      <c r="I648" s="2" t="s">
        <v>423</v>
      </c>
      <c r="J648" s="2" t="s">
        <v>1191</v>
      </c>
      <c r="K648" s="2" t="s">
        <v>38</v>
      </c>
      <c r="L648" s="2" t="s">
        <v>38</v>
      </c>
      <c r="M648" s="2" t="s">
        <v>656</v>
      </c>
      <c r="N648" s="2" t="s">
        <v>59</v>
      </c>
      <c r="O648" s="2" t="s">
        <v>1149</v>
      </c>
      <c r="P648" s="2" t="s">
        <v>40</v>
      </c>
      <c r="Q648" s="2" t="s">
        <v>42</v>
      </c>
      <c r="R648" s="2" t="s">
        <v>40</v>
      </c>
      <c r="S648" s="2" t="s">
        <v>658</v>
      </c>
      <c r="T648" s="2" t="s">
        <v>40</v>
      </c>
      <c r="U648" s="2" t="n">
        <v>1</v>
      </c>
      <c r="V648" s="2" t="s">
        <v>819</v>
      </c>
      <c r="W648" s="2" t="s">
        <v>64</v>
      </c>
      <c r="X648" s="0" t="n">
        <v>5500</v>
      </c>
      <c r="Y648" s="0" t="s">
        <v>746</v>
      </c>
      <c r="Z648" s="0" t="s">
        <v>747</v>
      </c>
      <c r="AA648" s="0" t="s">
        <v>748</v>
      </c>
      <c r="AB648" s="0" t="s">
        <v>749</v>
      </c>
      <c r="AC648" s="0" t="s">
        <v>750</v>
      </c>
      <c r="AD648" s="0" t="s">
        <v>1192</v>
      </c>
      <c r="AE648" s="0" t="s">
        <v>1193</v>
      </c>
    </row>
    <row r="649" customFormat="false" ht="19.5" hidden="false" customHeight="false" outlineLevel="0" collapsed="false">
      <c r="A649" s="1" t="s">
        <v>1145</v>
      </c>
      <c r="B649" s="1" t="s">
        <v>1146</v>
      </c>
      <c r="C649" s="2" t="s">
        <v>18</v>
      </c>
      <c r="D649" s="2" t="s">
        <v>741</v>
      </c>
      <c r="E649" s="3" t="s">
        <v>742</v>
      </c>
      <c r="F649" s="2" t="s">
        <v>653</v>
      </c>
      <c r="G649" s="19" t="s">
        <v>1194</v>
      </c>
      <c r="H649" s="2" t="str">
        <f aca="false">CONCATENATE(D649, "_",G649)</f>
        <v>NLA_2022_015_069</v>
      </c>
      <c r="I649" s="2" t="s">
        <v>423</v>
      </c>
      <c r="J649" s="2" t="s">
        <v>1195</v>
      </c>
      <c r="K649" s="2" t="s">
        <v>38</v>
      </c>
      <c r="L649" s="2" t="s">
        <v>38</v>
      </c>
      <c r="M649" s="2" t="s">
        <v>656</v>
      </c>
      <c r="N649" s="2" t="s">
        <v>67</v>
      </c>
      <c r="O649" s="2" t="s">
        <v>1149</v>
      </c>
      <c r="P649" s="2" t="s">
        <v>40</v>
      </c>
      <c r="Q649" s="2" t="s">
        <v>339</v>
      </c>
      <c r="R649" s="2" t="s">
        <v>40</v>
      </c>
      <c r="S649" s="2" t="s">
        <v>658</v>
      </c>
      <c r="T649" s="2" t="s">
        <v>40</v>
      </c>
      <c r="U649" s="2" t="n">
        <v>1</v>
      </c>
      <c r="V649" s="2" t="s">
        <v>1196</v>
      </c>
      <c r="W649" s="2" t="s">
        <v>64</v>
      </c>
      <c r="X649" s="2" t="n">
        <v>5500</v>
      </c>
      <c r="Y649" s="2" t="s">
        <v>746</v>
      </c>
      <c r="Z649" s="2" t="s">
        <v>747</v>
      </c>
      <c r="AA649" s="9" t="str">
        <f aca="true" t="array" ref="AA649:AA649">LEFT(Z649,LOOKUP(2^15,FIND(".",Z649,ROW(INDIRECT("1:"&amp;LEN(Z649)))))-1)</f>
        <v>NB_2022_047 - 05102022 - 1</v>
      </c>
      <c r="AB649" s="2" t="s">
        <v>749</v>
      </c>
      <c r="AC649" s="9" t="str">
        <f aca="true" t="array" ref="AC649:AC649">LEFT(AB649,LOOKUP(2^15,FIND(".",AB649,ROW(INDIRECT("1:"&amp;LEN(AB649)))))-1)</f>
        <v>NB_2022_047 - 05102022 - 2</v>
      </c>
      <c r="AD649" s="2" t="str">
        <f aca="false">CONCATENATE(AA649, "-",G649, ".mzML")</f>
        <v>NB_2022_047 - 05102022 - 1-069.mzML</v>
      </c>
      <c r="AE649" s="2" t="str">
        <f aca="false">CONCATENATE(AC649, "-",G649, ".mzML")</f>
        <v>NB_2022_047 - 05102022 - 2-069.mzML</v>
      </c>
    </row>
    <row r="650" customFormat="false" ht="15" hidden="false" customHeight="false" outlineLevel="0" collapsed="false">
      <c r="A650" s="1" t="s">
        <v>1145</v>
      </c>
      <c r="B650" s="1" t="s">
        <v>1146</v>
      </c>
      <c r="C650" s="2" t="s">
        <v>18</v>
      </c>
      <c r="D650" s="0" t="s">
        <v>741</v>
      </c>
      <c r="E650" s="0" t="s">
        <v>742</v>
      </c>
      <c r="F650" s="0" t="s">
        <v>741</v>
      </c>
      <c r="G650" s="0" t="s">
        <v>350</v>
      </c>
      <c r="H650" s="0" t="s">
        <v>778</v>
      </c>
      <c r="I650" s="0" t="s">
        <v>423</v>
      </c>
      <c r="J650" s="2" t="s">
        <v>350</v>
      </c>
      <c r="K650" s="2" t="s">
        <v>40</v>
      </c>
      <c r="L650" s="2" t="s">
        <v>40</v>
      </c>
      <c r="M650" s="2" t="s">
        <v>52</v>
      </c>
      <c r="N650" s="2" t="s">
        <v>40</v>
      </c>
      <c r="O650" s="2" t="s">
        <v>40</v>
      </c>
      <c r="P650" s="2" t="s">
        <v>40</v>
      </c>
      <c r="Q650" s="2" t="s">
        <v>40</v>
      </c>
      <c r="R650" s="2" t="s">
        <v>40</v>
      </c>
      <c r="S650" s="2" t="s">
        <v>40</v>
      </c>
      <c r="T650" s="2" t="s">
        <v>40</v>
      </c>
      <c r="U650" s="2" t="n">
        <v>1</v>
      </c>
      <c r="W650" s="2" t="s">
        <v>40</v>
      </c>
      <c r="X650" s="0" t="n">
        <v>5500</v>
      </c>
      <c r="Y650" s="0" t="s">
        <v>746</v>
      </c>
      <c r="Z650" s="0" t="s">
        <v>747</v>
      </c>
      <c r="AA650" s="0" t="s">
        <v>748</v>
      </c>
      <c r="AB650" s="0" t="s">
        <v>749</v>
      </c>
      <c r="AC650" s="0" t="s">
        <v>750</v>
      </c>
      <c r="AD650" s="0" t="s">
        <v>779</v>
      </c>
      <c r="AE650" s="0" t="s">
        <v>780</v>
      </c>
    </row>
    <row r="651" customFormat="false" ht="15" hidden="false" customHeight="false" outlineLevel="0" collapsed="false">
      <c r="A651" s="1" t="s">
        <v>1145</v>
      </c>
      <c r="B651" s="1" t="s">
        <v>1146</v>
      </c>
      <c r="C651" s="2" t="s">
        <v>18</v>
      </c>
      <c r="D651" s="0" t="s">
        <v>741</v>
      </c>
      <c r="E651" s="0" t="s">
        <v>742</v>
      </c>
      <c r="F651" s="0" t="s">
        <v>741</v>
      </c>
      <c r="G651" s="0" t="s">
        <v>351</v>
      </c>
      <c r="H651" s="0" t="s">
        <v>781</v>
      </c>
      <c r="I651" s="0" t="s">
        <v>423</v>
      </c>
      <c r="J651" s="2" t="s">
        <v>351</v>
      </c>
      <c r="K651" s="2" t="s">
        <v>40</v>
      </c>
      <c r="L651" s="2" t="s">
        <v>40</v>
      </c>
      <c r="M651" s="2" t="s">
        <v>52</v>
      </c>
      <c r="N651" s="2" t="s">
        <v>40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40</v>
      </c>
      <c r="U651" s="2" t="n">
        <v>2</v>
      </c>
      <c r="W651" s="2" t="s">
        <v>40</v>
      </c>
      <c r="X651" s="0" t="n">
        <v>5500</v>
      </c>
      <c r="Y651" s="0" t="s">
        <v>746</v>
      </c>
      <c r="Z651" s="0" t="s">
        <v>747</v>
      </c>
      <c r="AA651" s="0" t="s">
        <v>748</v>
      </c>
      <c r="AB651" s="0" t="s">
        <v>749</v>
      </c>
      <c r="AC651" s="0" t="s">
        <v>750</v>
      </c>
      <c r="AD651" s="0" t="s">
        <v>782</v>
      </c>
      <c r="AE651" s="0" t="s">
        <v>783</v>
      </c>
    </row>
    <row r="652" customFormat="false" ht="15" hidden="false" customHeight="false" outlineLevel="0" collapsed="false">
      <c r="A652" s="1" t="s">
        <v>1145</v>
      </c>
      <c r="B652" s="1" t="s">
        <v>1146</v>
      </c>
      <c r="C652" s="2" t="s">
        <v>18</v>
      </c>
      <c r="D652" s="0" t="s">
        <v>741</v>
      </c>
      <c r="E652" s="0" t="s">
        <v>742</v>
      </c>
      <c r="F652" s="0" t="s">
        <v>741</v>
      </c>
      <c r="G652" s="0" t="s">
        <v>352</v>
      </c>
      <c r="H652" s="0" t="s">
        <v>784</v>
      </c>
      <c r="I652" s="0" t="s">
        <v>423</v>
      </c>
      <c r="J652" s="2" t="s">
        <v>352</v>
      </c>
      <c r="K652" s="2" t="s">
        <v>40</v>
      </c>
      <c r="L652" s="2" t="s">
        <v>40</v>
      </c>
      <c r="M652" s="2" t="s">
        <v>52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n">
        <v>3</v>
      </c>
      <c r="W652" s="2" t="s">
        <v>40</v>
      </c>
      <c r="X652" s="0" t="n">
        <v>5500</v>
      </c>
      <c r="Y652" s="0" t="s">
        <v>746</v>
      </c>
      <c r="Z652" s="0" t="s">
        <v>747</v>
      </c>
      <c r="AA652" s="0" t="s">
        <v>748</v>
      </c>
      <c r="AB652" s="0" t="s">
        <v>749</v>
      </c>
      <c r="AC652" s="0" t="s">
        <v>750</v>
      </c>
      <c r="AD652" s="0" t="s">
        <v>785</v>
      </c>
      <c r="AE652" s="0" t="s">
        <v>786</v>
      </c>
    </row>
    <row r="653" customFormat="false" ht="15" hidden="false" customHeight="false" outlineLevel="0" collapsed="false">
      <c r="A653" s="1" t="s">
        <v>1145</v>
      </c>
      <c r="B653" s="1" t="s">
        <v>1146</v>
      </c>
      <c r="C653" s="2" t="s">
        <v>18</v>
      </c>
      <c r="D653" s="0" t="s">
        <v>741</v>
      </c>
      <c r="E653" s="0" t="s">
        <v>742</v>
      </c>
      <c r="F653" s="0" t="s">
        <v>741</v>
      </c>
      <c r="G653" s="0" t="s">
        <v>480</v>
      </c>
      <c r="H653" s="0" t="s">
        <v>787</v>
      </c>
      <c r="I653" s="0" t="s">
        <v>423</v>
      </c>
      <c r="J653" s="2" t="s">
        <v>480</v>
      </c>
      <c r="K653" s="2" t="s">
        <v>40</v>
      </c>
      <c r="L653" s="2" t="s">
        <v>40</v>
      </c>
      <c r="M653" s="2" t="s">
        <v>52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n">
        <v>4</v>
      </c>
      <c r="W653" s="2" t="s">
        <v>40</v>
      </c>
      <c r="X653" s="0" t="n">
        <v>5500</v>
      </c>
      <c r="Y653" s="0" t="s">
        <v>746</v>
      </c>
      <c r="Z653" s="0" t="s">
        <v>747</v>
      </c>
      <c r="AA653" s="0" t="s">
        <v>748</v>
      </c>
      <c r="AB653" s="0" t="s">
        <v>749</v>
      </c>
      <c r="AC653" s="0" t="s">
        <v>750</v>
      </c>
      <c r="AD653" s="0" t="s">
        <v>788</v>
      </c>
      <c r="AE653" s="0" t="s">
        <v>789</v>
      </c>
    </row>
    <row r="654" customFormat="false" ht="15" hidden="false" customHeight="false" outlineLevel="0" collapsed="false">
      <c r="A654" s="1" t="s">
        <v>1145</v>
      </c>
      <c r="B654" s="1" t="s">
        <v>1146</v>
      </c>
      <c r="C654" s="2" t="s">
        <v>18</v>
      </c>
      <c r="D654" s="0" t="s">
        <v>741</v>
      </c>
      <c r="E654" s="0" t="s">
        <v>742</v>
      </c>
      <c r="F654" s="0" t="s">
        <v>741</v>
      </c>
      <c r="G654" s="0" t="s">
        <v>712</v>
      </c>
      <c r="H654" s="0" t="s">
        <v>790</v>
      </c>
      <c r="I654" s="0" t="s">
        <v>423</v>
      </c>
      <c r="J654" s="2" t="s">
        <v>712</v>
      </c>
      <c r="K654" s="2" t="s">
        <v>38</v>
      </c>
      <c r="L654" s="2" t="s">
        <v>38</v>
      </c>
      <c r="M654" s="2" t="s">
        <v>714</v>
      </c>
      <c r="N654" s="2" t="s">
        <v>360</v>
      </c>
      <c r="O654" s="2" t="s">
        <v>360</v>
      </c>
      <c r="P654" s="2" t="s">
        <v>360</v>
      </c>
      <c r="Q654" s="2" t="s">
        <v>360</v>
      </c>
      <c r="R654" s="2" t="s">
        <v>40</v>
      </c>
      <c r="S654" s="2" t="s">
        <v>360</v>
      </c>
      <c r="T654" s="2" t="s">
        <v>40</v>
      </c>
      <c r="U654" s="2" t="n">
        <v>1</v>
      </c>
      <c r="W654" s="2" t="s">
        <v>64</v>
      </c>
      <c r="X654" s="0" t="n">
        <v>5500</v>
      </c>
      <c r="Y654" s="0" t="s">
        <v>746</v>
      </c>
      <c r="Z654" s="0" t="s">
        <v>747</v>
      </c>
      <c r="AA654" s="0" t="s">
        <v>748</v>
      </c>
      <c r="AB654" s="0" t="s">
        <v>749</v>
      </c>
      <c r="AC654" s="0" t="s">
        <v>750</v>
      </c>
      <c r="AD654" s="0" t="s">
        <v>791</v>
      </c>
      <c r="AE654" s="0" t="s">
        <v>792</v>
      </c>
    </row>
    <row r="655" customFormat="false" ht="15" hidden="false" customHeight="false" outlineLevel="0" collapsed="false">
      <c r="A655" s="1" t="s">
        <v>1145</v>
      </c>
      <c r="B655" s="1" t="s">
        <v>1146</v>
      </c>
      <c r="C655" s="2" t="s">
        <v>18</v>
      </c>
      <c r="D655" s="0" t="s">
        <v>741</v>
      </c>
      <c r="E655" s="0" t="s">
        <v>742</v>
      </c>
      <c r="F655" s="0" t="s">
        <v>741</v>
      </c>
      <c r="G655" s="0" t="s">
        <v>717</v>
      </c>
      <c r="H655" s="0" t="s">
        <v>793</v>
      </c>
      <c r="I655" s="0" t="s">
        <v>423</v>
      </c>
      <c r="J655" s="2" t="s">
        <v>717</v>
      </c>
      <c r="K655" s="2" t="s">
        <v>38</v>
      </c>
      <c r="L655" s="2" t="s">
        <v>38</v>
      </c>
      <c r="M655" s="2" t="s">
        <v>714</v>
      </c>
      <c r="N655" s="2" t="s">
        <v>360</v>
      </c>
      <c r="O655" s="2" t="s">
        <v>360</v>
      </c>
      <c r="P655" s="2" t="s">
        <v>360</v>
      </c>
      <c r="Q655" s="2" t="s">
        <v>360</v>
      </c>
      <c r="R655" s="2" t="s">
        <v>40</v>
      </c>
      <c r="S655" s="2" t="s">
        <v>360</v>
      </c>
      <c r="T655" s="2" t="s">
        <v>40</v>
      </c>
      <c r="U655" s="2" t="n">
        <v>2</v>
      </c>
      <c r="W655" s="2" t="s">
        <v>64</v>
      </c>
      <c r="X655" s="0" t="n">
        <v>5500</v>
      </c>
      <c r="Y655" s="0" t="s">
        <v>746</v>
      </c>
      <c r="Z655" s="0" t="s">
        <v>747</v>
      </c>
      <c r="AA655" s="0" t="s">
        <v>748</v>
      </c>
      <c r="AB655" s="0" t="s">
        <v>749</v>
      </c>
      <c r="AC655" s="0" t="s">
        <v>750</v>
      </c>
      <c r="AD655" s="0" t="s">
        <v>794</v>
      </c>
      <c r="AE655" s="0" t="s">
        <v>795</v>
      </c>
    </row>
    <row r="656" customFormat="false" ht="15" hidden="false" customHeight="false" outlineLevel="0" collapsed="false">
      <c r="A656" s="1" t="s">
        <v>1145</v>
      </c>
      <c r="B656" s="1" t="s">
        <v>1146</v>
      </c>
      <c r="C656" s="2" t="s">
        <v>18</v>
      </c>
      <c r="D656" s="0" t="s">
        <v>741</v>
      </c>
      <c r="E656" s="0" t="s">
        <v>742</v>
      </c>
      <c r="F656" s="0" t="s">
        <v>741</v>
      </c>
      <c r="G656" s="0" t="s">
        <v>721</v>
      </c>
      <c r="H656" s="0" t="s">
        <v>796</v>
      </c>
      <c r="I656" s="0" t="s">
        <v>423</v>
      </c>
      <c r="J656" s="2" t="s">
        <v>721</v>
      </c>
      <c r="K656" s="2" t="s">
        <v>38</v>
      </c>
      <c r="L656" s="2" t="s">
        <v>38</v>
      </c>
      <c r="M656" s="2" t="s">
        <v>714</v>
      </c>
      <c r="N656" s="2" t="s">
        <v>360</v>
      </c>
      <c r="O656" s="2" t="s">
        <v>360</v>
      </c>
      <c r="P656" s="2" t="s">
        <v>360</v>
      </c>
      <c r="Q656" s="2" t="s">
        <v>360</v>
      </c>
      <c r="R656" s="2" t="s">
        <v>40</v>
      </c>
      <c r="S656" s="2" t="s">
        <v>360</v>
      </c>
      <c r="T656" s="2" t="s">
        <v>40</v>
      </c>
      <c r="U656" s="2" t="n">
        <v>3</v>
      </c>
      <c r="W656" s="2" t="s">
        <v>64</v>
      </c>
      <c r="X656" s="0" t="n">
        <v>5500</v>
      </c>
      <c r="Y656" s="0" t="s">
        <v>746</v>
      </c>
      <c r="Z656" s="0" t="s">
        <v>747</v>
      </c>
      <c r="AA656" s="0" t="s">
        <v>748</v>
      </c>
      <c r="AB656" s="0" t="s">
        <v>749</v>
      </c>
      <c r="AC656" s="0" t="s">
        <v>750</v>
      </c>
      <c r="AD656" s="0" t="s">
        <v>797</v>
      </c>
      <c r="AE656" s="0" t="s">
        <v>798</v>
      </c>
    </row>
    <row r="657" customFormat="false" ht="15" hidden="false" customHeight="false" outlineLevel="0" collapsed="false">
      <c r="A657" s="1" t="s">
        <v>1145</v>
      </c>
      <c r="B657" s="1" t="s">
        <v>1146</v>
      </c>
      <c r="C657" s="2" t="s">
        <v>18</v>
      </c>
      <c r="D657" s="0" t="s">
        <v>741</v>
      </c>
      <c r="E657" s="0" t="s">
        <v>742</v>
      </c>
      <c r="F657" s="0" t="s">
        <v>741</v>
      </c>
      <c r="G657" s="0" t="s">
        <v>725</v>
      </c>
      <c r="H657" s="0" t="s">
        <v>799</v>
      </c>
      <c r="I657" s="0" t="s">
        <v>423</v>
      </c>
      <c r="J657" s="2" t="s">
        <v>725</v>
      </c>
      <c r="K657" s="2" t="s">
        <v>38</v>
      </c>
      <c r="L657" s="2" t="s">
        <v>38</v>
      </c>
      <c r="M657" s="2" t="s">
        <v>714</v>
      </c>
      <c r="N657" s="2" t="s">
        <v>360</v>
      </c>
      <c r="O657" s="2" t="s">
        <v>360</v>
      </c>
      <c r="P657" s="2" t="s">
        <v>360</v>
      </c>
      <c r="Q657" s="2" t="s">
        <v>360</v>
      </c>
      <c r="R657" s="2" t="s">
        <v>40</v>
      </c>
      <c r="S657" s="2" t="s">
        <v>360</v>
      </c>
      <c r="T657" s="2" t="s">
        <v>40</v>
      </c>
      <c r="U657" s="2" t="n">
        <v>4</v>
      </c>
      <c r="W657" s="2" t="s">
        <v>64</v>
      </c>
      <c r="X657" s="0" t="n">
        <v>5500</v>
      </c>
      <c r="Y657" s="0" t="s">
        <v>746</v>
      </c>
      <c r="Z657" s="0" t="s">
        <v>747</v>
      </c>
      <c r="AA657" s="0" t="s">
        <v>748</v>
      </c>
      <c r="AB657" s="0" t="s">
        <v>749</v>
      </c>
      <c r="AC657" s="0" t="s">
        <v>750</v>
      </c>
      <c r="AD657" s="0" t="s">
        <v>800</v>
      </c>
      <c r="AE657" s="0" t="s">
        <v>801</v>
      </c>
    </row>
    <row r="658" customFormat="false" ht="15" hidden="false" customHeight="false" outlineLevel="0" collapsed="false">
      <c r="A658" s="1" t="s">
        <v>1145</v>
      </c>
      <c r="B658" s="1" t="s">
        <v>1146</v>
      </c>
      <c r="C658" s="2" t="s">
        <v>18</v>
      </c>
      <c r="D658" s="0" t="s">
        <v>741</v>
      </c>
      <c r="E658" s="0" t="s">
        <v>742</v>
      </c>
      <c r="F658" s="0" t="s">
        <v>741</v>
      </c>
      <c r="G658" s="0" t="s">
        <v>600</v>
      </c>
      <c r="H658" s="0" t="s">
        <v>802</v>
      </c>
      <c r="I658" s="0" t="s">
        <v>423</v>
      </c>
      <c r="J658" s="2" t="s">
        <v>600</v>
      </c>
      <c r="K658" s="2" t="s">
        <v>38</v>
      </c>
      <c r="L658" s="2" t="s">
        <v>38</v>
      </c>
      <c r="M658" s="2" t="s">
        <v>39</v>
      </c>
      <c r="N658" s="2" t="s">
        <v>40</v>
      </c>
      <c r="O658" s="2" t="s">
        <v>41</v>
      </c>
      <c r="P658" s="2" t="s">
        <v>41</v>
      </c>
      <c r="Q658" s="2" t="s">
        <v>42</v>
      </c>
      <c r="R658" s="2" t="s">
        <v>43</v>
      </c>
      <c r="S658" s="2" t="s">
        <v>40</v>
      </c>
      <c r="T658" s="2" t="n">
        <v>1000</v>
      </c>
      <c r="U658" s="2" t="n">
        <v>1</v>
      </c>
      <c r="W658" s="2" t="s">
        <v>45</v>
      </c>
      <c r="X658" s="0" t="n">
        <v>5500</v>
      </c>
      <c r="Y658" s="0" t="s">
        <v>746</v>
      </c>
      <c r="Z658" s="0" t="s">
        <v>747</v>
      </c>
      <c r="AA658" s="0" t="s">
        <v>748</v>
      </c>
      <c r="AB658" s="0" t="s">
        <v>749</v>
      </c>
      <c r="AC658" s="0" t="s">
        <v>750</v>
      </c>
      <c r="AD658" s="0" t="s">
        <v>803</v>
      </c>
      <c r="AE658" s="0" t="s">
        <v>804</v>
      </c>
    </row>
    <row r="659" customFormat="false" ht="15" hidden="false" customHeight="false" outlineLevel="0" collapsed="false">
      <c r="A659" s="1" t="s">
        <v>1145</v>
      </c>
      <c r="B659" s="1" t="s">
        <v>1146</v>
      </c>
      <c r="C659" s="2" t="s">
        <v>18</v>
      </c>
      <c r="D659" s="0" t="s">
        <v>741</v>
      </c>
      <c r="E659" s="0" t="s">
        <v>742</v>
      </c>
      <c r="F659" s="0" t="s">
        <v>741</v>
      </c>
      <c r="G659" s="0" t="s">
        <v>601</v>
      </c>
      <c r="H659" s="0" t="s">
        <v>805</v>
      </c>
      <c r="I659" s="0" t="s">
        <v>423</v>
      </c>
      <c r="J659" s="0" t="s">
        <v>601</v>
      </c>
      <c r="K659" s="0" t="s">
        <v>38</v>
      </c>
      <c r="L659" s="0" t="s">
        <v>38</v>
      </c>
      <c r="M659" s="0" t="s">
        <v>39</v>
      </c>
      <c r="N659" s="0" t="s">
        <v>40</v>
      </c>
      <c r="O659" s="0" t="s">
        <v>41</v>
      </c>
      <c r="P659" s="0" t="s">
        <v>41</v>
      </c>
      <c r="Q659" s="2" t="s">
        <v>42</v>
      </c>
      <c r="R659" s="0" t="s">
        <v>43</v>
      </c>
      <c r="S659" s="0" t="s">
        <v>40</v>
      </c>
      <c r="T659" s="0" t="n">
        <v>1000</v>
      </c>
      <c r="U659" s="0" t="n">
        <v>2</v>
      </c>
      <c r="W659" s="0" t="s">
        <v>45</v>
      </c>
      <c r="X659" s="0" t="n">
        <v>5500</v>
      </c>
      <c r="Y659" s="0" t="s">
        <v>746</v>
      </c>
      <c r="Z659" s="0" t="s">
        <v>747</v>
      </c>
      <c r="AA659" s="0" t="s">
        <v>748</v>
      </c>
      <c r="AB659" s="0" t="s">
        <v>749</v>
      </c>
      <c r="AC659" s="0" t="s">
        <v>750</v>
      </c>
      <c r="AD659" s="0" t="s">
        <v>806</v>
      </c>
      <c r="AE659" s="0" t="s">
        <v>807</v>
      </c>
    </row>
    <row r="660" customFormat="false" ht="15" hidden="false" customHeight="false" outlineLevel="0" collapsed="false">
      <c r="A660" s="1" t="s">
        <v>1145</v>
      </c>
      <c r="B660" s="1" t="s">
        <v>1146</v>
      </c>
      <c r="C660" s="2" t="s">
        <v>18</v>
      </c>
      <c r="D660" s="0" t="s">
        <v>741</v>
      </c>
      <c r="E660" s="0" t="s">
        <v>742</v>
      </c>
      <c r="F660" s="0" t="s">
        <v>741</v>
      </c>
      <c r="G660" s="0" t="s">
        <v>602</v>
      </c>
      <c r="H660" s="0" t="s">
        <v>808</v>
      </c>
      <c r="I660" s="0" t="s">
        <v>423</v>
      </c>
      <c r="J660" s="0" t="s">
        <v>602</v>
      </c>
      <c r="K660" s="0" t="s">
        <v>38</v>
      </c>
      <c r="L660" s="0" t="s">
        <v>38</v>
      </c>
      <c r="M660" s="0" t="s">
        <v>39</v>
      </c>
      <c r="N660" s="0" t="s">
        <v>40</v>
      </c>
      <c r="O660" s="0" t="s">
        <v>41</v>
      </c>
      <c r="P660" s="0" t="s">
        <v>41</v>
      </c>
      <c r="Q660" s="2" t="s">
        <v>42</v>
      </c>
      <c r="R660" s="0" t="s">
        <v>43</v>
      </c>
      <c r="S660" s="0" t="s">
        <v>40</v>
      </c>
      <c r="T660" s="0" t="n">
        <v>1000</v>
      </c>
      <c r="U660" s="0" t="n">
        <v>3</v>
      </c>
      <c r="W660" s="0" t="s">
        <v>45</v>
      </c>
      <c r="X660" s="0" t="n">
        <v>5500</v>
      </c>
      <c r="Y660" s="0" t="s">
        <v>746</v>
      </c>
      <c r="Z660" s="0" t="s">
        <v>747</v>
      </c>
      <c r="AA660" s="0" t="s">
        <v>748</v>
      </c>
      <c r="AB660" s="0" t="s">
        <v>749</v>
      </c>
      <c r="AC660" s="0" t="s">
        <v>750</v>
      </c>
      <c r="AD660" s="0" t="s">
        <v>809</v>
      </c>
      <c r="AE660" s="0" t="s">
        <v>810</v>
      </c>
    </row>
    <row r="661" customFormat="false" ht="15" hidden="false" customHeight="false" outlineLevel="0" collapsed="false">
      <c r="A661" s="1" t="s">
        <v>1145</v>
      </c>
      <c r="B661" s="1" t="s">
        <v>1146</v>
      </c>
      <c r="C661" s="2" t="s">
        <v>18</v>
      </c>
      <c r="D661" s="0" t="s">
        <v>741</v>
      </c>
      <c r="E661" s="0" t="s">
        <v>742</v>
      </c>
      <c r="F661" s="0" t="s">
        <v>741</v>
      </c>
      <c r="G661" s="0" t="s">
        <v>603</v>
      </c>
      <c r="H661" s="0" t="s">
        <v>811</v>
      </c>
      <c r="I661" s="0" t="s">
        <v>423</v>
      </c>
      <c r="J661" s="0" t="s">
        <v>603</v>
      </c>
      <c r="K661" s="0" t="s">
        <v>38</v>
      </c>
      <c r="L661" s="0" t="s">
        <v>38</v>
      </c>
      <c r="M661" s="0" t="s">
        <v>39</v>
      </c>
      <c r="N661" s="0" t="s">
        <v>40</v>
      </c>
      <c r="O661" s="0" t="s">
        <v>41</v>
      </c>
      <c r="P661" s="0" t="s">
        <v>41</v>
      </c>
      <c r="Q661" s="2" t="s">
        <v>42</v>
      </c>
      <c r="R661" s="0" t="s">
        <v>43</v>
      </c>
      <c r="S661" s="0" t="s">
        <v>40</v>
      </c>
      <c r="T661" s="0" t="n">
        <v>1000</v>
      </c>
      <c r="U661" s="0" t="n">
        <v>4</v>
      </c>
      <c r="W661" s="0" t="s">
        <v>45</v>
      </c>
      <c r="X661" s="0" t="n">
        <v>5500</v>
      </c>
      <c r="Y661" s="0" t="s">
        <v>746</v>
      </c>
      <c r="Z661" s="0" t="s">
        <v>747</v>
      </c>
      <c r="AA661" s="0" t="s">
        <v>748</v>
      </c>
      <c r="AB661" s="0" t="s">
        <v>749</v>
      </c>
      <c r="AC661" s="0" t="s">
        <v>750</v>
      </c>
      <c r="AD661" s="0" t="s">
        <v>812</v>
      </c>
      <c r="AE661" s="0" t="s">
        <v>813</v>
      </c>
    </row>
    <row r="662" customFormat="false" ht="15" hidden="false" customHeight="false" outlineLevel="0" collapsed="false">
      <c r="A662" s="1" t="s">
        <v>1145</v>
      </c>
      <c r="B662" s="1" t="s">
        <v>1146</v>
      </c>
      <c r="C662" s="2" t="s">
        <v>18</v>
      </c>
      <c r="D662" s="0" t="s">
        <v>814</v>
      </c>
      <c r="E662" s="0" t="s">
        <v>815</v>
      </c>
      <c r="F662" s="0" t="s">
        <v>653</v>
      </c>
      <c r="G662" s="0" t="s">
        <v>1197</v>
      </c>
      <c r="H662" s="0" t="s">
        <v>1198</v>
      </c>
      <c r="I662" s="0" t="s">
        <v>423</v>
      </c>
      <c r="J662" s="2" t="s">
        <v>1199</v>
      </c>
      <c r="K662" s="2" t="s">
        <v>38</v>
      </c>
      <c r="L662" s="2" t="s">
        <v>38</v>
      </c>
      <c r="M662" s="2" t="s">
        <v>656</v>
      </c>
      <c r="N662" s="2" t="s">
        <v>59</v>
      </c>
      <c r="O662" s="2" t="s">
        <v>1149</v>
      </c>
      <c r="P662" s="2" t="s">
        <v>40</v>
      </c>
      <c r="Q662" s="2" t="s">
        <v>339</v>
      </c>
      <c r="R662" s="2" t="s">
        <v>40</v>
      </c>
      <c r="S662" s="2" t="s">
        <v>658</v>
      </c>
      <c r="T662" s="2" t="s">
        <v>40</v>
      </c>
      <c r="U662" s="2" t="n">
        <v>1</v>
      </c>
      <c r="V662" s="0" t="s">
        <v>830</v>
      </c>
      <c r="W662" s="2" t="s">
        <v>64</v>
      </c>
      <c r="X662" s="0" t="n">
        <v>5500</v>
      </c>
      <c r="Y662" s="0" t="s">
        <v>820</v>
      </c>
      <c r="Z662" s="0" t="s">
        <v>821</v>
      </c>
      <c r="AA662" s="0" t="s">
        <v>822</v>
      </c>
      <c r="AB662" s="0" t="s">
        <v>823</v>
      </c>
      <c r="AC662" s="0" t="s">
        <v>824</v>
      </c>
      <c r="AD662" s="0" t="s">
        <v>1200</v>
      </c>
      <c r="AE662" s="0" t="s">
        <v>1201</v>
      </c>
    </row>
    <row r="663" customFormat="false" ht="15" hidden="false" customHeight="false" outlineLevel="0" collapsed="false">
      <c r="A663" s="1" t="s">
        <v>1145</v>
      </c>
      <c r="B663" s="1" t="s">
        <v>1146</v>
      </c>
      <c r="C663" s="2" t="s">
        <v>18</v>
      </c>
      <c r="D663" s="0" t="s">
        <v>814</v>
      </c>
      <c r="E663" s="0" t="s">
        <v>815</v>
      </c>
      <c r="F663" s="0" t="s">
        <v>653</v>
      </c>
      <c r="G663" s="0" t="s">
        <v>1202</v>
      </c>
      <c r="H663" s="0" t="s">
        <v>1203</v>
      </c>
      <c r="I663" s="2" t="s">
        <v>429</v>
      </c>
      <c r="J663" s="2" t="s">
        <v>1204</v>
      </c>
      <c r="K663" s="2" t="s">
        <v>38</v>
      </c>
      <c r="L663" s="2" t="s">
        <v>38</v>
      </c>
      <c r="M663" s="2" t="s">
        <v>656</v>
      </c>
      <c r="N663" s="2" t="s">
        <v>669</v>
      </c>
      <c r="O663" s="2" t="s">
        <v>1149</v>
      </c>
      <c r="P663" s="2" t="s">
        <v>40</v>
      </c>
      <c r="Q663" s="2" t="s">
        <v>42</v>
      </c>
      <c r="R663" s="2" t="s">
        <v>40</v>
      </c>
      <c r="S663" s="2" t="s">
        <v>670</v>
      </c>
      <c r="T663" s="2" t="s">
        <v>40</v>
      </c>
      <c r="U663" s="2" t="n">
        <v>1</v>
      </c>
      <c r="V663" s="2" t="s">
        <v>768</v>
      </c>
      <c r="W663" s="2" t="s">
        <v>64</v>
      </c>
      <c r="X663" s="0" t="n">
        <v>5500</v>
      </c>
      <c r="Y663" s="0" t="s">
        <v>820</v>
      </c>
      <c r="Z663" s="0" t="s">
        <v>821</v>
      </c>
      <c r="AA663" s="0" t="s">
        <v>822</v>
      </c>
      <c r="AB663" s="0" t="s">
        <v>823</v>
      </c>
      <c r="AC663" s="0" t="s">
        <v>824</v>
      </c>
      <c r="AD663" s="0" t="s">
        <v>1205</v>
      </c>
      <c r="AE663" s="0" t="s">
        <v>1206</v>
      </c>
    </row>
    <row r="664" customFormat="false" ht="15" hidden="false" customHeight="false" outlineLevel="0" collapsed="false">
      <c r="A664" s="1" t="s">
        <v>1145</v>
      </c>
      <c r="B664" s="1" t="s">
        <v>1146</v>
      </c>
      <c r="C664" s="2" t="s">
        <v>18</v>
      </c>
      <c r="D664" s="0" t="s">
        <v>814</v>
      </c>
      <c r="E664" s="0" t="s">
        <v>815</v>
      </c>
      <c r="F664" s="0" t="s">
        <v>814</v>
      </c>
      <c r="G664" s="0" t="s">
        <v>350</v>
      </c>
      <c r="H664" s="0" t="s">
        <v>848</v>
      </c>
      <c r="I664" s="0" t="s">
        <v>423</v>
      </c>
      <c r="J664" s="0" t="s">
        <v>350</v>
      </c>
      <c r="K664" s="0" t="s">
        <v>40</v>
      </c>
      <c r="L664" s="0" t="s">
        <v>40</v>
      </c>
      <c r="M664" s="0" t="s">
        <v>52</v>
      </c>
      <c r="N664" s="0" t="s">
        <v>40</v>
      </c>
      <c r="O664" s="0" t="s">
        <v>40</v>
      </c>
      <c r="P664" s="0" t="s">
        <v>40</v>
      </c>
      <c r="Q664" s="2" t="s">
        <v>40</v>
      </c>
      <c r="R664" s="0" t="s">
        <v>40</v>
      </c>
      <c r="S664" s="0" t="s">
        <v>40</v>
      </c>
      <c r="T664" s="0" t="s">
        <v>40</v>
      </c>
      <c r="U664" s="0" t="n">
        <v>1</v>
      </c>
      <c r="W664" s="0" t="s">
        <v>40</v>
      </c>
      <c r="X664" s="0" t="n">
        <v>5500</v>
      </c>
      <c r="Y664" s="0" t="s">
        <v>820</v>
      </c>
      <c r="Z664" s="0" t="s">
        <v>821</v>
      </c>
      <c r="AA664" s="0" t="s">
        <v>822</v>
      </c>
      <c r="AB664" s="0" t="s">
        <v>823</v>
      </c>
      <c r="AC664" s="0" t="s">
        <v>824</v>
      </c>
      <c r="AD664" s="0" t="s">
        <v>849</v>
      </c>
      <c r="AE664" s="0" t="s">
        <v>850</v>
      </c>
    </row>
    <row r="665" customFormat="false" ht="15" hidden="false" customHeight="false" outlineLevel="0" collapsed="false">
      <c r="A665" s="1" t="s">
        <v>1145</v>
      </c>
      <c r="B665" s="1" t="s">
        <v>1146</v>
      </c>
      <c r="C665" s="2" t="s">
        <v>18</v>
      </c>
      <c r="D665" s="0" t="s">
        <v>814</v>
      </c>
      <c r="E665" s="0" t="s">
        <v>815</v>
      </c>
      <c r="F665" s="0" t="s">
        <v>814</v>
      </c>
      <c r="G665" s="0" t="s">
        <v>351</v>
      </c>
      <c r="H665" s="0" t="s">
        <v>851</v>
      </c>
      <c r="I665" s="0" t="s">
        <v>423</v>
      </c>
      <c r="J665" s="0" t="s">
        <v>351</v>
      </c>
      <c r="K665" s="0" t="s">
        <v>40</v>
      </c>
      <c r="L665" s="0" t="s">
        <v>40</v>
      </c>
      <c r="M665" s="0" t="s">
        <v>52</v>
      </c>
      <c r="N665" s="0" t="s">
        <v>40</v>
      </c>
      <c r="O665" s="0" t="s">
        <v>40</v>
      </c>
      <c r="P665" s="0" t="s">
        <v>40</v>
      </c>
      <c r="Q665" s="2" t="s">
        <v>40</v>
      </c>
      <c r="R665" s="0" t="s">
        <v>40</v>
      </c>
      <c r="S665" s="0" t="s">
        <v>40</v>
      </c>
      <c r="T665" s="0" t="s">
        <v>40</v>
      </c>
      <c r="U665" s="0" t="n">
        <v>2</v>
      </c>
      <c r="W665" s="0" t="s">
        <v>40</v>
      </c>
      <c r="X665" s="0" t="n">
        <v>5500</v>
      </c>
      <c r="Y665" s="0" t="s">
        <v>820</v>
      </c>
      <c r="Z665" s="0" t="s">
        <v>821</v>
      </c>
      <c r="AA665" s="0" t="s">
        <v>822</v>
      </c>
      <c r="AB665" s="0" t="s">
        <v>823</v>
      </c>
      <c r="AC665" s="0" t="s">
        <v>824</v>
      </c>
      <c r="AD665" s="0" t="s">
        <v>852</v>
      </c>
      <c r="AE665" s="0" t="s">
        <v>853</v>
      </c>
    </row>
    <row r="666" customFormat="false" ht="15" hidden="false" customHeight="false" outlineLevel="0" collapsed="false">
      <c r="A666" s="1" t="s">
        <v>1145</v>
      </c>
      <c r="B666" s="1" t="s">
        <v>1146</v>
      </c>
      <c r="C666" s="2" t="s">
        <v>18</v>
      </c>
      <c r="D666" s="0" t="s">
        <v>814</v>
      </c>
      <c r="E666" s="0" t="s">
        <v>815</v>
      </c>
      <c r="F666" s="0" t="s">
        <v>814</v>
      </c>
      <c r="G666" s="0" t="s">
        <v>352</v>
      </c>
      <c r="H666" s="0" t="s">
        <v>854</v>
      </c>
      <c r="I666" s="0" t="s">
        <v>423</v>
      </c>
      <c r="J666" s="0" t="s">
        <v>352</v>
      </c>
      <c r="K666" s="0" t="s">
        <v>40</v>
      </c>
      <c r="L666" s="0" t="s">
        <v>40</v>
      </c>
      <c r="M666" s="0" t="s">
        <v>52</v>
      </c>
      <c r="N666" s="0" t="s">
        <v>40</v>
      </c>
      <c r="O666" s="0" t="s">
        <v>40</v>
      </c>
      <c r="P666" s="0" t="s">
        <v>40</v>
      </c>
      <c r="Q666" s="2" t="s">
        <v>40</v>
      </c>
      <c r="R666" s="0" t="s">
        <v>40</v>
      </c>
      <c r="S666" s="0" t="s">
        <v>40</v>
      </c>
      <c r="T666" s="0" t="s">
        <v>40</v>
      </c>
      <c r="U666" s="0" t="n">
        <v>3</v>
      </c>
      <c r="W666" s="0" t="s">
        <v>40</v>
      </c>
      <c r="X666" s="0" t="n">
        <v>5500</v>
      </c>
      <c r="Y666" s="0" t="s">
        <v>820</v>
      </c>
      <c r="Z666" s="0" t="s">
        <v>821</v>
      </c>
      <c r="AA666" s="0" t="s">
        <v>822</v>
      </c>
      <c r="AB666" s="0" t="s">
        <v>823</v>
      </c>
      <c r="AC666" s="0" t="s">
        <v>824</v>
      </c>
      <c r="AD666" s="0" t="s">
        <v>855</v>
      </c>
      <c r="AE666" s="0" t="s">
        <v>856</v>
      </c>
    </row>
    <row r="667" customFormat="false" ht="15" hidden="false" customHeight="false" outlineLevel="0" collapsed="false">
      <c r="A667" s="1" t="s">
        <v>1145</v>
      </c>
      <c r="B667" s="1" t="s">
        <v>1146</v>
      </c>
      <c r="C667" s="2" t="s">
        <v>18</v>
      </c>
      <c r="D667" s="0" t="s">
        <v>814</v>
      </c>
      <c r="E667" s="0" t="s">
        <v>815</v>
      </c>
      <c r="F667" s="0" t="s">
        <v>814</v>
      </c>
      <c r="G667" s="0" t="s">
        <v>480</v>
      </c>
      <c r="H667" s="0" t="s">
        <v>857</v>
      </c>
      <c r="I667" s="0" t="s">
        <v>423</v>
      </c>
      <c r="J667" s="0" t="s">
        <v>480</v>
      </c>
      <c r="K667" s="0" t="s">
        <v>40</v>
      </c>
      <c r="L667" s="0" t="s">
        <v>40</v>
      </c>
      <c r="M667" s="0" t="s">
        <v>52</v>
      </c>
      <c r="N667" s="0" t="s">
        <v>40</v>
      </c>
      <c r="O667" s="0" t="s">
        <v>40</v>
      </c>
      <c r="P667" s="0" t="s">
        <v>40</v>
      </c>
      <c r="Q667" s="2" t="s">
        <v>40</v>
      </c>
      <c r="R667" s="0" t="s">
        <v>40</v>
      </c>
      <c r="S667" s="0" t="s">
        <v>40</v>
      </c>
      <c r="T667" s="0" t="s">
        <v>40</v>
      </c>
      <c r="U667" s="0" t="n">
        <v>4</v>
      </c>
      <c r="W667" s="0" t="s">
        <v>40</v>
      </c>
      <c r="X667" s="0" t="n">
        <v>5500</v>
      </c>
      <c r="Y667" s="0" t="s">
        <v>820</v>
      </c>
      <c r="Z667" s="0" t="s">
        <v>821</v>
      </c>
      <c r="AA667" s="0" t="s">
        <v>822</v>
      </c>
      <c r="AB667" s="0" t="s">
        <v>823</v>
      </c>
      <c r="AC667" s="0" t="s">
        <v>824</v>
      </c>
      <c r="AD667" s="0" t="s">
        <v>858</v>
      </c>
      <c r="AE667" s="0" t="s">
        <v>859</v>
      </c>
    </row>
    <row r="668" customFormat="false" ht="15" hidden="false" customHeight="false" outlineLevel="0" collapsed="false">
      <c r="A668" s="1" t="s">
        <v>1145</v>
      </c>
      <c r="B668" s="1" t="s">
        <v>1146</v>
      </c>
      <c r="C668" s="2" t="s">
        <v>18</v>
      </c>
      <c r="D668" s="0" t="s">
        <v>814</v>
      </c>
      <c r="E668" s="0" t="s">
        <v>815</v>
      </c>
      <c r="F668" s="0" t="s">
        <v>814</v>
      </c>
      <c r="G668" s="0" t="s">
        <v>712</v>
      </c>
      <c r="H668" s="0" t="s">
        <v>860</v>
      </c>
      <c r="I668" s="0" t="s">
        <v>423</v>
      </c>
      <c r="J668" s="0" t="s">
        <v>712</v>
      </c>
      <c r="K668" s="0" t="s">
        <v>38</v>
      </c>
      <c r="L668" s="0" t="s">
        <v>38</v>
      </c>
      <c r="M668" s="2" t="s">
        <v>714</v>
      </c>
      <c r="N668" s="0" t="s">
        <v>360</v>
      </c>
      <c r="O668" s="0" t="s">
        <v>360</v>
      </c>
      <c r="P668" s="0" t="s">
        <v>360</v>
      </c>
      <c r="Q668" s="2" t="s">
        <v>360</v>
      </c>
      <c r="R668" s="0" t="s">
        <v>40</v>
      </c>
      <c r="S668" s="0" t="s">
        <v>360</v>
      </c>
      <c r="T668" s="0" t="s">
        <v>40</v>
      </c>
      <c r="U668" s="0" t="n">
        <v>1</v>
      </c>
      <c r="W668" s="0" t="s">
        <v>64</v>
      </c>
      <c r="X668" s="0" t="n">
        <v>5500</v>
      </c>
      <c r="Y668" s="0" t="s">
        <v>820</v>
      </c>
      <c r="Z668" s="0" t="s">
        <v>821</v>
      </c>
      <c r="AA668" s="0" t="s">
        <v>822</v>
      </c>
      <c r="AB668" s="0" t="s">
        <v>823</v>
      </c>
      <c r="AC668" s="0" t="s">
        <v>824</v>
      </c>
      <c r="AD668" s="0" t="s">
        <v>861</v>
      </c>
      <c r="AE668" s="0" t="s">
        <v>862</v>
      </c>
    </row>
    <row r="669" customFormat="false" ht="15" hidden="false" customHeight="false" outlineLevel="0" collapsed="false">
      <c r="A669" s="1" t="s">
        <v>1145</v>
      </c>
      <c r="B669" s="1" t="s">
        <v>1146</v>
      </c>
      <c r="C669" s="2" t="s">
        <v>18</v>
      </c>
      <c r="D669" s="0" t="s">
        <v>814</v>
      </c>
      <c r="E669" s="0" t="s">
        <v>815</v>
      </c>
      <c r="F669" s="0" t="s">
        <v>814</v>
      </c>
      <c r="G669" s="0" t="s">
        <v>717</v>
      </c>
      <c r="H669" s="0" t="s">
        <v>863</v>
      </c>
      <c r="I669" s="0" t="s">
        <v>423</v>
      </c>
      <c r="J669" s="0" t="s">
        <v>717</v>
      </c>
      <c r="K669" s="0" t="s">
        <v>38</v>
      </c>
      <c r="L669" s="0" t="s">
        <v>38</v>
      </c>
      <c r="M669" s="2" t="s">
        <v>714</v>
      </c>
      <c r="N669" s="0" t="s">
        <v>360</v>
      </c>
      <c r="O669" s="0" t="s">
        <v>360</v>
      </c>
      <c r="P669" s="0" t="s">
        <v>360</v>
      </c>
      <c r="Q669" s="2" t="s">
        <v>360</v>
      </c>
      <c r="R669" s="0" t="s">
        <v>40</v>
      </c>
      <c r="S669" s="0" t="s">
        <v>360</v>
      </c>
      <c r="T669" s="0" t="s">
        <v>40</v>
      </c>
      <c r="U669" s="0" t="n">
        <v>2</v>
      </c>
      <c r="W669" s="0" t="s">
        <v>64</v>
      </c>
      <c r="X669" s="0" t="n">
        <v>5500</v>
      </c>
      <c r="Y669" s="0" t="s">
        <v>820</v>
      </c>
      <c r="Z669" s="0" t="s">
        <v>821</v>
      </c>
      <c r="AA669" s="0" t="s">
        <v>822</v>
      </c>
      <c r="AB669" s="0" t="s">
        <v>823</v>
      </c>
      <c r="AC669" s="0" t="s">
        <v>824</v>
      </c>
      <c r="AD669" s="0" t="s">
        <v>864</v>
      </c>
      <c r="AE669" s="0" t="s">
        <v>865</v>
      </c>
    </row>
    <row r="670" customFormat="false" ht="15" hidden="false" customHeight="false" outlineLevel="0" collapsed="false">
      <c r="A670" s="1" t="s">
        <v>1145</v>
      </c>
      <c r="B670" s="1" t="s">
        <v>1146</v>
      </c>
      <c r="C670" s="2" t="s">
        <v>18</v>
      </c>
      <c r="D670" s="0" t="s">
        <v>814</v>
      </c>
      <c r="E670" s="0" t="s">
        <v>815</v>
      </c>
      <c r="F670" s="0" t="s">
        <v>814</v>
      </c>
      <c r="G670" s="0" t="s">
        <v>721</v>
      </c>
      <c r="H670" s="0" t="s">
        <v>866</v>
      </c>
      <c r="I670" s="0" t="s">
        <v>423</v>
      </c>
      <c r="J670" s="0" t="s">
        <v>721</v>
      </c>
      <c r="K670" s="0" t="s">
        <v>38</v>
      </c>
      <c r="L670" s="0" t="s">
        <v>38</v>
      </c>
      <c r="M670" s="2" t="s">
        <v>714</v>
      </c>
      <c r="N670" s="0" t="s">
        <v>360</v>
      </c>
      <c r="O670" s="0" t="s">
        <v>360</v>
      </c>
      <c r="P670" s="0" t="s">
        <v>360</v>
      </c>
      <c r="Q670" s="2" t="s">
        <v>360</v>
      </c>
      <c r="R670" s="0" t="s">
        <v>40</v>
      </c>
      <c r="S670" s="0" t="s">
        <v>360</v>
      </c>
      <c r="T670" s="0" t="s">
        <v>40</v>
      </c>
      <c r="U670" s="0" t="n">
        <v>3</v>
      </c>
      <c r="W670" s="0" t="s">
        <v>64</v>
      </c>
      <c r="X670" s="0" t="n">
        <v>5500</v>
      </c>
      <c r="Y670" s="0" t="s">
        <v>820</v>
      </c>
      <c r="Z670" s="0" t="s">
        <v>821</v>
      </c>
      <c r="AA670" s="0" t="s">
        <v>822</v>
      </c>
      <c r="AB670" s="0" t="s">
        <v>823</v>
      </c>
      <c r="AC670" s="0" t="s">
        <v>824</v>
      </c>
      <c r="AD670" s="0" t="s">
        <v>867</v>
      </c>
      <c r="AE670" s="0" t="s">
        <v>868</v>
      </c>
    </row>
    <row r="671" customFormat="false" ht="15" hidden="false" customHeight="false" outlineLevel="0" collapsed="false">
      <c r="A671" s="1" t="s">
        <v>1145</v>
      </c>
      <c r="B671" s="1" t="s">
        <v>1146</v>
      </c>
      <c r="C671" s="2" t="s">
        <v>18</v>
      </c>
      <c r="D671" s="0" t="s">
        <v>814</v>
      </c>
      <c r="E671" s="0" t="s">
        <v>815</v>
      </c>
      <c r="F671" s="0" t="s">
        <v>814</v>
      </c>
      <c r="G671" s="0" t="s">
        <v>725</v>
      </c>
      <c r="H671" s="0" t="s">
        <v>869</v>
      </c>
      <c r="I671" s="0" t="s">
        <v>423</v>
      </c>
      <c r="J671" s="0" t="s">
        <v>725</v>
      </c>
      <c r="K671" s="0" t="s">
        <v>38</v>
      </c>
      <c r="L671" s="0" t="s">
        <v>38</v>
      </c>
      <c r="M671" s="2" t="s">
        <v>714</v>
      </c>
      <c r="N671" s="0" t="s">
        <v>360</v>
      </c>
      <c r="O671" s="0" t="s">
        <v>360</v>
      </c>
      <c r="P671" s="0" t="s">
        <v>360</v>
      </c>
      <c r="Q671" s="2" t="s">
        <v>360</v>
      </c>
      <c r="R671" s="0" t="s">
        <v>40</v>
      </c>
      <c r="S671" s="0" t="s">
        <v>360</v>
      </c>
      <c r="T671" s="0" t="s">
        <v>40</v>
      </c>
      <c r="U671" s="0" t="n">
        <v>4</v>
      </c>
      <c r="W671" s="0" t="s">
        <v>64</v>
      </c>
      <c r="X671" s="0" t="n">
        <v>5500</v>
      </c>
      <c r="Y671" s="0" t="s">
        <v>820</v>
      </c>
      <c r="Z671" s="0" t="s">
        <v>821</v>
      </c>
      <c r="AA671" s="0" t="s">
        <v>822</v>
      </c>
      <c r="AB671" s="0" t="s">
        <v>823</v>
      </c>
      <c r="AC671" s="0" t="s">
        <v>824</v>
      </c>
      <c r="AD671" s="0" t="s">
        <v>870</v>
      </c>
      <c r="AE671" s="0" t="s">
        <v>871</v>
      </c>
    </row>
    <row r="672" customFormat="false" ht="15" hidden="false" customHeight="false" outlineLevel="0" collapsed="false">
      <c r="A672" s="1" t="s">
        <v>1145</v>
      </c>
      <c r="B672" s="1" t="s">
        <v>1146</v>
      </c>
      <c r="C672" s="2" t="s">
        <v>18</v>
      </c>
      <c r="D672" s="0" t="s">
        <v>814</v>
      </c>
      <c r="E672" s="0" t="s">
        <v>815</v>
      </c>
      <c r="F672" s="0" t="s">
        <v>814</v>
      </c>
      <c r="G672" s="0" t="s">
        <v>600</v>
      </c>
      <c r="H672" s="0" t="s">
        <v>872</v>
      </c>
      <c r="I672" s="0" t="s">
        <v>423</v>
      </c>
      <c r="J672" s="0" t="s">
        <v>600</v>
      </c>
      <c r="K672" s="0" t="s">
        <v>38</v>
      </c>
      <c r="L672" s="0" t="s">
        <v>38</v>
      </c>
      <c r="M672" s="0" t="s">
        <v>39</v>
      </c>
      <c r="N672" s="0" t="s">
        <v>40</v>
      </c>
      <c r="O672" s="0" t="s">
        <v>41</v>
      </c>
      <c r="P672" s="0" t="s">
        <v>41</v>
      </c>
      <c r="Q672" s="2" t="s">
        <v>42</v>
      </c>
      <c r="R672" s="0" t="s">
        <v>43</v>
      </c>
      <c r="S672" s="0" t="s">
        <v>40</v>
      </c>
      <c r="T672" s="0" t="n">
        <v>1000</v>
      </c>
      <c r="U672" s="0" t="n">
        <v>1</v>
      </c>
      <c r="W672" s="0" t="s">
        <v>45</v>
      </c>
      <c r="X672" s="0" t="n">
        <v>5500</v>
      </c>
      <c r="Y672" s="0" t="s">
        <v>820</v>
      </c>
      <c r="Z672" s="0" t="s">
        <v>821</v>
      </c>
      <c r="AA672" s="0" t="s">
        <v>822</v>
      </c>
      <c r="AB672" s="0" t="s">
        <v>823</v>
      </c>
      <c r="AC672" s="0" t="s">
        <v>824</v>
      </c>
      <c r="AD672" s="0" t="s">
        <v>873</v>
      </c>
      <c r="AE672" s="0" t="s">
        <v>874</v>
      </c>
    </row>
    <row r="673" customFormat="false" ht="15" hidden="false" customHeight="false" outlineLevel="0" collapsed="false">
      <c r="A673" s="1" t="s">
        <v>1145</v>
      </c>
      <c r="B673" s="1" t="s">
        <v>1146</v>
      </c>
      <c r="C673" s="2" t="s">
        <v>18</v>
      </c>
      <c r="D673" s="0" t="s">
        <v>814</v>
      </c>
      <c r="E673" s="0" t="s">
        <v>815</v>
      </c>
      <c r="F673" s="0" t="s">
        <v>814</v>
      </c>
      <c r="G673" s="0" t="s">
        <v>601</v>
      </c>
      <c r="H673" s="0" t="s">
        <v>875</v>
      </c>
      <c r="I673" s="0" t="s">
        <v>423</v>
      </c>
      <c r="J673" s="0" t="s">
        <v>601</v>
      </c>
      <c r="K673" s="0" t="s">
        <v>38</v>
      </c>
      <c r="L673" s="0" t="s">
        <v>38</v>
      </c>
      <c r="M673" s="0" t="s">
        <v>39</v>
      </c>
      <c r="N673" s="0" t="s">
        <v>40</v>
      </c>
      <c r="O673" s="0" t="s">
        <v>41</v>
      </c>
      <c r="P673" s="0" t="s">
        <v>41</v>
      </c>
      <c r="Q673" s="2" t="s">
        <v>42</v>
      </c>
      <c r="R673" s="0" t="s">
        <v>43</v>
      </c>
      <c r="S673" s="0" t="s">
        <v>40</v>
      </c>
      <c r="T673" s="0" t="n">
        <v>1000</v>
      </c>
      <c r="U673" s="0" t="n">
        <v>2</v>
      </c>
      <c r="W673" s="0" t="s">
        <v>45</v>
      </c>
      <c r="X673" s="0" t="n">
        <v>5500</v>
      </c>
      <c r="Y673" s="0" t="s">
        <v>820</v>
      </c>
      <c r="Z673" s="0" t="s">
        <v>821</v>
      </c>
      <c r="AA673" s="0" t="s">
        <v>822</v>
      </c>
      <c r="AB673" s="0" t="s">
        <v>823</v>
      </c>
      <c r="AC673" s="0" t="s">
        <v>824</v>
      </c>
      <c r="AD673" s="0" t="s">
        <v>876</v>
      </c>
      <c r="AE673" s="0" t="s">
        <v>877</v>
      </c>
    </row>
    <row r="674" customFormat="false" ht="15" hidden="false" customHeight="false" outlineLevel="0" collapsed="false">
      <c r="A674" s="1" t="s">
        <v>1145</v>
      </c>
      <c r="B674" s="1" t="s">
        <v>1146</v>
      </c>
      <c r="C674" s="2" t="s">
        <v>18</v>
      </c>
      <c r="D674" s="0" t="s">
        <v>814</v>
      </c>
      <c r="E674" s="0" t="s">
        <v>815</v>
      </c>
      <c r="F674" s="0" t="s">
        <v>814</v>
      </c>
      <c r="G674" s="0" t="s">
        <v>602</v>
      </c>
      <c r="H674" s="0" t="s">
        <v>878</v>
      </c>
      <c r="I674" s="0" t="s">
        <v>423</v>
      </c>
      <c r="J674" s="0" t="s">
        <v>602</v>
      </c>
      <c r="K674" s="0" t="s">
        <v>38</v>
      </c>
      <c r="L674" s="0" t="s">
        <v>38</v>
      </c>
      <c r="M674" s="0" t="s">
        <v>39</v>
      </c>
      <c r="N674" s="0" t="s">
        <v>40</v>
      </c>
      <c r="O674" s="0" t="s">
        <v>41</v>
      </c>
      <c r="P674" s="0" t="s">
        <v>41</v>
      </c>
      <c r="Q674" s="2" t="s">
        <v>42</v>
      </c>
      <c r="R674" s="0" t="s">
        <v>43</v>
      </c>
      <c r="S674" s="0" t="s">
        <v>40</v>
      </c>
      <c r="T674" s="0" t="n">
        <v>1000</v>
      </c>
      <c r="U674" s="0" t="n">
        <v>3</v>
      </c>
      <c r="W674" s="0" t="s">
        <v>45</v>
      </c>
      <c r="X674" s="0" t="n">
        <v>5500</v>
      </c>
      <c r="Y674" s="0" t="s">
        <v>820</v>
      </c>
      <c r="Z674" s="0" t="s">
        <v>821</v>
      </c>
      <c r="AA674" s="0" t="s">
        <v>822</v>
      </c>
      <c r="AB674" s="0" t="s">
        <v>823</v>
      </c>
      <c r="AC674" s="0" t="s">
        <v>824</v>
      </c>
      <c r="AD674" s="0" t="s">
        <v>879</v>
      </c>
      <c r="AE674" s="0" t="s">
        <v>880</v>
      </c>
    </row>
    <row r="675" customFormat="false" ht="15" hidden="false" customHeight="false" outlineLevel="0" collapsed="false">
      <c r="A675" s="1" t="s">
        <v>1145</v>
      </c>
      <c r="B675" s="1" t="s">
        <v>1146</v>
      </c>
      <c r="C675" s="2" t="s">
        <v>18</v>
      </c>
      <c r="D675" s="0" t="s">
        <v>814</v>
      </c>
      <c r="E675" s="0" t="s">
        <v>815</v>
      </c>
      <c r="F675" s="0" t="s">
        <v>814</v>
      </c>
      <c r="G675" s="0" t="s">
        <v>603</v>
      </c>
      <c r="H675" s="0" t="s">
        <v>881</v>
      </c>
      <c r="I675" s="0" t="s">
        <v>423</v>
      </c>
      <c r="J675" s="0" t="s">
        <v>603</v>
      </c>
      <c r="K675" s="0" t="s">
        <v>38</v>
      </c>
      <c r="L675" s="0" t="s">
        <v>38</v>
      </c>
      <c r="M675" s="0" t="s">
        <v>39</v>
      </c>
      <c r="N675" s="0" t="s">
        <v>40</v>
      </c>
      <c r="O675" s="0" t="s">
        <v>41</v>
      </c>
      <c r="P675" s="0" t="s">
        <v>41</v>
      </c>
      <c r="Q675" s="2" t="s">
        <v>42</v>
      </c>
      <c r="R675" s="0" t="s">
        <v>43</v>
      </c>
      <c r="S675" s="0" t="s">
        <v>40</v>
      </c>
      <c r="T675" s="0" t="n">
        <v>1000</v>
      </c>
      <c r="U675" s="0" t="n">
        <v>4</v>
      </c>
      <c r="W675" s="0" t="s">
        <v>45</v>
      </c>
      <c r="X675" s="0" t="n">
        <v>5500</v>
      </c>
      <c r="Y675" s="0" t="s">
        <v>820</v>
      </c>
      <c r="Z675" s="0" t="s">
        <v>821</v>
      </c>
      <c r="AA675" s="0" t="s">
        <v>822</v>
      </c>
      <c r="AB675" s="0" t="s">
        <v>823</v>
      </c>
      <c r="AC675" s="0" t="s">
        <v>824</v>
      </c>
      <c r="AD675" s="0" t="s">
        <v>882</v>
      </c>
      <c r="AE675" s="0" t="s">
        <v>883</v>
      </c>
    </row>
    <row r="676" customFormat="false" ht="15" hidden="false" customHeight="false" outlineLevel="0" collapsed="false">
      <c r="A676" s="1" t="s">
        <v>1145</v>
      </c>
      <c r="B676" s="1" t="s">
        <v>1146</v>
      </c>
      <c r="C676" s="2" t="s">
        <v>18</v>
      </c>
      <c r="D676" s="0" t="s">
        <v>884</v>
      </c>
      <c r="E676" s="0" t="s">
        <v>885</v>
      </c>
      <c r="F676" s="0" t="s">
        <v>653</v>
      </c>
      <c r="G676" s="0" t="s">
        <v>615</v>
      </c>
      <c r="H676" s="0" t="s">
        <v>1207</v>
      </c>
      <c r="I676" s="2" t="s">
        <v>429</v>
      </c>
      <c r="J676" s="2" t="s">
        <v>1208</v>
      </c>
      <c r="K676" s="2" t="s">
        <v>38</v>
      </c>
      <c r="L676" s="2" t="s">
        <v>38</v>
      </c>
      <c r="M676" s="2" t="s">
        <v>656</v>
      </c>
      <c r="N676" s="2" t="s">
        <v>59</v>
      </c>
      <c r="O676" s="2" t="s">
        <v>1149</v>
      </c>
      <c r="P676" s="2" t="s">
        <v>40</v>
      </c>
      <c r="Q676" s="2" t="s">
        <v>339</v>
      </c>
      <c r="R676" s="2" t="s">
        <v>40</v>
      </c>
      <c r="S676" s="2" t="s">
        <v>670</v>
      </c>
      <c r="T676" s="2" t="s">
        <v>40</v>
      </c>
      <c r="U676" s="2" t="n">
        <v>1</v>
      </c>
      <c r="V676" s="2" t="s">
        <v>775</v>
      </c>
      <c r="W676" s="2" t="s">
        <v>64</v>
      </c>
      <c r="X676" s="0" t="n">
        <v>5500</v>
      </c>
      <c r="Y676" s="0" t="s">
        <v>889</v>
      </c>
      <c r="Z676" s="0" t="s">
        <v>890</v>
      </c>
      <c r="AA676" s="0" t="s">
        <v>891</v>
      </c>
      <c r="AB676" s="0" t="s">
        <v>892</v>
      </c>
      <c r="AC676" s="0" t="s">
        <v>893</v>
      </c>
      <c r="AD676" s="0" t="s">
        <v>1209</v>
      </c>
      <c r="AE676" s="0" t="s">
        <v>1210</v>
      </c>
    </row>
    <row r="677" customFormat="false" ht="15" hidden="false" customHeight="false" outlineLevel="0" collapsed="false">
      <c r="A677" s="1" t="s">
        <v>1145</v>
      </c>
      <c r="B677" s="1" t="s">
        <v>1146</v>
      </c>
      <c r="C677" s="2" t="s">
        <v>18</v>
      </c>
      <c r="D677" s="0" t="s">
        <v>884</v>
      </c>
      <c r="E677" s="0" t="s">
        <v>885</v>
      </c>
      <c r="F677" s="0" t="s">
        <v>653</v>
      </c>
      <c r="G677" s="0" t="s">
        <v>625</v>
      </c>
      <c r="H677" s="0" t="s">
        <v>1211</v>
      </c>
      <c r="I677" s="2" t="s">
        <v>423</v>
      </c>
      <c r="J677" s="2" t="s">
        <v>1212</v>
      </c>
      <c r="K677" s="2" t="s">
        <v>38</v>
      </c>
      <c r="L677" s="2" t="s">
        <v>38</v>
      </c>
      <c r="M677" s="2" t="s">
        <v>656</v>
      </c>
      <c r="N677" s="2" t="s">
        <v>59</v>
      </c>
      <c r="O677" s="2" t="s">
        <v>1149</v>
      </c>
      <c r="P677" s="2" t="s">
        <v>40</v>
      </c>
      <c r="Q677" s="2" t="s">
        <v>339</v>
      </c>
      <c r="R677" s="2" t="s">
        <v>40</v>
      </c>
      <c r="S677" s="2" t="s">
        <v>658</v>
      </c>
      <c r="T677" s="2" t="s">
        <v>40</v>
      </c>
      <c r="U677" s="2" t="n">
        <v>1</v>
      </c>
      <c r="V677" s="2" t="s">
        <v>836</v>
      </c>
      <c r="W677" s="2" t="s">
        <v>64</v>
      </c>
      <c r="X677" s="0" t="n">
        <v>5500</v>
      </c>
      <c r="Y677" s="0" t="s">
        <v>889</v>
      </c>
      <c r="Z677" s="0" t="s">
        <v>890</v>
      </c>
      <c r="AA677" s="0" t="s">
        <v>891</v>
      </c>
      <c r="AB677" s="0" t="s">
        <v>892</v>
      </c>
      <c r="AC677" s="0" t="s">
        <v>893</v>
      </c>
      <c r="AD677" s="0" t="s">
        <v>1213</v>
      </c>
      <c r="AE677" s="0" t="s">
        <v>1214</v>
      </c>
    </row>
    <row r="678" customFormat="false" ht="15" hidden="false" customHeight="false" outlineLevel="0" collapsed="false">
      <c r="A678" s="1" t="s">
        <v>1145</v>
      </c>
      <c r="B678" s="1" t="s">
        <v>1146</v>
      </c>
      <c r="C678" s="2" t="s">
        <v>18</v>
      </c>
      <c r="D678" s="0" t="s">
        <v>884</v>
      </c>
      <c r="E678" s="0" t="s">
        <v>885</v>
      </c>
      <c r="F678" s="0" t="s">
        <v>884</v>
      </c>
      <c r="G678" s="0" t="s">
        <v>350</v>
      </c>
      <c r="H678" s="0" t="s">
        <v>917</v>
      </c>
      <c r="I678" s="0" t="s">
        <v>423</v>
      </c>
      <c r="J678" s="0" t="s">
        <v>350</v>
      </c>
      <c r="K678" s="0" t="s">
        <v>40</v>
      </c>
      <c r="L678" s="0" t="s">
        <v>40</v>
      </c>
      <c r="M678" s="0" t="s">
        <v>52</v>
      </c>
      <c r="N678" s="0" t="s">
        <v>40</v>
      </c>
      <c r="O678" s="0" t="s">
        <v>40</v>
      </c>
      <c r="P678" s="0" t="s">
        <v>40</v>
      </c>
      <c r="Q678" s="2" t="s">
        <v>40</v>
      </c>
      <c r="R678" s="0" t="s">
        <v>40</v>
      </c>
      <c r="S678" s="0" t="s">
        <v>40</v>
      </c>
      <c r="T678" s="0" t="s">
        <v>40</v>
      </c>
      <c r="U678" s="0" t="n">
        <v>1</v>
      </c>
      <c r="W678" s="0" t="s">
        <v>40</v>
      </c>
      <c r="X678" s="0" t="n">
        <v>5500</v>
      </c>
      <c r="Y678" s="0" t="s">
        <v>889</v>
      </c>
      <c r="Z678" s="0" t="s">
        <v>890</v>
      </c>
      <c r="AA678" s="0" t="s">
        <v>891</v>
      </c>
      <c r="AB678" s="0" t="s">
        <v>892</v>
      </c>
      <c r="AC678" s="0" t="s">
        <v>893</v>
      </c>
      <c r="AD678" s="0" t="s">
        <v>918</v>
      </c>
      <c r="AE678" s="0" t="s">
        <v>919</v>
      </c>
    </row>
    <row r="679" customFormat="false" ht="15" hidden="false" customHeight="false" outlineLevel="0" collapsed="false">
      <c r="A679" s="1" t="s">
        <v>1145</v>
      </c>
      <c r="B679" s="1" t="s">
        <v>1146</v>
      </c>
      <c r="C679" s="2" t="s">
        <v>18</v>
      </c>
      <c r="D679" s="0" t="s">
        <v>884</v>
      </c>
      <c r="E679" s="0" t="s">
        <v>885</v>
      </c>
      <c r="F679" s="0" t="s">
        <v>884</v>
      </c>
      <c r="G679" s="0" t="s">
        <v>351</v>
      </c>
      <c r="H679" s="0" t="s">
        <v>920</v>
      </c>
      <c r="I679" s="0" t="s">
        <v>423</v>
      </c>
      <c r="J679" s="0" t="s">
        <v>351</v>
      </c>
      <c r="K679" s="0" t="s">
        <v>40</v>
      </c>
      <c r="L679" s="0" t="s">
        <v>40</v>
      </c>
      <c r="M679" s="0" t="s">
        <v>52</v>
      </c>
      <c r="N679" s="0" t="s">
        <v>40</v>
      </c>
      <c r="O679" s="0" t="s">
        <v>40</v>
      </c>
      <c r="P679" s="0" t="s">
        <v>40</v>
      </c>
      <c r="Q679" s="2" t="s">
        <v>40</v>
      </c>
      <c r="R679" s="0" t="s">
        <v>40</v>
      </c>
      <c r="S679" s="0" t="s">
        <v>40</v>
      </c>
      <c r="T679" s="0" t="s">
        <v>40</v>
      </c>
      <c r="U679" s="0" t="n">
        <v>2</v>
      </c>
      <c r="W679" s="0" t="s">
        <v>40</v>
      </c>
      <c r="X679" s="0" t="n">
        <v>5500</v>
      </c>
      <c r="Y679" s="0" t="s">
        <v>889</v>
      </c>
      <c r="Z679" s="0" t="s">
        <v>890</v>
      </c>
      <c r="AA679" s="0" t="s">
        <v>891</v>
      </c>
      <c r="AB679" s="0" t="s">
        <v>892</v>
      </c>
      <c r="AC679" s="0" t="s">
        <v>893</v>
      </c>
      <c r="AD679" s="0" t="s">
        <v>921</v>
      </c>
      <c r="AE679" s="0" t="s">
        <v>922</v>
      </c>
    </row>
    <row r="680" customFormat="false" ht="15" hidden="false" customHeight="false" outlineLevel="0" collapsed="false">
      <c r="A680" s="1" t="s">
        <v>1145</v>
      </c>
      <c r="B680" s="1" t="s">
        <v>1146</v>
      </c>
      <c r="C680" s="2" t="s">
        <v>18</v>
      </c>
      <c r="D680" s="0" t="s">
        <v>884</v>
      </c>
      <c r="E680" s="0" t="s">
        <v>885</v>
      </c>
      <c r="F680" s="0" t="s">
        <v>884</v>
      </c>
      <c r="G680" s="0" t="s">
        <v>352</v>
      </c>
      <c r="H680" s="0" t="s">
        <v>923</v>
      </c>
      <c r="I680" s="0" t="s">
        <v>423</v>
      </c>
      <c r="J680" s="0" t="s">
        <v>352</v>
      </c>
      <c r="K680" s="0" t="s">
        <v>40</v>
      </c>
      <c r="L680" s="0" t="s">
        <v>40</v>
      </c>
      <c r="M680" s="0" t="s">
        <v>52</v>
      </c>
      <c r="N680" s="0" t="s">
        <v>40</v>
      </c>
      <c r="O680" s="0" t="s">
        <v>40</v>
      </c>
      <c r="P680" s="0" t="s">
        <v>40</v>
      </c>
      <c r="Q680" s="2" t="s">
        <v>40</v>
      </c>
      <c r="R680" s="0" t="s">
        <v>40</v>
      </c>
      <c r="S680" s="0" t="s">
        <v>40</v>
      </c>
      <c r="T680" s="0" t="s">
        <v>40</v>
      </c>
      <c r="U680" s="0" t="n">
        <v>3</v>
      </c>
      <c r="W680" s="0" t="s">
        <v>40</v>
      </c>
      <c r="X680" s="0" t="n">
        <v>5500</v>
      </c>
      <c r="Y680" s="0" t="s">
        <v>889</v>
      </c>
      <c r="Z680" s="0" t="s">
        <v>890</v>
      </c>
      <c r="AA680" s="0" t="s">
        <v>891</v>
      </c>
      <c r="AB680" s="0" t="s">
        <v>892</v>
      </c>
      <c r="AC680" s="0" t="s">
        <v>893</v>
      </c>
      <c r="AD680" s="0" t="s">
        <v>924</v>
      </c>
      <c r="AE680" s="0" t="s">
        <v>925</v>
      </c>
    </row>
    <row r="681" customFormat="false" ht="15" hidden="false" customHeight="false" outlineLevel="0" collapsed="false">
      <c r="A681" s="1" t="s">
        <v>1145</v>
      </c>
      <c r="B681" s="1" t="s">
        <v>1146</v>
      </c>
      <c r="C681" s="2" t="s">
        <v>18</v>
      </c>
      <c r="D681" s="0" t="s">
        <v>884</v>
      </c>
      <c r="E681" s="0" t="s">
        <v>885</v>
      </c>
      <c r="F681" s="0" t="s">
        <v>884</v>
      </c>
      <c r="G681" s="0" t="s">
        <v>480</v>
      </c>
      <c r="H681" s="0" t="s">
        <v>926</v>
      </c>
      <c r="I681" s="0" t="s">
        <v>423</v>
      </c>
      <c r="J681" s="0" t="s">
        <v>480</v>
      </c>
      <c r="K681" s="0" t="s">
        <v>40</v>
      </c>
      <c r="L681" s="0" t="s">
        <v>40</v>
      </c>
      <c r="M681" s="0" t="s">
        <v>52</v>
      </c>
      <c r="N681" s="0" t="s">
        <v>40</v>
      </c>
      <c r="O681" s="0" t="s">
        <v>40</v>
      </c>
      <c r="P681" s="0" t="s">
        <v>40</v>
      </c>
      <c r="Q681" s="2" t="s">
        <v>40</v>
      </c>
      <c r="R681" s="0" t="s">
        <v>40</v>
      </c>
      <c r="S681" s="0" t="s">
        <v>40</v>
      </c>
      <c r="T681" s="0" t="s">
        <v>40</v>
      </c>
      <c r="U681" s="0" t="n">
        <v>4</v>
      </c>
      <c r="W681" s="0" t="s">
        <v>40</v>
      </c>
      <c r="X681" s="0" t="n">
        <v>5500</v>
      </c>
      <c r="Y681" s="0" t="s">
        <v>889</v>
      </c>
      <c r="Z681" s="0" t="s">
        <v>890</v>
      </c>
      <c r="AA681" s="0" t="s">
        <v>891</v>
      </c>
      <c r="AB681" s="0" t="s">
        <v>892</v>
      </c>
      <c r="AC681" s="0" t="s">
        <v>893</v>
      </c>
      <c r="AD681" s="0" t="s">
        <v>927</v>
      </c>
      <c r="AE681" s="0" t="s">
        <v>928</v>
      </c>
    </row>
    <row r="682" customFormat="false" ht="15" hidden="false" customHeight="false" outlineLevel="0" collapsed="false">
      <c r="A682" s="1" t="s">
        <v>1145</v>
      </c>
      <c r="B682" s="1" t="s">
        <v>1146</v>
      </c>
      <c r="C682" s="2" t="s">
        <v>18</v>
      </c>
      <c r="D682" s="0" t="s">
        <v>884</v>
      </c>
      <c r="E682" s="0" t="s">
        <v>885</v>
      </c>
      <c r="F682" s="0" t="s">
        <v>884</v>
      </c>
      <c r="G682" s="0" t="s">
        <v>712</v>
      </c>
      <c r="H682" s="0" t="s">
        <v>929</v>
      </c>
      <c r="I682" s="0" t="s">
        <v>423</v>
      </c>
      <c r="J682" s="0" t="s">
        <v>712</v>
      </c>
      <c r="K682" s="0" t="s">
        <v>38</v>
      </c>
      <c r="L682" s="0" t="s">
        <v>38</v>
      </c>
      <c r="M682" s="2" t="s">
        <v>714</v>
      </c>
      <c r="N682" s="0" t="s">
        <v>360</v>
      </c>
      <c r="O682" s="0" t="s">
        <v>360</v>
      </c>
      <c r="P682" s="0" t="s">
        <v>360</v>
      </c>
      <c r="Q682" s="2" t="s">
        <v>360</v>
      </c>
      <c r="R682" s="0" t="s">
        <v>40</v>
      </c>
      <c r="S682" s="0" t="s">
        <v>360</v>
      </c>
      <c r="T682" s="0" t="s">
        <v>40</v>
      </c>
      <c r="U682" s="0" t="n">
        <v>1</v>
      </c>
      <c r="W682" s="0" t="s">
        <v>64</v>
      </c>
      <c r="X682" s="0" t="n">
        <v>5500</v>
      </c>
      <c r="Y682" s="0" t="s">
        <v>889</v>
      </c>
      <c r="Z682" s="0" t="s">
        <v>890</v>
      </c>
      <c r="AA682" s="0" t="s">
        <v>891</v>
      </c>
      <c r="AB682" s="0" t="s">
        <v>892</v>
      </c>
      <c r="AC682" s="0" t="s">
        <v>893</v>
      </c>
      <c r="AD682" s="0" t="s">
        <v>930</v>
      </c>
      <c r="AE682" s="0" t="s">
        <v>931</v>
      </c>
    </row>
    <row r="683" customFormat="false" ht="15" hidden="false" customHeight="false" outlineLevel="0" collapsed="false">
      <c r="A683" s="1" t="s">
        <v>1145</v>
      </c>
      <c r="B683" s="1" t="s">
        <v>1146</v>
      </c>
      <c r="C683" s="2" t="s">
        <v>18</v>
      </c>
      <c r="D683" s="0" t="s">
        <v>884</v>
      </c>
      <c r="E683" s="0" t="s">
        <v>885</v>
      </c>
      <c r="F683" s="0" t="s">
        <v>884</v>
      </c>
      <c r="G683" s="0" t="s">
        <v>717</v>
      </c>
      <c r="H683" s="0" t="s">
        <v>932</v>
      </c>
      <c r="I683" s="0" t="s">
        <v>423</v>
      </c>
      <c r="J683" s="0" t="s">
        <v>717</v>
      </c>
      <c r="K683" s="0" t="s">
        <v>38</v>
      </c>
      <c r="L683" s="0" t="s">
        <v>38</v>
      </c>
      <c r="M683" s="2" t="s">
        <v>714</v>
      </c>
      <c r="N683" s="0" t="s">
        <v>360</v>
      </c>
      <c r="O683" s="0" t="s">
        <v>360</v>
      </c>
      <c r="P683" s="0" t="s">
        <v>360</v>
      </c>
      <c r="Q683" s="2" t="s">
        <v>360</v>
      </c>
      <c r="R683" s="0" t="s">
        <v>40</v>
      </c>
      <c r="S683" s="0" t="s">
        <v>360</v>
      </c>
      <c r="T683" s="0" t="s">
        <v>40</v>
      </c>
      <c r="U683" s="0" t="n">
        <v>2</v>
      </c>
      <c r="W683" s="0" t="s">
        <v>64</v>
      </c>
      <c r="X683" s="0" t="n">
        <v>5500</v>
      </c>
      <c r="Y683" s="0" t="s">
        <v>889</v>
      </c>
      <c r="Z683" s="0" t="s">
        <v>890</v>
      </c>
      <c r="AA683" s="0" t="s">
        <v>891</v>
      </c>
      <c r="AB683" s="0" t="s">
        <v>892</v>
      </c>
      <c r="AC683" s="0" t="s">
        <v>893</v>
      </c>
      <c r="AD683" s="0" t="s">
        <v>933</v>
      </c>
      <c r="AE683" s="0" t="s">
        <v>934</v>
      </c>
    </row>
    <row r="684" customFormat="false" ht="15" hidden="false" customHeight="false" outlineLevel="0" collapsed="false">
      <c r="A684" s="1" t="s">
        <v>1145</v>
      </c>
      <c r="B684" s="1" t="s">
        <v>1146</v>
      </c>
      <c r="C684" s="2" t="s">
        <v>18</v>
      </c>
      <c r="D684" s="0" t="s">
        <v>884</v>
      </c>
      <c r="E684" s="0" t="s">
        <v>885</v>
      </c>
      <c r="F684" s="0" t="s">
        <v>884</v>
      </c>
      <c r="G684" s="0" t="s">
        <v>721</v>
      </c>
      <c r="H684" s="0" t="s">
        <v>935</v>
      </c>
      <c r="I684" s="0" t="s">
        <v>423</v>
      </c>
      <c r="J684" s="0" t="s">
        <v>721</v>
      </c>
      <c r="K684" s="0" t="s">
        <v>38</v>
      </c>
      <c r="L684" s="0" t="s">
        <v>38</v>
      </c>
      <c r="M684" s="2" t="s">
        <v>714</v>
      </c>
      <c r="N684" s="0" t="s">
        <v>360</v>
      </c>
      <c r="O684" s="0" t="s">
        <v>360</v>
      </c>
      <c r="P684" s="0" t="s">
        <v>360</v>
      </c>
      <c r="Q684" s="2" t="s">
        <v>360</v>
      </c>
      <c r="R684" s="0" t="s">
        <v>40</v>
      </c>
      <c r="S684" s="0" t="s">
        <v>360</v>
      </c>
      <c r="T684" s="0" t="s">
        <v>40</v>
      </c>
      <c r="U684" s="0" t="n">
        <v>3</v>
      </c>
      <c r="W684" s="0" t="s">
        <v>64</v>
      </c>
      <c r="X684" s="0" t="n">
        <v>5500</v>
      </c>
      <c r="Y684" s="0" t="s">
        <v>889</v>
      </c>
      <c r="Z684" s="0" t="s">
        <v>890</v>
      </c>
      <c r="AA684" s="0" t="s">
        <v>891</v>
      </c>
      <c r="AB684" s="0" t="s">
        <v>892</v>
      </c>
      <c r="AC684" s="0" t="s">
        <v>893</v>
      </c>
      <c r="AD684" s="0" t="s">
        <v>936</v>
      </c>
      <c r="AE684" s="0" t="s">
        <v>937</v>
      </c>
    </row>
    <row r="685" customFormat="false" ht="15" hidden="false" customHeight="false" outlineLevel="0" collapsed="false">
      <c r="A685" s="1" t="s">
        <v>1145</v>
      </c>
      <c r="B685" s="1" t="s">
        <v>1146</v>
      </c>
      <c r="C685" s="2" t="s">
        <v>18</v>
      </c>
      <c r="D685" s="0" t="s">
        <v>884</v>
      </c>
      <c r="E685" s="0" t="s">
        <v>885</v>
      </c>
      <c r="F685" s="0" t="s">
        <v>884</v>
      </c>
      <c r="G685" s="0" t="s">
        <v>725</v>
      </c>
      <c r="H685" s="0" t="s">
        <v>938</v>
      </c>
      <c r="I685" s="0" t="s">
        <v>423</v>
      </c>
      <c r="J685" s="0" t="s">
        <v>725</v>
      </c>
      <c r="K685" s="0" t="s">
        <v>38</v>
      </c>
      <c r="L685" s="0" t="s">
        <v>38</v>
      </c>
      <c r="M685" s="2" t="s">
        <v>714</v>
      </c>
      <c r="N685" s="0" t="s">
        <v>360</v>
      </c>
      <c r="O685" s="0" t="s">
        <v>360</v>
      </c>
      <c r="P685" s="0" t="s">
        <v>360</v>
      </c>
      <c r="Q685" s="2" t="s">
        <v>360</v>
      </c>
      <c r="R685" s="0" t="s">
        <v>40</v>
      </c>
      <c r="S685" s="0" t="s">
        <v>360</v>
      </c>
      <c r="T685" s="0" t="s">
        <v>40</v>
      </c>
      <c r="U685" s="0" t="n">
        <v>4</v>
      </c>
      <c r="W685" s="0" t="s">
        <v>64</v>
      </c>
      <c r="X685" s="0" t="n">
        <v>5500</v>
      </c>
      <c r="Y685" s="0" t="s">
        <v>889</v>
      </c>
      <c r="Z685" s="0" t="s">
        <v>890</v>
      </c>
      <c r="AA685" s="0" t="s">
        <v>891</v>
      </c>
      <c r="AB685" s="0" t="s">
        <v>892</v>
      </c>
      <c r="AC685" s="0" t="s">
        <v>893</v>
      </c>
      <c r="AD685" s="0" t="s">
        <v>939</v>
      </c>
      <c r="AE685" s="0" t="s">
        <v>940</v>
      </c>
    </row>
    <row r="686" customFormat="false" ht="15" hidden="false" customHeight="false" outlineLevel="0" collapsed="false">
      <c r="A686" s="1" t="s">
        <v>1145</v>
      </c>
      <c r="B686" s="1" t="s">
        <v>1146</v>
      </c>
      <c r="C686" s="2" t="s">
        <v>18</v>
      </c>
      <c r="D686" s="0" t="s">
        <v>884</v>
      </c>
      <c r="E686" s="0" t="s">
        <v>885</v>
      </c>
      <c r="F686" s="0" t="s">
        <v>884</v>
      </c>
      <c r="G686" s="0" t="s">
        <v>600</v>
      </c>
      <c r="H686" s="0" t="s">
        <v>941</v>
      </c>
      <c r="I686" s="0" t="s">
        <v>423</v>
      </c>
      <c r="J686" s="0" t="s">
        <v>600</v>
      </c>
      <c r="K686" s="0" t="s">
        <v>38</v>
      </c>
      <c r="L686" s="0" t="s">
        <v>38</v>
      </c>
      <c r="M686" s="0" t="s">
        <v>39</v>
      </c>
      <c r="N686" s="0" t="s">
        <v>40</v>
      </c>
      <c r="O686" s="0" t="s">
        <v>41</v>
      </c>
      <c r="P686" s="0" t="s">
        <v>41</v>
      </c>
      <c r="Q686" s="2" t="s">
        <v>42</v>
      </c>
      <c r="R686" s="0" t="s">
        <v>43</v>
      </c>
      <c r="S686" s="0" t="s">
        <v>40</v>
      </c>
      <c r="T686" s="0" t="n">
        <v>1000</v>
      </c>
      <c r="U686" s="0" t="n">
        <v>1</v>
      </c>
      <c r="W686" s="0" t="s">
        <v>45</v>
      </c>
      <c r="X686" s="0" t="n">
        <v>5500</v>
      </c>
      <c r="Y686" s="0" t="s">
        <v>889</v>
      </c>
      <c r="Z686" s="0" t="s">
        <v>890</v>
      </c>
      <c r="AA686" s="0" t="s">
        <v>891</v>
      </c>
      <c r="AB686" s="0" t="s">
        <v>892</v>
      </c>
      <c r="AC686" s="0" t="s">
        <v>893</v>
      </c>
      <c r="AD686" s="0" t="s">
        <v>942</v>
      </c>
      <c r="AE686" s="0" t="s">
        <v>943</v>
      </c>
    </row>
    <row r="687" customFormat="false" ht="15" hidden="false" customHeight="false" outlineLevel="0" collapsed="false">
      <c r="A687" s="1" t="s">
        <v>1145</v>
      </c>
      <c r="B687" s="1" t="s">
        <v>1146</v>
      </c>
      <c r="C687" s="2" t="s">
        <v>18</v>
      </c>
      <c r="D687" s="0" t="s">
        <v>884</v>
      </c>
      <c r="E687" s="0" t="s">
        <v>885</v>
      </c>
      <c r="F687" s="0" t="s">
        <v>884</v>
      </c>
      <c r="G687" s="0" t="s">
        <v>601</v>
      </c>
      <c r="H687" s="0" t="s">
        <v>944</v>
      </c>
      <c r="I687" s="0" t="s">
        <v>423</v>
      </c>
      <c r="J687" s="0" t="s">
        <v>601</v>
      </c>
      <c r="K687" s="0" t="s">
        <v>38</v>
      </c>
      <c r="L687" s="0" t="s">
        <v>38</v>
      </c>
      <c r="M687" s="2" t="s">
        <v>39</v>
      </c>
      <c r="N687" s="0" t="s">
        <v>40</v>
      </c>
      <c r="O687" s="0" t="s">
        <v>41</v>
      </c>
      <c r="P687" s="0" t="s">
        <v>41</v>
      </c>
      <c r="Q687" s="2" t="s">
        <v>42</v>
      </c>
      <c r="R687" s="0" t="s">
        <v>43</v>
      </c>
      <c r="S687" s="0" t="s">
        <v>40</v>
      </c>
      <c r="T687" s="0" t="n">
        <v>1000</v>
      </c>
      <c r="U687" s="0" t="n">
        <v>2</v>
      </c>
      <c r="W687" s="0" t="s">
        <v>45</v>
      </c>
      <c r="X687" s="0" t="n">
        <v>5500</v>
      </c>
      <c r="Y687" s="0" t="s">
        <v>889</v>
      </c>
      <c r="Z687" s="0" t="s">
        <v>890</v>
      </c>
      <c r="AA687" s="0" t="s">
        <v>891</v>
      </c>
      <c r="AB687" s="0" t="s">
        <v>892</v>
      </c>
      <c r="AC687" s="0" t="s">
        <v>893</v>
      </c>
      <c r="AD687" s="0" t="s">
        <v>945</v>
      </c>
      <c r="AE687" s="0" t="s">
        <v>946</v>
      </c>
    </row>
    <row r="688" customFormat="false" ht="15" hidden="false" customHeight="false" outlineLevel="0" collapsed="false">
      <c r="A688" s="1" t="s">
        <v>1145</v>
      </c>
      <c r="B688" s="1" t="s">
        <v>1146</v>
      </c>
      <c r="C688" s="2" t="s">
        <v>18</v>
      </c>
      <c r="D688" s="0" t="s">
        <v>884</v>
      </c>
      <c r="E688" s="0" t="s">
        <v>885</v>
      </c>
      <c r="F688" s="0" t="s">
        <v>884</v>
      </c>
      <c r="G688" s="0" t="s">
        <v>602</v>
      </c>
      <c r="H688" s="0" t="s">
        <v>947</v>
      </c>
      <c r="I688" s="0" t="s">
        <v>423</v>
      </c>
      <c r="J688" s="0" t="s">
        <v>602</v>
      </c>
      <c r="K688" s="0" t="s">
        <v>38</v>
      </c>
      <c r="L688" s="0" t="s">
        <v>38</v>
      </c>
      <c r="M688" s="2" t="s">
        <v>39</v>
      </c>
      <c r="N688" s="0" t="s">
        <v>40</v>
      </c>
      <c r="O688" s="0" t="s">
        <v>41</v>
      </c>
      <c r="P688" s="0" t="s">
        <v>41</v>
      </c>
      <c r="Q688" s="2" t="s">
        <v>42</v>
      </c>
      <c r="R688" s="0" t="s">
        <v>43</v>
      </c>
      <c r="S688" s="0" t="s">
        <v>40</v>
      </c>
      <c r="T688" s="0" t="n">
        <v>1000</v>
      </c>
      <c r="U688" s="0" t="n">
        <v>3</v>
      </c>
      <c r="W688" s="0" t="s">
        <v>45</v>
      </c>
      <c r="X688" s="0" t="n">
        <v>5500</v>
      </c>
      <c r="Y688" s="0" t="s">
        <v>889</v>
      </c>
      <c r="Z688" s="0" t="s">
        <v>890</v>
      </c>
      <c r="AA688" s="0" t="s">
        <v>891</v>
      </c>
      <c r="AB688" s="0" t="s">
        <v>892</v>
      </c>
      <c r="AC688" s="0" t="s">
        <v>893</v>
      </c>
      <c r="AD688" s="0" t="s">
        <v>948</v>
      </c>
      <c r="AE688" s="0" t="s">
        <v>949</v>
      </c>
    </row>
    <row r="689" customFormat="false" ht="15" hidden="false" customHeight="false" outlineLevel="0" collapsed="false">
      <c r="A689" s="1" t="s">
        <v>1145</v>
      </c>
      <c r="B689" s="1" t="s">
        <v>1146</v>
      </c>
      <c r="C689" s="2" t="s">
        <v>18</v>
      </c>
      <c r="D689" s="0" t="s">
        <v>884</v>
      </c>
      <c r="E689" s="0" t="s">
        <v>885</v>
      </c>
      <c r="F689" s="0" t="s">
        <v>884</v>
      </c>
      <c r="G689" s="0" t="s">
        <v>603</v>
      </c>
      <c r="H689" s="0" t="s">
        <v>950</v>
      </c>
      <c r="I689" s="0" t="s">
        <v>423</v>
      </c>
      <c r="J689" s="0" t="s">
        <v>603</v>
      </c>
      <c r="K689" s="0" t="s">
        <v>38</v>
      </c>
      <c r="L689" s="0" t="s">
        <v>38</v>
      </c>
      <c r="M689" s="2" t="s">
        <v>39</v>
      </c>
      <c r="N689" s="0" t="s">
        <v>40</v>
      </c>
      <c r="O689" s="0" t="s">
        <v>41</v>
      </c>
      <c r="P689" s="0" t="s">
        <v>41</v>
      </c>
      <c r="Q689" s="2" t="s">
        <v>42</v>
      </c>
      <c r="R689" s="0" t="s">
        <v>43</v>
      </c>
      <c r="S689" s="0" t="s">
        <v>40</v>
      </c>
      <c r="T689" s="0" t="n">
        <v>1000</v>
      </c>
      <c r="U689" s="0" t="n">
        <v>4</v>
      </c>
      <c r="W689" s="0" t="s">
        <v>45</v>
      </c>
      <c r="X689" s="0" t="n">
        <v>5500</v>
      </c>
      <c r="Y689" s="0" t="s">
        <v>889</v>
      </c>
      <c r="Z689" s="0" t="s">
        <v>890</v>
      </c>
      <c r="AA689" s="0" t="s">
        <v>891</v>
      </c>
      <c r="AB689" s="0" t="s">
        <v>892</v>
      </c>
      <c r="AC689" s="0" t="s">
        <v>893</v>
      </c>
      <c r="AD689" s="0" t="s">
        <v>951</v>
      </c>
      <c r="AE689" s="0" t="s">
        <v>952</v>
      </c>
    </row>
    <row r="690" customFormat="false" ht="15" hidden="false" customHeight="false" outlineLevel="0" collapsed="false">
      <c r="A690" s="1" t="s">
        <v>1145</v>
      </c>
      <c r="B690" s="1" t="s">
        <v>1146</v>
      </c>
      <c r="C690" s="2" t="s">
        <v>18</v>
      </c>
      <c r="D690" s="0" t="s">
        <v>953</v>
      </c>
      <c r="E690" s="0" t="s">
        <v>954</v>
      </c>
      <c r="F690" s="0" t="s">
        <v>653</v>
      </c>
      <c r="G690" s="0" t="n">
        <v>148</v>
      </c>
      <c r="H690" s="0" t="s">
        <v>1215</v>
      </c>
      <c r="I690" s="0" t="s">
        <v>429</v>
      </c>
      <c r="J690" s="2" t="s">
        <v>1216</v>
      </c>
      <c r="K690" s="2" t="s">
        <v>38</v>
      </c>
      <c r="L690" s="2" t="s">
        <v>38</v>
      </c>
      <c r="M690" s="2" t="s">
        <v>656</v>
      </c>
      <c r="N690" s="2" t="s">
        <v>913</v>
      </c>
      <c r="O690" s="2" t="s">
        <v>1149</v>
      </c>
      <c r="P690" s="2" t="s">
        <v>40</v>
      </c>
      <c r="Q690" s="2" t="s">
        <v>42</v>
      </c>
      <c r="R690" s="2" t="s">
        <v>40</v>
      </c>
      <c r="S690" s="2" t="s">
        <v>670</v>
      </c>
      <c r="T690" s="2" t="s">
        <v>40</v>
      </c>
      <c r="U690" s="2" t="n">
        <v>1</v>
      </c>
      <c r="V690" s="0" t="s">
        <v>888</v>
      </c>
      <c r="W690" s="2" t="s">
        <v>64</v>
      </c>
      <c r="X690" s="0" t="n">
        <v>5500</v>
      </c>
      <c r="Y690" s="0" t="s">
        <v>958</v>
      </c>
      <c r="Z690" s="0" t="s">
        <v>959</v>
      </c>
      <c r="AA690" s="0" t="s">
        <v>960</v>
      </c>
      <c r="AB690" s="0" t="s">
        <v>961</v>
      </c>
      <c r="AC690" s="0" t="s">
        <v>962</v>
      </c>
      <c r="AD690" s="0" t="s">
        <v>1217</v>
      </c>
      <c r="AE690" s="0" t="s">
        <v>1218</v>
      </c>
    </row>
    <row r="691" customFormat="false" ht="15" hidden="false" customHeight="false" outlineLevel="0" collapsed="false">
      <c r="A691" s="1" t="s">
        <v>1145</v>
      </c>
      <c r="B691" s="1" t="s">
        <v>1146</v>
      </c>
      <c r="C691" s="2" t="s">
        <v>18</v>
      </c>
      <c r="D691" s="0" t="s">
        <v>953</v>
      </c>
      <c r="E691" s="0" t="s">
        <v>954</v>
      </c>
      <c r="F691" s="0" t="s">
        <v>653</v>
      </c>
      <c r="G691" s="0" t="n">
        <v>150</v>
      </c>
      <c r="H691" s="0" t="s">
        <v>1219</v>
      </c>
      <c r="I691" s="2" t="s">
        <v>423</v>
      </c>
      <c r="J691" s="32" t="s">
        <v>1220</v>
      </c>
      <c r="K691" s="2" t="s">
        <v>38</v>
      </c>
      <c r="L691" s="2" t="s">
        <v>38</v>
      </c>
      <c r="M691" s="2" t="s">
        <v>656</v>
      </c>
      <c r="N691" s="2" t="s">
        <v>67</v>
      </c>
      <c r="O691" s="2" t="s">
        <v>1149</v>
      </c>
      <c r="P691" s="2" t="s">
        <v>40</v>
      </c>
      <c r="Q691" s="2" t="s">
        <v>42</v>
      </c>
      <c r="R691" s="2" t="s">
        <v>40</v>
      </c>
      <c r="S691" s="2" t="s">
        <v>658</v>
      </c>
      <c r="T691" s="2" t="s">
        <v>40</v>
      </c>
      <c r="U691" s="0" t="n">
        <v>1</v>
      </c>
      <c r="V691" s="33" t="s">
        <v>842</v>
      </c>
      <c r="W691" s="2" t="s">
        <v>64</v>
      </c>
      <c r="X691" s="0" t="n">
        <v>5500</v>
      </c>
      <c r="Y691" s="0" t="s">
        <v>958</v>
      </c>
      <c r="Z691" s="0" t="s">
        <v>959</v>
      </c>
      <c r="AA691" s="0" t="s">
        <v>960</v>
      </c>
      <c r="AB691" s="0" t="s">
        <v>961</v>
      </c>
      <c r="AC691" s="0" t="s">
        <v>962</v>
      </c>
      <c r="AD691" s="0" t="s">
        <v>1221</v>
      </c>
      <c r="AE691" s="0" t="s">
        <v>1222</v>
      </c>
    </row>
    <row r="692" customFormat="false" ht="15" hidden="false" customHeight="false" outlineLevel="0" collapsed="false">
      <c r="A692" s="1" t="s">
        <v>1145</v>
      </c>
      <c r="B692" s="1" t="s">
        <v>1146</v>
      </c>
      <c r="C692" s="2" t="s">
        <v>18</v>
      </c>
      <c r="D692" s="0" t="s">
        <v>953</v>
      </c>
      <c r="E692" s="0" t="s">
        <v>954</v>
      </c>
      <c r="F692" s="0" t="s">
        <v>653</v>
      </c>
      <c r="G692" s="0" t="n">
        <v>158</v>
      </c>
      <c r="H692" s="0" t="s">
        <v>1223</v>
      </c>
      <c r="I692" s="2" t="s">
        <v>423</v>
      </c>
      <c r="J692" s="32" t="s">
        <v>1224</v>
      </c>
      <c r="K692" s="2" t="s">
        <v>38</v>
      </c>
      <c r="L692" s="2" t="s">
        <v>38</v>
      </c>
      <c r="M692" s="2" t="s">
        <v>656</v>
      </c>
      <c r="N692" s="2" t="s">
        <v>67</v>
      </c>
      <c r="O692" s="2" t="s">
        <v>1149</v>
      </c>
      <c r="P692" s="2" t="s">
        <v>40</v>
      </c>
      <c r="Q692" s="2" t="s">
        <v>339</v>
      </c>
      <c r="R692" s="2" t="s">
        <v>40</v>
      </c>
      <c r="S692" s="2" t="s">
        <v>658</v>
      </c>
      <c r="T692" s="2" t="s">
        <v>40</v>
      </c>
      <c r="U692" s="0" t="n">
        <v>1</v>
      </c>
      <c r="V692" s="33" t="s">
        <v>898</v>
      </c>
      <c r="W692" s="0" t="s">
        <v>64</v>
      </c>
      <c r="X692" s="0" t="n">
        <v>5500</v>
      </c>
      <c r="Y692" s="0" t="s">
        <v>958</v>
      </c>
      <c r="Z692" s="0" t="s">
        <v>959</v>
      </c>
      <c r="AA692" s="0" t="s">
        <v>821</v>
      </c>
      <c r="AB692" s="0" t="s">
        <v>961</v>
      </c>
      <c r="AC692" s="0" t="s">
        <v>962</v>
      </c>
      <c r="AD692" s="0" t="s">
        <v>1225</v>
      </c>
      <c r="AE692" s="0" t="s">
        <v>1226</v>
      </c>
    </row>
    <row r="693" customFormat="false" ht="15" hidden="false" customHeight="false" outlineLevel="0" collapsed="false">
      <c r="A693" s="1" t="s">
        <v>1145</v>
      </c>
      <c r="B693" s="1" t="s">
        <v>1146</v>
      </c>
      <c r="C693" s="2" t="s">
        <v>18</v>
      </c>
      <c r="D693" s="0" t="s">
        <v>953</v>
      </c>
      <c r="E693" s="0" t="s">
        <v>954</v>
      </c>
      <c r="F693" s="0" t="s">
        <v>653</v>
      </c>
      <c r="G693" s="0" t="n">
        <v>160</v>
      </c>
      <c r="H693" s="0" t="s">
        <v>1227</v>
      </c>
      <c r="I693" s="2" t="s">
        <v>423</v>
      </c>
      <c r="J693" s="32" t="s">
        <v>1228</v>
      </c>
      <c r="K693" s="2" t="s">
        <v>38</v>
      </c>
      <c r="L693" s="2" t="s">
        <v>38</v>
      </c>
      <c r="M693" s="2" t="s">
        <v>656</v>
      </c>
      <c r="N693" s="2" t="s">
        <v>59</v>
      </c>
      <c r="O693" s="2" t="s">
        <v>1149</v>
      </c>
      <c r="P693" s="2" t="s">
        <v>40</v>
      </c>
      <c r="Q693" s="2" t="s">
        <v>42</v>
      </c>
      <c r="R693" s="2" t="s">
        <v>40</v>
      </c>
      <c r="S693" s="2" t="s">
        <v>658</v>
      </c>
      <c r="T693" s="2" t="s">
        <v>40</v>
      </c>
      <c r="U693" s="0" t="n">
        <v>1</v>
      </c>
      <c r="V693" s="33" t="s">
        <v>908</v>
      </c>
      <c r="W693" s="0" t="s">
        <v>64</v>
      </c>
      <c r="X693" s="0" t="n">
        <v>5500</v>
      </c>
      <c r="Y693" s="0" t="s">
        <v>958</v>
      </c>
      <c r="Z693" s="0" t="s">
        <v>959</v>
      </c>
      <c r="AA693" s="0" t="s">
        <v>960</v>
      </c>
      <c r="AB693" s="0" t="s">
        <v>961</v>
      </c>
      <c r="AC693" s="0" t="s">
        <v>962</v>
      </c>
      <c r="AD693" s="0" t="s">
        <v>1229</v>
      </c>
      <c r="AE693" s="0" t="s">
        <v>1230</v>
      </c>
    </row>
    <row r="694" customFormat="false" ht="15" hidden="false" customHeight="false" outlineLevel="0" collapsed="false">
      <c r="A694" s="1" t="s">
        <v>1145</v>
      </c>
      <c r="B694" s="1" t="s">
        <v>1146</v>
      </c>
      <c r="C694" s="2" t="s">
        <v>18</v>
      </c>
      <c r="D694" s="0" t="s">
        <v>953</v>
      </c>
      <c r="E694" s="0" t="s">
        <v>954</v>
      </c>
      <c r="F694" s="0" t="s">
        <v>653</v>
      </c>
      <c r="G694" s="0" t="n">
        <v>164</v>
      </c>
      <c r="H694" s="0" t="s">
        <v>1231</v>
      </c>
      <c r="I694" s="2" t="s">
        <v>429</v>
      </c>
      <c r="J694" s="2" t="s">
        <v>1232</v>
      </c>
      <c r="K694" s="2" t="s">
        <v>38</v>
      </c>
      <c r="L694" s="2" t="s">
        <v>38</v>
      </c>
      <c r="M694" s="2" t="s">
        <v>656</v>
      </c>
      <c r="N694" s="2" t="s">
        <v>774</v>
      </c>
      <c r="O694" s="2" t="s">
        <v>1149</v>
      </c>
      <c r="P694" s="2" t="s">
        <v>40</v>
      </c>
      <c r="Q694" s="2" t="s">
        <v>42</v>
      </c>
      <c r="R694" s="2" t="s">
        <v>40</v>
      </c>
      <c r="S694" s="2" t="s">
        <v>670</v>
      </c>
      <c r="T694" s="2" t="s">
        <v>40</v>
      </c>
      <c r="U694" s="2" t="n">
        <v>1</v>
      </c>
      <c r="V694" s="2" t="s">
        <v>903</v>
      </c>
      <c r="W694" s="2" t="s">
        <v>64</v>
      </c>
      <c r="X694" s="0" t="n">
        <v>5500</v>
      </c>
      <c r="Y694" s="0" t="s">
        <v>958</v>
      </c>
      <c r="Z694" s="0" t="s">
        <v>959</v>
      </c>
      <c r="AA694" s="0" t="s">
        <v>960</v>
      </c>
      <c r="AB694" s="0" t="s">
        <v>961</v>
      </c>
      <c r="AC694" s="0" t="s">
        <v>962</v>
      </c>
      <c r="AD694" s="0" t="s">
        <v>1233</v>
      </c>
      <c r="AE694" s="0" t="s">
        <v>1234</v>
      </c>
    </row>
    <row r="695" customFormat="false" ht="15" hidden="false" customHeight="false" outlineLevel="0" collapsed="false">
      <c r="A695" s="1" t="s">
        <v>1145</v>
      </c>
      <c r="B695" s="1" t="s">
        <v>1146</v>
      </c>
      <c r="C695" s="2" t="s">
        <v>18</v>
      </c>
      <c r="D695" s="0" t="s">
        <v>953</v>
      </c>
      <c r="E695" s="0" t="s">
        <v>954</v>
      </c>
      <c r="F695" s="0" t="s">
        <v>953</v>
      </c>
      <c r="G695" s="0" t="s">
        <v>350</v>
      </c>
      <c r="H695" s="0" t="s">
        <v>970</v>
      </c>
      <c r="I695" s="0" t="s">
        <v>423</v>
      </c>
      <c r="J695" s="0" t="s">
        <v>350</v>
      </c>
      <c r="K695" s="0" t="s">
        <v>40</v>
      </c>
      <c r="L695" s="0" t="s">
        <v>40</v>
      </c>
      <c r="M695" s="2" t="s">
        <v>52</v>
      </c>
      <c r="N695" s="0" t="s">
        <v>40</v>
      </c>
      <c r="O695" s="0" t="s">
        <v>40</v>
      </c>
      <c r="P695" s="0" t="s">
        <v>40</v>
      </c>
      <c r="Q695" s="2" t="s">
        <v>40</v>
      </c>
      <c r="R695" s="0" t="s">
        <v>40</v>
      </c>
      <c r="S695" s="0" t="s">
        <v>40</v>
      </c>
      <c r="T695" s="0" t="s">
        <v>40</v>
      </c>
      <c r="U695" s="0" t="n">
        <v>1</v>
      </c>
      <c r="W695" s="0" t="s">
        <v>40</v>
      </c>
      <c r="X695" s="0" t="n">
        <v>5500</v>
      </c>
      <c r="Y695" s="0" t="s">
        <v>958</v>
      </c>
      <c r="Z695" s="0" t="s">
        <v>959</v>
      </c>
      <c r="AA695" s="0" t="s">
        <v>960</v>
      </c>
      <c r="AB695" s="0" t="s">
        <v>961</v>
      </c>
      <c r="AC695" s="0" t="s">
        <v>962</v>
      </c>
      <c r="AD695" s="0" t="s">
        <v>971</v>
      </c>
      <c r="AE695" s="0" t="s">
        <v>972</v>
      </c>
    </row>
    <row r="696" customFormat="false" ht="15" hidden="false" customHeight="false" outlineLevel="0" collapsed="false">
      <c r="A696" s="1" t="s">
        <v>1145</v>
      </c>
      <c r="B696" s="1" t="s">
        <v>1146</v>
      </c>
      <c r="C696" s="2" t="s">
        <v>18</v>
      </c>
      <c r="D696" s="0" t="s">
        <v>953</v>
      </c>
      <c r="E696" s="0" t="s">
        <v>954</v>
      </c>
      <c r="F696" s="0" t="s">
        <v>953</v>
      </c>
      <c r="G696" s="0" t="s">
        <v>351</v>
      </c>
      <c r="H696" s="0" t="s">
        <v>973</v>
      </c>
      <c r="I696" s="0" t="s">
        <v>423</v>
      </c>
      <c r="J696" s="0" t="s">
        <v>351</v>
      </c>
      <c r="K696" s="0" t="s">
        <v>40</v>
      </c>
      <c r="L696" s="0" t="s">
        <v>40</v>
      </c>
      <c r="M696" s="2" t="s">
        <v>52</v>
      </c>
      <c r="N696" s="0" t="s">
        <v>40</v>
      </c>
      <c r="O696" s="0" t="s">
        <v>40</v>
      </c>
      <c r="P696" s="0" t="s">
        <v>40</v>
      </c>
      <c r="Q696" s="2" t="s">
        <v>40</v>
      </c>
      <c r="R696" s="0" t="s">
        <v>40</v>
      </c>
      <c r="S696" s="0" t="s">
        <v>40</v>
      </c>
      <c r="T696" s="0" t="s">
        <v>40</v>
      </c>
      <c r="U696" s="0" t="n">
        <v>2</v>
      </c>
      <c r="W696" s="0" t="s">
        <v>40</v>
      </c>
      <c r="X696" s="0" t="n">
        <v>5500</v>
      </c>
      <c r="Y696" s="0" t="s">
        <v>958</v>
      </c>
      <c r="Z696" s="0" t="s">
        <v>959</v>
      </c>
      <c r="AA696" s="0" t="s">
        <v>960</v>
      </c>
      <c r="AB696" s="0" t="s">
        <v>961</v>
      </c>
      <c r="AC696" s="0" t="s">
        <v>962</v>
      </c>
      <c r="AD696" s="0" t="s">
        <v>974</v>
      </c>
      <c r="AE696" s="0" t="s">
        <v>975</v>
      </c>
    </row>
    <row r="697" customFormat="false" ht="15" hidden="false" customHeight="false" outlineLevel="0" collapsed="false">
      <c r="A697" s="1" t="s">
        <v>1145</v>
      </c>
      <c r="B697" s="1" t="s">
        <v>1146</v>
      </c>
      <c r="C697" s="2" t="s">
        <v>18</v>
      </c>
      <c r="D697" s="0" t="s">
        <v>953</v>
      </c>
      <c r="E697" s="0" t="s">
        <v>954</v>
      </c>
      <c r="F697" s="0" t="s">
        <v>953</v>
      </c>
      <c r="G697" s="0" t="s">
        <v>352</v>
      </c>
      <c r="H697" s="0" t="s">
        <v>976</v>
      </c>
      <c r="I697" s="0" t="s">
        <v>423</v>
      </c>
      <c r="J697" s="0" t="s">
        <v>352</v>
      </c>
      <c r="K697" s="0" t="s">
        <v>40</v>
      </c>
      <c r="L697" s="0" t="s">
        <v>40</v>
      </c>
      <c r="M697" s="2" t="s">
        <v>52</v>
      </c>
      <c r="N697" s="0" t="s">
        <v>40</v>
      </c>
      <c r="O697" s="0" t="s">
        <v>40</v>
      </c>
      <c r="P697" s="0" t="s">
        <v>40</v>
      </c>
      <c r="Q697" s="2" t="s">
        <v>40</v>
      </c>
      <c r="R697" s="0" t="s">
        <v>40</v>
      </c>
      <c r="S697" s="0" t="s">
        <v>40</v>
      </c>
      <c r="T697" s="0" t="s">
        <v>40</v>
      </c>
      <c r="U697" s="0" t="n">
        <v>3</v>
      </c>
      <c r="W697" s="0" t="s">
        <v>40</v>
      </c>
      <c r="X697" s="0" t="n">
        <v>5500</v>
      </c>
      <c r="Y697" s="0" t="s">
        <v>958</v>
      </c>
      <c r="Z697" s="0" t="s">
        <v>959</v>
      </c>
      <c r="AA697" s="0" t="s">
        <v>960</v>
      </c>
      <c r="AB697" s="0" t="s">
        <v>961</v>
      </c>
      <c r="AC697" s="0" t="s">
        <v>962</v>
      </c>
      <c r="AD697" s="0" t="s">
        <v>977</v>
      </c>
      <c r="AE697" s="0" t="s">
        <v>978</v>
      </c>
    </row>
    <row r="698" customFormat="false" ht="15" hidden="false" customHeight="false" outlineLevel="0" collapsed="false">
      <c r="A698" s="1" t="s">
        <v>1145</v>
      </c>
      <c r="B698" s="1" t="s">
        <v>1146</v>
      </c>
      <c r="C698" s="2" t="s">
        <v>18</v>
      </c>
      <c r="D698" s="0" t="s">
        <v>953</v>
      </c>
      <c r="E698" s="0" t="s">
        <v>954</v>
      </c>
      <c r="F698" s="0" t="s">
        <v>953</v>
      </c>
      <c r="G698" s="0" t="s">
        <v>480</v>
      </c>
      <c r="H698" s="0" t="s">
        <v>979</v>
      </c>
      <c r="I698" s="0" t="s">
        <v>423</v>
      </c>
      <c r="J698" s="0" t="s">
        <v>480</v>
      </c>
      <c r="K698" s="0" t="s">
        <v>40</v>
      </c>
      <c r="L698" s="0" t="s">
        <v>40</v>
      </c>
      <c r="M698" s="2" t="s">
        <v>52</v>
      </c>
      <c r="N698" s="0" t="s">
        <v>40</v>
      </c>
      <c r="O698" s="0" t="s">
        <v>40</v>
      </c>
      <c r="P698" s="0" t="s">
        <v>40</v>
      </c>
      <c r="Q698" s="2" t="s">
        <v>40</v>
      </c>
      <c r="R698" s="0" t="s">
        <v>40</v>
      </c>
      <c r="S698" s="0" t="s">
        <v>40</v>
      </c>
      <c r="T698" s="0" t="s">
        <v>40</v>
      </c>
      <c r="U698" s="0" t="n">
        <v>4</v>
      </c>
      <c r="W698" s="0" t="s">
        <v>40</v>
      </c>
      <c r="X698" s="0" t="n">
        <v>5500</v>
      </c>
      <c r="Y698" s="0" t="s">
        <v>958</v>
      </c>
      <c r="Z698" s="0" t="s">
        <v>959</v>
      </c>
      <c r="AA698" s="0" t="s">
        <v>960</v>
      </c>
      <c r="AB698" s="0" t="s">
        <v>961</v>
      </c>
      <c r="AC698" s="0" t="s">
        <v>962</v>
      </c>
      <c r="AD698" s="0" t="s">
        <v>980</v>
      </c>
      <c r="AE698" s="0" t="s">
        <v>981</v>
      </c>
    </row>
    <row r="699" customFormat="false" ht="15" hidden="false" customHeight="false" outlineLevel="0" collapsed="false">
      <c r="A699" s="1" t="s">
        <v>1145</v>
      </c>
      <c r="B699" s="1" t="s">
        <v>1146</v>
      </c>
      <c r="C699" s="2" t="s">
        <v>18</v>
      </c>
      <c r="D699" s="0" t="s">
        <v>953</v>
      </c>
      <c r="E699" s="0" t="s">
        <v>954</v>
      </c>
      <c r="F699" s="0" t="s">
        <v>953</v>
      </c>
      <c r="G699" s="0" t="s">
        <v>712</v>
      </c>
      <c r="H699" s="0" t="s">
        <v>982</v>
      </c>
      <c r="I699" s="0" t="s">
        <v>423</v>
      </c>
      <c r="J699" s="0" t="s">
        <v>712</v>
      </c>
      <c r="K699" s="0" t="s">
        <v>38</v>
      </c>
      <c r="L699" s="0" t="s">
        <v>38</v>
      </c>
      <c r="M699" s="2" t="s">
        <v>714</v>
      </c>
      <c r="N699" s="0" t="s">
        <v>360</v>
      </c>
      <c r="O699" s="0" t="s">
        <v>360</v>
      </c>
      <c r="P699" s="0" t="s">
        <v>360</v>
      </c>
      <c r="Q699" s="2" t="s">
        <v>360</v>
      </c>
      <c r="R699" s="0" t="s">
        <v>40</v>
      </c>
      <c r="S699" s="0" t="s">
        <v>360</v>
      </c>
      <c r="T699" s="0" t="s">
        <v>40</v>
      </c>
      <c r="U699" s="0" t="n">
        <v>1</v>
      </c>
      <c r="W699" s="0" t="s">
        <v>64</v>
      </c>
      <c r="X699" s="0" t="n">
        <v>5500</v>
      </c>
      <c r="Y699" s="0" t="s">
        <v>958</v>
      </c>
      <c r="Z699" s="0" t="s">
        <v>959</v>
      </c>
      <c r="AA699" s="0" t="s">
        <v>960</v>
      </c>
      <c r="AB699" s="0" t="s">
        <v>961</v>
      </c>
      <c r="AC699" s="0" t="s">
        <v>962</v>
      </c>
      <c r="AD699" s="0" t="s">
        <v>983</v>
      </c>
      <c r="AE699" s="0" t="s">
        <v>984</v>
      </c>
    </row>
    <row r="700" customFormat="false" ht="15" hidden="false" customHeight="false" outlineLevel="0" collapsed="false">
      <c r="A700" s="1" t="s">
        <v>1145</v>
      </c>
      <c r="B700" s="1" t="s">
        <v>1146</v>
      </c>
      <c r="C700" s="2" t="s">
        <v>18</v>
      </c>
      <c r="D700" s="0" t="s">
        <v>953</v>
      </c>
      <c r="E700" s="0" t="s">
        <v>954</v>
      </c>
      <c r="F700" s="0" t="s">
        <v>953</v>
      </c>
      <c r="G700" s="0" t="s">
        <v>717</v>
      </c>
      <c r="H700" s="0" t="s">
        <v>985</v>
      </c>
      <c r="I700" s="0" t="s">
        <v>423</v>
      </c>
      <c r="J700" s="0" t="s">
        <v>717</v>
      </c>
      <c r="K700" s="0" t="s">
        <v>38</v>
      </c>
      <c r="L700" s="0" t="s">
        <v>38</v>
      </c>
      <c r="M700" s="2" t="s">
        <v>714</v>
      </c>
      <c r="N700" s="0" t="s">
        <v>360</v>
      </c>
      <c r="O700" s="0" t="s">
        <v>360</v>
      </c>
      <c r="P700" s="0" t="s">
        <v>360</v>
      </c>
      <c r="Q700" s="2" t="s">
        <v>360</v>
      </c>
      <c r="R700" s="0" t="s">
        <v>40</v>
      </c>
      <c r="S700" s="0" t="s">
        <v>360</v>
      </c>
      <c r="T700" s="0" t="s">
        <v>40</v>
      </c>
      <c r="U700" s="0" t="n">
        <v>2</v>
      </c>
      <c r="W700" s="0" t="s">
        <v>64</v>
      </c>
      <c r="X700" s="0" t="n">
        <v>5500</v>
      </c>
      <c r="Y700" s="0" t="s">
        <v>958</v>
      </c>
      <c r="Z700" s="0" t="s">
        <v>959</v>
      </c>
      <c r="AA700" s="0" t="s">
        <v>960</v>
      </c>
      <c r="AB700" s="0" t="s">
        <v>961</v>
      </c>
      <c r="AC700" s="0" t="s">
        <v>962</v>
      </c>
      <c r="AD700" s="0" t="s">
        <v>986</v>
      </c>
      <c r="AE700" s="0" t="s">
        <v>987</v>
      </c>
    </row>
    <row r="701" customFormat="false" ht="15" hidden="false" customHeight="false" outlineLevel="0" collapsed="false">
      <c r="A701" s="1" t="s">
        <v>1145</v>
      </c>
      <c r="B701" s="1" t="s">
        <v>1146</v>
      </c>
      <c r="C701" s="2" t="s">
        <v>18</v>
      </c>
      <c r="D701" s="0" t="s">
        <v>953</v>
      </c>
      <c r="E701" s="0" t="s">
        <v>954</v>
      </c>
      <c r="F701" s="0" t="s">
        <v>953</v>
      </c>
      <c r="G701" s="0" t="s">
        <v>721</v>
      </c>
      <c r="H701" s="0" t="s">
        <v>988</v>
      </c>
      <c r="I701" s="0" t="s">
        <v>423</v>
      </c>
      <c r="J701" s="0" t="s">
        <v>721</v>
      </c>
      <c r="K701" s="0" t="s">
        <v>38</v>
      </c>
      <c r="L701" s="0" t="s">
        <v>38</v>
      </c>
      <c r="M701" s="2" t="s">
        <v>714</v>
      </c>
      <c r="N701" s="0" t="s">
        <v>360</v>
      </c>
      <c r="O701" s="0" t="s">
        <v>360</v>
      </c>
      <c r="P701" s="0" t="s">
        <v>360</v>
      </c>
      <c r="Q701" s="2" t="s">
        <v>360</v>
      </c>
      <c r="R701" s="0" t="s">
        <v>40</v>
      </c>
      <c r="S701" s="0" t="s">
        <v>360</v>
      </c>
      <c r="T701" s="0" t="s">
        <v>40</v>
      </c>
      <c r="U701" s="0" t="n">
        <v>3</v>
      </c>
      <c r="W701" s="0" t="s">
        <v>64</v>
      </c>
      <c r="X701" s="0" t="n">
        <v>5500</v>
      </c>
      <c r="Y701" s="0" t="s">
        <v>958</v>
      </c>
      <c r="Z701" s="0" t="s">
        <v>959</v>
      </c>
      <c r="AA701" s="0" t="s">
        <v>960</v>
      </c>
      <c r="AB701" s="0" t="s">
        <v>961</v>
      </c>
      <c r="AC701" s="0" t="s">
        <v>962</v>
      </c>
      <c r="AD701" s="0" t="s">
        <v>989</v>
      </c>
      <c r="AE701" s="0" t="s">
        <v>990</v>
      </c>
    </row>
    <row r="702" customFormat="false" ht="15" hidden="false" customHeight="false" outlineLevel="0" collapsed="false">
      <c r="A702" s="1" t="s">
        <v>1145</v>
      </c>
      <c r="B702" s="1" t="s">
        <v>1146</v>
      </c>
      <c r="C702" s="2" t="s">
        <v>18</v>
      </c>
      <c r="D702" s="0" t="s">
        <v>953</v>
      </c>
      <c r="E702" s="0" t="s">
        <v>954</v>
      </c>
      <c r="F702" s="0" t="s">
        <v>953</v>
      </c>
      <c r="G702" s="0" t="s">
        <v>725</v>
      </c>
      <c r="H702" s="0" t="s">
        <v>991</v>
      </c>
      <c r="I702" s="0" t="s">
        <v>423</v>
      </c>
      <c r="J702" s="0" t="s">
        <v>725</v>
      </c>
      <c r="K702" s="0" t="s">
        <v>38</v>
      </c>
      <c r="L702" s="0" t="s">
        <v>38</v>
      </c>
      <c r="M702" s="2" t="s">
        <v>714</v>
      </c>
      <c r="N702" s="0" t="s">
        <v>360</v>
      </c>
      <c r="O702" s="0" t="s">
        <v>360</v>
      </c>
      <c r="P702" s="0" t="s">
        <v>360</v>
      </c>
      <c r="Q702" s="2" t="s">
        <v>360</v>
      </c>
      <c r="R702" s="0" t="s">
        <v>40</v>
      </c>
      <c r="S702" s="0" t="s">
        <v>360</v>
      </c>
      <c r="T702" s="0" t="s">
        <v>40</v>
      </c>
      <c r="U702" s="0" t="n">
        <v>4</v>
      </c>
      <c r="W702" s="0" t="s">
        <v>64</v>
      </c>
      <c r="X702" s="0" t="n">
        <v>5500</v>
      </c>
      <c r="Y702" s="0" t="s">
        <v>958</v>
      </c>
      <c r="Z702" s="0" t="s">
        <v>959</v>
      </c>
      <c r="AA702" s="0" t="s">
        <v>960</v>
      </c>
      <c r="AB702" s="0" t="s">
        <v>961</v>
      </c>
      <c r="AC702" s="0" t="s">
        <v>962</v>
      </c>
      <c r="AD702" s="0" t="s">
        <v>992</v>
      </c>
      <c r="AE702" s="0" t="s">
        <v>993</v>
      </c>
    </row>
    <row r="703" customFormat="false" ht="15" hidden="false" customHeight="false" outlineLevel="0" collapsed="false">
      <c r="A703" s="1" t="s">
        <v>1145</v>
      </c>
      <c r="B703" s="1" t="s">
        <v>1146</v>
      </c>
      <c r="C703" s="2" t="s">
        <v>18</v>
      </c>
      <c r="D703" s="0" t="s">
        <v>953</v>
      </c>
      <c r="E703" s="0" t="s">
        <v>954</v>
      </c>
      <c r="F703" s="0" t="s">
        <v>953</v>
      </c>
      <c r="G703" s="0" t="s">
        <v>600</v>
      </c>
      <c r="H703" s="0" t="s">
        <v>994</v>
      </c>
      <c r="I703" s="0" t="s">
        <v>423</v>
      </c>
      <c r="J703" s="0" t="s">
        <v>600</v>
      </c>
      <c r="K703" s="0" t="s">
        <v>38</v>
      </c>
      <c r="L703" s="0" t="s">
        <v>38</v>
      </c>
      <c r="M703" s="2" t="s">
        <v>39</v>
      </c>
      <c r="N703" s="0" t="s">
        <v>40</v>
      </c>
      <c r="O703" s="0" t="s">
        <v>41</v>
      </c>
      <c r="P703" s="0" t="s">
        <v>41</v>
      </c>
      <c r="Q703" s="2" t="s">
        <v>42</v>
      </c>
      <c r="R703" s="0" t="s">
        <v>43</v>
      </c>
      <c r="S703" s="0" t="s">
        <v>40</v>
      </c>
      <c r="T703" s="0" t="n">
        <v>1000</v>
      </c>
      <c r="U703" s="0" t="n">
        <v>1</v>
      </c>
      <c r="W703" s="0" t="s">
        <v>45</v>
      </c>
      <c r="X703" s="0" t="n">
        <v>5500</v>
      </c>
      <c r="Y703" s="0" t="s">
        <v>958</v>
      </c>
      <c r="Z703" s="0" t="s">
        <v>959</v>
      </c>
      <c r="AA703" s="0" t="s">
        <v>960</v>
      </c>
      <c r="AB703" s="0" t="s">
        <v>961</v>
      </c>
      <c r="AC703" s="0" t="s">
        <v>962</v>
      </c>
      <c r="AD703" s="0" t="s">
        <v>995</v>
      </c>
      <c r="AE703" s="0" t="s">
        <v>996</v>
      </c>
    </row>
    <row r="704" customFormat="false" ht="15" hidden="false" customHeight="false" outlineLevel="0" collapsed="false">
      <c r="A704" s="1" t="s">
        <v>1145</v>
      </c>
      <c r="B704" s="1" t="s">
        <v>1146</v>
      </c>
      <c r="C704" s="2" t="s">
        <v>18</v>
      </c>
      <c r="D704" s="0" t="s">
        <v>953</v>
      </c>
      <c r="E704" s="0" t="s">
        <v>954</v>
      </c>
      <c r="F704" s="0" t="s">
        <v>953</v>
      </c>
      <c r="G704" s="0" t="s">
        <v>601</v>
      </c>
      <c r="H704" s="0" t="s">
        <v>997</v>
      </c>
      <c r="I704" s="0" t="s">
        <v>423</v>
      </c>
      <c r="J704" s="0" t="s">
        <v>601</v>
      </c>
      <c r="K704" s="0" t="s">
        <v>38</v>
      </c>
      <c r="L704" s="0" t="s">
        <v>38</v>
      </c>
      <c r="M704" s="2" t="s">
        <v>39</v>
      </c>
      <c r="N704" s="0" t="s">
        <v>40</v>
      </c>
      <c r="O704" s="0" t="s">
        <v>41</v>
      </c>
      <c r="P704" s="0" t="s">
        <v>41</v>
      </c>
      <c r="Q704" s="2" t="s">
        <v>42</v>
      </c>
      <c r="R704" s="0" t="s">
        <v>43</v>
      </c>
      <c r="S704" s="0" t="s">
        <v>40</v>
      </c>
      <c r="T704" s="0" t="n">
        <v>1000</v>
      </c>
      <c r="U704" s="0" t="n">
        <v>2</v>
      </c>
      <c r="W704" s="0" t="s">
        <v>45</v>
      </c>
      <c r="X704" s="0" t="n">
        <v>5500</v>
      </c>
      <c r="Y704" s="0" t="s">
        <v>958</v>
      </c>
      <c r="Z704" s="0" t="s">
        <v>959</v>
      </c>
      <c r="AA704" s="0" t="s">
        <v>960</v>
      </c>
      <c r="AB704" s="0" t="s">
        <v>961</v>
      </c>
      <c r="AC704" s="0" t="s">
        <v>962</v>
      </c>
      <c r="AD704" s="0" t="s">
        <v>998</v>
      </c>
      <c r="AE704" s="0" t="s">
        <v>999</v>
      </c>
    </row>
    <row r="705" customFormat="false" ht="15" hidden="false" customHeight="false" outlineLevel="0" collapsed="false">
      <c r="A705" s="1" t="s">
        <v>1145</v>
      </c>
      <c r="B705" s="1" t="s">
        <v>1146</v>
      </c>
      <c r="C705" s="2" t="s">
        <v>18</v>
      </c>
      <c r="D705" s="0" t="s">
        <v>953</v>
      </c>
      <c r="E705" s="0" t="s">
        <v>954</v>
      </c>
      <c r="F705" s="0" t="s">
        <v>953</v>
      </c>
      <c r="G705" s="0" t="s">
        <v>602</v>
      </c>
      <c r="H705" s="0" t="s">
        <v>1000</v>
      </c>
      <c r="I705" s="0" t="s">
        <v>423</v>
      </c>
      <c r="J705" s="0" t="s">
        <v>602</v>
      </c>
      <c r="K705" s="0" t="s">
        <v>38</v>
      </c>
      <c r="L705" s="0" t="s">
        <v>38</v>
      </c>
      <c r="M705" s="2" t="s">
        <v>39</v>
      </c>
      <c r="N705" s="0" t="s">
        <v>40</v>
      </c>
      <c r="O705" s="0" t="s">
        <v>41</v>
      </c>
      <c r="P705" s="0" t="s">
        <v>41</v>
      </c>
      <c r="Q705" s="2" t="s">
        <v>42</v>
      </c>
      <c r="R705" s="0" t="s">
        <v>43</v>
      </c>
      <c r="S705" s="0" t="s">
        <v>40</v>
      </c>
      <c r="T705" s="0" t="n">
        <v>1000</v>
      </c>
      <c r="U705" s="0" t="n">
        <v>3</v>
      </c>
      <c r="W705" s="0" t="s">
        <v>45</v>
      </c>
      <c r="X705" s="0" t="n">
        <v>5500</v>
      </c>
      <c r="Y705" s="0" t="s">
        <v>958</v>
      </c>
      <c r="Z705" s="0" t="s">
        <v>959</v>
      </c>
      <c r="AA705" s="0" t="s">
        <v>960</v>
      </c>
      <c r="AB705" s="0" t="s">
        <v>961</v>
      </c>
      <c r="AC705" s="0" t="s">
        <v>962</v>
      </c>
      <c r="AD705" s="0" t="s">
        <v>1001</v>
      </c>
      <c r="AE705" s="0" t="s">
        <v>1002</v>
      </c>
    </row>
    <row r="706" customFormat="false" ht="15" hidden="false" customHeight="false" outlineLevel="0" collapsed="false">
      <c r="A706" s="1" t="s">
        <v>1145</v>
      </c>
      <c r="B706" s="1" t="s">
        <v>1146</v>
      </c>
      <c r="C706" s="2" t="s">
        <v>18</v>
      </c>
      <c r="D706" s="0" t="s">
        <v>953</v>
      </c>
      <c r="E706" s="0" t="s">
        <v>954</v>
      </c>
      <c r="F706" s="0" t="s">
        <v>953</v>
      </c>
      <c r="G706" s="0" t="s">
        <v>603</v>
      </c>
      <c r="H706" s="0" t="s">
        <v>1003</v>
      </c>
      <c r="I706" s="0" t="s">
        <v>423</v>
      </c>
      <c r="J706" s="0" t="s">
        <v>603</v>
      </c>
      <c r="K706" s="0" t="s">
        <v>38</v>
      </c>
      <c r="L706" s="0" t="s">
        <v>38</v>
      </c>
      <c r="M706" s="2" t="s">
        <v>39</v>
      </c>
      <c r="N706" s="0" t="s">
        <v>40</v>
      </c>
      <c r="O706" s="0" t="s">
        <v>41</v>
      </c>
      <c r="P706" s="0" t="s">
        <v>41</v>
      </c>
      <c r="Q706" s="2" t="s">
        <v>42</v>
      </c>
      <c r="R706" s="0" t="s">
        <v>43</v>
      </c>
      <c r="S706" s="0" t="s">
        <v>40</v>
      </c>
      <c r="T706" s="0" t="n">
        <v>1000</v>
      </c>
      <c r="U706" s="0" t="n">
        <v>4</v>
      </c>
      <c r="W706" s="0" t="s">
        <v>45</v>
      </c>
      <c r="X706" s="0" t="n">
        <v>5500</v>
      </c>
      <c r="Y706" s="0" t="s">
        <v>958</v>
      </c>
      <c r="Z706" s="0" t="s">
        <v>959</v>
      </c>
      <c r="AA706" s="0" t="s">
        <v>960</v>
      </c>
      <c r="AB706" s="0" t="s">
        <v>961</v>
      </c>
      <c r="AC706" s="0" t="s">
        <v>962</v>
      </c>
      <c r="AD706" s="0" t="s">
        <v>1004</v>
      </c>
      <c r="AE706" s="0" t="s">
        <v>1005</v>
      </c>
    </row>
    <row r="707" customFormat="false" ht="15" hidden="false" customHeight="false" outlineLevel="0" collapsed="false">
      <c r="A707" s="1" t="s">
        <v>1145</v>
      </c>
      <c r="B707" s="1" t="s">
        <v>1146</v>
      </c>
      <c r="C707" s="2" t="s">
        <v>18</v>
      </c>
      <c r="D707" s="0" t="s">
        <v>1006</v>
      </c>
      <c r="E707" s="0" t="s">
        <v>1007</v>
      </c>
      <c r="F707" s="0" t="s">
        <v>653</v>
      </c>
      <c r="G707" s="0" t="s">
        <v>1235</v>
      </c>
      <c r="H707" s="0" t="s">
        <v>1236</v>
      </c>
      <c r="I707" s="2" t="s">
        <v>423</v>
      </c>
      <c r="J707" s="32" t="s">
        <v>1237</v>
      </c>
      <c r="K707" s="2" t="s">
        <v>38</v>
      </c>
      <c r="L707" s="2" t="s">
        <v>38</v>
      </c>
      <c r="M707" s="2" t="s">
        <v>656</v>
      </c>
      <c r="N707" s="2" t="s">
        <v>67</v>
      </c>
      <c r="O707" s="2" t="s">
        <v>1149</v>
      </c>
      <c r="P707" s="2" t="s">
        <v>40</v>
      </c>
      <c r="Q707" s="2" t="s">
        <v>339</v>
      </c>
      <c r="R707" s="2" t="s">
        <v>40</v>
      </c>
      <c r="S707" s="2" t="s">
        <v>658</v>
      </c>
      <c r="T707" s="2" t="s">
        <v>40</v>
      </c>
      <c r="U707" s="0" t="n">
        <v>1</v>
      </c>
      <c r="V707" s="2" t="s">
        <v>957</v>
      </c>
      <c r="W707" s="0" t="s">
        <v>64</v>
      </c>
      <c r="X707" s="0" t="n">
        <v>5500</v>
      </c>
      <c r="Y707" s="0" t="s">
        <v>1011</v>
      </c>
      <c r="Z707" s="0" t="s">
        <v>1012</v>
      </c>
      <c r="AA707" s="0" t="s">
        <v>1013</v>
      </c>
      <c r="AB707" s="0" t="s">
        <v>1014</v>
      </c>
      <c r="AC707" s="0" t="s">
        <v>1015</v>
      </c>
      <c r="AD707" s="0" t="s">
        <v>1238</v>
      </c>
      <c r="AE707" s="0" t="s">
        <v>1239</v>
      </c>
    </row>
    <row r="708" customFormat="false" ht="15" hidden="false" customHeight="false" outlineLevel="0" collapsed="false">
      <c r="A708" s="1" t="s">
        <v>1145</v>
      </c>
      <c r="B708" s="1" t="s">
        <v>1146</v>
      </c>
      <c r="C708" s="2" t="s">
        <v>18</v>
      </c>
      <c r="D708" s="0" t="s">
        <v>1006</v>
      </c>
      <c r="E708" s="0" t="s">
        <v>1007</v>
      </c>
      <c r="F708" s="0" t="s">
        <v>653</v>
      </c>
      <c r="G708" s="0" t="s">
        <v>1240</v>
      </c>
      <c r="H708" s="0" t="s">
        <v>1241</v>
      </c>
      <c r="I708" s="2" t="s">
        <v>423</v>
      </c>
      <c r="J708" s="2" t="s">
        <v>1242</v>
      </c>
      <c r="K708" s="2" t="s">
        <v>38</v>
      </c>
      <c r="L708" s="2" t="s">
        <v>38</v>
      </c>
      <c r="M708" s="2" t="s">
        <v>656</v>
      </c>
      <c r="N708" s="2" t="s">
        <v>59</v>
      </c>
      <c r="O708" s="2" t="s">
        <v>1149</v>
      </c>
      <c r="P708" s="2" t="s">
        <v>40</v>
      </c>
      <c r="Q708" s="2" t="s">
        <v>42</v>
      </c>
      <c r="R708" s="2" t="s">
        <v>40</v>
      </c>
      <c r="S708" s="2" t="s">
        <v>658</v>
      </c>
      <c r="T708" s="2" t="s">
        <v>40</v>
      </c>
      <c r="U708" s="2" t="n">
        <v>1</v>
      </c>
      <c r="V708" s="2" t="s">
        <v>967</v>
      </c>
      <c r="W708" s="2" t="s">
        <v>64</v>
      </c>
      <c r="X708" s="0" t="n">
        <v>5500</v>
      </c>
      <c r="Y708" s="0" t="s">
        <v>1011</v>
      </c>
      <c r="Z708" s="0" t="s">
        <v>1012</v>
      </c>
      <c r="AA708" s="0" t="s">
        <v>1013</v>
      </c>
      <c r="AB708" s="0" t="s">
        <v>1014</v>
      </c>
      <c r="AC708" s="0" t="s">
        <v>1015</v>
      </c>
      <c r="AD708" s="0" t="s">
        <v>1243</v>
      </c>
      <c r="AE708" s="0" t="s">
        <v>1244</v>
      </c>
    </row>
    <row r="709" customFormat="false" ht="15" hidden="false" customHeight="false" outlineLevel="0" collapsed="false">
      <c r="A709" s="1" t="s">
        <v>1145</v>
      </c>
      <c r="B709" s="1" t="s">
        <v>1146</v>
      </c>
      <c r="C709" s="2" t="s">
        <v>18</v>
      </c>
      <c r="D709" s="0" t="s">
        <v>1006</v>
      </c>
      <c r="E709" s="0" t="s">
        <v>1007</v>
      </c>
      <c r="F709" s="0" t="s">
        <v>653</v>
      </c>
      <c r="G709" s="0" t="s">
        <v>1245</v>
      </c>
      <c r="H709" s="0" t="s">
        <v>1246</v>
      </c>
      <c r="I709" s="2" t="s">
        <v>423</v>
      </c>
      <c r="J709" s="2" t="s">
        <v>1247</v>
      </c>
      <c r="K709" s="2" t="s">
        <v>38</v>
      </c>
      <c r="L709" s="2" t="s">
        <v>38</v>
      </c>
      <c r="M709" s="2" t="s">
        <v>656</v>
      </c>
      <c r="N709" s="2" t="s">
        <v>59</v>
      </c>
      <c r="O709" s="2" t="s">
        <v>1149</v>
      </c>
      <c r="P709" s="2" t="s">
        <v>40</v>
      </c>
      <c r="Q709" s="2" t="s">
        <v>42</v>
      </c>
      <c r="R709" s="2" t="s">
        <v>40</v>
      </c>
      <c r="S709" s="2" t="s">
        <v>658</v>
      </c>
      <c r="T709" s="2" t="s">
        <v>40</v>
      </c>
      <c r="U709" s="2" t="n">
        <v>1</v>
      </c>
      <c r="V709" s="2" t="s">
        <v>1010</v>
      </c>
      <c r="W709" s="2" t="s">
        <v>64</v>
      </c>
      <c r="X709" s="0" t="n">
        <v>5500</v>
      </c>
      <c r="Y709" s="0" t="s">
        <v>1011</v>
      </c>
      <c r="Z709" s="0" t="s">
        <v>1012</v>
      </c>
      <c r="AA709" s="0" t="s">
        <v>1013</v>
      </c>
      <c r="AB709" s="0" t="s">
        <v>1014</v>
      </c>
      <c r="AC709" s="0" t="s">
        <v>1015</v>
      </c>
      <c r="AD709" s="0" t="s">
        <v>1248</v>
      </c>
      <c r="AE709" s="0" t="s">
        <v>1249</v>
      </c>
    </row>
    <row r="710" customFormat="false" ht="15" hidden="false" customHeight="false" outlineLevel="0" collapsed="false">
      <c r="A710" s="1" t="s">
        <v>1145</v>
      </c>
      <c r="B710" s="1" t="s">
        <v>1146</v>
      </c>
      <c r="C710" s="2" t="s">
        <v>18</v>
      </c>
      <c r="D710" s="0" t="s">
        <v>1006</v>
      </c>
      <c r="E710" s="0" t="s">
        <v>1007</v>
      </c>
      <c r="F710" s="0" t="s">
        <v>653</v>
      </c>
      <c r="G710" s="0" t="s">
        <v>1250</v>
      </c>
      <c r="H710" s="0" t="s">
        <v>1251</v>
      </c>
      <c r="I710" s="2" t="s">
        <v>429</v>
      </c>
      <c r="J710" s="32" t="s">
        <v>1252</v>
      </c>
      <c r="K710" s="2" t="s">
        <v>38</v>
      </c>
      <c r="L710" s="2" t="s">
        <v>38</v>
      </c>
      <c r="M710" s="2" t="s">
        <v>656</v>
      </c>
      <c r="N710" s="2" t="s">
        <v>59</v>
      </c>
      <c r="O710" s="2" t="s">
        <v>1149</v>
      </c>
      <c r="P710" s="2" t="s">
        <v>40</v>
      </c>
      <c r="Q710" s="2" t="s">
        <v>339</v>
      </c>
      <c r="R710" s="2" t="s">
        <v>40</v>
      </c>
      <c r="S710" s="2" t="s">
        <v>670</v>
      </c>
      <c r="T710" s="2" t="s">
        <v>40</v>
      </c>
      <c r="U710" s="0" t="n">
        <v>1</v>
      </c>
      <c r="V710" s="2" t="s">
        <v>914</v>
      </c>
      <c r="W710" s="0" t="s">
        <v>64</v>
      </c>
      <c r="X710" s="0" t="n">
        <v>5500</v>
      </c>
      <c r="Y710" s="0" t="s">
        <v>1011</v>
      </c>
      <c r="Z710" s="0" t="s">
        <v>1012</v>
      </c>
      <c r="AA710" s="0" t="s">
        <v>1013</v>
      </c>
      <c r="AB710" s="0" t="s">
        <v>1014</v>
      </c>
      <c r="AC710" s="0" t="s">
        <v>1015</v>
      </c>
      <c r="AD710" s="0" t="s">
        <v>1253</v>
      </c>
      <c r="AE710" s="0" t="s">
        <v>1254</v>
      </c>
    </row>
    <row r="711" customFormat="false" ht="15" hidden="false" customHeight="false" outlineLevel="0" collapsed="false">
      <c r="A711" s="1" t="s">
        <v>1145</v>
      </c>
      <c r="B711" s="1" t="s">
        <v>1146</v>
      </c>
      <c r="C711" s="2" t="s">
        <v>18</v>
      </c>
      <c r="D711" s="0" t="s">
        <v>1006</v>
      </c>
      <c r="E711" s="0" t="s">
        <v>1007</v>
      </c>
      <c r="F711" s="0" t="s">
        <v>653</v>
      </c>
      <c r="G711" s="0" t="s">
        <v>1255</v>
      </c>
      <c r="H711" s="0" t="s">
        <v>1256</v>
      </c>
      <c r="I711" s="0" t="s">
        <v>423</v>
      </c>
      <c r="J711" s="2" t="s">
        <v>1257</v>
      </c>
      <c r="K711" s="2" t="s">
        <v>38</v>
      </c>
      <c r="L711" s="2" t="s">
        <v>38</v>
      </c>
      <c r="M711" s="2" t="s">
        <v>656</v>
      </c>
      <c r="N711" s="2" t="s">
        <v>67</v>
      </c>
      <c r="O711" s="2" t="s">
        <v>1149</v>
      </c>
      <c r="P711" s="2" t="s">
        <v>40</v>
      </c>
      <c r="Q711" s="2" t="s">
        <v>339</v>
      </c>
      <c r="R711" s="2" t="s">
        <v>40</v>
      </c>
      <c r="S711" s="2" t="s">
        <v>658</v>
      </c>
      <c r="T711" s="2" t="s">
        <v>40</v>
      </c>
      <c r="U711" s="2" t="n">
        <v>1</v>
      </c>
      <c r="V711" s="0" t="s">
        <v>1033</v>
      </c>
      <c r="W711" s="2" t="s">
        <v>64</v>
      </c>
      <c r="X711" s="0" t="n">
        <v>5500</v>
      </c>
      <c r="Y711" s="0" t="s">
        <v>1011</v>
      </c>
      <c r="Z711" s="0" t="s">
        <v>1012</v>
      </c>
      <c r="AA711" s="0" t="s">
        <v>1013</v>
      </c>
      <c r="AB711" s="0" t="s">
        <v>1014</v>
      </c>
      <c r="AC711" s="0" t="s">
        <v>1015</v>
      </c>
      <c r="AD711" s="0" t="s">
        <v>1258</v>
      </c>
      <c r="AE711" s="0" t="s">
        <v>1259</v>
      </c>
    </row>
    <row r="712" customFormat="false" ht="15" hidden="false" customHeight="false" outlineLevel="0" collapsed="false">
      <c r="A712" s="1" t="s">
        <v>1145</v>
      </c>
      <c r="B712" s="1" t="s">
        <v>1146</v>
      </c>
      <c r="C712" s="2" t="s">
        <v>18</v>
      </c>
      <c r="D712" s="0" t="s">
        <v>1006</v>
      </c>
      <c r="E712" s="0" t="s">
        <v>1007</v>
      </c>
      <c r="F712" s="0" t="s">
        <v>653</v>
      </c>
      <c r="G712" s="0" t="s">
        <v>1260</v>
      </c>
      <c r="H712" s="0" t="s">
        <v>1261</v>
      </c>
      <c r="I712" s="0" t="s">
        <v>429</v>
      </c>
      <c r="J712" s="2" t="s">
        <v>1262</v>
      </c>
      <c r="K712" s="2" t="s">
        <v>38</v>
      </c>
      <c r="L712" s="2" t="s">
        <v>38</v>
      </c>
      <c r="M712" s="2" t="s">
        <v>656</v>
      </c>
      <c r="N712" s="2" t="s">
        <v>913</v>
      </c>
      <c r="O712" s="2" t="s">
        <v>1149</v>
      </c>
      <c r="P712" s="2" t="s">
        <v>40</v>
      </c>
      <c r="Q712" s="2" t="s">
        <v>339</v>
      </c>
      <c r="R712" s="2" t="s">
        <v>40</v>
      </c>
      <c r="S712" s="2" t="s">
        <v>670</v>
      </c>
      <c r="T712" s="2" t="s">
        <v>40</v>
      </c>
      <c r="U712" s="2" t="n">
        <v>1</v>
      </c>
      <c r="V712" s="0" t="s">
        <v>1027</v>
      </c>
      <c r="W712" s="2" t="s">
        <v>64</v>
      </c>
      <c r="X712" s="0" t="n">
        <v>5500</v>
      </c>
      <c r="Y712" s="0" t="s">
        <v>1011</v>
      </c>
      <c r="Z712" s="0" t="s">
        <v>1012</v>
      </c>
      <c r="AA712" s="0" t="s">
        <v>1013</v>
      </c>
      <c r="AB712" s="0" t="s">
        <v>1014</v>
      </c>
      <c r="AC712" s="0" t="s">
        <v>1015</v>
      </c>
      <c r="AD712" s="0" t="s">
        <v>1263</v>
      </c>
      <c r="AE712" s="0" t="s">
        <v>1264</v>
      </c>
    </row>
    <row r="713" customFormat="false" ht="15" hidden="false" customHeight="false" outlineLevel="0" collapsed="false">
      <c r="A713" s="1" t="s">
        <v>1145</v>
      </c>
      <c r="B713" s="1" t="s">
        <v>1146</v>
      </c>
      <c r="C713" s="2" t="s">
        <v>18</v>
      </c>
      <c r="D713" s="0" t="s">
        <v>1006</v>
      </c>
      <c r="E713" s="0" t="s">
        <v>1007</v>
      </c>
      <c r="F713" s="0" t="s">
        <v>653</v>
      </c>
      <c r="G713" s="0" t="s">
        <v>1265</v>
      </c>
      <c r="H713" s="0" t="s">
        <v>1266</v>
      </c>
      <c r="I713" s="2" t="s">
        <v>429</v>
      </c>
      <c r="J713" s="32" t="s">
        <v>1267</v>
      </c>
      <c r="K713" s="2" t="s">
        <v>38</v>
      </c>
      <c r="L713" s="2" t="s">
        <v>38</v>
      </c>
      <c r="M713" s="2" t="s">
        <v>656</v>
      </c>
      <c r="N713" s="2" t="s">
        <v>59</v>
      </c>
      <c r="O713" s="2" t="s">
        <v>1149</v>
      </c>
      <c r="P713" s="2" t="s">
        <v>40</v>
      </c>
      <c r="Q713" s="2" t="s">
        <v>339</v>
      </c>
      <c r="R713" s="2" t="s">
        <v>40</v>
      </c>
      <c r="S713" s="2" t="s">
        <v>670</v>
      </c>
      <c r="T713" s="2" t="s">
        <v>40</v>
      </c>
      <c r="U713" s="0" t="n">
        <v>1</v>
      </c>
      <c r="V713" s="2" t="s">
        <v>1094</v>
      </c>
      <c r="W713" s="0" t="s">
        <v>64</v>
      </c>
      <c r="X713" s="0" t="n">
        <v>5500</v>
      </c>
      <c r="Y713" s="0" t="s">
        <v>1011</v>
      </c>
      <c r="Z713" s="0" t="s">
        <v>1012</v>
      </c>
      <c r="AA713" s="0" t="s">
        <v>1013</v>
      </c>
      <c r="AB713" s="0" t="s">
        <v>1014</v>
      </c>
      <c r="AC713" s="0" t="s">
        <v>1015</v>
      </c>
      <c r="AD713" s="0" t="s">
        <v>1268</v>
      </c>
      <c r="AE713" s="0" t="s">
        <v>1269</v>
      </c>
    </row>
    <row r="714" customFormat="false" ht="15" hidden="false" customHeight="false" outlineLevel="0" collapsed="false">
      <c r="A714" s="1" t="s">
        <v>1145</v>
      </c>
      <c r="B714" s="1" t="s">
        <v>1146</v>
      </c>
      <c r="C714" s="2" t="s">
        <v>18</v>
      </c>
      <c r="D714" s="0" t="s">
        <v>1006</v>
      </c>
      <c r="E714" s="0" t="s">
        <v>1007</v>
      </c>
      <c r="F714" s="0" t="s">
        <v>1006</v>
      </c>
      <c r="G714" s="0" t="s">
        <v>350</v>
      </c>
      <c r="H714" s="0" t="s">
        <v>1036</v>
      </c>
      <c r="I714" s="0" t="s">
        <v>423</v>
      </c>
      <c r="J714" s="0" t="s">
        <v>350</v>
      </c>
      <c r="K714" s="0" t="s">
        <v>40</v>
      </c>
      <c r="L714" s="0" t="s">
        <v>40</v>
      </c>
      <c r="M714" s="2" t="s">
        <v>52</v>
      </c>
      <c r="N714" s="0" t="s">
        <v>40</v>
      </c>
      <c r="O714" s="0" t="s">
        <v>40</v>
      </c>
      <c r="P714" s="0" t="s">
        <v>40</v>
      </c>
      <c r="Q714" s="2" t="s">
        <v>40</v>
      </c>
      <c r="R714" s="0" t="s">
        <v>40</v>
      </c>
      <c r="S714" s="0" t="s">
        <v>40</v>
      </c>
      <c r="T714" s="0" t="s">
        <v>40</v>
      </c>
      <c r="U714" s="0" t="n">
        <v>1</v>
      </c>
      <c r="W714" s="0" t="s">
        <v>40</v>
      </c>
      <c r="X714" s="0" t="n">
        <v>5500</v>
      </c>
      <c r="Y714" s="0" t="s">
        <v>1011</v>
      </c>
      <c r="Z714" s="0" t="s">
        <v>1012</v>
      </c>
      <c r="AA714" s="0" t="s">
        <v>1013</v>
      </c>
      <c r="AB714" s="0" t="s">
        <v>1014</v>
      </c>
      <c r="AC714" s="0" t="s">
        <v>1015</v>
      </c>
      <c r="AD714" s="0" t="s">
        <v>1037</v>
      </c>
      <c r="AE714" s="0" t="s">
        <v>1038</v>
      </c>
    </row>
    <row r="715" customFormat="false" ht="15" hidden="false" customHeight="false" outlineLevel="0" collapsed="false">
      <c r="A715" s="1" t="s">
        <v>1145</v>
      </c>
      <c r="B715" s="1" t="s">
        <v>1146</v>
      </c>
      <c r="C715" s="2" t="s">
        <v>18</v>
      </c>
      <c r="D715" s="0" t="s">
        <v>1006</v>
      </c>
      <c r="E715" s="0" t="s">
        <v>1007</v>
      </c>
      <c r="F715" s="0" t="s">
        <v>1006</v>
      </c>
      <c r="G715" s="0" t="s">
        <v>351</v>
      </c>
      <c r="H715" s="0" t="s">
        <v>1039</v>
      </c>
      <c r="I715" s="0" t="s">
        <v>423</v>
      </c>
      <c r="J715" s="0" t="s">
        <v>351</v>
      </c>
      <c r="K715" s="0" t="s">
        <v>40</v>
      </c>
      <c r="L715" s="0" t="s">
        <v>40</v>
      </c>
      <c r="M715" s="0" t="s">
        <v>52</v>
      </c>
      <c r="N715" s="0" t="s">
        <v>40</v>
      </c>
      <c r="O715" s="0" t="s">
        <v>40</v>
      </c>
      <c r="P715" s="0" t="s">
        <v>40</v>
      </c>
      <c r="Q715" s="2" t="s">
        <v>40</v>
      </c>
      <c r="R715" s="0" t="s">
        <v>40</v>
      </c>
      <c r="S715" s="0" t="s">
        <v>40</v>
      </c>
      <c r="T715" s="0" t="s">
        <v>40</v>
      </c>
      <c r="U715" s="0" t="n">
        <v>2</v>
      </c>
      <c r="W715" s="0" t="s">
        <v>40</v>
      </c>
      <c r="X715" s="0" t="n">
        <v>5500</v>
      </c>
      <c r="Y715" s="0" t="s">
        <v>1011</v>
      </c>
      <c r="Z715" s="0" t="s">
        <v>1012</v>
      </c>
      <c r="AA715" s="0" t="s">
        <v>1013</v>
      </c>
      <c r="AB715" s="0" t="s">
        <v>1014</v>
      </c>
      <c r="AC715" s="0" t="s">
        <v>1015</v>
      </c>
      <c r="AD715" s="0" t="s">
        <v>1040</v>
      </c>
      <c r="AE715" s="0" t="s">
        <v>1041</v>
      </c>
    </row>
    <row r="716" customFormat="false" ht="15" hidden="false" customHeight="false" outlineLevel="0" collapsed="false">
      <c r="A716" s="1" t="s">
        <v>1145</v>
      </c>
      <c r="B716" s="1" t="s">
        <v>1146</v>
      </c>
      <c r="C716" s="2" t="s">
        <v>18</v>
      </c>
      <c r="D716" s="0" t="s">
        <v>1006</v>
      </c>
      <c r="E716" s="0" t="s">
        <v>1007</v>
      </c>
      <c r="F716" s="0" t="s">
        <v>1006</v>
      </c>
      <c r="G716" s="0" t="s">
        <v>352</v>
      </c>
      <c r="H716" s="0" t="s">
        <v>1042</v>
      </c>
      <c r="I716" s="0" t="s">
        <v>423</v>
      </c>
      <c r="J716" s="0" t="s">
        <v>352</v>
      </c>
      <c r="K716" s="0" t="s">
        <v>40</v>
      </c>
      <c r="L716" s="0" t="s">
        <v>40</v>
      </c>
      <c r="M716" s="0" t="s">
        <v>52</v>
      </c>
      <c r="N716" s="0" t="s">
        <v>40</v>
      </c>
      <c r="O716" s="0" t="s">
        <v>40</v>
      </c>
      <c r="P716" s="0" t="s">
        <v>40</v>
      </c>
      <c r="Q716" s="2" t="s">
        <v>40</v>
      </c>
      <c r="R716" s="0" t="s">
        <v>40</v>
      </c>
      <c r="S716" s="0" t="s">
        <v>40</v>
      </c>
      <c r="T716" s="0" t="s">
        <v>40</v>
      </c>
      <c r="U716" s="0" t="n">
        <v>3</v>
      </c>
      <c r="W716" s="0" t="s">
        <v>40</v>
      </c>
      <c r="X716" s="0" t="n">
        <v>5500</v>
      </c>
      <c r="Y716" s="0" t="s">
        <v>1011</v>
      </c>
      <c r="Z716" s="0" t="s">
        <v>1012</v>
      </c>
      <c r="AA716" s="0" t="s">
        <v>1013</v>
      </c>
      <c r="AB716" s="0" t="s">
        <v>1014</v>
      </c>
      <c r="AC716" s="0" t="s">
        <v>1015</v>
      </c>
      <c r="AD716" s="0" t="s">
        <v>1043</v>
      </c>
      <c r="AE716" s="0" t="s">
        <v>1044</v>
      </c>
    </row>
    <row r="717" customFormat="false" ht="15" hidden="false" customHeight="false" outlineLevel="0" collapsed="false">
      <c r="A717" s="1" t="s">
        <v>1145</v>
      </c>
      <c r="B717" s="1" t="s">
        <v>1146</v>
      </c>
      <c r="C717" s="2" t="s">
        <v>18</v>
      </c>
      <c r="D717" s="0" t="s">
        <v>1006</v>
      </c>
      <c r="E717" s="0" t="s">
        <v>1007</v>
      </c>
      <c r="F717" s="0" t="s">
        <v>1006</v>
      </c>
      <c r="G717" s="0" t="s">
        <v>480</v>
      </c>
      <c r="H717" s="0" t="s">
        <v>1045</v>
      </c>
      <c r="I717" s="0" t="s">
        <v>423</v>
      </c>
      <c r="J717" s="0" t="s">
        <v>480</v>
      </c>
      <c r="K717" s="0" t="s">
        <v>40</v>
      </c>
      <c r="L717" s="0" t="s">
        <v>40</v>
      </c>
      <c r="M717" s="0" t="s">
        <v>52</v>
      </c>
      <c r="N717" s="0" t="s">
        <v>40</v>
      </c>
      <c r="O717" s="0" t="s">
        <v>40</v>
      </c>
      <c r="P717" s="0" t="s">
        <v>40</v>
      </c>
      <c r="Q717" s="2" t="s">
        <v>40</v>
      </c>
      <c r="R717" s="0" t="s">
        <v>40</v>
      </c>
      <c r="S717" s="0" t="s">
        <v>40</v>
      </c>
      <c r="T717" s="0" t="s">
        <v>40</v>
      </c>
      <c r="U717" s="0" t="n">
        <v>4</v>
      </c>
      <c r="W717" s="0" t="s">
        <v>40</v>
      </c>
      <c r="X717" s="0" t="n">
        <v>5500</v>
      </c>
      <c r="Y717" s="0" t="s">
        <v>1011</v>
      </c>
      <c r="Z717" s="0" t="s">
        <v>1012</v>
      </c>
      <c r="AA717" s="0" t="s">
        <v>1013</v>
      </c>
      <c r="AB717" s="0" t="s">
        <v>1014</v>
      </c>
      <c r="AC717" s="0" t="s">
        <v>1015</v>
      </c>
      <c r="AD717" s="0" t="s">
        <v>1046</v>
      </c>
      <c r="AE717" s="0" t="s">
        <v>1047</v>
      </c>
    </row>
    <row r="718" customFormat="false" ht="15" hidden="false" customHeight="false" outlineLevel="0" collapsed="false">
      <c r="A718" s="1" t="s">
        <v>1145</v>
      </c>
      <c r="B718" s="1" t="s">
        <v>1146</v>
      </c>
      <c r="C718" s="2" t="s">
        <v>18</v>
      </c>
      <c r="D718" s="0" t="s">
        <v>1006</v>
      </c>
      <c r="E718" s="0" t="s">
        <v>1007</v>
      </c>
      <c r="F718" s="0" t="s">
        <v>1006</v>
      </c>
      <c r="G718" s="0" t="s">
        <v>712</v>
      </c>
      <c r="H718" s="0" t="s">
        <v>1048</v>
      </c>
      <c r="I718" s="0" t="s">
        <v>423</v>
      </c>
      <c r="J718" s="0" t="s">
        <v>712</v>
      </c>
      <c r="K718" s="0" t="s">
        <v>38</v>
      </c>
      <c r="L718" s="0" t="s">
        <v>38</v>
      </c>
      <c r="M718" s="2" t="s">
        <v>714</v>
      </c>
      <c r="N718" s="0" t="s">
        <v>360</v>
      </c>
      <c r="O718" s="0" t="s">
        <v>360</v>
      </c>
      <c r="P718" s="0" t="s">
        <v>360</v>
      </c>
      <c r="Q718" s="2" t="s">
        <v>360</v>
      </c>
      <c r="R718" s="0" t="s">
        <v>40</v>
      </c>
      <c r="S718" s="0" t="s">
        <v>360</v>
      </c>
      <c r="T718" s="0" t="s">
        <v>40</v>
      </c>
      <c r="U718" s="0" t="n">
        <v>1</v>
      </c>
      <c r="W718" s="0" t="s">
        <v>64</v>
      </c>
      <c r="X718" s="0" t="n">
        <v>5500</v>
      </c>
      <c r="Y718" s="0" t="s">
        <v>1011</v>
      </c>
      <c r="Z718" s="0" t="s">
        <v>1012</v>
      </c>
      <c r="AA718" s="0" t="s">
        <v>1013</v>
      </c>
      <c r="AB718" s="0" t="s">
        <v>1014</v>
      </c>
      <c r="AC718" s="0" t="s">
        <v>1015</v>
      </c>
      <c r="AD718" s="0" t="s">
        <v>1049</v>
      </c>
      <c r="AE718" s="0" t="s">
        <v>1050</v>
      </c>
    </row>
    <row r="719" customFormat="false" ht="15" hidden="false" customHeight="false" outlineLevel="0" collapsed="false">
      <c r="A719" s="1" t="s">
        <v>1145</v>
      </c>
      <c r="B719" s="1" t="s">
        <v>1146</v>
      </c>
      <c r="C719" s="2" t="s">
        <v>18</v>
      </c>
      <c r="D719" s="0" t="s">
        <v>1006</v>
      </c>
      <c r="E719" s="0" t="s">
        <v>1007</v>
      </c>
      <c r="F719" s="0" t="s">
        <v>1006</v>
      </c>
      <c r="G719" s="0" t="s">
        <v>717</v>
      </c>
      <c r="H719" s="0" t="s">
        <v>1051</v>
      </c>
      <c r="I719" s="0" t="s">
        <v>423</v>
      </c>
      <c r="J719" s="0" t="s">
        <v>717</v>
      </c>
      <c r="K719" s="0" t="s">
        <v>38</v>
      </c>
      <c r="L719" s="0" t="s">
        <v>38</v>
      </c>
      <c r="M719" s="2" t="s">
        <v>714</v>
      </c>
      <c r="N719" s="0" t="s">
        <v>360</v>
      </c>
      <c r="O719" s="0" t="s">
        <v>360</v>
      </c>
      <c r="P719" s="0" t="s">
        <v>360</v>
      </c>
      <c r="Q719" s="2" t="s">
        <v>360</v>
      </c>
      <c r="R719" s="0" t="s">
        <v>40</v>
      </c>
      <c r="S719" s="0" t="s">
        <v>360</v>
      </c>
      <c r="T719" s="0" t="s">
        <v>40</v>
      </c>
      <c r="U719" s="0" t="n">
        <v>2</v>
      </c>
      <c r="W719" s="0" t="s">
        <v>64</v>
      </c>
      <c r="X719" s="0" t="n">
        <v>5500</v>
      </c>
      <c r="Y719" s="0" t="s">
        <v>1011</v>
      </c>
      <c r="Z719" s="0" t="s">
        <v>1012</v>
      </c>
      <c r="AA719" s="0" t="s">
        <v>1013</v>
      </c>
      <c r="AB719" s="0" t="s">
        <v>1014</v>
      </c>
      <c r="AC719" s="0" t="s">
        <v>1015</v>
      </c>
      <c r="AD719" s="0" t="s">
        <v>1052</v>
      </c>
      <c r="AE719" s="0" t="s">
        <v>1053</v>
      </c>
    </row>
    <row r="720" customFormat="false" ht="15" hidden="false" customHeight="false" outlineLevel="0" collapsed="false">
      <c r="A720" s="1" t="s">
        <v>1145</v>
      </c>
      <c r="B720" s="1" t="s">
        <v>1146</v>
      </c>
      <c r="C720" s="2" t="s">
        <v>18</v>
      </c>
      <c r="D720" s="0" t="s">
        <v>1006</v>
      </c>
      <c r="E720" s="0" t="s">
        <v>1007</v>
      </c>
      <c r="F720" s="0" t="s">
        <v>1006</v>
      </c>
      <c r="G720" s="0" t="s">
        <v>721</v>
      </c>
      <c r="H720" s="0" t="s">
        <v>1054</v>
      </c>
      <c r="I720" s="0" t="s">
        <v>423</v>
      </c>
      <c r="J720" s="0" t="s">
        <v>721</v>
      </c>
      <c r="K720" s="0" t="s">
        <v>38</v>
      </c>
      <c r="L720" s="0" t="s">
        <v>38</v>
      </c>
      <c r="M720" s="2" t="s">
        <v>714</v>
      </c>
      <c r="N720" s="0" t="s">
        <v>360</v>
      </c>
      <c r="O720" s="0" t="s">
        <v>360</v>
      </c>
      <c r="P720" s="0" t="s">
        <v>360</v>
      </c>
      <c r="Q720" s="2" t="s">
        <v>360</v>
      </c>
      <c r="R720" s="0" t="s">
        <v>40</v>
      </c>
      <c r="S720" s="0" t="s">
        <v>360</v>
      </c>
      <c r="T720" s="0" t="s">
        <v>40</v>
      </c>
      <c r="U720" s="0" t="n">
        <v>3</v>
      </c>
      <c r="W720" s="0" t="s">
        <v>64</v>
      </c>
      <c r="X720" s="0" t="n">
        <v>5500</v>
      </c>
      <c r="Y720" s="0" t="s">
        <v>1011</v>
      </c>
      <c r="Z720" s="0" t="s">
        <v>1012</v>
      </c>
      <c r="AA720" s="0" t="s">
        <v>1013</v>
      </c>
      <c r="AB720" s="0" t="s">
        <v>1014</v>
      </c>
      <c r="AC720" s="0" t="s">
        <v>1015</v>
      </c>
      <c r="AD720" s="0" t="s">
        <v>1055</v>
      </c>
      <c r="AE720" s="0" t="s">
        <v>1056</v>
      </c>
    </row>
    <row r="721" customFormat="false" ht="15" hidden="false" customHeight="false" outlineLevel="0" collapsed="false">
      <c r="A721" s="1" t="s">
        <v>1145</v>
      </c>
      <c r="B721" s="1" t="s">
        <v>1146</v>
      </c>
      <c r="C721" s="2" t="s">
        <v>18</v>
      </c>
      <c r="D721" s="0" t="s">
        <v>1006</v>
      </c>
      <c r="E721" s="0" t="s">
        <v>1007</v>
      </c>
      <c r="F721" s="0" t="s">
        <v>1006</v>
      </c>
      <c r="G721" s="0" t="s">
        <v>725</v>
      </c>
      <c r="H721" s="0" t="s">
        <v>1057</v>
      </c>
      <c r="I721" s="0" t="s">
        <v>423</v>
      </c>
      <c r="J721" s="0" t="s">
        <v>725</v>
      </c>
      <c r="K721" s="0" t="s">
        <v>38</v>
      </c>
      <c r="L721" s="0" t="s">
        <v>38</v>
      </c>
      <c r="M721" s="2" t="s">
        <v>714</v>
      </c>
      <c r="N721" s="0" t="s">
        <v>360</v>
      </c>
      <c r="O721" s="0" t="s">
        <v>360</v>
      </c>
      <c r="P721" s="0" t="s">
        <v>360</v>
      </c>
      <c r="Q721" s="2" t="s">
        <v>360</v>
      </c>
      <c r="R721" s="0" t="s">
        <v>40</v>
      </c>
      <c r="S721" s="0" t="s">
        <v>360</v>
      </c>
      <c r="T721" s="0" t="s">
        <v>40</v>
      </c>
      <c r="U721" s="0" t="n">
        <v>4</v>
      </c>
      <c r="W721" s="0" t="s">
        <v>64</v>
      </c>
      <c r="X721" s="0" t="n">
        <v>5500</v>
      </c>
      <c r="Y721" s="0" t="s">
        <v>1011</v>
      </c>
      <c r="Z721" s="0" t="s">
        <v>1012</v>
      </c>
      <c r="AA721" s="0" t="s">
        <v>1013</v>
      </c>
      <c r="AB721" s="0" t="s">
        <v>1014</v>
      </c>
      <c r="AC721" s="0" t="s">
        <v>1015</v>
      </c>
      <c r="AD721" s="0" t="s">
        <v>1058</v>
      </c>
      <c r="AE721" s="0" t="s">
        <v>1059</v>
      </c>
    </row>
    <row r="722" customFormat="false" ht="15" hidden="false" customHeight="false" outlineLevel="0" collapsed="false">
      <c r="A722" s="1" t="s">
        <v>1145</v>
      </c>
      <c r="B722" s="1" t="s">
        <v>1146</v>
      </c>
      <c r="C722" s="2" t="s">
        <v>18</v>
      </c>
      <c r="D722" s="0" t="s">
        <v>1006</v>
      </c>
      <c r="E722" s="0" t="s">
        <v>1007</v>
      </c>
      <c r="F722" s="0" t="s">
        <v>1006</v>
      </c>
      <c r="G722" s="0" t="s">
        <v>600</v>
      </c>
      <c r="H722" s="0" t="s">
        <v>1060</v>
      </c>
      <c r="I722" s="0" t="s">
        <v>423</v>
      </c>
      <c r="J722" s="0" t="s">
        <v>600</v>
      </c>
      <c r="K722" s="0" t="s">
        <v>38</v>
      </c>
      <c r="L722" s="0" t="s">
        <v>38</v>
      </c>
      <c r="M722" s="0" t="s">
        <v>39</v>
      </c>
      <c r="N722" s="0" t="s">
        <v>40</v>
      </c>
      <c r="O722" s="0" t="s">
        <v>41</v>
      </c>
      <c r="P722" s="0" t="s">
        <v>41</v>
      </c>
      <c r="Q722" s="2" t="s">
        <v>42</v>
      </c>
      <c r="R722" s="0" t="s">
        <v>43</v>
      </c>
      <c r="S722" s="0" t="s">
        <v>40</v>
      </c>
      <c r="T722" s="0" t="n">
        <v>1000</v>
      </c>
      <c r="U722" s="0" t="n">
        <v>1</v>
      </c>
      <c r="W722" s="0" t="s">
        <v>45</v>
      </c>
      <c r="X722" s="0" t="n">
        <v>5500</v>
      </c>
      <c r="Y722" s="0" t="s">
        <v>1011</v>
      </c>
      <c r="Z722" s="0" t="s">
        <v>1012</v>
      </c>
      <c r="AA722" s="0" t="s">
        <v>1013</v>
      </c>
      <c r="AB722" s="0" t="s">
        <v>1014</v>
      </c>
      <c r="AC722" s="0" t="s">
        <v>1015</v>
      </c>
      <c r="AD722" s="0" t="s">
        <v>1061</v>
      </c>
      <c r="AE722" s="0" t="s">
        <v>1062</v>
      </c>
    </row>
    <row r="723" customFormat="false" ht="15" hidden="false" customHeight="false" outlineLevel="0" collapsed="false">
      <c r="A723" s="1" t="s">
        <v>1145</v>
      </c>
      <c r="B723" s="1" t="s">
        <v>1146</v>
      </c>
      <c r="C723" s="2" t="s">
        <v>18</v>
      </c>
      <c r="D723" s="0" t="s">
        <v>1006</v>
      </c>
      <c r="E723" s="0" t="s">
        <v>1007</v>
      </c>
      <c r="F723" s="0" t="s">
        <v>1006</v>
      </c>
      <c r="G723" s="0" t="s">
        <v>601</v>
      </c>
      <c r="H723" s="0" t="s">
        <v>1063</v>
      </c>
      <c r="I723" s="0" t="s">
        <v>423</v>
      </c>
      <c r="J723" s="0" t="s">
        <v>601</v>
      </c>
      <c r="K723" s="0" t="s">
        <v>38</v>
      </c>
      <c r="L723" s="0" t="s">
        <v>38</v>
      </c>
      <c r="M723" s="0" t="s">
        <v>39</v>
      </c>
      <c r="N723" s="0" t="s">
        <v>40</v>
      </c>
      <c r="O723" s="0" t="s">
        <v>41</v>
      </c>
      <c r="P723" s="0" t="s">
        <v>41</v>
      </c>
      <c r="Q723" s="2" t="s">
        <v>42</v>
      </c>
      <c r="R723" s="0" t="s">
        <v>43</v>
      </c>
      <c r="S723" s="0" t="s">
        <v>40</v>
      </c>
      <c r="T723" s="0" t="n">
        <v>1000</v>
      </c>
      <c r="U723" s="0" t="n">
        <v>2</v>
      </c>
      <c r="W723" s="0" t="s">
        <v>45</v>
      </c>
      <c r="X723" s="0" t="n">
        <v>5500</v>
      </c>
      <c r="Y723" s="0" t="s">
        <v>1011</v>
      </c>
      <c r="Z723" s="0" t="s">
        <v>1012</v>
      </c>
      <c r="AA723" s="0" t="s">
        <v>1013</v>
      </c>
      <c r="AB723" s="0" t="s">
        <v>1014</v>
      </c>
      <c r="AC723" s="0" t="s">
        <v>1015</v>
      </c>
      <c r="AD723" s="0" t="s">
        <v>1064</v>
      </c>
      <c r="AE723" s="0" t="s">
        <v>1065</v>
      </c>
    </row>
    <row r="724" customFormat="false" ht="15" hidden="false" customHeight="false" outlineLevel="0" collapsed="false">
      <c r="A724" s="1" t="s">
        <v>1145</v>
      </c>
      <c r="B724" s="1" t="s">
        <v>1146</v>
      </c>
      <c r="C724" s="2" t="s">
        <v>18</v>
      </c>
      <c r="D724" s="0" t="s">
        <v>1006</v>
      </c>
      <c r="E724" s="0" t="s">
        <v>1007</v>
      </c>
      <c r="F724" s="0" t="s">
        <v>1006</v>
      </c>
      <c r="G724" s="0" t="s">
        <v>602</v>
      </c>
      <c r="H724" s="0" t="s">
        <v>1066</v>
      </c>
      <c r="I724" s="0" t="s">
        <v>423</v>
      </c>
      <c r="J724" s="0" t="s">
        <v>602</v>
      </c>
      <c r="K724" s="0" t="s">
        <v>38</v>
      </c>
      <c r="L724" s="0" t="s">
        <v>38</v>
      </c>
      <c r="M724" s="0" t="s">
        <v>39</v>
      </c>
      <c r="N724" s="0" t="s">
        <v>40</v>
      </c>
      <c r="O724" s="0" t="s">
        <v>41</v>
      </c>
      <c r="P724" s="0" t="s">
        <v>41</v>
      </c>
      <c r="Q724" s="2" t="s">
        <v>42</v>
      </c>
      <c r="R724" s="0" t="s">
        <v>43</v>
      </c>
      <c r="S724" s="0" t="s">
        <v>40</v>
      </c>
      <c r="T724" s="0" t="n">
        <v>1000</v>
      </c>
      <c r="U724" s="0" t="n">
        <v>3</v>
      </c>
      <c r="W724" s="0" t="s">
        <v>45</v>
      </c>
      <c r="X724" s="0" t="n">
        <v>5500</v>
      </c>
      <c r="Y724" s="0" t="s">
        <v>1011</v>
      </c>
      <c r="Z724" s="0" t="s">
        <v>1012</v>
      </c>
      <c r="AA724" s="0" t="s">
        <v>1013</v>
      </c>
      <c r="AB724" s="0" t="s">
        <v>1014</v>
      </c>
      <c r="AC724" s="0" t="s">
        <v>1015</v>
      </c>
      <c r="AD724" s="0" t="s">
        <v>1067</v>
      </c>
      <c r="AE724" s="0" t="s">
        <v>1068</v>
      </c>
    </row>
    <row r="725" customFormat="false" ht="15" hidden="false" customHeight="false" outlineLevel="0" collapsed="false">
      <c r="A725" s="1" t="s">
        <v>1145</v>
      </c>
      <c r="B725" s="1" t="s">
        <v>1146</v>
      </c>
      <c r="C725" s="2" t="s">
        <v>18</v>
      </c>
      <c r="D725" s="0" t="s">
        <v>1006</v>
      </c>
      <c r="E725" s="0" t="s">
        <v>1007</v>
      </c>
      <c r="F725" s="0" t="s">
        <v>1006</v>
      </c>
      <c r="G725" s="0" t="s">
        <v>603</v>
      </c>
      <c r="H725" s="0" t="s">
        <v>1069</v>
      </c>
      <c r="I725" s="0" t="s">
        <v>423</v>
      </c>
      <c r="J725" s="0" t="s">
        <v>603</v>
      </c>
      <c r="K725" s="0" t="s">
        <v>38</v>
      </c>
      <c r="L725" s="0" t="s">
        <v>38</v>
      </c>
      <c r="M725" s="0" t="s">
        <v>39</v>
      </c>
      <c r="N725" s="0" t="s">
        <v>40</v>
      </c>
      <c r="O725" s="0" t="s">
        <v>41</v>
      </c>
      <c r="P725" s="0" t="s">
        <v>41</v>
      </c>
      <c r="Q725" s="2" t="s">
        <v>42</v>
      </c>
      <c r="R725" s="0" t="s">
        <v>43</v>
      </c>
      <c r="S725" s="0" t="s">
        <v>40</v>
      </c>
      <c r="T725" s="0" t="n">
        <v>1000</v>
      </c>
      <c r="U725" s="0" t="n">
        <v>4</v>
      </c>
      <c r="W725" s="0" t="s">
        <v>45</v>
      </c>
      <c r="X725" s="0" t="n">
        <v>5500</v>
      </c>
      <c r="Y725" s="0" t="s">
        <v>1011</v>
      </c>
      <c r="Z725" s="0" t="s">
        <v>1012</v>
      </c>
      <c r="AA725" s="0" t="s">
        <v>1013</v>
      </c>
      <c r="AB725" s="0" t="s">
        <v>1014</v>
      </c>
      <c r="AC725" s="0" t="s">
        <v>1015</v>
      </c>
      <c r="AD725" s="0" t="s">
        <v>1070</v>
      </c>
      <c r="AE725" s="0" t="s">
        <v>1071</v>
      </c>
    </row>
    <row r="726" customFormat="false" ht="15" hidden="false" customHeight="false" outlineLevel="0" collapsed="false">
      <c r="A726" s="1" t="s">
        <v>1145</v>
      </c>
      <c r="B726" s="1" t="s">
        <v>1146</v>
      </c>
      <c r="C726" s="2" t="s">
        <v>18</v>
      </c>
      <c r="D726" s="0" t="s">
        <v>1072</v>
      </c>
      <c r="E726" s="0" t="s">
        <v>1073</v>
      </c>
      <c r="F726" s="0" t="s">
        <v>653</v>
      </c>
      <c r="G726" s="0" t="s">
        <v>1270</v>
      </c>
      <c r="H726" s="0" t="s">
        <v>1271</v>
      </c>
      <c r="I726" s="0" t="s">
        <v>423</v>
      </c>
      <c r="J726" s="2" t="s">
        <v>1272</v>
      </c>
      <c r="K726" s="2" t="s">
        <v>38</v>
      </c>
      <c r="L726" s="2" t="s">
        <v>38</v>
      </c>
      <c r="M726" s="2" t="s">
        <v>656</v>
      </c>
      <c r="N726" s="2" t="s">
        <v>59</v>
      </c>
      <c r="O726" s="2" t="s">
        <v>1149</v>
      </c>
      <c r="P726" s="2" t="s">
        <v>40</v>
      </c>
      <c r="Q726" s="2" t="s">
        <v>339</v>
      </c>
      <c r="R726" s="2" t="s">
        <v>40</v>
      </c>
      <c r="S726" s="2" t="s">
        <v>658</v>
      </c>
      <c r="T726" s="2" t="s">
        <v>40</v>
      </c>
      <c r="U726" s="2" t="n">
        <v>1</v>
      </c>
      <c r="V726" s="0" t="s">
        <v>1077</v>
      </c>
      <c r="W726" s="2" t="s">
        <v>64</v>
      </c>
      <c r="X726" s="0" t="n">
        <v>5500</v>
      </c>
      <c r="Y726" s="0" t="s">
        <v>1078</v>
      </c>
      <c r="Z726" s="0" t="s">
        <v>1079</v>
      </c>
      <c r="AA726" s="0" t="s">
        <v>1080</v>
      </c>
      <c r="AB726" s="0" t="s">
        <v>1081</v>
      </c>
      <c r="AC726" s="0" t="s">
        <v>1082</v>
      </c>
      <c r="AD726" s="0" t="s">
        <v>1273</v>
      </c>
      <c r="AE726" s="0" t="s">
        <v>1274</v>
      </c>
    </row>
    <row r="727" customFormat="false" ht="15" hidden="false" customHeight="false" outlineLevel="0" collapsed="false">
      <c r="A727" s="1" t="s">
        <v>1145</v>
      </c>
      <c r="B727" s="1" t="s">
        <v>1146</v>
      </c>
      <c r="C727" s="2" t="s">
        <v>18</v>
      </c>
      <c r="D727" s="0" t="s">
        <v>1072</v>
      </c>
      <c r="E727" s="0" t="s">
        <v>1073</v>
      </c>
      <c r="F727" s="0" t="s">
        <v>653</v>
      </c>
      <c r="G727" s="0" t="s">
        <v>1275</v>
      </c>
      <c r="H727" s="0" t="s">
        <v>1276</v>
      </c>
      <c r="I727" s="0" t="s">
        <v>423</v>
      </c>
      <c r="J727" s="2" t="s">
        <v>1277</v>
      </c>
      <c r="K727" s="2" t="s">
        <v>38</v>
      </c>
      <c r="L727" s="2" t="s">
        <v>38</v>
      </c>
      <c r="M727" s="2" t="s">
        <v>656</v>
      </c>
      <c r="N727" s="2" t="s">
        <v>67</v>
      </c>
      <c r="O727" s="2" t="s">
        <v>1149</v>
      </c>
      <c r="P727" s="2" t="s">
        <v>40</v>
      </c>
      <c r="Q727" s="2" t="s">
        <v>42</v>
      </c>
      <c r="R727" s="2" t="s">
        <v>40</v>
      </c>
      <c r="S727" s="2" t="s">
        <v>658</v>
      </c>
      <c r="T727" s="2" t="s">
        <v>40</v>
      </c>
      <c r="U727" s="2" t="n">
        <v>1</v>
      </c>
      <c r="V727" s="0" t="s">
        <v>1088</v>
      </c>
      <c r="W727" s="2" t="s">
        <v>64</v>
      </c>
      <c r="X727" s="0" t="n">
        <v>5500</v>
      </c>
      <c r="Y727" s="0" t="s">
        <v>1078</v>
      </c>
      <c r="Z727" s="0" t="s">
        <v>1079</v>
      </c>
      <c r="AA727" s="0" t="s">
        <v>821</v>
      </c>
      <c r="AB727" s="0" t="s">
        <v>1081</v>
      </c>
      <c r="AC727" s="0" t="s">
        <v>1082</v>
      </c>
      <c r="AD727" s="0" t="s">
        <v>1278</v>
      </c>
      <c r="AE727" s="0" t="s">
        <v>1279</v>
      </c>
    </row>
    <row r="728" customFormat="false" ht="15" hidden="false" customHeight="false" outlineLevel="0" collapsed="false">
      <c r="A728" s="1" t="s">
        <v>1145</v>
      </c>
      <c r="B728" s="1" t="s">
        <v>1146</v>
      </c>
      <c r="C728" s="2" t="s">
        <v>18</v>
      </c>
      <c r="D728" s="0" t="s">
        <v>1072</v>
      </c>
      <c r="E728" s="0" t="s">
        <v>1073</v>
      </c>
      <c r="F728" s="0" t="s">
        <v>653</v>
      </c>
      <c r="G728" s="0" t="s">
        <v>1280</v>
      </c>
      <c r="H728" s="0" t="s">
        <v>1281</v>
      </c>
      <c r="I728" s="0" t="s">
        <v>429</v>
      </c>
      <c r="J728" s="2" t="s">
        <v>1282</v>
      </c>
      <c r="K728" s="2" t="s">
        <v>38</v>
      </c>
      <c r="L728" s="2" t="s">
        <v>38</v>
      </c>
      <c r="M728" s="2" t="s">
        <v>656</v>
      </c>
      <c r="N728" s="2" t="s">
        <v>59</v>
      </c>
      <c r="O728" s="2" t="s">
        <v>1149</v>
      </c>
      <c r="P728" s="2" t="s">
        <v>40</v>
      </c>
      <c r="Q728" s="2" t="s">
        <v>339</v>
      </c>
      <c r="R728" s="2" t="s">
        <v>40</v>
      </c>
      <c r="S728" s="2" t="s">
        <v>670</v>
      </c>
      <c r="T728" s="2" t="s">
        <v>40</v>
      </c>
      <c r="U728" s="2" t="n">
        <v>1</v>
      </c>
      <c r="V728" s="0" t="s">
        <v>1283</v>
      </c>
      <c r="W728" s="2" t="s">
        <v>64</v>
      </c>
      <c r="X728" s="0" t="n">
        <v>5500</v>
      </c>
      <c r="Y728" s="0" t="s">
        <v>1078</v>
      </c>
      <c r="Z728" s="0" t="s">
        <v>1079</v>
      </c>
      <c r="AA728" s="0" t="s">
        <v>1080</v>
      </c>
      <c r="AB728" s="0" t="s">
        <v>1081</v>
      </c>
      <c r="AC728" s="0" t="s">
        <v>1082</v>
      </c>
      <c r="AD728" s="0" t="s">
        <v>1284</v>
      </c>
      <c r="AE728" s="0" t="s">
        <v>1285</v>
      </c>
    </row>
    <row r="729" customFormat="false" ht="15" hidden="false" customHeight="false" outlineLevel="0" collapsed="false">
      <c r="A729" s="1" t="s">
        <v>1145</v>
      </c>
      <c r="B729" s="1" t="s">
        <v>1146</v>
      </c>
      <c r="C729" s="2" t="s">
        <v>18</v>
      </c>
      <c r="D729" s="0" t="s">
        <v>1072</v>
      </c>
      <c r="E729" s="0" t="s">
        <v>1073</v>
      </c>
      <c r="F729" s="0" t="s">
        <v>653</v>
      </c>
      <c r="G729" s="0" t="s">
        <v>1286</v>
      </c>
      <c r="H729" s="0" t="s">
        <v>1287</v>
      </c>
      <c r="I729" s="0" t="s">
        <v>429</v>
      </c>
      <c r="J729" s="2" t="s">
        <v>1288</v>
      </c>
      <c r="K729" s="2" t="s">
        <v>38</v>
      </c>
      <c r="L729" s="2" t="s">
        <v>38</v>
      </c>
      <c r="M729" s="2" t="s">
        <v>656</v>
      </c>
      <c r="N729" s="2" t="s">
        <v>681</v>
      </c>
      <c r="O729" s="2" t="s">
        <v>1149</v>
      </c>
      <c r="P729" s="2" t="s">
        <v>40</v>
      </c>
      <c r="Q729" s="2" t="s">
        <v>339</v>
      </c>
      <c r="R729" s="2" t="s">
        <v>40</v>
      </c>
      <c r="S729" s="2" t="s">
        <v>670</v>
      </c>
      <c r="T729" s="2" t="s">
        <v>40</v>
      </c>
      <c r="U729" s="2" t="n">
        <v>1</v>
      </c>
      <c r="V729" s="0" t="s">
        <v>1106</v>
      </c>
      <c r="W729" s="2" t="s">
        <v>64</v>
      </c>
      <c r="X729" s="0" t="n">
        <v>5500</v>
      </c>
      <c r="Y729" s="0" t="s">
        <v>1078</v>
      </c>
      <c r="Z729" s="0" t="s">
        <v>1079</v>
      </c>
      <c r="AA729" s="0" t="s">
        <v>1080</v>
      </c>
      <c r="AB729" s="0" t="s">
        <v>1081</v>
      </c>
      <c r="AC729" s="0" t="s">
        <v>1082</v>
      </c>
      <c r="AD729" s="0" t="s">
        <v>1289</v>
      </c>
      <c r="AE729" s="0" t="s">
        <v>1290</v>
      </c>
    </row>
    <row r="730" customFormat="false" ht="15" hidden="false" customHeight="false" outlineLevel="0" collapsed="false">
      <c r="A730" s="1" t="s">
        <v>1145</v>
      </c>
      <c r="B730" s="1" t="s">
        <v>1146</v>
      </c>
      <c r="C730" s="2" t="s">
        <v>18</v>
      </c>
      <c r="D730" s="0" t="s">
        <v>1072</v>
      </c>
      <c r="E730" s="0" t="s">
        <v>1073</v>
      </c>
      <c r="F730" s="0" t="s">
        <v>653</v>
      </c>
      <c r="G730" s="0" t="s">
        <v>1291</v>
      </c>
      <c r="H730" s="0" t="s">
        <v>1292</v>
      </c>
      <c r="I730" s="0" t="s">
        <v>423</v>
      </c>
      <c r="J730" s="2" t="s">
        <v>1293</v>
      </c>
      <c r="K730" s="2" t="s">
        <v>38</v>
      </c>
      <c r="L730" s="2" t="s">
        <v>38</v>
      </c>
      <c r="M730" s="2" t="s">
        <v>656</v>
      </c>
      <c r="N730" s="2" t="s">
        <v>67</v>
      </c>
      <c r="O730" s="2" t="s">
        <v>1149</v>
      </c>
      <c r="P730" s="2" t="s">
        <v>40</v>
      </c>
      <c r="Q730" s="2" t="s">
        <v>42</v>
      </c>
      <c r="R730" s="2" t="s">
        <v>40</v>
      </c>
      <c r="S730" s="2" t="s">
        <v>658</v>
      </c>
      <c r="T730" s="2" t="s">
        <v>40</v>
      </c>
      <c r="U730" s="2" t="n">
        <v>1</v>
      </c>
      <c r="V730" s="0" t="s">
        <v>1100</v>
      </c>
      <c r="W730" s="2" t="s">
        <v>64</v>
      </c>
      <c r="X730" s="0" t="n">
        <v>5500</v>
      </c>
      <c r="Y730" s="0" t="s">
        <v>1078</v>
      </c>
      <c r="Z730" s="0" t="s">
        <v>1079</v>
      </c>
      <c r="AA730" s="0" t="s">
        <v>1080</v>
      </c>
      <c r="AB730" s="0" t="s">
        <v>1081</v>
      </c>
      <c r="AC730" s="0" t="s">
        <v>1082</v>
      </c>
      <c r="AD730" s="0" t="s">
        <v>1294</v>
      </c>
      <c r="AE730" s="0" t="s">
        <v>1295</v>
      </c>
    </row>
    <row r="731" customFormat="false" ht="15" hidden="false" customHeight="false" outlineLevel="0" collapsed="false">
      <c r="A731" s="1" t="s">
        <v>1145</v>
      </c>
      <c r="B731" s="1" t="s">
        <v>1146</v>
      </c>
      <c r="C731" s="2" t="s">
        <v>18</v>
      </c>
      <c r="D731" s="0" t="s">
        <v>1072</v>
      </c>
      <c r="E731" s="0" t="s">
        <v>1073</v>
      </c>
      <c r="F731" s="0" t="s">
        <v>1072</v>
      </c>
      <c r="G731" s="0" t="s">
        <v>350</v>
      </c>
      <c r="H731" s="0" t="s">
        <v>1109</v>
      </c>
      <c r="I731" s="0" t="s">
        <v>423</v>
      </c>
      <c r="J731" s="0" t="s">
        <v>350</v>
      </c>
      <c r="K731" s="0" t="s">
        <v>40</v>
      </c>
      <c r="L731" s="0" t="s">
        <v>40</v>
      </c>
      <c r="M731" s="0" t="s">
        <v>52</v>
      </c>
      <c r="N731" s="0" t="s">
        <v>40</v>
      </c>
      <c r="O731" s="0" t="s">
        <v>40</v>
      </c>
      <c r="P731" s="0" t="s">
        <v>40</v>
      </c>
      <c r="Q731" s="2" t="s">
        <v>40</v>
      </c>
      <c r="R731" s="0" t="s">
        <v>40</v>
      </c>
      <c r="S731" s="0" t="s">
        <v>40</v>
      </c>
      <c r="T731" s="0" t="s">
        <v>40</v>
      </c>
      <c r="U731" s="0" t="n">
        <v>1</v>
      </c>
      <c r="W731" s="0" t="s">
        <v>40</v>
      </c>
      <c r="X731" s="0" t="n">
        <v>5500</v>
      </c>
      <c r="Y731" s="0" t="s">
        <v>1078</v>
      </c>
      <c r="Z731" s="0" t="s">
        <v>1079</v>
      </c>
      <c r="AA731" s="0" t="s">
        <v>1080</v>
      </c>
      <c r="AB731" s="0" t="s">
        <v>1081</v>
      </c>
      <c r="AC731" s="0" t="s">
        <v>1082</v>
      </c>
      <c r="AD731" s="0" t="s">
        <v>1110</v>
      </c>
      <c r="AE731" s="0" t="s">
        <v>1111</v>
      </c>
    </row>
    <row r="732" customFormat="false" ht="15" hidden="false" customHeight="false" outlineLevel="0" collapsed="false">
      <c r="A732" s="1" t="s">
        <v>1145</v>
      </c>
      <c r="B732" s="1" t="s">
        <v>1146</v>
      </c>
      <c r="C732" s="2" t="s">
        <v>18</v>
      </c>
      <c r="D732" s="0" t="s">
        <v>1072</v>
      </c>
      <c r="E732" s="0" t="s">
        <v>1073</v>
      </c>
      <c r="F732" s="0" t="s">
        <v>1072</v>
      </c>
      <c r="G732" s="0" t="s">
        <v>351</v>
      </c>
      <c r="H732" s="0" t="s">
        <v>1112</v>
      </c>
      <c r="I732" s="0" t="s">
        <v>423</v>
      </c>
      <c r="J732" s="0" t="s">
        <v>351</v>
      </c>
      <c r="K732" s="0" t="s">
        <v>40</v>
      </c>
      <c r="L732" s="0" t="s">
        <v>40</v>
      </c>
      <c r="M732" s="0" t="s">
        <v>52</v>
      </c>
      <c r="N732" s="0" t="s">
        <v>40</v>
      </c>
      <c r="O732" s="0" t="s">
        <v>40</v>
      </c>
      <c r="P732" s="0" t="s">
        <v>40</v>
      </c>
      <c r="Q732" s="2" t="s">
        <v>40</v>
      </c>
      <c r="R732" s="0" t="s">
        <v>40</v>
      </c>
      <c r="S732" s="0" t="s">
        <v>40</v>
      </c>
      <c r="T732" s="0" t="s">
        <v>40</v>
      </c>
      <c r="U732" s="0" t="n">
        <v>2</v>
      </c>
      <c r="W732" s="0" t="s">
        <v>40</v>
      </c>
      <c r="X732" s="0" t="n">
        <v>5500</v>
      </c>
      <c r="Y732" s="0" t="s">
        <v>1078</v>
      </c>
      <c r="Z732" s="0" t="s">
        <v>1079</v>
      </c>
      <c r="AA732" s="0" t="s">
        <v>1080</v>
      </c>
      <c r="AB732" s="0" t="s">
        <v>1081</v>
      </c>
      <c r="AC732" s="0" t="s">
        <v>1082</v>
      </c>
      <c r="AD732" s="0" t="s">
        <v>1113</v>
      </c>
      <c r="AE732" s="0" t="s">
        <v>1114</v>
      </c>
    </row>
    <row r="733" customFormat="false" ht="15" hidden="false" customHeight="false" outlineLevel="0" collapsed="false">
      <c r="A733" s="1" t="s">
        <v>1145</v>
      </c>
      <c r="B733" s="1" t="s">
        <v>1146</v>
      </c>
      <c r="C733" s="2" t="s">
        <v>18</v>
      </c>
      <c r="D733" s="0" t="s">
        <v>1072</v>
      </c>
      <c r="E733" s="0" t="s">
        <v>1073</v>
      </c>
      <c r="F733" s="0" t="s">
        <v>1072</v>
      </c>
      <c r="G733" s="0" t="s">
        <v>352</v>
      </c>
      <c r="H733" s="0" t="s">
        <v>1115</v>
      </c>
      <c r="I733" s="0" t="s">
        <v>423</v>
      </c>
      <c r="J733" s="0" t="s">
        <v>352</v>
      </c>
      <c r="K733" s="0" t="s">
        <v>40</v>
      </c>
      <c r="L733" s="0" t="s">
        <v>40</v>
      </c>
      <c r="M733" s="0" t="s">
        <v>52</v>
      </c>
      <c r="N733" s="0" t="s">
        <v>40</v>
      </c>
      <c r="O733" s="0" t="s">
        <v>40</v>
      </c>
      <c r="P733" s="0" t="s">
        <v>40</v>
      </c>
      <c r="Q733" s="2" t="s">
        <v>40</v>
      </c>
      <c r="R733" s="0" t="s">
        <v>40</v>
      </c>
      <c r="S733" s="0" t="s">
        <v>40</v>
      </c>
      <c r="T733" s="0" t="s">
        <v>40</v>
      </c>
      <c r="U733" s="0" t="n">
        <v>3</v>
      </c>
      <c r="W733" s="0" t="s">
        <v>40</v>
      </c>
      <c r="X733" s="0" t="n">
        <v>5500</v>
      </c>
      <c r="Y733" s="0" t="s">
        <v>1078</v>
      </c>
      <c r="Z733" s="0" t="s">
        <v>1079</v>
      </c>
      <c r="AA733" s="0" t="s">
        <v>1080</v>
      </c>
      <c r="AB733" s="0" t="s">
        <v>1081</v>
      </c>
      <c r="AC733" s="0" t="s">
        <v>1082</v>
      </c>
      <c r="AD733" s="0" t="s">
        <v>1116</v>
      </c>
      <c r="AE733" s="0" t="s">
        <v>1117</v>
      </c>
    </row>
    <row r="734" customFormat="false" ht="15" hidden="false" customHeight="false" outlineLevel="0" collapsed="false">
      <c r="A734" s="1" t="s">
        <v>1145</v>
      </c>
      <c r="B734" s="1" t="s">
        <v>1146</v>
      </c>
      <c r="C734" s="2" t="s">
        <v>18</v>
      </c>
      <c r="D734" s="0" t="s">
        <v>1072</v>
      </c>
      <c r="E734" s="0" t="s">
        <v>1073</v>
      </c>
      <c r="F734" s="0" t="s">
        <v>1072</v>
      </c>
      <c r="G734" s="0" t="s">
        <v>480</v>
      </c>
      <c r="H734" s="0" t="s">
        <v>1118</v>
      </c>
      <c r="I734" s="0" t="s">
        <v>423</v>
      </c>
      <c r="J734" s="0" t="s">
        <v>480</v>
      </c>
      <c r="K734" s="0" t="s">
        <v>40</v>
      </c>
      <c r="L734" s="0" t="s">
        <v>40</v>
      </c>
      <c r="M734" s="0" t="s">
        <v>52</v>
      </c>
      <c r="N734" s="0" t="s">
        <v>40</v>
      </c>
      <c r="O734" s="0" t="s">
        <v>40</v>
      </c>
      <c r="P734" s="0" t="s">
        <v>40</v>
      </c>
      <c r="Q734" s="2" t="s">
        <v>40</v>
      </c>
      <c r="R734" s="0" t="s">
        <v>40</v>
      </c>
      <c r="S734" s="0" t="s">
        <v>40</v>
      </c>
      <c r="T734" s="0" t="s">
        <v>40</v>
      </c>
      <c r="U734" s="0" t="n">
        <v>4</v>
      </c>
      <c r="W734" s="0" t="s">
        <v>40</v>
      </c>
      <c r="X734" s="0" t="n">
        <v>5500</v>
      </c>
      <c r="Y734" s="0" t="s">
        <v>1078</v>
      </c>
      <c r="Z734" s="0" t="s">
        <v>1079</v>
      </c>
      <c r="AA734" s="0" t="s">
        <v>1080</v>
      </c>
      <c r="AB734" s="0" t="s">
        <v>1081</v>
      </c>
      <c r="AC734" s="0" t="s">
        <v>1082</v>
      </c>
      <c r="AD734" s="0" t="s">
        <v>1119</v>
      </c>
      <c r="AE734" s="0" t="s">
        <v>1120</v>
      </c>
    </row>
    <row r="735" customFormat="false" ht="15" hidden="false" customHeight="false" outlineLevel="0" collapsed="false">
      <c r="A735" s="1" t="s">
        <v>1145</v>
      </c>
      <c r="B735" s="1" t="s">
        <v>1146</v>
      </c>
      <c r="C735" s="2" t="s">
        <v>18</v>
      </c>
      <c r="D735" s="0" t="s">
        <v>1072</v>
      </c>
      <c r="E735" s="0" t="s">
        <v>1073</v>
      </c>
      <c r="F735" s="0" t="s">
        <v>1072</v>
      </c>
      <c r="G735" s="0" t="s">
        <v>712</v>
      </c>
      <c r="H735" s="0" t="s">
        <v>1121</v>
      </c>
      <c r="I735" s="0" t="s">
        <v>423</v>
      </c>
      <c r="J735" s="0" t="s">
        <v>712</v>
      </c>
      <c r="K735" s="0" t="s">
        <v>38</v>
      </c>
      <c r="L735" s="0" t="s">
        <v>38</v>
      </c>
      <c r="M735" s="2" t="s">
        <v>714</v>
      </c>
      <c r="N735" s="0" t="s">
        <v>360</v>
      </c>
      <c r="O735" s="0" t="s">
        <v>360</v>
      </c>
      <c r="P735" s="0" t="s">
        <v>360</v>
      </c>
      <c r="Q735" s="2" t="s">
        <v>360</v>
      </c>
      <c r="R735" s="0" t="s">
        <v>40</v>
      </c>
      <c r="S735" s="0" t="s">
        <v>360</v>
      </c>
      <c r="T735" s="0" t="s">
        <v>40</v>
      </c>
      <c r="U735" s="0" t="n">
        <v>1</v>
      </c>
      <c r="W735" s="0" t="s">
        <v>64</v>
      </c>
      <c r="X735" s="0" t="n">
        <v>5500</v>
      </c>
      <c r="Y735" s="0" t="s">
        <v>1078</v>
      </c>
      <c r="Z735" s="0" t="s">
        <v>1079</v>
      </c>
      <c r="AA735" s="0" t="s">
        <v>1080</v>
      </c>
      <c r="AB735" s="0" t="s">
        <v>1081</v>
      </c>
      <c r="AC735" s="0" t="s">
        <v>1082</v>
      </c>
      <c r="AD735" s="0" t="s">
        <v>1122</v>
      </c>
      <c r="AE735" s="0" t="s">
        <v>1123</v>
      </c>
    </row>
    <row r="736" customFormat="false" ht="15" hidden="false" customHeight="false" outlineLevel="0" collapsed="false">
      <c r="A736" s="1" t="s">
        <v>1145</v>
      </c>
      <c r="B736" s="1" t="s">
        <v>1146</v>
      </c>
      <c r="C736" s="2" t="s">
        <v>18</v>
      </c>
      <c r="D736" s="0" t="s">
        <v>1072</v>
      </c>
      <c r="E736" s="0" t="s">
        <v>1073</v>
      </c>
      <c r="F736" s="0" t="s">
        <v>1072</v>
      </c>
      <c r="G736" s="0" t="s">
        <v>717</v>
      </c>
      <c r="H736" s="0" t="s">
        <v>1124</v>
      </c>
      <c r="I736" s="0" t="s">
        <v>423</v>
      </c>
      <c r="J736" s="0" t="s">
        <v>717</v>
      </c>
      <c r="K736" s="0" t="s">
        <v>38</v>
      </c>
      <c r="L736" s="0" t="s">
        <v>38</v>
      </c>
      <c r="M736" s="2" t="s">
        <v>714</v>
      </c>
      <c r="N736" s="0" t="s">
        <v>360</v>
      </c>
      <c r="O736" s="0" t="s">
        <v>360</v>
      </c>
      <c r="P736" s="0" t="s">
        <v>360</v>
      </c>
      <c r="Q736" s="2" t="s">
        <v>360</v>
      </c>
      <c r="R736" s="0" t="s">
        <v>40</v>
      </c>
      <c r="S736" s="0" t="s">
        <v>360</v>
      </c>
      <c r="T736" s="0" t="s">
        <v>40</v>
      </c>
      <c r="U736" s="0" t="n">
        <v>2</v>
      </c>
      <c r="W736" s="0" t="s">
        <v>64</v>
      </c>
      <c r="X736" s="0" t="n">
        <v>5500</v>
      </c>
      <c r="Y736" s="0" t="s">
        <v>1078</v>
      </c>
      <c r="Z736" s="0" t="s">
        <v>1079</v>
      </c>
      <c r="AA736" s="0" t="s">
        <v>1080</v>
      </c>
      <c r="AB736" s="0" t="s">
        <v>1081</v>
      </c>
      <c r="AC736" s="0" t="s">
        <v>1082</v>
      </c>
      <c r="AD736" s="0" t="s">
        <v>1125</v>
      </c>
      <c r="AE736" s="0" t="s">
        <v>1126</v>
      </c>
    </row>
    <row r="737" customFormat="false" ht="15" hidden="false" customHeight="false" outlineLevel="0" collapsed="false">
      <c r="A737" s="1" t="s">
        <v>1145</v>
      </c>
      <c r="B737" s="1" t="s">
        <v>1146</v>
      </c>
      <c r="C737" s="2" t="s">
        <v>18</v>
      </c>
      <c r="D737" s="0" t="s">
        <v>1072</v>
      </c>
      <c r="E737" s="0" t="s">
        <v>1073</v>
      </c>
      <c r="F737" s="0" t="s">
        <v>1072</v>
      </c>
      <c r="G737" s="0" t="s">
        <v>721</v>
      </c>
      <c r="H737" s="0" t="s">
        <v>1127</v>
      </c>
      <c r="I737" s="0" t="s">
        <v>423</v>
      </c>
      <c r="J737" s="0" t="s">
        <v>721</v>
      </c>
      <c r="K737" s="0" t="s">
        <v>38</v>
      </c>
      <c r="L737" s="0" t="s">
        <v>38</v>
      </c>
      <c r="M737" s="2" t="s">
        <v>714</v>
      </c>
      <c r="N737" s="0" t="s">
        <v>360</v>
      </c>
      <c r="O737" s="0" t="s">
        <v>360</v>
      </c>
      <c r="P737" s="0" t="s">
        <v>360</v>
      </c>
      <c r="Q737" s="2" t="s">
        <v>360</v>
      </c>
      <c r="R737" s="0" t="s">
        <v>40</v>
      </c>
      <c r="S737" s="0" t="s">
        <v>360</v>
      </c>
      <c r="T737" s="0" t="s">
        <v>40</v>
      </c>
      <c r="U737" s="0" t="n">
        <v>3</v>
      </c>
      <c r="W737" s="0" t="s">
        <v>64</v>
      </c>
      <c r="X737" s="0" t="n">
        <v>5500</v>
      </c>
      <c r="Y737" s="0" t="s">
        <v>1078</v>
      </c>
      <c r="Z737" s="0" t="s">
        <v>1079</v>
      </c>
      <c r="AA737" s="0" t="s">
        <v>1080</v>
      </c>
      <c r="AB737" s="0" t="s">
        <v>1081</v>
      </c>
      <c r="AC737" s="0" t="s">
        <v>1082</v>
      </c>
      <c r="AD737" s="0" t="s">
        <v>1128</v>
      </c>
      <c r="AE737" s="0" t="s">
        <v>1129</v>
      </c>
    </row>
    <row r="738" customFormat="false" ht="15" hidden="false" customHeight="false" outlineLevel="0" collapsed="false">
      <c r="A738" s="1" t="s">
        <v>1145</v>
      </c>
      <c r="B738" s="1" t="s">
        <v>1146</v>
      </c>
      <c r="C738" s="2" t="s">
        <v>18</v>
      </c>
      <c r="D738" s="0" t="s">
        <v>1072</v>
      </c>
      <c r="E738" s="0" t="s">
        <v>1073</v>
      </c>
      <c r="F738" s="0" t="s">
        <v>1072</v>
      </c>
      <c r="G738" s="0" t="s">
        <v>725</v>
      </c>
      <c r="H738" s="0" t="s">
        <v>1130</v>
      </c>
      <c r="I738" s="0" t="s">
        <v>423</v>
      </c>
      <c r="J738" s="0" t="s">
        <v>725</v>
      </c>
      <c r="K738" s="0" t="s">
        <v>38</v>
      </c>
      <c r="L738" s="0" t="s">
        <v>38</v>
      </c>
      <c r="M738" s="2" t="s">
        <v>714</v>
      </c>
      <c r="N738" s="0" t="s">
        <v>360</v>
      </c>
      <c r="O738" s="0" t="s">
        <v>360</v>
      </c>
      <c r="P738" s="0" t="s">
        <v>360</v>
      </c>
      <c r="Q738" s="2" t="s">
        <v>360</v>
      </c>
      <c r="R738" s="0" t="s">
        <v>40</v>
      </c>
      <c r="S738" s="0" t="s">
        <v>360</v>
      </c>
      <c r="T738" s="0" t="s">
        <v>40</v>
      </c>
      <c r="U738" s="0" t="n">
        <v>4</v>
      </c>
      <c r="W738" s="0" t="s">
        <v>64</v>
      </c>
      <c r="X738" s="0" t="n">
        <v>5500</v>
      </c>
      <c r="Y738" s="0" t="s">
        <v>1078</v>
      </c>
      <c r="Z738" s="0" t="s">
        <v>1079</v>
      </c>
      <c r="AA738" s="0" t="s">
        <v>1080</v>
      </c>
      <c r="AB738" s="0" t="s">
        <v>1081</v>
      </c>
      <c r="AC738" s="0" t="s">
        <v>1082</v>
      </c>
      <c r="AD738" s="0" t="s">
        <v>1131</v>
      </c>
      <c r="AE738" s="0" t="s">
        <v>1132</v>
      </c>
    </row>
    <row r="739" customFormat="false" ht="15" hidden="false" customHeight="false" outlineLevel="0" collapsed="false">
      <c r="A739" s="1" t="s">
        <v>1145</v>
      </c>
      <c r="B739" s="1" t="s">
        <v>1146</v>
      </c>
      <c r="C739" s="2" t="s">
        <v>18</v>
      </c>
      <c r="D739" s="0" t="s">
        <v>1072</v>
      </c>
      <c r="E739" s="0" t="s">
        <v>1073</v>
      </c>
      <c r="F739" s="0" t="s">
        <v>1072</v>
      </c>
      <c r="G739" s="0" t="s">
        <v>600</v>
      </c>
      <c r="H739" s="0" t="s">
        <v>1133</v>
      </c>
      <c r="I739" s="0" t="s">
        <v>423</v>
      </c>
      <c r="J739" s="0" t="s">
        <v>600</v>
      </c>
      <c r="K739" s="0" t="s">
        <v>38</v>
      </c>
      <c r="L739" s="0" t="s">
        <v>38</v>
      </c>
      <c r="M739" s="0" t="s">
        <v>39</v>
      </c>
      <c r="N739" s="0" t="s">
        <v>40</v>
      </c>
      <c r="O739" s="0" t="s">
        <v>41</v>
      </c>
      <c r="P739" s="0" t="s">
        <v>41</v>
      </c>
      <c r="Q739" s="2" t="s">
        <v>42</v>
      </c>
      <c r="R739" s="0" t="s">
        <v>43</v>
      </c>
      <c r="S739" s="0" t="s">
        <v>40</v>
      </c>
      <c r="T739" s="0" t="n">
        <v>1000</v>
      </c>
      <c r="U739" s="0" t="n">
        <v>1</v>
      </c>
      <c r="W739" s="0" t="s">
        <v>45</v>
      </c>
      <c r="X739" s="0" t="n">
        <v>5500</v>
      </c>
      <c r="Y739" s="0" t="s">
        <v>1078</v>
      </c>
      <c r="Z739" s="0" t="s">
        <v>1079</v>
      </c>
      <c r="AA739" s="0" t="s">
        <v>1080</v>
      </c>
      <c r="AB739" s="0" t="s">
        <v>1081</v>
      </c>
      <c r="AC739" s="0" t="s">
        <v>1082</v>
      </c>
      <c r="AD739" s="0" t="s">
        <v>1134</v>
      </c>
      <c r="AE739" s="0" t="s">
        <v>1135</v>
      </c>
    </row>
    <row r="740" customFormat="false" ht="15" hidden="false" customHeight="false" outlineLevel="0" collapsed="false">
      <c r="A740" s="1" t="s">
        <v>1145</v>
      </c>
      <c r="B740" s="1" t="s">
        <v>1146</v>
      </c>
      <c r="C740" s="2" t="s">
        <v>18</v>
      </c>
      <c r="D740" s="0" t="s">
        <v>1072</v>
      </c>
      <c r="E740" s="0" t="s">
        <v>1073</v>
      </c>
      <c r="F740" s="0" t="s">
        <v>1072</v>
      </c>
      <c r="G740" s="0" t="s">
        <v>601</v>
      </c>
      <c r="H740" s="0" t="s">
        <v>1136</v>
      </c>
      <c r="I740" s="0" t="s">
        <v>423</v>
      </c>
      <c r="J740" s="0" t="s">
        <v>601</v>
      </c>
      <c r="K740" s="0" t="s">
        <v>38</v>
      </c>
      <c r="L740" s="0" t="s">
        <v>38</v>
      </c>
      <c r="M740" s="0" t="s">
        <v>39</v>
      </c>
      <c r="N740" s="0" t="s">
        <v>40</v>
      </c>
      <c r="O740" s="0" t="s">
        <v>41</v>
      </c>
      <c r="P740" s="0" t="s">
        <v>41</v>
      </c>
      <c r="Q740" s="2" t="s">
        <v>42</v>
      </c>
      <c r="R740" s="0" t="s">
        <v>43</v>
      </c>
      <c r="S740" s="0" t="s">
        <v>40</v>
      </c>
      <c r="T740" s="0" t="n">
        <v>1000</v>
      </c>
      <c r="U740" s="0" t="n">
        <v>2</v>
      </c>
      <c r="W740" s="0" t="s">
        <v>45</v>
      </c>
      <c r="X740" s="0" t="n">
        <v>5500</v>
      </c>
      <c r="Y740" s="0" t="s">
        <v>1078</v>
      </c>
      <c r="Z740" s="0" t="s">
        <v>1079</v>
      </c>
      <c r="AA740" s="0" t="s">
        <v>1080</v>
      </c>
      <c r="AB740" s="0" t="s">
        <v>1081</v>
      </c>
      <c r="AC740" s="0" t="s">
        <v>1082</v>
      </c>
      <c r="AD740" s="0" t="s">
        <v>1137</v>
      </c>
      <c r="AE740" s="0" t="s">
        <v>1138</v>
      </c>
    </row>
    <row r="741" customFormat="false" ht="15" hidden="false" customHeight="false" outlineLevel="0" collapsed="false">
      <c r="A741" s="1" t="s">
        <v>1145</v>
      </c>
      <c r="B741" s="1" t="s">
        <v>1146</v>
      </c>
      <c r="C741" s="2" t="s">
        <v>18</v>
      </c>
      <c r="D741" s="0" t="s">
        <v>1072</v>
      </c>
      <c r="E741" s="0" t="s">
        <v>1073</v>
      </c>
      <c r="F741" s="0" t="s">
        <v>1072</v>
      </c>
      <c r="G741" s="0" t="s">
        <v>602</v>
      </c>
      <c r="H741" s="0" t="s">
        <v>1139</v>
      </c>
      <c r="I741" s="0" t="s">
        <v>423</v>
      </c>
      <c r="J741" s="0" t="s">
        <v>602</v>
      </c>
      <c r="K741" s="0" t="s">
        <v>38</v>
      </c>
      <c r="L741" s="0" t="s">
        <v>38</v>
      </c>
      <c r="M741" s="0" t="s">
        <v>39</v>
      </c>
      <c r="N741" s="0" t="s">
        <v>40</v>
      </c>
      <c r="O741" s="0" t="s">
        <v>41</v>
      </c>
      <c r="P741" s="0" t="s">
        <v>41</v>
      </c>
      <c r="Q741" s="2" t="s">
        <v>42</v>
      </c>
      <c r="R741" s="0" t="s">
        <v>43</v>
      </c>
      <c r="S741" s="0" t="s">
        <v>40</v>
      </c>
      <c r="T741" s="0" t="n">
        <v>1000</v>
      </c>
      <c r="U741" s="0" t="n">
        <v>3</v>
      </c>
      <c r="W741" s="0" t="s">
        <v>45</v>
      </c>
      <c r="X741" s="0" t="n">
        <v>5500</v>
      </c>
      <c r="Y741" s="0" t="s">
        <v>1078</v>
      </c>
      <c r="Z741" s="0" t="s">
        <v>1079</v>
      </c>
      <c r="AA741" s="0" t="s">
        <v>1080</v>
      </c>
      <c r="AB741" s="0" t="s">
        <v>1081</v>
      </c>
      <c r="AC741" s="0" t="s">
        <v>1082</v>
      </c>
      <c r="AD741" s="0" t="s">
        <v>1140</v>
      </c>
      <c r="AE741" s="0" t="s">
        <v>1141</v>
      </c>
    </row>
    <row r="742" customFormat="false" ht="15" hidden="false" customHeight="false" outlineLevel="0" collapsed="false">
      <c r="A742" s="1" t="s">
        <v>1145</v>
      </c>
      <c r="B742" s="1" t="s">
        <v>1146</v>
      </c>
      <c r="C742" s="2" t="s">
        <v>18</v>
      </c>
      <c r="D742" s="0" t="s">
        <v>1072</v>
      </c>
      <c r="E742" s="0" t="s">
        <v>1073</v>
      </c>
      <c r="F742" s="0" t="s">
        <v>1072</v>
      </c>
      <c r="G742" s="0" t="s">
        <v>603</v>
      </c>
      <c r="H742" s="0" t="s">
        <v>1142</v>
      </c>
      <c r="I742" s="0" t="s">
        <v>423</v>
      </c>
      <c r="J742" s="0" t="s">
        <v>603</v>
      </c>
      <c r="K742" s="0" t="s">
        <v>38</v>
      </c>
      <c r="L742" s="0" t="s">
        <v>38</v>
      </c>
      <c r="M742" s="0" t="s">
        <v>39</v>
      </c>
      <c r="N742" s="0" t="s">
        <v>40</v>
      </c>
      <c r="O742" s="0" t="s">
        <v>41</v>
      </c>
      <c r="P742" s="0" t="s">
        <v>41</v>
      </c>
      <c r="Q742" s="2" t="s">
        <v>42</v>
      </c>
      <c r="R742" s="0" t="s">
        <v>43</v>
      </c>
      <c r="S742" s="0" t="s">
        <v>40</v>
      </c>
      <c r="T742" s="0" t="n">
        <v>1000</v>
      </c>
      <c r="U742" s="0" t="n">
        <v>4</v>
      </c>
      <c r="W742" s="0" t="s">
        <v>45</v>
      </c>
      <c r="X742" s="0" t="n">
        <v>5500</v>
      </c>
      <c r="Y742" s="0" t="s">
        <v>1078</v>
      </c>
      <c r="Z742" s="0" t="s">
        <v>1079</v>
      </c>
      <c r="AA742" s="0" t="s">
        <v>1080</v>
      </c>
      <c r="AB742" s="0" t="s">
        <v>1081</v>
      </c>
      <c r="AC742" s="0" t="s">
        <v>1082</v>
      </c>
      <c r="AD742" s="0" t="s">
        <v>1143</v>
      </c>
      <c r="AE742" s="0" t="s">
        <v>1144</v>
      </c>
    </row>
    <row r="743" customFormat="false" ht="15" hidden="false" customHeight="false" outlineLevel="0" collapsed="false">
      <c r="A743" s="1" t="s">
        <v>1296</v>
      </c>
      <c r="B743" s="1" t="s">
        <v>1297</v>
      </c>
      <c r="C743" s="2" t="s">
        <v>18</v>
      </c>
      <c r="D743" s="0" t="s">
        <v>651</v>
      </c>
      <c r="E743" s="0" t="s">
        <v>652</v>
      </c>
      <c r="F743" s="0" t="s">
        <v>653</v>
      </c>
      <c r="G743" s="0" t="s">
        <v>242</v>
      </c>
      <c r="H743" s="0" t="s">
        <v>1298</v>
      </c>
      <c r="I743" s="0" t="s">
        <v>429</v>
      </c>
      <c r="J743" s="2" t="s">
        <v>1299</v>
      </c>
      <c r="K743" s="2" t="s">
        <v>38</v>
      </c>
      <c r="L743" s="2" t="s">
        <v>38</v>
      </c>
      <c r="M743" s="2" t="s">
        <v>656</v>
      </c>
      <c r="N743" s="2" t="s">
        <v>59</v>
      </c>
      <c r="O743" s="2" t="s">
        <v>1300</v>
      </c>
      <c r="P743" s="2" t="s">
        <v>40</v>
      </c>
      <c r="Q743" s="2" t="s">
        <v>339</v>
      </c>
      <c r="R743" s="2" t="s">
        <v>40</v>
      </c>
      <c r="S743" s="2" t="s">
        <v>670</v>
      </c>
      <c r="T743" s="2" t="s">
        <v>40</v>
      </c>
      <c r="U743" s="2" t="n">
        <v>1</v>
      </c>
      <c r="V743" s="0" t="s">
        <v>671</v>
      </c>
      <c r="W743" s="2" t="s">
        <v>64</v>
      </c>
      <c r="X743" s="0" t="n">
        <v>5500</v>
      </c>
      <c r="Y743" s="0" t="s">
        <v>660</v>
      </c>
      <c r="Z743" s="0" t="s">
        <v>661</v>
      </c>
      <c r="AA743" s="0" t="s">
        <v>662</v>
      </c>
      <c r="AB743" s="0" t="s">
        <v>663</v>
      </c>
      <c r="AC743" s="0" t="s">
        <v>664</v>
      </c>
      <c r="AD743" s="0" t="s">
        <v>1301</v>
      </c>
      <c r="AE743" s="0" t="s">
        <v>1302</v>
      </c>
    </row>
    <row r="744" customFormat="false" ht="15" hidden="false" customHeight="false" outlineLevel="0" collapsed="false">
      <c r="A744" s="1" t="s">
        <v>1296</v>
      </c>
      <c r="B744" s="1" t="s">
        <v>1297</v>
      </c>
      <c r="C744" s="2" t="s">
        <v>18</v>
      </c>
      <c r="D744" s="0" t="s">
        <v>651</v>
      </c>
      <c r="E744" s="0" t="s">
        <v>652</v>
      </c>
      <c r="F744" s="0" t="s">
        <v>653</v>
      </c>
      <c r="G744" s="0" t="s">
        <v>83</v>
      </c>
      <c r="H744" s="0" t="s">
        <v>1303</v>
      </c>
      <c r="I744" s="0" t="s">
        <v>429</v>
      </c>
      <c r="J744" s="2" t="s">
        <v>1304</v>
      </c>
      <c r="K744" s="2" t="s">
        <v>38</v>
      </c>
      <c r="L744" s="2" t="s">
        <v>38</v>
      </c>
      <c r="M744" s="2" t="s">
        <v>656</v>
      </c>
      <c r="N744" s="2" t="s">
        <v>59</v>
      </c>
      <c r="O744" s="2" t="s">
        <v>1300</v>
      </c>
      <c r="P744" s="2" t="s">
        <v>40</v>
      </c>
      <c r="Q744" s="2" t="s">
        <v>42</v>
      </c>
      <c r="R744" s="2" t="s">
        <v>40</v>
      </c>
      <c r="S744" s="2" t="s">
        <v>670</v>
      </c>
      <c r="T744" s="2" t="s">
        <v>40</v>
      </c>
      <c r="U744" s="2" t="n">
        <v>1</v>
      </c>
      <c r="V744" s="0" t="s">
        <v>682</v>
      </c>
      <c r="W744" s="2" t="s">
        <v>64</v>
      </c>
      <c r="X744" s="0" t="n">
        <v>5500</v>
      </c>
      <c r="Y744" s="0" t="s">
        <v>660</v>
      </c>
      <c r="Z744" s="0" t="s">
        <v>661</v>
      </c>
      <c r="AA744" s="0" t="s">
        <v>662</v>
      </c>
      <c r="AB744" s="0" t="s">
        <v>663</v>
      </c>
      <c r="AC744" s="0" t="s">
        <v>664</v>
      </c>
      <c r="AD744" s="0" t="s">
        <v>1305</v>
      </c>
      <c r="AE744" s="0" t="s">
        <v>1306</v>
      </c>
    </row>
    <row r="745" customFormat="false" ht="15" hidden="false" customHeight="false" outlineLevel="0" collapsed="false">
      <c r="A745" s="1" t="s">
        <v>1296</v>
      </c>
      <c r="B745" s="1" t="s">
        <v>1297</v>
      </c>
      <c r="C745" s="2" t="s">
        <v>18</v>
      </c>
      <c r="D745" s="0" t="s">
        <v>651</v>
      </c>
      <c r="E745" s="0" t="s">
        <v>652</v>
      </c>
      <c r="F745" s="0" t="s">
        <v>653</v>
      </c>
      <c r="G745" s="0" t="s">
        <v>174</v>
      </c>
      <c r="H745" s="0" t="s">
        <v>1307</v>
      </c>
      <c r="I745" s="0" t="s">
        <v>429</v>
      </c>
      <c r="J745" s="2" t="s">
        <v>1308</v>
      </c>
      <c r="K745" s="2" t="s">
        <v>38</v>
      </c>
      <c r="L745" s="2" t="s">
        <v>38</v>
      </c>
      <c r="M745" s="2" t="s">
        <v>656</v>
      </c>
      <c r="N745" s="2" t="s">
        <v>669</v>
      </c>
      <c r="O745" s="2" t="s">
        <v>1300</v>
      </c>
      <c r="P745" s="2" t="s">
        <v>40</v>
      </c>
      <c r="Q745" s="2" t="s">
        <v>42</v>
      </c>
      <c r="R745" s="2" t="s">
        <v>40</v>
      </c>
      <c r="S745" s="2" t="s">
        <v>670</v>
      </c>
      <c r="T745" s="2" t="s">
        <v>40</v>
      </c>
      <c r="U745" s="2" t="n">
        <v>1</v>
      </c>
      <c r="V745" s="0" t="s">
        <v>687</v>
      </c>
      <c r="W745" s="2" t="s">
        <v>64</v>
      </c>
      <c r="X745" s="0" t="n">
        <v>5500</v>
      </c>
      <c r="Y745" s="0" t="s">
        <v>660</v>
      </c>
      <c r="Z745" s="0" t="s">
        <v>661</v>
      </c>
      <c r="AA745" s="0" t="s">
        <v>662</v>
      </c>
      <c r="AB745" s="0" t="s">
        <v>663</v>
      </c>
      <c r="AC745" s="0" t="s">
        <v>664</v>
      </c>
      <c r="AD745" s="0" t="s">
        <v>1309</v>
      </c>
      <c r="AE745" s="0" t="s">
        <v>1310</v>
      </c>
    </row>
    <row r="746" customFormat="false" ht="15" hidden="false" customHeight="false" outlineLevel="0" collapsed="false">
      <c r="A746" s="1" t="s">
        <v>1296</v>
      </c>
      <c r="B746" s="1" t="s">
        <v>1297</v>
      </c>
      <c r="C746" s="2" t="s">
        <v>18</v>
      </c>
      <c r="D746" s="0" t="s">
        <v>651</v>
      </c>
      <c r="E746" s="0" t="s">
        <v>652</v>
      </c>
      <c r="F746" s="0" t="s">
        <v>651</v>
      </c>
      <c r="G746" s="0" t="s">
        <v>350</v>
      </c>
      <c r="H746" s="0" t="s">
        <v>700</v>
      </c>
      <c r="I746" s="0" t="s">
        <v>423</v>
      </c>
      <c r="J746" s="2" t="s">
        <v>350</v>
      </c>
      <c r="K746" s="2" t="s">
        <v>40</v>
      </c>
      <c r="L746" s="2" t="s">
        <v>40</v>
      </c>
      <c r="M746" s="2" t="s">
        <v>52</v>
      </c>
      <c r="N746" s="2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s="2" t="n">
        <v>1</v>
      </c>
      <c r="W746" s="2" t="s">
        <v>40</v>
      </c>
      <c r="X746" s="0" t="n">
        <v>5500</v>
      </c>
      <c r="Y746" s="0" t="s">
        <v>660</v>
      </c>
      <c r="Z746" s="0" t="s">
        <v>661</v>
      </c>
      <c r="AA746" s="0" t="s">
        <v>662</v>
      </c>
      <c r="AB746" s="0" t="s">
        <v>663</v>
      </c>
      <c r="AC746" s="0" t="s">
        <v>664</v>
      </c>
      <c r="AD746" s="0" t="s">
        <v>701</v>
      </c>
      <c r="AE746" s="0" t="s">
        <v>702</v>
      </c>
    </row>
    <row r="747" customFormat="false" ht="15" hidden="false" customHeight="false" outlineLevel="0" collapsed="false">
      <c r="A747" s="1" t="s">
        <v>1296</v>
      </c>
      <c r="B747" s="1" t="s">
        <v>1297</v>
      </c>
      <c r="C747" s="2" t="s">
        <v>18</v>
      </c>
      <c r="D747" s="0" t="s">
        <v>651</v>
      </c>
      <c r="E747" s="0" t="s">
        <v>652</v>
      </c>
      <c r="F747" s="0" t="s">
        <v>651</v>
      </c>
      <c r="G747" s="0" t="s">
        <v>351</v>
      </c>
      <c r="H747" s="0" t="s">
        <v>703</v>
      </c>
      <c r="I747" s="0" t="s">
        <v>423</v>
      </c>
      <c r="J747" s="2" t="s">
        <v>351</v>
      </c>
      <c r="K747" s="2" t="s">
        <v>40</v>
      </c>
      <c r="L747" s="2" t="s">
        <v>40</v>
      </c>
      <c r="M747" s="2" t="s">
        <v>52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s="2" t="n">
        <v>2</v>
      </c>
      <c r="W747" s="2" t="s">
        <v>40</v>
      </c>
      <c r="X747" s="0" t="n">
        <v>5500</v>
      </c>
      <c r="Y747" s="0" t="s">
        <v>660</v>
      </c>
      <c r="Z747" s="0" t="s">
        <v>661</v>
      </c>
      <c r="AA747" s="0" t="s">
        <v>662</v>
      </c>
      <c r="AB747" s="0" t="s">
        <v>663</v>
      </c>
      <c r="AC747" s="0" t="s">
        <v>664</v>
      </c>
      <c r="AD747" s="0" t="s">
        <v>704</v>
      </c>
      <c r="AE747" s="0" t="s">
        <v>705</v>
      </c>
    </row>
    <row r="748" customFormat="false" ht="15" hidden="false" customHeight="false" outlineLevel="0" collapsed="false">
      <c r="A748" s="1" t="s">
        <v>1296</v>
      </c>
      <c r="B748" s="1" t="s">
        <v>1297</v>
      </c>
      <c r="C748" s="2" t="s">
        <v>18</v>
      </c>
      <c r="D748" s="0" t="s">
        <v>651</v>
      </c>
      <c r="E748" s="0" t="s">
        <v>652</v>
      </c>
      <c r="F748" s="0" t="s">
        <v>651</v>
      </c>
      <c r="G748" s="0" t="s">
        <v>352</v>
      </c>
      <c r="H748" s="0" t="s">
        <v>706</v>
      </c>
      <c r="I748" s="0" t="s">
        <v>423</v>
      </c>
      <c r="J748" s="2" t="s">
        <v>352</v>
      </c>
      <c r="K748" s="2" t="s">
        <v>40</v>
      </c>
      <c r="L748" s="2" t="s">
        <v>40</v>
      </c>
      <c r="M748" s="2" t="s">
        <v>52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n">
        <v>3</v>
      </c>
      <c r="W748" s="2" t="s">
        <v>40</v>
      </c>
      <c r="X748" s="0" t="n">
        <v>5500</v>
      </c>
      <c r="Y748" s="0" t="s">
        <v>660</v>
      </c>
      <c r="Z748" s="0" t="s">
        <v>661</v>
      </c>
      <c r="AA748" s="0" t="s">
        <v>662</v>
      </c>
      <c r="AB748" s="0" t="s">
        <v>663</v>
      </c>
      <c r="AC748" s="0" t="s">
        <v>664</v>
      </c>
      <c r="AD748" s="0" t="s">
        <v>707</v>
      </c>
      <c r="AE748" s="0" t="s">
        <v>708</v>
      </c>
    </row>
    <row r="749" customFormat="false" ht="15" hidden="false" customHeight="false" outlineLevel="0" collapsed="false">
      <c r="A749" s="1" t="s">
        <v>1296</v>
      </c>
      <c r="B749" s="1" t="s">
        <v>1297</v>
      </c>
      <c r="C749" s="2" t="s">
        <v>18</v>
      </c>
      <c r="D749" s="0" t="s">
        <v>651</v>
      </c>
      <c r="E749" s="0" t="s">
        <v>652</v>
      </c>
      <c r="F749" s="0" t="s">
        <v>651</v>
      </c>
      <c r="G749" s="0" t="s">
        <v>480</v>
      </c>
      <c r="H749" s="0" t="s">
        <v>709</v>
      </c>
      <c r="I749" s="0" t="s">
        <v>423</v>
      </c>
      <c r="J749" s="2" t="s">
        <v>480</v>
      </c>
      <c r="K749" s="2" t="s">
        <v>40</v>
      </c>
      <c r="L749" s="2" t="s">
        <v>40</v>
      </c>
      <c r="M749" s="2" t="s">
        <v>52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n">
        <v>4</v>
      </c>
      <c r="W749" s="2" t="s">
        <v>40</v>
      </c>
      <c r="X749" s="0" t="n">
        <v>5500</v>
      </c>
      <c r="Y749" s="0" t="s">
        <v>660</v>
      </c>
      <c r="Z749" s="0" t="s">
        <v>661</v>
      </c>
      <c r="AA749" s="0" t="s">
        <v>662</v>
      </c>
      <c r="AB749" s="0" t="s">
        <v>663</v>
      </c>
      <c r="AC749" s="0" t="s">
        <v>664</v>
      </c>
      <c r="AD749" s="0" t="s">
        <v>710</v>
      </c>
      <c r="AE749" s="0" t="s">
        <v>711</v>
      </c>
    </row>
    <row r="750" customFormat="false" ht="15" hidden="false" customHeight="false" outlineLevel="0" collapsed="false">
      <c r="A750" s="1" t="s">
        <v>1296</v>
      </c>
      <c r="B750" s="1" t="s">
        <v>1297</v>
      </c>
      <c r="C750" s="2" t="s">
        <v>18</v>
      </c>
      <c r="D750" s="0" t="s">
        <v>651</v>
      </c>
      <c r="E750" s="0" t="s">
        <v>652</v>
      </c>
      <c r="F750" s="0" t="s">
        <v>651</v>
      </c>
      <c r="G750" s="0" t="s">
        <v>712</v>
      </c>
      <c r="H750" s="0" t="s">
        <v>713</v>
      </c>
      <c r="I750" s="0" t="s">
        <v>423</v>
      </c>
      <c r="J750" s="2" t="s">
        <v>712</v>
      </c>
      <c r="K750" s="2" t="s">
        <v>38</v>
      </c>
      <c r="L750" s="2" t="s">
        <v>38</v>
      </c>
      <c r="M750" s="2" t="s">
        <v>714</v>
      </c>
      <c r="N750" s="2" t="s">
        <v>360</v>
      </c>
      <c r="O750" s="2" t="s">
        <v>360</v>
      </c>
      <c r="P750" s="2" t="s">
        <v>360</v>
      </c>
      <c r="Q750" s="2" t="s">
        <v>360</v>
      </c>
      <c r="R750" s="2" t="s">
        <v>40</v>
      </c>
      <c r="S750" s="2" t="s">
        <v>360</v>
      </c>
      <c r="T750" s="2" t="s">
        <v>40</v>
      </c>
      <c r="U750" s="2" t="n">
        <v>1</v>
      </c>
      <c r="W750" s="2" t="s">
        <v>64</v>
      </c>
      <c r="X750" s="0" t="n">
        <v>5500</v>
      </c>
      <c r="Y750" s="0" t="s">
        <v>660</v>
      </c>
      <c r="Z750" s="0" t="s">
        <v>661</v>
      </c>
      <c r="AA750" s="0" t="s">
        <v>662</v>
      </c>
      <c r="AB750" s="0" t="s">
        <v>663</v>
      </c>
      <c r="AC750" s="0" t="s">
        <v>664</v>
      </c>
      <c r="AD750" s="0" t="s">
        <v>715</v>
      </c>
      <c r="AE750" s="0" t="s">
        <v>716</v>
      </c>
    </row>
    <row r="751" customFormat="false" ht="15" hidden="false" customHeight="false" outlineLevel="0" collapsed="false">
      <c r="A751" s="1" t="s">
        <v>1296</v>
      </c>
      <c r="B751" s="1" t="s">
        <v>1297</v>
      </c>
      <c r="C751" s="2" t="s">
        <v>18</v>
      </c>
      <c r="D751" s="0" t="s">
        <v>651</v>
      </c>
      <c r="E751" s="0" t="s">
        <v>652</v>
      </c>
      <c r="F751" s="0" t="s">
        <v>651</v>
      </c>
      <c r="G751" s="0" t="s">
        <v>717</v>
      </c>
      <c r="H751" s="0" t="s">
        <v>718</v>
      </c>
      <c r="I751" s="2" t="s">
        <v>423</v>
      </c>
      <c r="J751" s="2" t="s">
        <v>717</v>
      </c>
      <c r="K751" s="2" t="s">
        <v>38</v>
      </c>
      <c r="L751" s="2" t="s">
        <v>38</v>
      </c>
      <c r="M751" s="2" t="s">
        <v>714</v>
      </c>
      <c r="N751" s="2" t="s">
        <v>360</v>
      </c>
      <c r="O751" s="2" t="s">
        <v>360</v>
      </c>
      <c r="P751" s="2" t="s">
        <v>360</v>
      </c>
      <c r="Q751" s="2" t="s">
        <v>360</v>
      </c>
      <c r="R751" s="2" t="s">
        <v>40</v>
      </c>
      <c r="S751" s="2" t="s">
        <v>360</v>
      </c>
      <c r="T751" s="2" t="s">
        <v>40</v>
      </c>
      <c r="U751" s="2" t="n">
        <v>2</v>
      </c>
      <c r="V751" s="2"/>
      <c r="W751" s="2" t="s">
        <v>64</v>
      </c>
      <c r="X751" s="0" t="n">
        <v>5500</v>
      </c>
      <c r="Y751" s="0" t="s">
        <v>660</v>
      </c>
      <c r="Z751" s="0" t="s">
        <v>661</v>
      </c>
      <c r="AA751" s="0" t="s">
        <v>662</v>
      </c>
      <c r="AB751" s="0" t="s">
        <v>663</v>
      </c>
      <c r="AC751" s="0" t="s">
        <v>664</v>
      </c>
      <c r="AD751" s="0" t="s">
        <v>719</v>
      </c>
      <c r="AE751" s="0" t="s">
        <v>720</v>
      </c>
    </row>
    <row r="752" customFormat="false" ht="15" hidden="false" customHeight="false" outlineLevel="0" collapsed="false">
      <c r="A752" s="1" t="s">
        <v>1296</v>
      </c>
      <c r="B752" s="1" t="s">
        <v>1297</v>
      </c>
      <c r="C752" s="2" t="s">
        <v>18</v>
      </c>
      <c r="D752" s="0" t="s">
        <v>651</v>
      </c>
      <c r="E752" s="0" t="s">
        <v>652</v>
      </c>
      <c r="F752" s="0" t="s">
        <v>651</v>
      </c>
      <c r="G752" s="0" t="s">
        <v>721</v>
      </c>
      <c r="H752" s="0" t="s">
        <v>722</v>
      </c>
      <c r="I752" s="2" t="s">
        <v>423</v>
      </c>
      <c r="J752" s="2" t="s">
        <v>721</v>
      </c>
      <c r="K752" s="2" t="s">
        <v>38</v>
      </c>
      <c r="L752" s="2" t="s">
        <v>38</v>
      </c>
      <c r="M752" s="2" t="s">
        <v>714</v>
      </c>
      <c r="N752" s="2" t="s">
        <v>360</v>
      </c>
      <c r="O752" s="2" t="s">
        <v>360</v>
      </c>
      <c r="P752" s="2" t="s">
        <v>360</v>
      </c>
      <c r="Q752" s="2" t="s">
        <v>360</v>
      </c>
      <c r="R752" s="2" t="s">
        <v>40</v>
      </c>
      <c r="S752" s="2" t="s">
        <v>360</v>
      </c>
      <c r="T752" s="2" t="s">
        <v>40</v>
      </c>
      <c r="U752" s="2" t="n">
        <v>3</v>
      </c>
      <c r="V752" s="2"/>
      <c r="W752" s="2" t="s">
        <v>64</v>
      </c>
      <c r="X752" s="0" t="n">
        <v>5500</v>
      </c>
      <c r="Y752" s="0" t="s">
        <v>660</v>
      </c>
      <c r="Z752" s="0" t="s">
        <v>661</v>
      </c>
      <c r="AA752" s="0" t="s">
        <v>662</v>
      </c>
      <c r="AB752" s="0" t="s">
        <v>663</v>
      </c>
      <c r="AC752" s="0" t="s">
        <v>664</v>
      </c>
      <c r="AD752" s="0" t="s">
        <v>723</v>
      </c>
      <c r="AE752" s="0" t="s">
        <v>724</v>
      </c>
    </row>
    <row r="753" customFormat="false" ht="15" hidden="false" customHeight="false" outlineLevel="0" collapsed="false">
      <c r="A753" s="1" t="s">
        <v>1296</v>
      </c>
      <c r="B753" s="1" t="s">
        <v>1297</v>
      </c>
      <c r="C753" s="2" t="s">
        <v>18</v>
      </c>
      <c r="D753" s="0" t="s">
        <v>651</v>
      </c>
      <c r="E753" s="0" t="s">
        <v>652</v>
      </c>
      <c r="F753" s="0" t="s">
        <v>651</v>
      </c>
      <c r="G753" s="0" t="s">
        <v>725</v>
      </c>
      <c r="H753" s="0" t="s">
        <v>726</v>
      </c>
      <c r="I753" s="2" t="s">
        <v>423</v>
      </c>
      <c r="J753" s="2" t="s">
        <v>725</v>
      </c>
      <c r="K753" s="2" t="s">
        <v>38</v>
      </c>
      <c r="L753" s="2" t="s">
        <v>38</v>
      </c>
      <c r="M753" s="2" t="s">
        <v>714</v>
      </c>
      <c r="N753" s="2" t="s">
        <v>360</v>
      </c>
      <c r="O753" s="2" t="s">
        <v>360</v>
      </c>
      <c r="P753" s="2" t="s">
        <v>360</v>
      </c>
      <c r="Q753" s="2" t="s">
        <v>360</v>
      </c>
      <c r="R753" s="2" t="s">
        <v>40</v>
      </c>
      <c r="S753" s="2" t="s">
        <v>360</v>
      </c>
      <c r="T753" s="2" t="s">
        <v>40</v>
      </c>
      <c r="U753" s="2" t="n">
        <v>4</v>
      </c>
      <c r="V753" s="2"/>
      <c r="W753" s="2" t="s">
        <v>64</v>
      </c>
      <c r="X753" s="0" t="n">
        <v>5500</v>
      </c>
      <c r="Y753" s="0" t="s">
        <v>660</v>
      </c>
      <c r="Z753" s="0" t="s">
        <v>661</v>
      </c>
      <c r="AA753" s="0" t="s">
        <v>662</v>
      </c>
      <c r="AB753" s="0" t="s">
        <v>663</v>
      </c>
      <c r="AC753" s="0" t="s">
        <v>664</v>
      </c>
      <c r="AD753" s="0" t="s">
        <v>727</v>
      </c>
      <c r="AE753" s="0" t="s">
        <v>728</v>
      </c>
    </row>
    <row r="754" customFormat="false" ht="15" hidden="false" customHeight="false" outlineLevel="0" collapsed="false">
      <c r="A754" s="1" t="s">
        <v>1296</v>
      </c>
      <c r="B754" s="1" t="s">
        <v>1297</v>
      </c>
      <c r="C754" s="2" t="s">
        <v>18</v>
      </c>
      <c r="D754" s="0" t="s">
        <v>651</v>
      </c>
      <c r="E754" s="0" t="s">
        <v>652</v>
      </c>
      <c r="F754" s="0" t="s">
        <v>651</v>
      </c>
      <c r="G754" s="0" t="s">
        <v>600</v>
      </c>
      <c r="H754" s="0" t="s">
        <v>729</v>
      </c>
      <c r="I754" s="2" t="s">
        <v>423</v>
      </c>
      <c r="J754" s="2" t="s">
        <v>600</v>
      </c>
      <c r="K754" s="2" t="s">
        <v>38</v>
      </c>
      <c r="L754" s="2" t="s">
        <v>38</v>
      </c>
      <c r="M754" s="2" t="s">
        <v>39</v>
      </c>
      <c r="N754" s="2" t="s">
        <v>40</v>
      </c>
      <c r="O754" s="2" t="s">
        <v>41</v>
      </c>
      <c r="P754" s="2" t="s">
        <v>41</v>
      </c>
      <c r="Q754" s="2" t="s">
        <v>42</v>
      </c>
      <c r="R754" s="2" t="s">
        <v>43</v>
      </c>
      <c r="S754" s="2" t="s">
        <v>40</v>
      </c>
      <c r="T754" s="2" t="n">
        <v>1000</v>
      </c>
      <c r="U754" s="2" t="n">
        <v>1</v>
      </c>
      <c r="V754" s="2"/>
      <c r="W754" s="2" t="s">
        <v>45</v>
      </c>
      <c r="X754" s="0" t="n">
        <v>5500</v>
      </c>
      <c r="Y754" s="0" t="s">
        <v>660</v>
      </c>
      <c r="Z754" s="0" t="s">
        <v>661</v>
      </c>
      <c r="AA754" s="0" t="s">
        <v>662</v>
      </c>
      <c r="AB754" s="0" t="s">
        <v>663</v>
      </c>
      <c r="AC754" s="0" t="s">
        <v>664</v>
      </c>
      <c r="AD754" s="0" t="s">
        <v>730</v>
      </c>
      <c r="AE754" s="0" t="s">
        <v>731</v>
      </c>
    </row>
    <row r="755" customFormat="false" ht="15" hidden="false" customHeight="false" outlineLevel="0" collapsed="false">
      <c r="A755" s="1" t="s">
        <v>1296</v>
      </c>
      <c r="B755" s="1" t="s">
        <v>1297</v>
      </c>
      <c r="C755" s="2" t="s">
        <v>18</v>
      </c>
      <c r="D755" s="0" t="s">
        <v>651</v>
      </c>
      <c r="E755" s="0" t="s">
        <v>652</v>
      </c>
      <c r="F755" s="0" t="s">
        <v>651</v>
      </c>
      <c r="G755" s="0" t="s">
        <v>601</v>
      </c>
      <c r="H755" s="0" t="s">
        <v>732</v>
      </c>
      <c r="I755" s="0" t="s">
        <v>423</v>
      </c>
      <c r="J755" s="2" t="s">
        <v>601</v>
      </c>
      <c r="K755" s="2" t="s">
        <v>38</v>
      </c>
      <c r="L755" s="2" t="s">
        <v>38</v>
      </c>
      <c r="M755" s="2" t="s">
        <v>39</v>
      </c>
      <c r="N755" s="2" t="s">
        <v>40</v>
      </c>
      <c r="O755" s="2" t="s">
        <v>41</v>
      </c>
      <c r="P755" s="2" t="s">
        <v>41</v>
      </c>
      <c r="Q755" s="2" t="s">
        <v>42</v>
      </c>
      <c r="R755" s="2" t="s">
        <v>43</v>
      </c>
      <c r="S755" s="2" t="s">
        <v>40</v>
      </c>
      <c r="T755" s="2" t="n">
        <v>1000</v>
      </c>
      <c r="U755" s="2" t="n">
        <v>2</v>
      </c>
      <c r="W755" s="2" t="s">
        <v>45</v>
      </c>
      <c r="X755" s="0" t="n">
        <v>5500</v>
      </c>
      <c r="Y755" s="0" t="s">
        <v>660</v>
      </c>
      <c r="Z755" s="0" t="s">
        <v>661</v>
      </c>
      <c r="AA755" s="0" t="s">
        <v>662</v>
      </c>
      <c r="AB755" s="0" t="s">
        <v>663</v>
      </c>
      <c r="AC755" s="0" t="s">
        <v>664</v>
      </c>
      <c r="AD755" s="0" t="s">
        <v>733</v>
      </c>
      <c r="AE755" s="0" t="s">
        <v>734</v>
      </c>
    </row>
    <row r="756" customFormat="false" ht="15" hidden="false" customHeight="false" outlineLevel="0" collapsed="false">
      <c r="A756" s="1" t="s">
        <v>1296</v>
      </c>
      <c r="B756" s="1" t="s">
        <v>1297</v>
      </c>
      <c r="C756" s="2" t="s">
        <v>18</v>
      </c>
      <c r="D756" s="0" t="s">
        <v>651</v>
      </c>
      <c r="E756" s="0" t="s">
        <v>652</v>
      </c>
      <c r="F756" s="0" t="s">
        <v>651</v>
      </c>
      <c r="G756" s="0" t="s">
        <v>602</v>
      </c>
      <c r="H756" s="0" t="s">
        <v>735</v>
      </c>
      <c r="I756" s="0" t="s">
        <v>423</v>
      </c>
      <c r="J756" s="2" t="s">
        <v>602</v>
      </c>
      <c r="K756" s="2" t="s">
        <v>38</v>
      </c>
      <c r="L756" s="2" t="s">
        <v>38</v>
      </c>
      <c r="M756" s="2" t="s">
        <v>39</v>
      </c>
      <c r="N756" s="2" t="s">
        <v>40</v>
      </c>
      <c r="O756" s="2" t="s">
        <v>41</v>
      </c>
      <c r="P756" s="2" t="s">
        <v>41</v>
      </c>
      <c r="Q756" s="2" t="s">
        <v>42</v>
      </c>
      <c r="R756" s="2" t="s">
        <v>43</v>
      </c>
      <c r="S756" s="2" t="s">
        <v>40</v>
      </c>
      <c r="T756" s="2" t="n">
        <v>1000</v>
      </c>
      <c r="U756" s="2" t="n">
        <v>3</v>
      </c>
      <c r="W756" s="2" t="s">
        <v>45</v>
      </c>
      <c r="X756" s="0" t="n">
        <v>5500</v>
      </c>
      <c r="Y756" s="0" t="s">
        <v>660</v>
      </c>
      <c r="Z756" s="0" t="s">
        <v>661</v>
      </c>
      <c r="AA756" s="0" t="s">
        <v>662</v>
      </c>
      <c r="AB756" s="0" t="s">
        <v>663</v>
      </c>
      <c r="AC756" s="0" t="s">
        <v>664</v>
      </c>
      <c r="AD756" s="0" t="s">
        <v>736</v>
      </c>
      <c r="AE756" s="0" t="s">
        <v>737</v>
      </c>
    </row>
    <row r="757" customFormat="false" ht="15" hidden="false" customHeight="false" outlineLevel="0" collapsed="false">
      <c r="A757" s="1" t="s">
        <v>1296</v>
      </c>
      <c r="B757" s="1" t="s">
        <v>1297</v>
      </c>
      <c r="C757" s="2" t="s">
        <v>18</v>
      </c>
      <c r="D757" s="0" t="s">
        <v>651</v>
      </c>
      <c r="E757" s="0" t="s">
        <v>652</v>
      </c>
      <c r="F757" s="0" t="s">
        <v>651</v>
      </c>
      <c r="G757" s="0" t="s">
        <v>603</v>
      </c>
      <c r="H757" s="0" t="s">
        <v>738</v>
      </c>
      <c r="I757" s="0" t="s">
        <v>423</v>
      </c>
      <c r="J757" s="2" t="s">
        <v>603</v>
      </c>
      <c r="K757" s="2" t="s">
        <v>38</v>
      </c>
      <c r="L757" s="2" t="s">
        <v>38</v>
      </c>
      <c r="M757" s="2" t="s">
        <v>39</v>
      </c>
      <c r="N757" s="2" t="s">
        <v>40</v>
      </c>
      <c r="O757" s="2" t="s">
        <v>41</v>
      </c>
      <c r="P757" s="2" t="s">
        <v>41</v>
      </c>
      <c r="Q757" s="2" t="s">
        <v>42</v>
      </c>
      <c r="R757" s="2" t="s">
        <v>43</v>
      </c>
      <c r="S757" s="2" t="s">
        <v>40</v>
      </c>
      <c r="T757" s="2" t="n">
        <v>1000</v>
      </c>
      <c r="U757" s="2" t="n">
        <v>4</v>
      </c>
      <c r="W757" s="2" t="s">
        <v>45</v>
      </c>
      <c r="X757" s="0" t="n">
        <v>5500</v>
      </c>
      <c r="Y757" s="0" t="s">
        <v>660</v>
      </c>
      <c r="Z757" s="0" t="s">
        <v>661</v>
      </c>
      <c r="AA757" s="0" t="s">
        <v>662</v>
      </c>
      <c r="AB757" s="0" t="s">
        <v>663</v>
      </c>
      <c r="AC757" s="0" t="s">
        <v>664</v>
      </c>
      <c r="AD757" s="0" t="s">
        <v>739</v>
      </c>
      <c r="AE757" s="0" t="s">
        <v>740</v>
      </c>
    </row>
    <row r="758" customFormat="false" ht="16.4" hidden="false" customHeight="false" outlineLevel="0" collapsed="false">
      <c r="A758" s="1" t="s">
        <v>1296</v>
      </c>
      <c r="B758" s="1" t="s">
        <v>1297</v>
      </c>
      <c r="C758" s="2" t="s">
        <v>18</v>
      </c>
      <c r="D758" s="0" t="s">
        <v>741</v>
      </c>
      <c r="E758" s="0" t="s">
        <v>742</v>
      </c>
      <c r="F758" s="0" t="s">
        <v>653</v>
      </c>
      <c r="G758" s="0" t="s">
        <v>113</v>
      </c>
      <c r="H758" s="0" t="s">
        <v>1311</v>
      </c>
      <c r="I758" s="0" t="s">
        <v>423</v>
      </c>
      <c r="J758" s="2" t="s">
        <v>1312</v>
      </c>
      <c r="K758" s="2" t="s">
        <v>38</v>
      </c>
      <c r="L758" s="2" t="s">
        <v>38</v>
      </c>
      <c r="M758" s="2" t="s">
        <v>656</v>
      </c>
      <c r="N758" s="2" t="s">
        <v>59</v>
      </c>
      <c r="O758" s="2" t="s">
        <v>1300</v>
      </c>
      <c r="P758" s="2" t="s">
        <v>40</v>
      </c>
      <c r="Q758" s="2" t="s">
        <v>339</v>
      </c>
      <c r="R758" s="2" t="s">
        <v>40</v>
      </c>
      <c r="S758" s="2" t="s">
        <v>658</v>
      </c>
      <c r="T758" s="2" t="s">
        <v>40</v>
      </c>
      <c r="U758" s="2" t="n">
        <v>1</v>
      </c>
      <c r="V758" s="0" t="s">
        <v>659</v>
      </c>
      <c r="W758" s="2" t="s">
        <v>64</v>
      </c>
      <c r="X758" s="0" t="n">
        <v>5500</v>
      </c>
      <c r="Y758" s="0" t="s">
        <v>746</v>
      </c>
      <c r="Z758" s="0" t="s">
        <v>747</v>
      </c>
      <c r="AA758" s="0" t="s">
        <v>748</v>
      </c>
      <c r="AB758" s="0" t="s">
        <v>749</v>
      </c>
      <c r="AC758" s="0" t="s">
        <v>750</v>
      </c>
      <c r="AD758" s="0" t="s">
        <v>1313</v>
      </c>
      <c r="AE758" s="0" t="s">
        <v>1314</v>
      </c>
    </row>
    <row r="759" customFormat="false" ht="16.9" hidden="false" customHeight="false" outlineLevel="0" collapsed="false">
      <c r="A759" s="1" t="s">
        <v>1296</v>
      </c>
      <c r="B759" s="1" t="s">
        <v>1297</v>
      </c>
      <c r="C759" s="2" t="s">
        <v>18</v>
      </c>
      <c r="D759" s="0" t="s">
        <v>741</v>
      </c>
      <c r="E759" s="0" t="s">
        <v>742</v>
      </c>
      <c r="F759" s="0" t="s">
        <v>653</v>
      </c>
      <c r="G759" s="0" t="s">
        <v>1315</v>
      </c>
      <c r="H759" s="0" t="s">
        <v>1316</v>
      </c>
      <c r="I759" s="0" t="s">
        <v>429</v>
      </c>
      <c r="J759" s="2" t="s">
        <v>1317</v>
      </c>
      <c r="K759" s="2" t="s">
        <v>38</v>
      </c>
      <c r="L759" s="2" t="s">
        <v>38</v>
      </c>
      <c r="M759" s="2" t="s">
        <v>656</v>
      </c>
      <c r="N759" s="2" t="s">
        <v>913</v>
      </c>
      <c r="O759" s="2" t="s">
        <v>1300</v>
      </c>
      <c r="P759" s="2" t="s">
        <v>40</v>
      </c>
      <c r="Q759" s="2" t="s">
        <v>339</v>
      </c>
      <c r="R759" s="2" t="s">
        <v>40</v>
      </c>
      <c r="S759" s="2" t="s">
        <v>670</v>
      </c>
      <c r="T759" s="2" t="s">
        <v>40</v>
      </c>
      <c r="U759" s="2" t="n">
        <v>1</v>
      </c>
      <c r="V759" s="0" t="s">
        <v>692</v>
      </c>
      <c r="W759" s="2" t="s">
        <v>64</v>
      </c>
      <c r="X759" s="0" t="n">
        <v>5500</v>
      </c>
      <c r="Y759" s="0" t="s">
        <v>746</v>
      </c>
      <c r="Z759" s="0" t="s">
        <v>747</v>
      </c>
      <c r="AA759" s="0" t="s">
        <v>748</v>
      </c>
      <c r="AB759" s="0" t="s">
        <v>749</v>
      </c>
      <c r="AC759" s="0" t="s">
        <v>750</v>
      </c>
      <c r="AD759" s="0" t="s">
        <v>1318</v>
      </c>
      <c r="AE759" s="0" t="s">
        <v>1319</v>
      </c>
    </row>
    <row r="760" customFormat="false" ht="16.9" hidden="false" customHeight="false" outlineLevel="0" collapsed="false">
      <c r="A760" s="1" t="s">
        <v>1296</v>
      </c>
      <c r="B760" s="1" t="s">
        <v>1297</v>
      </c>
      <c r="C760" s="2" t="s">
        <v>18</v>
      </c>
      <c r="D760" s="0" t="s">
        <v>741</v>
      </c>
      <c r="E760" s="0" t="s">
        <v>742</v>
      </c>
      <c r="F760" s="0" t="s">
        <v>653</v>
      </c>
      <c r="G760" s="0" t="s">
        <v>1320</v>
      </c>
      <c r="H760" s="0" t="s">
        <v>1321</v>
      </c>
      <c r="I760" s="2" t="s">
        <v>423</v>
      </c>
      <c r="J760" s="2" t="s">
        <v>1322</v>
      </c>
      <c r="K760" s="2" t="s">
        <v>38</v>
      </c>
      <c r="L760" s="2" t="s">
        <v>38</v>
      </c>
      <c r="M760" s="2" t="s">
        <v>656</v>
      </c>
      <c r="N760" s="2" t="s">
        <v>59</v>
      </c>
      <c r="O760" s="2" t="s">
        <v>1300</v>
      </c>
      <c r="P760" s="2" t="s">
        <v>40</v>
      </c>
      <c r="Q760" s="2" t="s">
        <v>42</v>
      </c>
      <c r="R760" s="2" t="s">
        <v>40</v>
      </c>
      <c r="S760" s="2" t="s">
        <v>658</v>
      </c>
      <c r="T760" s="2" t="s">
        <v>40</v>
      </c>
      <c r="U760" s="2" t="n">
        <v>1</v>
      </c>
      <c r="V760" s="2" t="s">
        <v>676</v>
      </c>
      <c r="W760" s="2" t="s">
        <v>64</v>
      </c>
      <c r="X760" s="0" t="n">
        <v>5500</v>
      </c>
      <c r="Y760" s="0" t="s">
        <v>746</v>
      </c>
      <c r="Z760" s="0" t="s">
        <v>747</v>
      </c>
      <c r="AA760" s="0" t="s">
        <v>748</v>
      </c>
      <c r="AB760" s="0" t="s">
        <v>749</v>
      </c>
      <c r="AC760" s="0" t="s">
        <v>750</v>
      </c>
      <c r="AD760" s="0" t="s">
        <v>1323</v>
      </c>
      <c r="AE760" s="0" t="s">
        <v>1324</v>
      </c>
    </row>
    <row r="761" customFormat="false" ht="16.9" hidden="false" customHeight="false" outlineLevel="0" collapsed="false">
      <c r="A761" s="1" t="s">
        <v>1296</v>
      </c>
      <c r="B761" s="1" t="s">
        <v>1297</v>
      </c>
      <c r="C761" s="2" t="s">
        <v>18</v>
      </c>
      <c r="D761" s="0" t="s">
        <v>741</v>
      </c>
      <c r="E761" s="0" t="s">
        <v>742</v>
      </c>
      <c r="F761" s="0" t="s">
        <v>653</v>
      </c>
      <c r="G761" s="0" t="s">
        <v>1325</v>
      </c>
      <c r="H761" s="0" t="s">
        <v>1326</v>
      </c>
      <c r="I761" s="2" t="s">
        <v>423</v>
      </c>
      <c r="J761" s="2" t="s">
        <v>1327</v>
      </c>
      <c r="K761" s="2" t="s">
        <v>38</v>
      </c>
      <c r="L761" s="2" t="s">
        <v>38</v>
      </c>
      <c r="M761" s="2" t="s">
        <v>656</v>
      </c>
      <c r="N761" s="2" t="s">
        <v>59</v>
      </c>
      <c r="O761" s="2" t="s">
        <v>1300</v>
      </c>
      <c r="P761" s="2" t="s">
        <v>40</v>
      </c>
      <c r="Q761" s="2" t="s">
        <v>339</v>
      </c>
      <c r="R761" s="2" t="s">
        <v>40</v>
      </c>
      <c r="S761" s="2" t="s">
        <v>658</v>
      </c>
      <c r="T761" s="2" t="s">
        <v>40</v>
      </c>
      <c r="U761" s="2" t="n">
        <v>1</v>
      </c>
      <c r="V761" s="2" t="s">
        <v>697</v>
      </c>
      <c r="W761" s="2" t="s">
        <v>64</v>
      </c>
      <c r="X761" s="0" t="n">
        <v>5500</v>
      </c>
      <c r="Y761" s="0" t="s">
        <v>746</v>
      </c>
      <c r="Z761" s="0" t="s">
        <v>747</v>
      </c>
      <c r="AA761" s="0" t="s">
        <v>748</v>
      </c>
      <c r="AB761" s="0" t="s">
        <v>749</v>
      </c>
      <c r="AC761" s="0" t="s">
        <v>750</v>
      </c>
      <c r="AD761" s="0" t="s">
        <v>1328</v>
      </c>
      <c r="AE761" s="0" t="s">
        <v>1329</v>
      </c>
    </row>
    <row r="762" customFormat="false" ht="16.9" hidden="false" customHeight="false" outlineLevel="0" collapsed="false">
      <c r="A762" s="1" t="s">
        <v>1296</v>
      </c>
      <c r="B762" s="1" t="s">
        <v>1297</v>
      </c>
      <c r="C762" s="2" t="s">
        <v>18</v>
      </c>
      <c r="D762" s="0" t="s">
        <v>741</v>
      </c>
      <c r="E762" s="0" t="s">
        <v>742</v>
      </c>
      <c r="F762" s="0" t="s">
        <v>653</v>
      </c>
      <c r="G762" s="0" t="s">
        <v>1330</v>
      </c>
      <c r="H762" s="0" t="s">
        <v>1331</v>
      </c>
      <c r="I762" s="2" t="s">
        <v>429</v>
      </c>
      <c r="J762" s="2" t="s">
        <v>1332</v>
      </c>
      <c r="K762" s="2" t="s">
        <v>38</v>
      </c>
      <c r="L762" s="2" t="s">
        <v>38</v>
      </c>
      <c r="M762" s="2" t="s">
        <v>656</v>
      </c>
      <c r="N762" s="2" t="s">
        <v>913</v>
      </c>
      <c r="O762" s="2" t="s">
        <v>1300</v>
      </c>
      <c r="P762" s="2" t="s">
        <v>40</v>
      </c>
      <c r="Q762" s="2" t="s">
        <v>42</v>
      </c>
      <c r="R762" s="2" t="s">
        <v>40</v>
      </c>
      <c r="S762" s="2" t="s">
        <v>670</v>
      </c>
      <c r="T762" s="2" t="s">
        <v>40</v>
      </c>
      <c r="U762" s="2" t="n">
        <v>1</v>
      </c>
      <c r="V762" s="2" t="s">
        <v>768</v>
      </c>
      <c r="W762" s="2" t="s">
        <v>64</v>
      </c>
      <c r="X762" s="0" t="n">
        <v>5500</v>
      </c>
      <c r="Y762" s="0" t="s">
        <v>746</v>
      </c>
      <c r="Z762" s="0" t="s">
        <v>747</v>
      </c>
      <c r="AA762" s="0" t="s">
        <v>748</v>
      </c>
      <c r="AB762" s="0" t="s">
        <v>749</v>
      </c>
      <c r="AC762" s="0" t="s">
        <v>750</v>
      </c>
      <c r="AD762" s="0" t="s">
        <v>1333</v>
      </c>
      <c r="AE762" s="0" t="s">
        <v>1334</v>
      </c>
    </row>
    <row r="763" customFormat="false" ht="15" hidden="false" customHeight="false" outlineLevel="0" collapsed="false">
      <c r="A763" s="1" t="s">
        <v>1296</v>
      </c>
      <c r="B763" s="1" t="s">
        <v>1297</v>
      </c>
      <c r="C763" s="2" t="s">
        <v>18</v>
      </c>
      <c r="D763" s="0" t="s">
        <v>741</v>
      </c>
      <c r="E763" s="0" t="s">
        <v>742</v>
      </c>
      <c r="F763" s="0" t="s">
        <v>741</v>
      </c>
      <c r="G763" s="0" t="s">
        <v>350</v>
      </c>
      <c r="H763" s="0" t="s">
        <v>778</v>
      </c>
      <c r="I763" s="0" t="s">
        <v>423</v>
      </c>
      <c r="J763" s="2" t="s">
        <v>350</v>
      </c>
      <c r="K763" s="2" t="s">
        <v>40</v>
      </c>
      <c r="L763" s="2" t="s">
        <v>40</v>
      </c>
      <c r="M763" s="2" t="s">
        <v>52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n">
        <v>1</v>
      </c>
      <c r="W763" s="2" t="s">
        <v>40</v>
      </c>
      <c r="X763" s="0" t="n">
        <v>5500</v>
      </c>
      <c r="Y763" s="0" t="s">
        <v>746</v>
      </c>
      <c r="Z763" s="0" t="s">
        <v>747</v>
      </c>
      <c r="AA763" s="0" t="s">
        <v>748</v>
      </c>
      <c r="AB763" s="0" t="s">
        <v>749</v>
      </c>
      <c r="AC763" s="0" t="s">
        <v>750</v>
      </c>
      <c r="AD763" s="0" t="s">
        <v>779</v>
      </c>
      <c r="AE763" s="0" t="s">
        <v>780</v>
      </c>
    </row>
    <row r="764" customFormat="false" ht="15" hidden="false" customHeight="false" outlineLevel="0" collapsed="false">
      <c r="A764" s="1" t="s">
        <v>1296</v>
      </c>
      <c r="B764" s="1" t="s">
        <v>1297</v>
      </c>
      <c r="C764" s="2" t="s">
        <v>18</v>
      </c>
      <c r="D764" s="0" t="s">
        <v>741</v>
      </c>
      <c r="E764" s="0" t="s">
        <v>742</v>
      </c>
      <c r="F764" s="0" t="s">
        <v>741</v>
      </c>
      <c r="G764" s="0" t="s">
        <v>351</v>
      </c>
      <c r="H764" s="0" t="s">
        <v>781</v>
      </c>
      <c r="I764" s="0" t="s">
        <v>423</v>
      </c>
      <c r="J764" s="2" t="s">
        <v>351</v>
      </c>
      <c r="K764" s="2" t="s">
        <v>40</v>
      </c>
      <c r="L764" s="2" t="s">
        <v>40</v>
      </c>
      <c r="M764" s="2" t="s">
        <v>52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n">
        <v>2</v>
      </c>
      <c r="W764" s="2" t="s">
        <v>40</v>
      </c>
      <c r="X764" s="0" t="n">
        <v>5500</v>
      </c>
      <c r="Y764" s="0" t="s">
        <v>746</v>
      </c>
      <c r="Z764" s="0" t="s">
        <v>747</v>
      </c>
      <c r="AA764" s="0" t="s">
        <v>748</v>
      </c>
      <c r="AB764" s="0" t="s">
        <v>749</v>
      </c>
      <c r="AC764" s="0" t="s">
        <v>750</v>
      </c>
      <c r="AD764" s="0" t="s">
        <v>782</v>
      </c>
      <c r="AE764" s="0" t="s">
        <v>783</v>
      </c>
    </row>
    <row r="765" customFormat="false" ht="15" hidden="false" customHeight="false" outlineLevel="0" collapsed="false">
      <c r="A765" s="1" t="s">
        <v>1296</v>
      </c>
      <c r="B765" s="1" t="s">
        <v>1297</v>
      </c>
      <c r="C765" s="2" t="s">
        <v>18</v>
      </c>
      <c r="D765" s="0" t="s">
        <v>741</v>
      </c>
      <c r="E765" s="0" t="s">
        <v>742</v>
      </c>
      <c r="F765" s="0" t="s">
        <v>741</v>
      </c>
      <c r="G765" s="0" t="s">
        <v>352</v>
      </c>
      <c r="H765" s="0" t="s">
        <v>784</v>
      </c>
      <c r="I765" s="0" t="s">
        <v>423</v>
      </c>
      <c r="J765" s="2" t="s">
        <v>352</v>
      </c>
      <c r="K765" s="2" t="s">
        <v>40</v>
      </c>
      <c r="L765" s="2" t="s">
        <v>40</v>
      </c>
      <c r="M765" s="2" t="s">
        <v>52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n">
        <v>3</v>
      </c>
      <c r="W765" s="2" t="s">
        <v>40</v>
      </c>
      <c r="X765" s="0" t="n">
        <v>5500</v>
      </c>
      <c r="Y765" s="0" t="s">
        <v>746</v>
      </c>
      <c r="Z765" s="0" t="s">
        <v>747</v>
      </c>
      <c r="AA765" s="0" t="s">
        <v>748</v>
      </c>
      <c r="AB765" s="0" t="s">
        <v>749</v>
      </c>
      <c r="AC765" s="0" t="s">
        <v>750</v>
      </c>
      <c r="AD765" s="0" t="s">
        <v>785</v>
      </c>
      <c r="AE765" s="0" t="s">
        <v>786</v>
      </c>
    </row>
    <row r="766" customFormat="false" ht="15" hidden="false" customHeight="false" outlineLevel="0" collapsed="false">
      <c r="A766" s="1" t="s">
        <v>1296</v>
      </c>
      <c r="B766" s="1" t="s">
        <v>1297</v>
      </c>
      <c r="C766" s="2" t="s">
        <v>18</v>
      </c>
      <c r="D766" s="0" t="s">
        <v>741</v>
      </c>
      <c r="E766" s="0" t="s">
        <v>742</v>
      </c>
      <c r="F766" s="0" t="s">
        <v>741</v>
      </c>
      <c r="G766" s="0" t="s">
        <v>480</v>
      </c>
      <c r="H766" s="0" t="s">
        <v>787</v>
      </c>
      <c r="I766" s="0" t="s">
        <v>423</v>
      </c>
      <c r="J766" s="2" t="s">
        <v>480</v>
      </c>
      <c r="K766" s="2" t="s">
        <v>40</v>
      </c>
      <c r="L766" s="2" t="s">
        <v>40</v>
      </c>
      <c r="M766" s="2" t="s">
        <v>52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n">
        <v>4</v>
      </c>
      <c r="W766" s="2" t="s">
        <v>40</v>
      </c>
      <c r="X766" s="0" t="n">
        <v>5500</v>
      </c>
      <c r="Y766" s="0" t="s">
        <v>746</v>
      </c>
      <c r="Z766" s="0" t="s">
        <v>747</v>
      </c>
      <c r="AA766" s="0" t="s">
        <v>748</v>
      </c>
      <c r="AB766" s="0" t="s">
        <v>749</v>
      </c>
      <c r="AC766" s="0" t="s">
        <v>750</v>
      </c>
      <c r="AD766" s="0" t="s">
        <v>788</v>
      </c>
      <c r="AE766" s="0" t="s">
        <v>789</v>
      </c>
    </row>
    <row r="767" customFormat="false" ht="15" hidden="false" customHeight="false" outlineLevel="0" collapsed="false">
      <c r="A767" s="1" t="s">
        <v>1296</v>
      </c>
      <c r="B767" s="1" t="s">
        <v>1297</v>
      </c>
      <c r="C767" s="2" t="s">
        <v>18</v>
      </c>
      <c r="D767" s="0" t="s">
        <v>741</v>
      </c>
      <c r="E767" s="0" t="s">
        <v>742</v>
      </c>
      <c r="F767" s="0" t="s">
        <v>741</v>
      </c>
      <c r="G767" s="0" t="s">
        <v>712</v>
      </c>
      <c r="H767" s="0" t="s">
        <v>790</v>
      </c>
      <c r="I767" s="0" t="s">
        <v>423</v>
      </c>
      <c r="J767" s="2" t="s">
        <v>712</v>
      </c>
      <c r="K767" s="2" t="s">
        <v>38</v>
      </c>
      <c r="L767" s="2" t="s">
        <v>38</v>
      </c>
      <c r="M767" s="2" t="s">
        <v>714</v>
      </c>
      <c r="N767" s="2" t="s">
        <v>360</v>
      </c>
      <c r="O767" s="2" t="s">
        <v>360</v>
      </c>
      <c r="P767" s="2" t="s">
        <v>360</v>
      </c>
      <c r="Q767" s="2" t="s">
        <v>360</v>
      </c>
      <c r="R767" s="2" t="s">
        <v>40</v>
      </c>
      <c r="S767" s="2" t="s">
        <v>360</v>
      </c>
      <c r="T767" s="2" t="s">
        <v>40</v>
      </c>
      <c r="U767" s="2" t="n">
        <v>1</v>
      </c>
      <c r="W767" s="2" t="s">
        <v>64</v>
      </c>
      <c r="X767" s="0" t="n">
        <v>5500</v>
      </c>
      <c r="Y767" s="0" t="s">
        <v>746</v>
      </c>
      <c r="Z767" s="0" t="s">
        <v>747</v>
      </c>
      <c r="AA767" s="0" t="s">
        <v>748</v>
      </c>
      <c r="AB767" s="0" t="s">
        <v>749</v>
      </c>
      <c r="AC767" s="0" t="s">
        <v>750</v>
      </c>
      <c r="AD767" s="0" t="s">
        <v>791</v>
      </c>
      <c r="AE767" s="0" t="s">
        <v>792</v>
      </c>
    </row>
    <row r="768" customFormat="false" ht="15" hidden="false" customHeight="false" outlineLevel="0" collapsed="false">
      <c r="A768" s="1" t="s">
        <v>1296</v>
      </c>
      <c r="B768" s="1" t="s">
        <v>1297</v>
      </c>
      <c r="C768" s="2" t="s">
        <v>18</v>
      </c>
      <c r="D768" s="0" t="s">
        <v>741</v>
      </c>
      <c r="E768" s="0" t="s">
        <v>742</v>
      </c>
      <c r="F768" s="0" t="s">
        <v>741</v>
      </c>
      <c r="G768" s="0" t="s">
        <v>717</v>
      </c>
      <c r="H768" s="0" t="s">
        <v>793</v>
      </c>
      <c r="I768" s="0" t="s">
        <v>423</v>
      </c>
      <c r="J768" s="2" t="s">
        <v>717</v>
      </c>
      <c r="K768" s="2" t="s">
        <v>38</v>
      </c>
      <c r="L768" s="2" t="s">
        <v>38</v>
      </c>
      <c r="M768" s="2" t="s">
        <v>714</v>
      </c>
      <c r="N768" s="2" t="s">
        <v>360</v>
      </c>
      <c r="O768" s="2" t="s">
        <v>360</v>
      </c>
      <c r="P768" s="2" t="s">
        <v>360</v>
      </c>
      <c r="Q768" s="2" t="s">
        <v>360</v>
      </c>
      <c r="R768" s="2" t="s">
        <v>40</v>
      </c>
      <c r="S768" s="2" t="s">
        <v>360</v>
      </c>
      <c r="T768" s="2" t="s">
        <v>40</v>
      </c>
      <c r="U768" s="2" t="n">
        <v>2</v>
      </c>
      <c r="W768" s="2" t="s">
        <v>64</v>
      </c>
      <c r="X768" s="0" t="n">
        <v>5500</v>
      </c>
      <c r="Y768" s="0" t="s">
        <v>746</v>
      </c>
      <c r="Z768" s="0" t="s">
        <v>747</v>
      </c>
      <c r="AA768" s="0" t="s">
        <v>748</v>
      </c>
      <c r="AB768" s="0" t="s">
        <v>749</v>
      </c>
      <c r="AC768" s="0" t="s">
        <v>750</v>
      </c>
      <c r="AD768" s="0" t="s">
        <v>794</v>
      </c>
      <c r="AE768" s="0" t="s">
        <v>795</v>
      </c>
    </row>
    <row r="769" customFormat="false" ht="15" hidden="false" customHeight="false" outlineLevel="0" collapsed="false">
      <c r="A769" s="1" t="s">
        <v>1296</v>
      </c>
      <c r="B769" s="1" t="s">
        <v>1297</v>
      </c>
      <c r="C769" s="2" t="s">
        <v>18</v>
      </c>
      <c r="D769" s="0" t="s">
        <v>741</v>
      </c>
      <c r="E769" s="0" t="s">
        <v>742</v>
      </c>
      <c r="F769" s="0" t="s">
        <v>741</v>
      </c>
      <c r="G769" s="0" t="s">
        <v>721</v>
      </c>
      <c r="H769" s="0" t="s">
        <v>796</v>
      </c>
      <c r="I769" s="0" t="s">
        <v>423</v>
      </c>
      <c r="J769" s="2" t="s">
        <v>721</v>
      </c>
      <c r="K769" s="2" t="s">
        <v>38</v>
      </c>
      <c r="L769" s="2" t="s">
        <v>38</v>
      </c>
      <c r="M769" s="2" t="s">
        <v>714</v>
      </c>
      <c r="N769" s="2" t="s">
        <v>360</v>
      </c>
      <c r="O769" s="2" t="s">
        <v>360</v>
      </c>
      <c r="P769" s="2" t="s">
        <v>360</v>
      </c>
      <c r="Q769" s="2" t="s">
        <v>360</v>
      </c>
      <c r="R769" s="2" t="s">
        <v>40</v>
      </c>
      <c r="S769" s="2" t="s">
        <v>360</v>
      </c>
      <c r="T769" s="2" t="s">
        <v>40</v>
      </c>
      <c r="U769" s="2" t="n">
        <v>3</v>
      </c>
      <c r="W769" s="2" t="s">
        <v>64</v>
      </c>
      <c r="X769" s="0" t="n">
        <v>5500</v>
      </c>
      <c r="Y769" s="0" t="s">
        <v>746</v>
      </c>
      <c r="Z769" s="0" t="s">
        <v>747</v>
      </c>
      <c r="AA769" s="0" t="s">
        <v>748</v>
      </c>
      <c r="AB769" s="0" t="s">
        <v>749</v>
      </c>
      <c r="AC769" s="0" t="s">
        <v>750</v>
      </c>
      <c r="AD769" s="0" t="s">
        <v>797</v>
      </c>
      <c r="AE769" s="0" t="s">
        <v>798</v>
      </c>
    </row>
    <row r="770" customFormat="false" ht="15" hidden="false" customHeight="false" outlineLevel="0" collapsed="false">
      <c r="A770" s="1" t="s">
        <v>1296</v>
      </c>
      <c r="B770" s="1" t="s">
        <v>1297</v>
      </c>
      <c r="C770" s="2" t="s">
        <v>18</v>
      </c>
      <c r="D770" s="0" t="s">
        <v>741</v>
      </c>
      <c r="E770" s="0" t="s">
        <v>742</v>
      </c>
      <c r="F770" s="0" t="s">
        <v>741</v>
      </c>
      <c r="G770" s="0" t="s">
        <v>725</v>
      </c>
      <c r="H770" s="0" t="s">
        <v>799</v>
      </c>
      <c r="I770" s="0" t="s">
        <v>423</v>
      </c>
      <c r="J770" s="2" t="s">
        <v>725</v>
      </c>
      <c r="K770" s="2" t="s">
        <v>38</v>
      </c>
      <c r="L770" s="2" t="s">
        <v>38</v>
      </c>
      <c r="M770" s="2" t="s">
        <v>714</v>
      </c>
      <c r="N770" s="2" t="s">
        <v>360</v>
      </c>
      <c r="O770" s="2" t="s">
        <v>360</v>
      </c>
      <c r="P770" s="2" t="s">
        <v>360</v>
      </c>
      <c r="Q770" s="2" t="s">
        <v>360</v>
      </c>
      <c r="R770" s="2" t="s">
        <v>40</v>
      </c>
      <c r="S770" s="2" t="s">
        <v>360</v>
      </c>
      <c r="T770" s="2" t="s">
        <v>40</v>
      </c>
      <c r="U770" s="2" t="n">
        <v>4</v>
      </c>
      <c r="W770" s="2" t="s">
        <v>64</v>
      </c>
      <c r="X770" s="0" t="n">
        <v>5500</v>
      </c>
      <c r="Y770" s="0" t="s">
        <v>746</v>
      </c>
      <c r="Z770" s="0" t="s">
        <v>747</v>
      </c>
      <c r="AA770" s="0" t="s">
        <v>748</v>
      </c>
      <c r="AB770" s="0" t="s">
        <v>749</v>
      </c>
      <c r="AC770" s="0" t="s">
        <v>750</v>
      </c>
      <c r="AD770" s="0" t="s">
        <v>800</v>
      </c>
      <c r="AE770" s="0" t="s">
        <v>801</v>
      </c>
    </row>
    <row r="771" customFormat="false" ht="15" hidden="false" customHeight="false" outlineLevel="0" collapsed="false">
      <c r="A771" s="1" t="s">
        <v>1296</v>
      </c>
      <c r="B771" s="1" t="s">
        <v>1297</v>
      </c>
      <c r="C771" s="2" t="s">
        <v>18</v>
      </c>
      <c r="D771" s="2" t="s">
        <v>741</v>
      </c>
      <c r="E771" s="2" t="s">
        <v>742</v>
      </c>
      <c r="F771" s="2" t="s">
        <v>741</v>
      </c>
      <c r="G771" s="2" t="s">
        <v>600</v>
      </c>
      <c r="H771" s="2" t="s">
        <v>802</v>
      </c>
      <c r="I771" s="0" t="s">
        <v>423</v>
      </c>
      <c r="J771" s="2" t="s">
        <v>600</v>
      </c>
      <c r="K771" s="2" t="s">
        <v>38</v>
      </c>
      <c r="L771" s="2" t="s">
        <v>38</v>
      </c>
      <c r="M771" s="2" t="s">
        <v>39</v>
      </c>
      <c r="N771" s="2" t="s">
        <v>40</v>
      </c>
      <c r="O771" s="2" t="s">
        <v>41</v>
      </c>
      <c r="P771" s="2" t="s">
        <v>41</v>
      </c>
      <c r="Q771" s="2" t="s">
        <v>42</v>
      </c>
      <c r="R771" s="2" t="s">
        <v>43</v>
      </c>
      <c r="S771" s="2" t="s">
        <v>40</v>
      </c>
      <c r="T771" s="2" t="n">
        <v>1000</v>
      </c>
      <c r="U771" s="2" t="n">
        <v>1</v>
      </c>
      <c r="W771" s="2" t="s">
        <v>45</v>
      </c>
      <c r="X771" s="2" t="n">
        <v>5500</v>
      </c>
      <c r="Y771" s="2" t="s">
        <v>746</v>
      </c>
      <c r="Z771" s="2" t="s">
        <v>747</v>
      </c>
      <c r="AA771" s="2" t="s">
        <v>748</v>
      </c>
      <c r="AB771" s="2" t="s">
        <v>749</v>
      </c>
      <c r="AC771" s="0" t="s">
        <v>750</v>
      </c>
      <c r="AD771" s="2" t="s">
        <v>803</v>
      </c>
      <c r="AE771" s="2" t="s">
        <v>804</v>
      </c>
    </row>
    <row r="772" customFormat="false" ht="15" hidden="false" customHeight="false" outlineLevel="0" collapsed="false">
      <c r="A772" s="1" t="s">
        <v>1296</v>
      </c>
      <c r="B772" s="1" t="s">
        <v>1297</v>
      </c>
      <c r="C772" s="2" t="s">
        <v>18</v>
      </c>
      <c r="D772" s="0" t="s">
        <v>741</v>
      </c>
      <c r="E772" s="0" t="s">
        <v>742</v>
      </c>
      <c r="F772" s="0" t="s">
        <v>741</v>
      </c>
      <c r="G772" s="0" t="s">
        <v>601</v>
      </c>
      <c r="H772" s="0" t="s">
        <v>805</v>
      </c>
      <c r="I772" s="2" t="s">
        <v>423</v>
      </c>
      <c r="J772" s="2" t="s">
        <v>601</v>
      </c>
      <c r="K772" s="2" t="s">
        <v>38</v>
      </c>
      <c r="L772" s="2" t="s">
        <v>38</v>
      </c>
      <c r="M772" s="2" t="s">
        <v>39</v>
      </c>
      <c r="N772" s="2" t="s">
        <v>40</v>
      </c>
      <c r="O772" s="2" t="s">
        <v>41</v>
      </c>
      <c r="P772" s="2" t="s">
        <v>41</v>
      </c>
      <c r="Q772" s="2" t="s">
        <v>42</v>
      </c>
      <c r="R772" s="2" t="s">
        <v>43</v>
      </c>
      <c r="S772" s="2" t="s">
        <v>40</v>
      </c>
      <c r="T772" s="2" t="n">
        <v>1000</v>
      </c>
      <c r="U772" s="2" t="n">
        <v>2</v>
      </c>
      <c r="V772" s="2"/>
      <c r="W772" s="2" t="s">
        <v>45</v>
      </c>
      <c r="X772" s="0" t="n">
        <v>5500</v>
      </c>
      <c r="Y772" s="0" t="s">
        <v>746</v>
      </c>
      <c r="Z772" s="0" t="s">
        <v>747</v>
      </c>
      <c r="AA772" s="0" t="s">
        <v>748</v>
      </c>
      <c r="AB772" s="0" t="s">
        <v>749</v>
      </c>
      <c r="AC772" s="0" t="s">
        <v>750</v>
      </c>
      <c r="AD772" s="0" t="s">
        <v>806</v>
      </c>
      <c r="AE772" s="0" t="s">
        <v>807</v>
      </c>
    </row>
    <row r="773" customFormat="false" ht="15" hidden="false" customHeight="false" outlineLevel="0" collapsed="false">
      <c r="A773" s="1" t="s">
        <v>1296</v>
      </c>
      <c r="B773" s="1" t="s">
        <v>1297</v>
      </c>
      <c r="C773" s="2" t="s">
        <v>18</v>
      </c>
      <c r="D773" s="0" t="s">
        <v>741</v>
      </c>
      <c r="E773" s="0" t="s">
        <v>742</v>
      </c>
      <c r="F773" s="0" t="s">
        <v>741</v>
      </c>
      <c r="G773" s="0" t="s">
        <v>602</v>
      </c>
      <c r="H773" s="0" t="s">
        <v>808</v>
      </c>
      <c r="I773" s="0" t="s">
        <v>423</v>
      </c>
      <c r="J773" s="2" t="s">
        <v>602</v>
      </c>
      <c r="K773" s="2" t="s">
        <v>38</v>
      </c>
      <c r="L773" s="2" t="s">
        <v>38</v>
      </c>
      <c r="M773" s="2" t="s">
        <v>39</v>
      </c>
      <c r="N773" s="2" t="s">
        <v>40</v>
      </c>
      <c r="O773" s="2" t="s">
        <v>41</v>
      </c>
      <c r="P773" s="2" t="s">
        <v>41</v>
      </c>
      <c r="Q773" s="2" t="s">
        <v>42</v>
      </c>
      <c r="R773" s="2" t="s">
        <v>43</v>
      </c>
      <c r="S773" s="2" t="s">
        <v>40</v>
      </c>
      <c r="T773" s="2" t="n">
        <v>1000</v>
      </c>
      <c r="U773" s="2" t="n">
        <v>3</v>
      </c>
      <c r="W773" s="2" t="s">
        <v>45</v>
      </c>
      <c r="X773" s="0" t="n">
        <v>5500</v>
      </c>
      <c r="Y773" s="0" t="s">
        <v>746</v>
      </c>
      <c r="Z773" s="0" t="s">
        <v>747</v>
      </c>
      <c r="AA773" s="0" t="s">
        <v>748</v>
      </c>
      <c r="AB773" s="0" t="s">
        <v>749</v>
      </c>
      <c r="AC773" s="0" t="s">
        <v>750</v>
      </c>
      <c r="AD773" s="0" t="s">
        <v>809</v>
      </c>
      <c r="AE773" s="0" t="s">
        <v>810</v>
      </c>
    </row>
    <row r="774" customFormat="false" ht="15" hidden="false" customHeight="false" outlineLevel="0" collapsed="false">
      <c r="A774" s="1" t="s">
        <v>1296</v>
      </c>
      <c r="B774" s="1" t="s">
        <v>1297</v>
      </c>
      <c r="C774" s="2" t="s">
        <v>18</v>
      </c>
      <c r="D774" s="0" t="s">
        <v>741</v>
      </c>
      <c r="E774" s="0" t="s">
        <v>742</v>
      </c>
      <c r="F774" s="0" t="s">
        <v>741</v>
      </c>
      <c r="G774" s="0" t="s">
        <v>603</v>
      </c>
      <c r="H774" s="0" t="s">
        <v>811</v>
      </c>
      <c r="I774" s="0" t="s">
        <v>423</v>
      </c>
      <c r="J774" s="2" t="s">
        <v>603</v>
      </c>
      <c r="K774" s="2" t="s">
        <v>38</v>
      </c>
      <c r="L774" s="2" t="s">
        <v>38</v>
      </c>
      <c r="M774" s="2" t="s">
        <v>39</v>
      </c>
      <c r="N774" s="2" t="s">
        <v>40</v>
      </c>
      <c r="O774" s="2" t="s">
        <v>41</v>
      </c>
      <c r="P774" s="2" t="s">
        <v>41</v>
      </c>
      <c r="Q774" s="2" t="s">
        <v>42</v>
      </c>
      <c r="R774" s="2" t="s">
        <v>43</v>
      </c>
      <c r="S774" s="2" t="s">
        <v>40</v>
      </c>
      <c r="T774" s="2" t="n">
        <v>1000</v>
      </c>
      <c r="U774" s="2" t="n">
        <v>4</v>
      </c>
      <c r="W774" s="2" t="s">
        <v>45</v>
      </c>
      <c r="X774" s="0" t="n">
        <v>5500</v>
      </c>
      <c r="Y774" s="0" t="s">
        <v>746</v>
      </c>
      <c r="Z774" s="0" t="s">
        <v>747</v>
      </c>
      <c r="AA774" s="0" t="s">
        <v>748</v>
      </c>
      <c r="AB774" s="0" t="s">
        <v>749</v>
      </c>
      <c r="AC774" s="0" t="s">
        <v>750</v>
      </c>
      <c r="AD774" s="0" t="s">
        <v>812</v>
      </c>
      <c r="AE774" s="0" t="s">
        <v>813</v>
      </c>
    </row>
    <row r="775" customFormat="false" ht="15" hidden="false" customHeight="false" outlineLevel="0" collapsed="false">
      <c r="A775" s="1" t="s">
        <v>1296</v>
      </c>
      <c r="B775" s="1" t="s">
        <v>1297</v>
      </c>
      <c r="C775" s="2" t="s">
        <v>18</v>
      </c>
      <c r="D775" s="0" t="s">
        <v>814</v>
      </c>
      <c r="E775" s="0" t="s">
        <v>815</v>
      </c>
      <c r="F775" s="0" t="s">
        <v>653</v>
      </c>
      <c r="G775" s="0" t="s">
        <v>1335</v>
      </c>
      <c r="H775" s="0" t="s">
        <v>1336</v>
      </c>
      <c r="I775" s="2" t="s">
        <v>423</v>
      </c>
      <c r="J775" s="2" t="s">
        <v>1337</v>
      </c>
      <c r="K775" s="2" t="s">
        <v>38</v>
      </c>
      <c r="L775" s="2" t="s">
        <v>38</v>
      </c>
      <c r="M775" s="2" t="s">
        <v>656</v>
      </c>
      <c r="N775" s="2" t="s">
        <v>59</v>
      </c>
      <c r="O775" s="2" t="s">
        <v>1300</v>
      </c>
      <c r="P775" s="2" t="s">
        <v>40</v>
      </c>
      <c r="Q775" s="2" t="s">
        <v>42</v>
      </c>
      <c r="R775" s="2" t="s">
        <v>40</v>
      </c>
      <c r="S775" s="2" t="s">
        <v>658</v>
      </c>
      <c r="T775" s="2" t="s">
        <v>40</v>
      </c>
      <c r="U775" s="2" t="n">
        <v>1</v>
      </c>
      <c r="V775" s="2" t="s">
        <v>745</v>
      </c>
      <c r="W775" s="2" t="s">
        <v>64</v>
      </c>
      <c r="X775" s="0" t="n">
        <v>5500</v>
      </c>
      <c r="Y775" s="0" t="s">
        <v>820</v>
      </c>
      <c r="Z775" s="0" t="s">
        <v>821</v>
      </c>
      <c r="AA775" s="0" t="s">
        <v>822</v>
      </c>
      <c r="AB775" s="0" t="s">
        <v>823</v>
      </c>
      <c r="AC775" s="0" t="s">
        <v>824</v>
      </c>
      <c r="AD775" s="0" t="s">
        <v>1338</v>
      </c>
      <c r="AE775" s="0" t="s">
        <v>1339</v>
      </c>
    </row>
    <row r="776" customFormat="false" ht="15" hidden="false" customHeight="false" outlineLevel="0" collapsed="false">
      <c r="A776" s="1" t="s">
        <v>1296</v>
      </c>
      <c r="B776" s="1" t="s">
        <v>1297</v>
      </c>
      <c r="C776" s="2" t="s">
        <v>18</v>
      </c>
      <c r="D776" s="0" t="s">
        <v>814</v>
      </c>
      <c r="E776" s="0" t="s">
        <v>815</v>
      </c>
      <c r="F776" s="0" t="s">
        <v>653</v>
      </c>
      <c r="G776" s="0" t="s">
        <v>1340</v>
      </c>
      <c r="H776" s="0" t="s">
        <v>1341</v>
      </c>
      <c r="I776" s="2" t="s">
        <v>429</v>
      </c>
      <c r="J776" s="32" t="s">
        <v>1342</v>
      </c>
      <c r="K776" s="2" t="s">
        <v>38</v>
      </c>
      <c r="L776" s="2" t="s">
        <v>38</v>
      </c>
      <c r="M776" s="2" t="s">
        <v>656</v>
      </c>
      <c r="N776" s="2" t="s">
        <v>59</v>
      </c>
      <c r="O776" s="2" t="s">
        <v>1300</v>
      </c>
      <c r="P776" s="2" t="s">
        <v>40</v>
      </c>
      <c r="Q776" s="2" t="s">
        <v>339</v>
      </c>
      <c r="R776" s="2" t="s">
        <v>40</v>
      </c>
      <c r="S776" s="2" t="s">
        <v>670</v>
      </c>
      <c r="T776" s="2" t="s">
        <v>40</v>
      </c>
      <c r="U776" s="2" t="n">
        <v>1</v>
      </c>
      <c r="V776" s="33" t="s">
        <v>775</v>
      </c>
      <c r="W776" s="2" t="s">
        <v>64</v>
      </c>
      <c r="X776" s="0" t="n">
        <v>5500</v>
      </c>
      <c r="Y776" s="0" t="s">
        <v>820</v>
      </c>
      <c r="Z776" s="0" t="s">
        <v>821</v>
      </c>
      <c r="AA776" s="0" t="s">
        <v>822</v>
      </c>
      <c r="AB776" s="0" t="s">
        <v>823</v>
      </c>
      <c r="AC776" s="0" t="s">
        <v>824</v>
      </c>
      <c r="AD776" s="0" t="s">
        <v>1343</v>
      </c>
      <c r="AE776" s="0" t="s">
        <v>1344</v>
      </c>
    </row>
    <row r="777" customFormat="false" ht="15" hidden="false" customHeight="false" outlineLevel="0" collapsed="false">
      <c r="A777" s="1" t="s">
        <v>1296</v>
      </c>
      <c r="B777" s="1" t="s">
        <v>1297</v>
      </c>
      <c r="C777" s="2" t="s">
        <v>18</v>
      </c>
      <c r="D777" s="0" t="s">
        <v>814</v>
      </c>
      <c r="E777" s="0" t="s">
        <v>815</v>
      </c>
      <c r="F777" s="0" t="s">
        <v>653</v>
      </c>
      <c r="G777" s="0" t="s">
        <v>1345</v>
      </c>
      <c r="H777" s="0" t="s">
        <v>1346</v>
      </c>
      <c r="I777" s="2" t="s">
        <v>423</v>
      </c>
      <c r="J777" s="32" t="s">
        <v>1347</v>
      </c>
      <c r="K777" s="2" t="s">
        <v>38</v>
      </c>
      <c r="L777" s="2" t="s">
        <v>38</v>
      </c>
      <c r="M777" s="2" t="s">
        <v>656</v>
      </c>
      <c r="N777" s="2" t="s">
        <v>67</v>
      </c>
      <c r="O777" s="2" t="s">
        <v>1300</v>
      </c>
      <c r="P777" s="2" t="s">
        <v>40</v>
      </c>
      <c r="Q777" s="2" t="s">
        <v>42</v>
      </c>
      <c r="R777" s="2" t="s">
        <v>40</v>
      </c>
      <c r="S777" s="2" t="s">
        <v>658</v>
      </c>
      <c r="T777" s="2" t="s">
        <v>40</v>
      </c>
      <c r="U777" s="2" t="n">
        <v>1</v>
      </c>
      <c r="V777" s="2" t="s">
        <v>756</v>
      </c>
      <c r="W777" s="2" t="s">
        <v>64</v>
      </c>
      <c r="X777" s="0" t="n">
        <v>5500</v>
      </c>
      <c r="Y777" s="0" t="s">
        <v>820</v>
      </c>
      <c r="Z777" s="0" t="s">
        <v>821</v>
      </c>
      <c r="AA777" s="0" t="s">
        <v>822</v>
      </c>
      <c r="AB777" s="0" t="s">
        <v>823</v>
      </c>
      <c r="AC777" s="0" t="s">
        <v>824</v>
      </c>
      <c r="AD777" s="0" t="s">
        <v>1348</v>
      </c>
      <c r="AE777" s="0" t="s">
        <v>1349</v>
      </c>
    </row>
    <row r="778" customFormat="false" ht="15" hidden="false" customHeight="false" outlineLevel="0" collapsed="false">
      <c r="A778" s="1" t="s">
        <v>1296</v>
      </c>
      <c r="B778" s="1" t="s">
        <v>1297</v>
      </c>
      <c r="C778" s="2" t="s">
        <v>18</v>
      </c>
      <c r="D778" s="0" t="s">
        <v>814</v>
      </c>
      <c r="E778" s="0" t="s">
        <v>815</v>
      </c>
      <c r="F778" s="0" t="s">
        <v>653</v>
      </c>
      <c r="G778" s="0" t="s">
        <v>1350</v>
      </c>
      <c r="H778" s="0" t="s">
        <v>1351</v>
      </c>
      <c r="I778" s="2" t="s">
        <v>423</v>
      </c>
      <c r="J778" s="32" t="s">
        <v>1352</v>
      </c>
      <c r="K778" s="2" t="s">
        <v>38</v>
      </c>
      <c r="L778" s="2" t="s">
        <v>38</v>
      </c>
      <c r="M778" s="2" t="s">
        <v>656</v>
      </c>
      <c r="N778" s="2" t="s">
        <v>67</v>
      </c>
      <c r="O778" s="2" t="s">
        <v>1300</v>
      </c>
      <c r="P778" s="2" t="s">
        <v>40</v>
      </c>
      <c r="Q778" s="2" t="s">
        <v>339</v>
      </c>
      <c r="R778" s="2" t="s">
        <v>40</v>
      </c>
      <c r="S778" s="2" t="s">
        <v>658</v>
      </c>
      <c r="T778" s="2" t="s">
        <v>40</v>
      </c>
      <c r="U778" s="2" t="n">
        <v>1</v>
      </c>
      <c r="V778" s="2" t="s">
        <v>762</v>
      </c>
      <c r="W778" s="2" t="s">
        <v>64</v>
      </c>
      <c r="X778" s="0" t="n">
        <v>5500</v>
      </c>
      <c r="Y778" s="0" t="s">
        <v>820</v>
      </c>
      <c r="Z778" s="0" t="s">
        <v>821</v>
      </c>
      <c r="AA778" s="0" t="s">
        <v>822</v>
      </c>
      <c r="AB778" s="0" t="s">
        <v>823</v>
      </c>
      <c r="AC778" s="0" t="s">
        <v>824</v>
      </c>
      <c r="AD778" s="0" t="s">
        <v>1353</v>
      </c>
      <c r="AE778" s="0" t="s">
        <v>1354</v>
      </c>
    </row>
    <row r="779" customFormat="false" ht="15" hidden="false" customHeight="false" outlineLevel="0" collapsed="false">
      <c r="A779" s="1" t="s">
        <v>1296</v>
      </c>
      <c r="B779" s="1" t="s">
        <v>1297</v>
      </c>
      <c r="C779" s="2" t="s">
        <v>18</v>
      </c>
      <c r="D779" s="0" t="s">
        <v>814</v>
      </c>
      <c r="E779" s="0" t="s">
        <v>815</v>
      </c>
      <c r="F779" s="0" t="s">
        <v>653</v>
      </c>
      <c r="G779" s="0" t="s">
        <v>1355</v>
      </c>
      <c r="H779" s="0" t="s">
        <v>1356</v>
      </c>
      <c r="I779" s="2" t="s">
        <v>423</v>
      </c>
      <c r="J779" s="32" t="s">
        <v>1357</v>
      </c>
      <c r="K779" s="2" t="s">
        <v>38</v>
      </c>
      <c r="L779" s="2" t="s">
        <v>38</v>
      </c>
      <c r="M779" s="2" t="s">
        <v>656</v>
      </c>
      <c r="N779" s="2" t="s">
        <v>67</v>
      </c>
      <c r="O779" s="2" t="s">
        <v>1300</v>
      </c>
      <c r="P779" s="2" t="s">
        <v>40</v>
      </c>
      <c r="Q779" s="2" t="s">
        <v>339</v>
      </c>
      <c r="R779" s="2" t="s">
        <v>40</v>
      </c>
      <c r="S779" s="2" t="s">
        <v>658</v>
      </c>
      <c r="T779" s="2" t="s">
        <v>40</v>
      </c>
      <c r="U779" s="2" t="n">
        <v>1</v>
      </c>
      <c r="V779" s="33" t="s">
        <v>819</v>
      </c>
      <c r="W779" s="2" t="s">
        <v>64</v>
      </c>
      <c r="X779" s="0" t="n">
        <v>5500</v>
      </c>
      <c r="Y779" s="0" t="s">
        <v>820</v>
      </c>
      <c r="Z779" s="0" t="s">
        <v>821</v>
      </c>
      <c r="AA779" s="0" t="s">
        <v>822</v>
      </c>
      <c r="AB779" s="0" t="s">
        <v>823</v>
      </c>
      <c r="AC779" s="0" t="s">
        <v>824</v>
      </c>
      <c r="AD779" s="0" t="s">
        <v>1358</v>
      </c>
      <c r="AE779" s="0" t="s">
        <v>1359</v>
      </c>
    </row>
    <row r="780" customFormat="false" ht="15" hidden="false" customHeight="false" outlineLevel="0" collapsed="false">
      <c r="A780" s="1" t="s">
        <v>1296</v>
      </c>
      <c r="B780" s="1" t="s">
        <v>1297</v>
      </c>
      <c r="C780" s="2" t="s">
        <v>18</v>
      </c>
      <c r="D780" s="0" t="s">
        <v>814</v>
      </c>
      <c r="E780" s="0" t="s">
        <v>815</v>
      </c>
      <c r="F780" s="0" t="s">
        <v>653</v>
      </c>
      <c r="G780" s="0" t="s">
        <v>1360</v>
      </c>
      <c r="H780" s="0" t="s">
        <v>1361</v>
      </c>
      <c r="I780" s="0" t="s">
        <v>429</v>
      </c>
      <c r="J780" s="2" t="s">
        <v>1362</v>
      </c>
      <c r="K780" s="2" t="s">
        <v>38</v>
      </c>
      <c r="L780" s="2" t="s">
        <v>38</v>
      </c>
      <c r="M780" s="2" t="s">
        <v>656</v>
      </c>
      <c r="N780" s="2" t="s">
        <v>59</v>
      </c>
      <c r="O780" s="2" t="s">
        <v>1300</v>
      </c>
      <c r="P780" s="2" t="s">
        <v>40</v>
      </c>
      <c r="Q780" s="2" t="s">
        <v>339</v>
      </c>
      <c r="R780" s="2" t="s">
        <v>40</v>
      </c>
      <c r="S780" s="2" t="s">
        <v>670</v>
      </c>
      <c r="T780" s="2" t="s">
        <v>40</v>
      </c>
      <c r="U780" s="2" t="n">
        <v>1</v>
      </c>
      <c r="V780" s="0" t="s">
        <v>888</v>
      </c>
      <c r="W780" s="2" t="s">
        <v>64</v>
      </c>
      <c r="X780" s="0" t="n">
        <v>5500</v>
      </c>
      <c r="Y780" s="0" t="s">
        <v>820</v>
      </c>
      <c r="Z780" s="0" t="s">
        <v>821</v>
      </c>
      <c r="AA780" s="0" t="s">
        <v>822</v>
      </c>
      <c r="AB780" s="0" t="s">
        <v>823</v>
      </c>
      <c r="AC780" s="0" t="s">
        <v>824</v>
      </c>
      <c r="AD780" s="0" t="s">
        <v>1363</v>
      </c>
      <c r="AE780" s="0" t="s">
        <v>1364</v>
      </c>
    </row>
    <row r="781" customFormat="false" ht="15" hidden="false" customHeight="false" outlineLevel="0" collapsed="false">
      <c r="A781" s="1" t="s">
        <v>1296</v>
      </c>
      <c r="B781" s="1" t="s">
        <v>1297</v>
      </c>
      <c r="C781" s="2" t="s">
        <v>18</v>
      </c>
      <c r="D781" s="0" t="s">
        <v>814</v>
      </c>
      <c r="E781" s="0" t="s">
        <v>815</v>
      </c>
      <c r="F781" s="0" t="s">
        <v>814</v>
      </c>
      <c r="G781" s="0" t="s">
        <v>350</v>
      </c>
      <c r="H781" s="0" t="s">
        <v>848</v>
      </c>
      <c r="I781" s="0" t="s">
        <v>423</v>
      </c>
      <c r="J781" s="0" t="s">
        <v>350</v>
      </c>
      <c r="K781" s="0" t="s">
        <v>40</v>
      </c>
      <c r="L781" s="0" t="s">
        <v>40</v>
      </c>
      <c r="M781" s="0" t="s">
        <v>52</v>
      </c>
      <c r="N781" s="0" t="s">
        <v>40</v>
      </c>
      <c r="O781" s="0" t="s">
        <v>40</v>
      </c>
      <c r="P781" s="0" t="s">
        <v>40</v>
      </c>
      <c r="Q781" s="2" t="s">
        <v>40</v>
      </c>
      <c r="R781" s="0" t="s">
        <v>40</v>
      </c>
      <c r="S781" s="0" t="s">
        <v>40</v>
      </c>
      <c r="T781" s="0" t="s">
        <v>40</v>
      </c>
      <c r="U781" s="0" t="n">
        <v>1</v>
      </c>
      <c r="W781" s="0" t="s">
        <v>40</v>
      </c>
      <c r="X781" s="0" t="n">
        <v>5500</v>
      </c>
      <c r="Y781" s="0" t="s">
        <v>820</v>
      </c>
      <c r="Z781" s="0" t="s">
        <v>821</v>
      </c>
      <c r="AA781" s="0" t="s">
        <v>822</v>
      </c>
      <c r="AB781" s="0" t="s">
        <v>823</v>
      </c>
      <c r="AC781" s="0" t="s">
        <v>824</v>
      </c>
      <c r="AD781" s="0" t="s">
        <v>849</v>
      </c>
      <c r="AE781" s="0" t="s">
        <v>850</v>
      </c>
    </row>
    <row r="782" customFormat="false" ht="15" hidden="false" customHeight="false" outlineLevel="0" collapsed="false">
      <c r="A782" s="1" t="s">
        <v>1296</v>
      </c>
      <c r="B782" s="1" t="s">
        <v>1297</v>
      </c>
      <c r="C782" s="2" t="s">
        <v>18</v>
      </c>
      <c r="D782" s="0" t="s">
        <v>814</v>
      </c>
      <c r="E782" s="0" t="s">
        <v>815</v>
      </c>
      <c r="F782" s="0" t="s">
        <v>814</v>
      </c>
      <c r="G782" s="0" t="s">
        <v>351</v>
      </c>
      <c r="H782" s="0" t="s">
        <v>851</v>
      </c>
      <c r="I782" s="0" t="s">
        <v>423</v>
      </c>
      <c r="J782" s="0" t="s">
        <v>351</v>
      </c>
      <c r="K782" s="0" t="s">
        <v>40</v>
      </c>
      <c r="L782" s="0" t="s">
        <v>40</v>
      </c>
      <c r="M782" s="0" t="s">
        <v>52</v>
      </c>
      <c r="N782" s="0" t="s">
        <v>40</v>
      </c>
      <c r="O782" s="0" t="s">
        <v>40</v>
      </c>
      <c r="P782" s="0" t="s">
        <v>40</v>
      </c>
      <c r="Q782" s="2" t="s">
        <v>40</v>
      </c>
      <c r="R782" s="0" t="s">
        <v>40</v>
      </c>
      <c r="S782" s="0" t="s">
        <v>40</v>
      </c>
      <c r="T782" s="0" t="s">
        <v>40</v>
      </c>
      <c r="U782" s="0" t="n">
        <v>2</v>
      </c>
      <c r="W782" s="0" t="s">
        <v>40</v>
      </c>
      <c r="X782" s="0" t="n">
        <v>5500</v>
      </c>
      <c r="Y782" s="0" t="s">
        <v>820</v>
      </c>
      <c r="Z782" s="0" t="s">
        <v>821</v>
      </c>
      <c r="AA782" s="0" t="s">
        <v>822</v>
      </c>
      <c r="AB782" s="0" t="s">
        <v>823</v>
      </c>
      <c r="AC782" s="0" t="s">
        <v>824</v>
      </c>
      <c r="AD782" s="0" t="s">
        <v>852</v>
      </c>
      <c r="AE782" s="0" t="s">
        <v>853</v>
      </c>
    </row>
    <row r="783" customFormat="false" ht="15" hidden="false" customHeight="false" outlineLevel="0" collapsed="false">
      <c r="A783" s="1" t="s">
        <v>1296</v>
      </c>
      <c r="B783" s="1" t="s">
        <v>1297</v>
      </c>
      <c r="C783" s="2" t="s">
        <v>18</v>
      </c>
      <c r="D783" s="0" t="s">
        <v>814</v>
      </c>
      <c r="E783" s="0" t="s">
        <v>815</v>
      </c>
      <c r="F783" s="0" t="s">
        <v>814</v>
      </c>
      <c r="G783" s="0" t="s">
        <v>352</v>
      </c>
      <c r="H783" s="0" t="s">
        <v>854</v>
      </c>
      <c r="I783" s="0" t="s">
        <v>423</v>
      </c>
      <c r="J783" s="0" t="s">
        <v>352</v>
      </c>
      <c r="K783" s="0" t="s">
        <v>40</v>
      </c>
      <c r="L783" s="0" t="s">
        <v>40</v>
      </c>
      <c r="M783" s="0" t="s">
        <v>52</v>
      </c>
      <c r="N783" s="0" t="s">
        <v>40</v>
      </c>
      <c r="O783" s="0" t="s">
        <v>40</v>
      </c>
      <c r="P783" s="0" t="s">
        <v>40</v>
      </c>
      <c r="Q783" s="2" t="s">
        <v>40</v>
      </c>
      <c r="R783" s="0" t="s">
        <v>40</v>
      </c>
      <c r="S783" s="0" t="s">
        <v>40</v>
      </c>
      <c r="T783" s="0" t="s">
        <v>40</v>
      </c>
      <c r="U783" s="0" t="n">
        <v>3</v>
      </c>
      <c r="W783" s="0" t="s">
        <v>40</v>
      </c>
      <c r="X783" s="0" t="n">
        <v>5500</v>
      </c>
      <c r="Y783" s="0" t="s">
        <v>820</v>
      </c>
      <c r="Z783" s="0" t="s">
        <v>821</v>
      </c>
      <c r="AA783" s="0" t="s">
        <v>822</v>
      </c>
      <c r="AB783" s="0" t="s">
        <v>823</v>
      </c>
      <c r="AC783" s="0" t="s">
        <v>824</v>
      </c>
      <c r="AD783" s="0" t="s">
        <v>855</v>
      </c>
      <c r="AE783" s="0" t="s">
        <v>856</v>
      </c>
    </row>
    <row r="784" customFormat="false" ht="15" hidden="false" customHeight="false" outlineLevel="0" collapsed="false">
      <c r="A784" s="1" t="s">
        <v>1296</v>
      </c>
      <c r="B784" s="1" t="s">
        <v>1297</v>
      </c>
      <c r="C784" s="2" t="s">
        <v>18</v>
      </c>
      <c r="D784" s="0" t="s">
        <v>814</v>
      </c>
      <c r="E784" s="0" t="s">
        <v>815</v>
      </c>
      <c r="F784" s="0" t="s">
        <v>814</v>
      </c>
      <c r="G784" s="0" t="s">
        <v>480</v>
      </c>
      <c r="H784" s="0" t="s">
        <v>857</v>
      </c>
      <c r="I784" s="0" t="s">
        <v>423</v>
      </c>
      <c r="J784" s="0" t="s">
        <v>480</v>
      </c>
      <c r="K784" s="0" t="s">
        <v>40</v>
      </c>
      <c r="L784" s="0" t="s">
        <v>40</v>
      </c>
      <c r="M784" s="0" t="s">
        <v>52</v>
      </c>
      <c r="N784" s="0" t="s">
        <v>40</v>
      </c>
      <c r="O784" s="0" t="s">
        <v>40</v>
      </c>
      <c r="P784" s="0" t="s">
        <v>40</v>
      </c>
      <c r="Q784" s="2" t="s">
        <v>40</v>
      </c>
      <c r="R784" s="0" t="s">
        <v>40</v>
      </c>
      <c r="S784" s="0" t="s">
        <v>40</v>
      </c>
      <c r="T784" s="0" t="s">
        <v>40</v>
      </c>
      <c r="U784" s="0" t="n">
        <v>4</v>
      </c>
      <c r="W784" s="0" t="s">
        <v>40</v>
      </c>
      <c r="X784" s="0" t="n">
        <v>5500</v>
      </c>
      <c r="Y784" s="0" t="s">
        <v>820</v>
      </c>
      <c r="Z784" s="0" t="s">
        <v>821</v>
      </c>
      <c r="AA784" s="0" t="s">
        <v>822</v>
      </c>
      <c r="AB784" s="0" t="s">
        <v>823</v>
      </c>
      <c r="AC784" s="0" t="s">
        <v>824</v>
      </c>
      <c r="AD784" s="0" t="s">
        <v>858</v>
      </c>
      <c r="AE784" s="0" t="s">
        <v>859</v>
      </c>
    </row>
    <row r="785" customFormat="false" ht="15" hidden="false" customHeight="false" outlineLevel="0" collapsed="false">
      <c r="A785" s="1" t="s">
        <v>1296</v>
      </c>
      <c r="B785" s="1" t="s">
        <v>1297</v>
      </c>
      <c r="C785" s="2" t="s">
        <v>18</v>
      </c>
      <c r="D785" s="0" t="s">
        <v>814</v>
      </c>
      <c r="E785" s="0" t="s">
        <v>815</v>
      </c>
      <c r="F785" s="0" t="s">
        <v>814</v>
      </c>
      <c r="G785" s="0" t="s">
        <v>712</v>
      </c>
      <c r="H785" s="0" t="s">
        <v>860</v>
      </c>
      <c r="I785" s="0" t="s">
        <v>423</v>
      </c>
      <c r="J785" s="0" t="s">
        <v>712</v>
      </c>
      <c r="K785" s="0" t="s">
        <v>38</v>
      </c>
      <c r="L785" s="0" t="s">
        <v>38</v>
      </c>
      <c r="M785" s="2" t="s">
        <v>714</v>
      </c>
      <c r="N785" s="0" t="s">
        <v>360</v>
      </c>
      <c r="O785" s="0" t="s">
        <v>360</v>
      </c>
      <c r="P785" s="0" t="s">
        <v>360</v>
      </c>
      <c r="Q785" s="2" t="s">
        <v>360</v>
      </c>
      <c r="R785" s="0" t="s">
        <v>40</v>
      </c>
      <c r="S785" s="0" t="s">
        <v>360</v>
      </c>
      <c r="T785" s="0" t="s">
        <v>40</v>
      </c>
      <c r="U785" s="0" t="n">
        <v>1</v>
      </c>
      <c r="W785" s="0" t="s">
        <v>64</v>
      </c>
      <c r="X785" s="0" t="n">
        <v>5500</v>
      </c>
      <c r="Y785" s="0" t="s">
        <v>820</v>
      </c>
      <c r="Z785" s="0" t="s">
        <v>821</v>
      </c>
      <c r="AA785" s="0" t="s">
        <v>822</v>
      </c>
      <c r="AB785" s="0" t="s">
        <v>823</v>
      </c>
      <c r="AC785" s="0" t="s">
        <v>824</v>
      </c>
      <c r="AD785" s="0" t="s">
        <v>861</v>
      </c>
      <c r="AE785" s="0" t="s">
        <v>862</v>
      </c>
    </row>
    <row r="786" customFormat="false" ht="15" hidden="false" customHeight="false" outlineLevel="0" collapsed="false">
      <c r="A786" s="1" t="s">
        <v>1296</v>
      </c>
      <c r="B786" s="1" t="s">
        <v>1297</v>
      </c>
      <c r="C786" s="2" t="s">
        <v>18</v>
      </c>
      <c r="D786" s="0" t="s">
        <v>814</v>
      </c>
      <c r="E786" s="0" t="s">
        <v>815</v>
      </c>
      <c r="F786" s="0" t="s">
        <v>814</v>
      </c>
      <c r="G786" s="0" t="s">
        <v>717</v>
      </c>
      <c r="H786" s="0" t="s">
        <v>863</v>
      </c>
      <c r="I786" s="0" t="s">
        <v>423</v>
      </c>
      <c r="J786" s="0" t="s">
        <v>717</v>
      </c>
      <c r="K786" s="0" t="s">
        <v>38</v>
      </c>
      <c r="L786" s="0" t="s">
        <v>38</v>
      </c>
      <c r="M786" s="2" t="s">
        <v>714</v>
      </c>
      <c r="N786" s="0" t="s">
        <v>360</v>
      </c>
      <c r="O786" s="0" t="s">
        <v>360</v>
      </c>
      <c r="P786" s="0" t="s">
        <v>360</v>
      </c>
      <c r="Q786" s="2" t="s">
        <v>360</v>
      </c>
      <c r="R786" s="0" t="s">
        <v>40</v>
      </c>
      <c r="S786" s="0" t="s">
        <v>360</v>
      </c>
      <c r="T786" s="0" t="s">
        <v>40</v>
      </c>
      <c r="U786" s="0" t="n">
        <v>2</v>
      </c>
      <c r="W786" s="0" t="s">
        <v>64</v>
      </c>
      <c r="X786" s="0" t="n">
        <v>5500</v>
      </c>
      <c r="Y786" s="0" t="s">
        <v>820</v>
      </c>
      <c r="Z786" s="0" t="s">
        <v>821</v>
      </c>
      <c r="AA786" s="0" t="s">
        <v>822</v>
      </c>
      <c r="AB786" s="0" t="s">
        <v>823</v>
      </c>
      <c r="AC786" s="0" t="s">
        <v>824</v>
      </c>
      <c r="AD786" s="0" t="s">
        <v>864</v>
      </c>
      <c r="AE786" s="0" t="s">
        <v>865</v>
      </c>
    </row>
    <row r="787" customFormat="false" ht="15" hidden="false" customHeight="false" outlineLevel="0" collapsed="false">
      <c r="A787" s="1" t="s">
        <v>1296</v>
      </c>
      <c r="B787" s="1" t="s">
        <v>1297</v>
      </c>
      <c r="C787" s="2" t="s">
        <v>18</v>
      </c>
      <c r="D787" s="0" t="s">
        <v>814</v>
      </c>
      <c r="E787" s="0" t="s">
        <v>815</v>
      </c>
      <c r="F787" s="0" t="s">
        <v>814</v>
      </c>
      <c r="G787" s="0" t="s">
        <v>721</v>
      </c>
      <c r="H787" s="0" t="s">
        <v>866</v>
      </c>
      <c r="I787" s="0" t="s">
        <v>423</v>
      </c>
      <c r="J787" s="0" t="s">
        <v>721</v>
      </c>
      <c r="K787" s="0" t="s">
        <v>38</v>
      </c>
      <c r="L787" s="0" t="s">
        <v>38</v>
      </c>
      <c r="M787" s="2" t="s">
        <v>714</v>
      </c>
      <c r="N787" s="0" t="s">
        <v>360</v>
      </c>
      <c r="O787" s="0" t="s">
        <v>360</v>
      </c>
      <c r="P787" s="0" t="s">
        <v>360</v>
      </c>
      <c r="Q787" s="2" t="s">
        <v>360</v>
      </c>
      <c r="R787" s="0" t="s">
        <v>40</v>
      </c>
      <c r="S787" s="0" t="s">
        <v>360</v>
      </c>
      <c r="T787" s="0" t="s">
        <v>40</v>
      </c>
      <c r="U787" s="0" t="n">
        <v>3</v>
      </c>
      <c r="W787" s="0" t="s">
        <v>64</v>
      </c>
      <c r="X787" s="0" t="n">
        <v>5500</v>
      </c>
      <c r="Y787" s="0" t="s">
        <v>820</v>
      </c>
      <c r="Z787" s="0" t="s">
        <v>821</v>
      </c>
      <c r="AA787" s="0" t="s">
        <v>822</v>
      </c>
      <c r="AB787" s="0" t="s">
        <v>823</v>
      </c>
      <c r="AC787" s="0" t="s">
        <v>824</v>
      </c>
      <c r="AD787" s="0" t="s">
        <v>867</v>
      </c>
      <c r="AE787" s="0" t="s">
        <v>868</v>
      </c>
    </row>
    <row r="788" customFormat="false" ht="15" hidden="false" customHeight="false" outlineLevel="0" collapsed="false">
      <c r="A788" s="1" t="s">
        <v>1296</v>
      </c>
      <c r="B788" s="1" t="s">
        <v>1297</v>
      </c>
      <c r="C788" s="2" t="s">
        <v>18</v>
      </c>
      <c r="D788" s="0" t="s">
        <v>814</v>
      </c>
      <c r="E788" s="0" t="s">
        <v>815</v>
      </c>
      <c r="F788" s="0" t="s">
        <v>814</v>
      </c>
      <c r="G788" s="0" t="s">
        <v>725</v>
      </c>
      <c r="H788" s="0" t="s">
        <v>869</v>
      </c>
      <c r="I788" s="0" t="s">
        <v>423</v>
      </c>
      <c r="J788" s="0" t="s">
        <v>725</v>
      </c>
      <c r="K788" s="0" t="s">
        <v>38</v>
      </c>
      <c r="L788" s="0" t="s">
        <v>38</v>
      </c>
      <c r="M788" s="2" t="s">
        <v>714</v>
      </c>
      <c r="N788" s="0" t="s">
        <v>360</v>
      </c>
      <c r="O788" s="0" t="s">
        <v>360</v>
      </c>
      <c r="P788" s="0" t="s">
        <v>360</v>
      </c>
      <c r="Q788" s="2" t="s">
        <v>360</v>
      </c>
      <c r="R788" s="0" t="s">
        <v>40</v>
      </c>
      <c r="S788" s="0" t="s">
        <v>360</v>
      </c>
      <c r="T788" s="0" t="s">
        <v>40</v>
      </c>
      <c r="U788" s="0" t="n">
        <v>4</v>
      </c>
      <c r="W788" s="0" t="s">
        <v>64</v>
      </c>
      <c r="X788" s="0" t="n">
        <v>5500</v>
      </c>
      <c r="Y788" s="0" t="s">
        <v>820</v>
      </c>
      <c r="Z788" s="0" t="s">
        <v>821</v>
      </c>
      <c r="AA788" s="0" t="s">
        <v>822</v>
      </c>
      <c r="AB788" s="0" t="s">
        <v>823</v>
      </c>
      <c r="AC788" s="0" t="s">
        <v>824</v>
      </c>
      <c r="AD788" s="0" t="s">
        <v>870</v>
      </c>
      <c r="AE788" s="0" t="s">
        <v>871</v>
      </c>
    </row>
    <row r="789" customFormat="false" ht="15" hidden="false" customHeight="false" outlineLevel="0" collapsed="false">
      <c r="A789" s="1" t="s">
        <v>1296</v>
      </c>
      <c r="B789" s="1" t="s">
        <v>1297</v>
      </c>
      <c r="C789" s="2" t="s">
        <v>18</v>
      </c>
      <c r="D789" s="0" t="s">
        <v>814</v>
      </c>
      <c r="E789" s="0" t="s">
        <v>815</v>
      </c>
      <c r="F789" s="0" t="s">
        <v>814</v>
      </c>
      <c r="G789" s="0" t="s">
        <v>600</v>
      </c>
      <c r="H789" s="0" t="s">
        <v>872</v>
      </c>
      <c r="I789" s="0" t="s">
        <v>423</v>
      </c>
      <c r="J789" s="0" t="s">
        <v>600</v>
      </c>
      <c r="K789" s="0" t="s">
        <v>38</v>
      </c>
      <c r="L789" s="0" t="s">
        <v>38</v>
      </c>
      <c r="M789" s="0" t="s">
        <v>39</v>
      </c>
      <c r="N789" s="0" t="s">
        <v>40</v>
      </c>
      <c r="O789" s="0" t="s">
        <v>41</v>
      </c>
      <c r="P789" s="0" t="s">
        <v>41</v>
      </c>
      <c r="Q789" s="2" t="s">
        <v>42</v>
      </c>
      <c r="R789" s="0" t="s">
        <v>43</v>
      </c>
      <c r="S789" s="0" t="s">
        <v>40</v>
      </c>
      <c r="T789" s="0" t="n">
        <v>1000</v>
      </c>
      <c r="U789" s="0" t="n">
        <v>1</v>
      </c>
      <c r="W789" s="0" t="s">
        <v>45</v>
      </c>
      <c r="X789" s="0" t="n">
        <v>5500</v>
      </c>
      <c r="Y789" s="0" t="s">
        <v>820</v>
      </c>
      <c r="Z789" s="0" t="s">
        <v>821</v>
      </c>
      <c r="AA789" s="0" t="s">
        <v>822</v>
      </c>
      <c r="AB789" s="0" t="s">
        <v>823</v>
      </c>
      <c r="AC789" s="0" t="s">
        <v>824</v>
      </c>
      <c r="AD789" s="0" t="s">
        <v>873</v>
      </c>
      <c r="AE789" s="0" t="s">
        <v>874</v>
      </c>
    </row>
    <row r="790" customFormat="false" ht="15" hidden="false" customHeight="false" outlineLevel="0" collapsed="false">
      <c r="A790" s="1" t="s">
        <v>1296</v>
      </c>
      <c r="B790" s="1" t="s">
        <v>1297</v>
      </c>
      <c r="C790" s="2" t="s">
        <v>18</v>
      </c>
      <c r="D790" s="0" t="s">
        <v>814</v>
      </c>
      <c r="E790" s="0" t="s">
        <v>815</v>
      </c>
      <c r="F790" s="0" t="s">
        <v>814</v>
      </c>
      <c r="G790" s="0" t="s">
        <v>601</v>
      </c>
      <c r="H790" s="0" t="s">
        <v>875</v>
      </c>
      <c r="I790" s="0" t="s">
        <v>423</v>
      </c>
      <c r="J790" s="0" t="s">
        <v>601</v>
      </c>
      <c r="K790" s="0" t="s">
        <v>38</v>
      </c>
      <c r="L790" s="0" t="s">
        <v>38</v>
      </c>
      <c r="M790" s="0" t="s">
        <v>39</v>
      </c>
      <c r="N790" s="0" t="s">
        <v>40</v>
      </c>
      <c r="O790" s="0" t="s">
        <v>41</v>
      </c>
      <c r="P790" s="0" t="s">
        <v>41</v>
      </c>
      <c r="Q790" s="2" t="s">
        <v>42</v>
      </c>
      <c r="R790" s="0" t="s">
        <v>43</v>
      </c>
      <c r="S790" s="0" t="s">
        <v>40</v>
      </c>
      <c r="T790" s="0" t="n">
        <v>1000</v>
      </c>
      <c r="U790" s="0" t="n">
        <v>2</v>
      </c>
      <c r="W790" s="0" t="s">
        <v>45</v>
      </c>
      <c r="X790" s="0" t="n">
        <v>5500</v>
      </c>
      <c r="Y790" s="0" t="s">
        <v>820</v>
      </c>
      <c r="Z790" s="0" t="s">
        <v>821</v>
      </c>
      <c r="AA790" s="0" t="s">
        <v>822</v>
      </c>
      <c r="AB790" s="0" t="s">
        <v>823</v>
      </c>
      <c r="AC790" s="0" t="s">
        <v>824</v>
      </c>
      <c r="AD790" s="0" t="s">
        <v>876</v>
      </c>
      <c r="AE790" s="0" t="s">
        <v>877</v>
      </c>
    </row>
    <row r="791" customFormat="false" ht="15" hidden="false" customHeight="false" outlineLevel="0" collapsed="false">
      <c r="A791" s="1" t="s">
        <v>1296</v>
      </c>
      <c r="B791" s="1" t="s">
        <v>1297</v>
      </c>
      <c r="C791" s="2" t="s">
        <v>18</v>
      </c>
      <c r="D791" s="0" t="s">
        <v>814</v>
      </c>
      <c r="E791" s="0" t="s">
        <v>815</v>
      </c>
      <c r="F791" s="0" t="s">
        <v>814</v>
      </c>
      <c r="G791" s="0" t="s">
        <v>602</v>
      </c>
      <c r="H791" s="0" t="s">
        <v>878</v>
      </c>
      <c r="I791" s="0" t="s">
        <v>423</v>
      </c>
      <c r="J791" s="0" t="s">
        <v>602</v>
      </c>
      <c r="K791" s="0" t="s">
        <v>38</v>
      </c>
      <c r="L791" s="0" t="s">
        <v>38</v>
      </c>
      <c r="M791" s="0" t="s">
        <v>39</v>
      </c>
      <c r="N791" s="0" t="s">
        <v>40</v>
      </c>
      <c r="O791" s="0" t="s">
        <v>41</v>
      </c>
      <c r="P791" s="0" t="s">
        <v>41</v>
      </c>
      <c r="Q791" s="2" t="s">
        <v>42</v>
      </c>
      <c r="R791" s="0" t="s">
        <v>43</v>
      </c>
      <c r="S791" s="0" t="s">
        <v>40</v>
      </c>
      <c r="T791" s="0" t="n">
        <v>1000</v>
      </c>
      <c r="U791" s="0" t="n">
        <v>3</v>
      </c>
      <c r="W791" s="0" t="s">
        <v>45</v>
      </c>
      <c r="X791" s="0" t="n">
        <v>5500</v>
      </c>
      <c r="Y791" s="0" t="s">
        <v>820</v>
      </c>
      <c r="Z791" s="0" t="s">
        <v>821</v>
      </c>
      <c r="AA791" s="0" t="s">
        <v>822</v>
      </c>
      <c r="AB791" s="0" t="s">
        <v>823</v>
      </c>
      <c r="AC791" s="0" t="s">
        <v>824</v>
      </c>
      <c r="AD791" s="0" t="s">
        <v>879</v>
      </c>
      <c r="AE791" s="0" t="s">
        <v>880</v>
      </c>
    </row>
    <row r="792" customFormat="false" ht="15" hidden="false" customHeight="false" outlineLevel="0" collapsed="false">
      <c r="A792" s="1" t="s">
        <v>1296</v>
      </c>
      <c r="B792" s="1" t="s">
        <v>1297</v>
      </c>
      <c r="C792" s="2" t="s">
        <v>18</v>
      </c>
      <c r="D792" s="0" t="s">
        <v>814</v>
      </c>
      <c r="E792" s="0" t="s">
        <v>815</v>
      </c>
      <c r="F792" s="0" t="s">
        <v>814</v>
      </c>
      <c r="G792" s="0" t="s">
        <v>603</v>
      </c>
      <c r="H792" s="0" t="s">
        <v>881</v>
      </c>
      <c r="I792" s="0" t="s">
        <v>423</v>
      </c>
      <c r="J792" s="0" t="s">
        <v>603</v>
      </c>
      <c r="K792" s="0" t="s">
        <v>38</v>
      </c>
      <c r="L792" s="0" t="s">
        <v>38</v>
      </c>
      <c r="M792" s="0" t="s">
        <v>39</v>
      </c>
      <c r="N792" s="0" t="s">
        <v>40</v>
      </c>
      <c r="O792" s="0" t="s">
        <v>41</v>
      </c>
      <c r="P792" s="0" t="s">
        <v>41</v>
      </c>
      <c r="Q792" s="2" t="s">
        <v>42</v>
      </c>
      <c r="R792" s="0" t="s">
        <v>43</v>
      </c>
      <c r="S792" s="0" t="s">
        <v>40</v>
      </c>
      <c r="T792" s="0" t="n">
        <v>1000</v>
      </c>
      <c r="U792" s="0" t="n">
        <v>4</v>
      </c>
      <c r="W792" s="0" t="s">
        <v>45</v>
      </c>
      <c r="X792" s="0" t="n">
        <v>5500</v>
      </c>
      <c r="Y792" s="0" t="s">
        <v>820</v>
      </c>
      <c r="Z792" s="0" t="s">
        <v>821</v>
      </c>
      <c r="AA792" s="0" t="s">
        <v>822</v>
      </c>
      <c r="AB792" s="0" t="s">
        <v>823</v>
      </c>
      <c r="AC792" s="0" t="s">
        <v>824</v>
      </c>
      <c r="AD792" s="0" t="s">
        <v>882</v>
      </c>
      <c r="AE792" s="0" t="s">
        <v>883</v>
      </c>
    </row>
    <row r="793" customFormat="false" ht="15" hidden="false" customHeight="false" outlineLevel="0" collapsed="false">
      <c r="A793" s="1" t="s">
        <v>1296</v>
      </c>
      <c r="B793" s="1" t="s">
        <v>1297</v>
      </c>
      <c r="C793" s="2" t="s">
        <v>18</v>
      </c>
      <c r="D793" s="0" t="s">
        <v>884</v>
      </c>
      <c r="E793" s="0" t="s">
        <v>885</v>
      </c>
      <c r="F793" s="0" t="s">
        <v>653</v>
      </c>
      <c r="G793" s="0" t="s">
        <v>586</v>
      </c>
      <c r="H793" s="0" t="s">
        <v>1365</v>
      </c>
      <c r="I793" s="0" t="s">
        <v>423</v>
      </c>
      <c r="J793" s="2" t="s">
        <v>1366</v>
      </c>
      <c r="K793" s="2" t="s">
        <v>38</v>
      </c>
      <c r="L793" s="2" t="s">
        <v>38</v>
      </c>
      <c r="M793" s="2" t="s">
        <v>656</v>
      </c>
      <c r="N793" s="2" t="s">
        <v>67</v>
      </c>
      <c r="O793" s="2" t="s">
        <v>1300</v>
      </c>
      <c r="P793" s="2" t="s">
        <v>40</v>
      </c>
      <c r="Q793" s="2" t="s">
        <v>42</v>
      </c>
      <c r="R793" s="2" t="s">
        <v>40</v>
      </c>
      <c r="S793" s="2" t="s">
        <v>658</v>
      </c>
      <c r="T793" s="2" t="s">
        <v>40</v>
      </c>
      <c r="U793" s="2" t="n">
        <v>1</v>
      </c>
      <c r="V793" s="0" t="s">
        <v>830</v>
      </c>
      <c r="W793" s="2" t="s">
        <v>64</v>
      </c>
      <c r="X793" s="0" t="n">
        <v>5500</v>
      </c>
      <c r="Y793" s="0" t="s">
        <v>889</v>
      </c>
      <c r="Z793" s="0" t="s">
        <v>890</v>
      </c>
      <c r="AA793" s="0" t="s">
        <v>891</v>
      </c>
      <c r="AB793" s="0" t="s">
        <v>892</v>
      </c>
      <c r="AC793" s="0" t="s">
        <v>893</v>
      </c>
      <c r="AD793" s="0" t="s">
        <v>1367</v>
      </c>
      <c r="AE793" s="0" t="s">
        <v>1368</v>
      </c>
    </row>
    <row r="794" customFormat="false" ht="15" hidden="false" customHeight="false" outlineLevel="0" collapsed="false">
      <c r="A794" s="1" t="s">
        <v>1296</v>
      </c>
      <c r="B794" s="1" t="s">
        <v>1297</v>
      </c>
      <c r="C794" s="2" t="s">
        <v>18</v>
      </c>
      <c r="D794" s="0" t="s">
        <v>884</v>
      </c>
      <c r="E794" s="0" t="s">
        <v>885</v>
      </c>
      <c r="F794" s="0" t="s">
        <v>653</v>
      </c>
      <c r="G794" s="0" t="s">
        <v>596</v>
      </c>
      <c r="H794" s="0" t="s">
        <v>1369</v>
      </c>
      <c r="I794" s="0" t="s">
        <v>429</v>
      </c>
      <c r="J794" s="2" t="s">
        <v>1370</v>
      </c>
      <c r="K794" s="2" t="s">
        <v>38</v>
      </c>
      <c r="L794" s="2" t="s">
        <v>38</v>
      </c>
      <c r="M794" s="2" t="s">
        <v>656</v>
      </c>
      <c r="N794" s="2" t="s">
        <v>59</v>
      </c>
      <c r="O794" s="2" t="s">
        <v>1300</v>
      </c>
      <c r="P794" s="2" t="s">
        <v>40</v>
      </c>
      <c r="Q794" s="2" t="s">
        <v>339</v>
      </c>
      <c r="R794" s="2" t="s">
        <v>40</v>
      </c>
      <c r="S794" s="2" t="s">
        <v>670</v>
      </c>
      <c r="T794" s="2" t="s">
        <v>40</v>
      </c>
      <c r="U794" s="2" t="n">
        <v>1</v>
      </c>
      <c r="V794" s="0" t="s">
        <v>903</v>
      </c>
      <c r="W794" s="2" t="s">
        <v>64</v>
      </c>
      <c r="X794" s="0" t="n">
        <v>5500</v>
      </c>
      <c r="Y794" s="0" t="s">
        <v>889</v>
      </c>
      <c r="Z794" s="0" t="s">
        <v>890</v>
      </c>
      <c r="AA794" s="0" t="s">
        <v>891</v>
      </c>
      <c r="AB794" s="0" t="s">
        <v>892</v>
      </c>
      <c r="AC794" s="0" t="s">
        <v>893</v>
      </c>
      <c r="AD794" s="0" t="s">
        <v>1371</v>
      </c>
      <c r="AE794" s="0" t="s">
        <v>1372</v>
      </c>
    </row>
    <row r="795" customFormat="false" ht="15" hidden="false" customHeight="false" outlineLevel="0" collapsed="false">
      <c r="A795" s="1" t="s">
        <v>1296</v>
      </c>
      <c r="B795" s="1" t="s">
        <v>1297</v>
      </c>
      <c r="C795" s="2" t="s">
        <v>18</v>
      </c>
      <c r="D795" s="0" t="s">
        <v>884</v>
      </c>
      <c r="E795" s="0" t="s">
        <v>885</v>
      </c>
      <c r="F795" s="0" t="s">
        <v>653</v>
      </c>
      <c r="G795" s="0" t="s">
        <v>597</v>
      </c>
      <c r="H795" s="0" t="s">
        <v>1373</v>
      </c>
      <c r="I795" s="0" t="s">
        <v>429</v>
      </c>
      <c r="J795" s="2" t="s">
        <v>1374</v>
      </c>
      <c r="K795" s="2" t="s">
        <v>38</v>
      </c>
      <c r="L795" s="2" t="s">
        <v>38</v>
      </c>
      <c r="M795" s="2" t="s">
        <v>656</v>
      </c>
      <c r="N795" s="2" t="s">
        <v>681</v>
      </c>
      <c r="O795" s="2" t="s">
        <v>1300</v>
      </c>
      <c r="P795" s="2" t="s">
        <v>40</v>
      </c>
      <c r="Q795" s="2" t="s">
        <v>339</v>
      </c>
      <c r="R795" s="2" t="s">
        <v>40</v>
      </c>
      <c r="S795" s="2" t="s">
        <v>670</v>
      </c>
      <c r="T795" s="2" t="s">
        <v>40</v>
      </c>
      <c r="U795" s="2" t="n">
        <v>1</v>
      </c>
      <c r="V795" s="0" t="s">
        <v>914</v>
      </c>
      <c r="W795" s="2" t="s">
        <v>64</v>
      </c>
      <c r="X795" s="0" t="n">
        <v>5500</v>
      </c>
      <c r="Y795" s="0" t="s">
        <v>889</v>
      </c>
      <c r="Z795" s="0" t="s">
        <v>890</v>
      </c>
      <c r="AA795" s="0" t="s">
        <v>891</v>
      </c>
      <c r="AB795" s="0" t="s">
        <v>892</v>
      </c>
      <c r="AC795" s="0" t="s">
        <v>893</v>
      </c>
      <c r="AD795" s="0" t="s">
        <v>1375</v>
      </c>
      <c r="AE795" s="0" t="s">
        <v>1376</v>
      </c>
    </row>
    <row r="796" customFormat="false" ht="15" hidden="false" customHeight="false" outlineLevel="0" collapsed="false">
      <c r="A796" s="1" t="s">
        <v>1296</v>
      </c>
      <c r="B796" s="1" t="s">
        <v>1297</v>
      </c>
      <c r="C796" s="2" t="s">
        <v>18</v>
      </c>
      <c r="D796" s="0" t="s">
        <v>884</v>
      </c>
      <c r="E796" s="0" t="s">
        <v>885</v>
      </c>
      <c r="F796" s="0" t="s">
        <v>653</v>
      </c>
      <c r="G796" s="0" t="s">
        <v>612</v>
      </c>
      <c r="H796" s="0" t="s">
        <v>1377</v>
      </c>
      <c r="I796" s="0" t="s">
        <v>429</v>
      </c>
      <c r="J796" s="2" t="s">
        <v>1378</v>
      </c>
      <c r="K796" s="2" t="s">
        <v>38</v>
      </c>
      <c r="L796" s="2" t="s">
        <v>38</v>
      </c>
      <c r="M796" s="2" t="s">
        <v>656</v>
      </c>
      <c r="N796" s="2" t="s">
        <v>774</v>
      </c>
      <c r="O796" s="2" t="s">
        <v>1300</v>
      </c>
      <c r="P796" s="2" t="s">
        <v>40</v>
      </c>
      <c r="Q796" s="2" t="s">
        <v>42</v>
      </c>
      <c r="R796" s="2" t="s">
        <v>40</v>
      </c>
      <c r="S796" s="2" t="s">
        <v>670</v>
      </c>
      <c r="T796" s="2" t="s">
        <v>40</v>
      </c>
      <c r="U796" s="2" t="n">
        <v>1</v>
      </c>
      <c r="V796" s="0" t="s">
        <v>1027</v>
      </c>
      <c r="W796" s="2" t="s">
        <v>64</v>
      </c>
      <c r="X796" s="0" t="n">
        <v>5500</v>
      </c>
      <c r="Y796" s="0" t="s">
        <v>889</v>
      </c>
      <c r="Z796" s="0" t="s">
        <v>890</v>
      </c>
      <c r="AA796" s="0" t="s">
        <v>891</v>
      </c>
      <c r="AB796" s="0" t="s">
        <v>892</v>
      </c>
      <c r="AC796" s="0" t="s">
        <v>893</v>
      </c>
      <c r="AD796" s="0" t="s">
        <v>1379</v>
      </c>
      <c r="AE796" s="0" t="s">
        <v>1380</v>
      </c>
    </row>
    <row r="797" customFormat="false" ht="15" hidden="false" customHeight="false" outlineLevel="0" collapsed="false">
      <c r="A797" s="1" t="s">
        <v>1296</v>
      </c>
      <c r="B797" s="1" t="s">
        <v>1297</v>
      </c>
      <c r="C797" s="2" t="s">
        <v>18</v>
      </c>
      <c r="D797" s="0" t="s">
        <v>884</v>
      </c>
      <c r="E797" s="0" t="s">
        <v>885</v>
      </c>
      <c r="F797" s="0" t="s">
        <v>653</v>
      </c>
      <c r="G797" s="0" t="s">
        <v>613</v>
      </c>
      <c r="H797" s="0" t="s">
        <v>1381</v>
      </c>
      <c r="I797" s="0" t="s">
        <v>423</v>
      </c>
      <c r="J797" s="2" t="s">
        <v>1382</v>
      </c>
      <c r="K797" s="2" t="s">
        <v>38</v>
      </c>
      <c r="L797" s="2" t="s">
        <v>38</v>
      </c>
      <c r="M797" s="2" t="s">
        <v>656</v>
      </c>
      <c r="N797" s="2" t="s">
        <v>67</v>
      </c>
      <c r="O797" s="2" t="s">
        <v>1300</v>
      </c>
      <c r="P797" s="2" t="s">
        <v>40</v>
      </c>
      <c r="Q797" s="2" t="s">
        <v>339</v>
      </c>
      <c r="R797" s="2" t="s">
        <v>40</v>
      </c>
      <c r="S797" s="2" t="s">
        <v>658</v>
      </c>
      <c r="T797" s="2" t="s">
        <v>40</v>
      </c>
      <c r="U797" s="2" t="n">
        <v>1</v>
      </c>
      <c r="V797" s="0" t="s">
        <v>836</v>
      </c>
      <c r="W797" s="2" t="s">
        <v>64</v>
      </c>
      <c r="X797" s="0" t="n">
        <v>5500</v>
      </c>
      <c r="Y797" s="0" t="s">
        <v>889</v>
      </c>
      <c r="Z797" s="0" t="s">
        <v>890</v>
      </c>
      <c r="AA797" s="0" t="s">
        <v>891</v>
      </c>
      <c r="AB797" s="0" t="s">
        <v>892</v>
      </c>
      <c r="AC797" s="0" t="s">
        <v>893</v>
      </c>
      <c r="AD797" s="0" t="s">
        <v>1383</v>
      </c>
      <c r="AE797" s="0" t="s">
        <v>1384</v>
      </c>
    </row>
    <row r="798" customFormat="false" ht="15" hidden="false" customHeight="false" outlineLevel="0" collapsed="false">
      <c r="A798" s="1" t="s">
        <v>1296</v>
      </c>
      <c r="B798" s="1" t="s">
        <v>1297</v>
      </c>
      <c r="C798" s="2" t="s">
        <v>18</v>
      </c>
      <c r="D798" s="0" t="s">
        <v>884</v>
      </c>
      <c r="E798" s="0" t="s">
        <v>885</v>
      </c>
      <c r="F798" s="0" t="s">
        <v>653</v>
      </c>
      <c r="G798" s="0" t="s">
        <v>616</v>
      </c>
      <c r="H798" s="0" t="s">
        <v>1385</v>
      </c>
      <c r="I798" s="0" t="s">
        <v>423</v>
      </c>
      <c r="J798" s="2" t="s">
        <v>1386</v>
      </c>
      <c r="K798" s="2" t="s">
        <v>38</v>
      </c>
      <c r="L798" s="2" t="s">
        <v>38</v>
      </c>
      <c r="M798" s="2" t="s">
        <v>656</v>
      </c>
      <c r="N798" s="2" t="s">
        <v>59</v>
      </c>
      <c r="O798" s="2" t="s">
        <v>1300</v>
      </c>
      <c r="P798" s="2" t="s">
        <v>40</v>
      </c>
      <c r="Q798" s="2" t="s">
        <v>339</v>
      </c>
      <c r="R798" s="2" t="s">
        <v>40</v>
      </c>
      <c r="S798" s="2" t="s">
        <v>658</v>
      </c>
      <c r="T798" s="2" t="s">
        <v>40</v>
      </c>
      <c r="U798" s="2" t="n">
        <v>1</v>
      </c>
      <c r="V798" s="0" t="s">
        <v>842</v>
      </c>
      <c r="W798" s="2" t="s">
        <v>64</v>
      </c>
      <c r="X798" s="0" t="n">
        <v>5500</v>
      </c>
      <c r="Y798" s="0" t="s">
        <v>889</v>
      </c>
      <c r="Z798" s="0" t="s">
        <v>890</v>
      </c>
      <c r="AA798" s="0" t="s">
        <v>891</v>
      </c>
      <c r="AB798" s="0" t="s">
        <v>892</v>
      </c>
      <c r="AC798" s="0" t="s">
        <v>893</v>
      </c>
      <c r="AD798" s="0" t="s">
        <v>1387</v>
      </c>
      <c r="AE798" s="0" t="s">
        <v>1388</v>
      </c>
    </row>
    <row r="799" customFormat="false" ht="15" hidden="false" customHeight="false" outlineLevel="0" collapsed="false">
      <c r="A799" s="1" t="s">
        <v>1296</v>
      </c>
      <c r="B799" s="1" t="s">
        <v>1297</v>
      </c>
      <c r="C799" s="2" t="s">
        <v>18</v>
      </c>
      <c r="D799" s="0" t="s">
        <v>884</v>
      </c>
      <c r="E799" s="0" t="s">
        <v>885</v>
      </c>
      <c r="F799" s="0" t="s">
        <v>653</v>
      </c>
      <c r="G799" s="0" t="s">
        <v>618</v>
      </c>
      <c r="H799" s="0" t="s">
        <v>1389</v>
      </c>
      <c r="I799" s="0" t="s">
        <v>423</v>
      </c>
      <c r="J799" s="2" t="s">
        <v>1390</v>
      </c>
      <c r="K799" s="2" t="s">
        <v>38</v>
      </c>
      <c r="L799" s="2" t="s">
        <v>38</v>
      </c>
      <c r="M799" s="2" t="s">
        <v>656</v>
      </c>
      <c r="N799" s="2" t="s">
        <v>67</v>
      </c>
      <c r="O799" s="2" t="s">
        <v>1300</v>
      </c>
      <c r="P799" s="2" t="s">
        <v>40</v>
      </c>
      <c r="Q799" s="2" t="s">
        <v>339</v>
      </c>
      <c r="R799" s="2" t="s">
        <v>40</v>
      </c>
      <c r="S799" s="2" t="s">
        <v>658</v>
      </c>
      <c r="T799" s="2" t="s">
        <v>40</v>
      </c>
      <c r="U799" s="2" t="n">
        <v>1</v>
      </c>
      <c r="V799" s="0" t="s">
        <v>898</v>
      </c>
      <c r="W799" s="2" t="s">
        <v>64</v>
      </c>
      <c r="X799" s="0" t="n">
        <v>5500</v>
      </c>
      <c r="Y799" s="0" t="s">
        <v>889</v>
      </c>
      <c r="Z799" s="0" t="s">
        <v>890</v>
      </c>
      <c r="AA799" s="0" t="s">
        <v>891</v>
      </c>
      <c r="AB799" s="0" t="s">
        <v>892</v>
      </c>
      <c r="AC799" s="0" t="s">
        <v>893</v>
      </c>
      <c r="AD799" s="0" t="s">
        <v>1391</v>
      </c>
      <c r="AE799" s="0" t="s">
        <v>1392</v>
      </c>
    </row>
    <row r="800" customFormat="false" ht="15" hidden="false" customHeight="false" outlineLevel="0" collapsed="false">
      <c r="A800" s="1" t="s">
        <v>1296</v>
      </c>
      <c r="B800" s="1" t="s">
        <v>1297</v>
      </c>
      <c r="C800" s="2" t="s">
        <v>18</v>
      </c>
      <c r="D800" s="0" t="s">
        <v>884</v>
      </c>
      <c r="E800" s="0" t="s">
        <v>885</v>
      </c>
      <c r="F800" s="0" t="s">
        <v>653</v>
      </c>
      <c r="G800" s="0" t="s">
        <v>622</v>
      </c>
      <c r="H800" s="0" t="s">
        <v>1393</v>
      </c>
      <c r="I800" s="0" t="s">
        <v>423</v>
      </c>
      <c r="J800" s="2" t="s">
        <v>1394</v>
      </c>
      <c r="K800" s="2" t="s">
        <v>38</v>
      </c>
      <c r="L800" s="2" t="s">
        <v>38</v>
      </c>
      <c r="M800" s="2" t="s">
        <v>656</v>
      </c>
      <c r="N800" s="2" t="s">
        <v>59</v>
      </c>
      <c r="O800" s="2" t="s">
        <v>1300</v>
      </c>
      <c r="P800" s="2" t="s">
        <v>40</v>
      </c>
      <c r="Q800" s="2" t="s">
        <v>42</v>
      </c>
      <c r="R800" s="2" t="s">
        <v>40</v>
      </c>
      <c r="S800" s="2" t="s">
        <v>658</v>
      </c>
      <c r="T800" s="2" t="s">
        <v>40</v>
      </c>
      <c r="U800" s="2" t="n">
        <v>1</v>
      </c>
      <c r="V800" s="0" t="s">
        <v>908</v>
      </c>
      <c r="W800" s="2" t="s">
        <v>64</v>
      </c>
      <c r="X800" s="0" t="n">
        <v>5500</v>
      </c>
      <c r="Y800" s="0" t="s">
        <v>889</v>
      </c>
      <c r="Z800" s="0" t="s">
        <v>890</v>
      </c>
      <c r="AA800" s="0" t="s">
        <v>891</v>
      </c>
      <c r="AB800" s="0" t="s">
        <v>892</v>
      </c>
      <c r="AC800" s="0" t="s">
        <v>893</v>
      </c>
      <c r="AD800" s="0" t="s">
        <v>1395</v>
      </c>
      <c r="AE800" s="0" t="s">
        <v>1396</v>
      </c>
    </row>
    <row r="801" customFormat="false" ht="15" hidden="false" customHeight="false" outlineLevel="0" collapsed="false">
      <c r="A801" s="1" t="s">
        <v>1296</v>
      </c>
      <c r="B801" s="1" t="s">
        <v>1297</v>
      </c>
      <c r="C801" s="2" t="s">
        <v>18</v>
      </c>
      <c r="D801" s="0" t="s">
        <v>884</v>
      </c>
      <c r="E801" s="0" t="s">
        <v>885</v>
      </c>
      <c r="F801" s="0" t="s">
        <v>884</v>
      </c>
      <c r="G801" s="0" t="s">
        <v>350</v>
      </c>
      <c r="H801" s="0" t="s">
        <v>917</v>
      </c>
      <c r="I801" s="0" t="s">
        <v>423</v>
      </c>
      <c r="J801" s="0" t="s">
        <v>350</v>
      </c>
      <c r="K801" s="0" t="s">
        <v>40</v>
      </c>
      <c r="L801" s="0" t="s">
        <v>40</v>
      </c>
      <c r="M801" s="0" t="s">
        <v>52</v>
      </c>
      <c r="N801" s="0" t="s">
        <v>40</v>
      </c>
      <c r="O801" s="0" t="s">
        <v>40</v>
      </c>
      <c r="P801" s="0" t="s">
        <v>40</v>
      </c>
      <c r="Q801" s="2" t="s">
        <v>40</v>
      </c>
      <c r="R801" s="0" t="s">
        <v>40</v>
      </c>
      <c r="S801" s="0" t="s">
        <v>40</v>
      </c>
      <c r="T801" s="0" t="s">
        <v>40</v>
      </c>
      <c r="U801" s="0" t="n">
        <v>1</v>
      </c>
      <c r="W801" s="0" t="s">
        <v>40</v>
      </c>
      <c r="X801" s="0" t="n">
        <v>5500</v>
      </c>
      <c r="Y801" s="0" t="s">
        <v>889</v>
      </c>
      <c r="Z801" s="0" t="s">
        <v>890</v>
      </c>
      <c r="AA801" s="0" t="s">
        <v>891</v>
      </c>
      <c r="AB801" s="0" t="s">
        <v>892</v>
      </c>
      <c r="AC801" s="0" t="s">
        <v>893</v>
      </c>
      <c r="AD801" s="0" t="s">
        <v>918</v>
      </c>
      <c r="AE801" s="0" t="s">
        <v>919</v>
      </c>
    </row>
    <row r="802" customFormat="false" ht="15" hidden="false" customHeight="false" outlineLevel="0" collapsed="false">
      <c r="A802" s="1" t="s">
        <v>1296</v>
      </c>
      <c r="B802" s="1" t="s">
        <v>1297</v>
      </c>
      <c r="C802" s="2" t="s">
        <v>18</v>
      </c>
      <c r="D802" s="0" t="s">
        <v>884</v>
      </c>
      <c r="E802" s="0" t="s">
        <v>885</v>
      </c>
      <c r="F802" s="0" t="s">
        <v>884</v>
      </c>
      <c r="G802" s="0" t="s">
        <v>351</v>
      </c>
      <c r="H802" s="0" t="s">
        <v>920</v>
      </c>
      <c r="I802" s="0" t="s">
        <v>423</v>
      </c>
      <c r="J802" s="0" t="s">
        <v>351</v>
      </c>
      <c r="K802" s="0" t="s">
        <v>40</v>
      </c>
      <c r="L802" s="0" t="s">
        <v>40</v>
      </c>
      <c r="M802" s="0" t="s">
        <v>52</v>
      </c>
      <c r="N802" s="0" t="s">
        <v>40</v>
      </c>
      <c r="O802" s="0" t="s">
        <v>40</v>
      </c>
      <c r="P802" s="0" t="s">
        <v>40</v>
      </c>
      <c r="Q802" s="2" t="s">
        <v>40</v>
      </c>
      <c r="R802" s="0" t="s">
        <v>40</v>
      </c>
      <c r="S802" s="0" t="s">
        <v>40</v>
      </c>
      <c r="T802" s="0" t="s">
        <v>40</v>
      </c>
      <c r="U802" s="0" t="n">
        <v>2</v>
      </c>
      <c r="W802" s="0" t="s">
        <v>40</v>
      </c>
      <c r="X802" s="0" t="n">
        <v>5500</v>
      </c>
      <c r="Y802" s="0" t="s">
        <v>889</v>
      </c>
      <c r="Z802" s="0" t="s">
        <v>890</v>
      </c>
      <c r="AA802" s="0" t="s">
        <v>891</v>
      </c>
      <c r="AB802" s="0" t="s">
        <v>892</v>
      </c>
      <c r="AC802" s="0" t="s">
        <v>893</v>
      </c>
      <c r="AD802" s="0" t="s">
        <v>921</v>
      </c>
      <c r="AE802" s="0" t="s">
        <v>922</v>
      </c>
    </row>
    <row r="803" customFormat="false" ht="15" hidden="false" customHeight="false" outlineLevel="0" collapsed="false">
      <c r="A803" s="1" t="s">
        <v>1296</v>
      </c>
      <c r="B803" s="1" t="s">
        <v>1297</v>
      </c>
      <c r="C803" s="2" t="s">
        <v>18</v>
      </c>
      <c r="D803" s="0" t="s">
        <v>884</v>
      </c>
      <c r="E803" s="0" t="s">
        <v>885</v>
      </c>
      <c r="F803" s="0" t="s">
        <v>884</v>
      </c>
      <c r="G803" s="0" t="s">
        <v>352</v>
      </c>
      <c r="H803" s="0" t="s">
        <v>923</v>
      </c>
      <c r="I803" s="0" t="s">
        <v>423</v>
      </c>
      <c r="J803" s="0" t="s">
        <v>352</v>
      </c>
      <c r="K803" s="0" t="s">
        <v>40</v>
      </c>
      <c r="L803" s="0" t="s">
        <v>40</v>
      </c>
      <c r="M803" s="0" t="s">
        <v>52</v>
      </c>
      <c r="N803" s="0" t="s">
        <v>40</v>
      </c>
      <c r="O803" s="0" t="s">
        <v>40</v>
      </c>
      <c r="P803" s="0" t="s">
        <v>40</v>
      </c>
      <c r="Q803" s="2" t="s">
        <v>40</v>
      </c>
      <c r="R803" s="0" t="s">
        <v>40</v>
      </c>
      <c r="S803" s="0" t="s">
        <v>40</v>
      </c>
      <c r="T803" s="0" t="s">
        <v>40</v>
      </c>
      <c r="U803" s="0" t="n">
        <v>3</v>
      </c>
      <c r="W803" s="0" t="s">
        <v>40</v>
      </c>
      <c r="X803" s="0" t="n">
        <v>5500</v>
      </c>
      <c r="Y803" s="0" t="s">
        <v>889</v>
      </c>
      <c r="Z803" s="0" t="s">
        <v>890</v>
      </c>
      <c r="AA803" s="0" t="s">
        <v>891</v>
      </c>
      <c r="AB803" s="0" t="s">
        <v>892</v>
      </c>
      <c r="AC803" s="0" t="s">
        <v>893</v>
      </c>
      <c r="AD803" s="0" t="s">
        <v>924</v>
      </c>
      <c r="AE803" s="0" t="s">
        <v>925</v>
      </c>
    </row>
    <row r="804" customFormat="false" ht="15" hidden="false" customHeight="false" outlineLevel="0" collapsed="false">
      <c r="A804" s="1" t="s">
        <v>1296</v>
      </c>
      <c r="B804" s="1" t="s">
        <v>1297</v>
      </c>
      <c r="C804" s="2" t="s">
        <v>18</v>
      </c>
      <c r="D804" s="0" t="s">
        <v>884</v>
      </c>
      <c r="E804" s="0" t="s">
        <v>885</v>
      </c>
      <c r="F804" s="0" t="s">
        <v>884</v>
      </c>
      <c r="G804" s="0" t="s">
        <v>480</v>
      </c>
      <c r="H804" s="0" t="s">
        <v>926</v>
      </c>
      <c r="I804" s="0" t="s">
        <v>423</v>
      </c>
      <c r="J804" s="0" t="s">
        <v>480</v>
      </c>
      <c r="K804" s="0" t="s">
        <v>40</v>
      </c>
      <c r="L804" s="0" t="s">
        <v>40</v>
      </c>
      <c r="M804" s="2" t="s">
        <v>52</v>
      </c>
      <c r="N804" s="0" t="s">
        <v>40</v>
      </c>
      <c r="O804" s="0" t="s">
        <v>40</v>
      </c>
      <c r="P804" s="0" t="s">
        <v>40</v>
      </c>
      <c r="Q804" s="2" t="s">
        <v>40</v>
      </c>
      <c r="R804" s="0" t="s">
        <v>40</v>
      </c>
      <c r="S804" s="0" t="s">
        <v>40</v>
      </c>
      <c r="T804" s="0" t="s">
        <v>40</v>
      </c>
      <c r="U804" s="0" t="n">
        <v>4</v>
      </c>
      <c r="W804" s="0" t="s">
        <v>40</v>
      </c>
      <c r="X804" s="0" t="n">
        <v>5500</v>
      </c>
      <c r="Y804" s="0" t="s">
        <v>889</v>
      </c>
      <c r="Z804" s="0" t="s">
        <v>890</v>
      </c>
      <c r="AA804" s="0" t="s">
        <v>891</v>
      </c>
      <c r="AB804" s="0" t="s">
        <v>892</v>
      </c>
      <c r="AC804" s="0" t="s">
        <v>893</v>
      </c>
      <c r="AD804" s="0" t="s">
        <v>927</v>
      </c>
      <c r="AE804" s="0" t="s">
        <v>928</v>
      </c>
    </row>
    <row r="805" customFormat="false" ht="15" hidden="false" customHeight="false" outlineLevel="0" collapsed="false">
      <c r="A805" s="1" t="s">
        <v>1296</v>
      </c>
      <c r="B805" s="1" t="s">
        <v>1297</v>
      </c>
      <c r="C805" s="2" t="s">
        <v>18</v>
      </c>
      <c r="D805" s="0" t="s">
        <v>884</v>
      </c>
      <c r="E805" s="0" t="s">
        <v>885</v>
      </c>
      <c r="F805" s="0" t="s">
        <v>884</v>
      </c>
      <c r="G805" s="0" t="s">
        <v>712</v>
      </c>
      <c r="H805" s="0" t="s">
        <v>929</v>
      </c>
      <c r="I805" s="0" t="s">
        <v>423</v>
      </c>
      <c r="J805" s="0" t="s">
        <v>712</v>
      </c>
      <c r="K805" s="0" t="s">
        <v>38</v>
      </c>
      <c r="L805" s="0" t="s">
        <v>38</v>
      </c>
      <c r="M805" s="2" t="s">
        <v>714</v>
      </c>
      <c r="N805" s="0" t="s">
        <v>360</v>
      </c>
      <c r="O805" s="0" t="s">
        <v>360</v>
      </c>
      <c r="P805" s="0" t="s">
        <v>360</v>
      </c>
      <c r="Q805" s="2" t="s">
        <v>360</v>
      </c>
      <c r="R805" s="0" t="s">
        <v>40</v>
      </c>
      <c r="S805" s="0" t="s">
        <v>360</v>
      </c>
      <c r="T805" s="0" t="s">
        <v>40</v>
      </c>
      <c r="U805" s="0" t="n">
        <v>1</v>
      </c>
      <c r="W805" s="0" t="s">
        <v>64</v>
      </c>
      <c r="X805" s="0" t="n">
        <v>5500</v>
      </c>
      <c r="Y805" s="0" t="s">
        <v>889</v>
      </c>
      <c r="Z805" s="0" t="s">
        <v>890</v>
      </c>
      <c r="AA805" s="0" t="s">
        <v>891</v>
      </c>
      <c r="AB805" s="0" t="s">
        <v>892</v>
      </c>
      <c r="AC805" s="0" t="s">
        <v>893</v>
      </c>
      <c r="AD805" s="0" t="s">
        <v>930</v>
      </c>
      <c r="AE805" s="0" t="s">
        <v>931</v>
      </c>
    </row>
    <row r="806" customFormat="false" ht="15" hidden="false" customHeight="false" outlineLevel="0" collapsed="false">
      <c r="A806" s="1" t="s">
        <v>1296</v>
      </c>
      <c r="B806" s="1" t="s">
        <v>1297</v>
      </c>
      <c r="C806" s="2" t="s">
        <v>18</v>
      </c>
      <c r="D806" s="0" t="s">
        <v>884</v>
      </c>
      <c r="E806" s="0" t="s">
        <v>885</v>
      </c>
      <c r="F806" s="0" t="s">
        <v>884</v>
      </c>
      <c r="G806" s="0" t="s">
        <v>717</v>
      </c>
      <c r="H806" s="0" t="s">
        <v>932</v>
      </c>
      <c r="I806" s="0" t="s">
        <v>423</v>
      </c>
      <c r="J806" s="0" t="s">
        <v>717</v>
      </c>
      <c r="K806" s="0" t="s">
        <v>38</v>
      </c>
      <c r="L806" s="0" t="s">
        <v>38</v>
      </c>
      <c r="M806" s="2" t="s">
        <v>714</v>
      </c>
      <c r="N806" s="0" t="s">
        <v>360</v>
      </c>
      <c r="O806" s="0" t="s">
        <v>360</v>
      </c>
      <c r="P806" s="0" t="s">
        <v>360</v>
      </c>
      <c r="Q806" s="2" t="s">
        <v>360</v>
      </c>
      <c r="R806" s="0" t="s">
        <v>40</v>
      </c>
      <c r="S806" s="0" t="s">
        <v>360</v>
      </c>
      <c r="T806" s="0" t="s">
        <v>40</v>
      </c>
      <c r="U806" s="0" t="n">
        <v>2</v>
      </c>
      <c r="W806" s="0" t="s">
        <v>64</v>
      </c>
      <c r="X806" s="0" t="n">
        <v>5500</v>
      </c>
      <c r="Y806" s="0" t="s">
        <v>889</v>
      </c>
      <c r="Z806" s="0" t="s">
        <v>890</v>
      </c>
      <c r="AA806" s="0" t="s">
        <v>891</v>
      </c>
      <c r="AB806" s="0" t="s">
        <v>892</v>
      </c>
      <c r="AC806" s="0" t="s">
        <v>893</v>
      </c>
      <c r="AD806" s="0" t="s">
        <v>933</v>
      </c>
      <c r="AE806" s="0" t="s">
        <v>934</v>
      </c>
    </row>
    <row r="807" customFormat="false" ht="15" hidden="false" customHeight="false" outlineLevel="0" collapsed="false">
      <c r="A807" s="1" t="s">
        <v>1296</v>
      </c>
      <c r="B807" s="1" t="s">
        <v>1297</v>
      </c>
      <c r="C807" s="2" t="s">
        <v>18</v>
      </c>
      <c r="D807" s="0" t="s">
        <v>884</v>
      </c>
      <c r="E807" s="0" t="s">
        <v>885</v>
      </c>
      <c r="F807" s="0" t="s">
        <v>884</v>
      </c>
      <c r="G807" s="0" t="s">
        <v>721</v>
      </c>
      <c r="H807" s="0" t="s">
        <v>935</v>
      </c>
      <c r="I807" s="0" t="s">
        <v>423</v>
      </c>
      <c r="J807" s="0" t="s">
        <v>721</v>
      </c>
      <c r="K807" s="0" t="s">
        <v>38</v>
      </c>
      <c r="L807" s="0" t="s">
        <v>38</v>
      </c>
      <c r="M807" s="2" t="s">
        <v>714</v>
      </c>
      <c r="N807" s="0" t="s">
        <v>360</v>
      </c>
      <c r="O807" s="0" t="s">
        <v>360</v>
      </c>
      <c r="P807" s="0" t="s">
        <v>360</v>
      </c>
      <c r="Q807" s="2" t="s">
        <v>360</v>
      </c>
      <c r="R807" s="0" t="s">
        <v>40</v>
      </c>
      <c r="S807" s="0" t="s">
        <v>360</v>
      </c>
      <c r="T807" s="0" t="s">
        <v>40</v>
      </c>
      <c r="U807" s="0" t="n">
        <v>3</v>
      </c>
      <c r="W807" s="0" t="s">
        <v>64</v>
      </c>
      <c r="X807" s="0" t="n">
        <v>5500</v>
      </c>
      <c r="Y807" s="0" t="s">
        <v>889</v>
      </c>
      <c r="Z807" s="0" t="s">
        <v>890</v>
      </c>
      <c r="AA807" s="0" t="s">
        <v>891</v>
      </c>
      <c r="AB807" s="0" t="s">
        <v>892</v>
      </c>
      <c r="AC807" s="0" t="s">
        <v>893</v>
      </c>
      <c r="AD807" s="0" t="s">
        <v>936</v>
      </c>
      <c r="AE807" s="0" t="s">
        <v>937</v>
      </c>
    </row>
    <row r="808" customFormat="false" ht="15" hidden="false" customHeight="false" outlineLevel="0" collapsed="false">
      <c r="A808" s="1" t="s">
        <v>1296</v>
      </c>
      <c r="B808" s="1" t="s">
        <v>1297</v>
      </c>
      <c r="C808" s="2" t="s">
        <v>18</v>
      </c>
      <c r="D808" s="0" t="s">
        <v>884</v>
      </c>
      <c r="E808" s="0" t="s">
        <v>885</v>
      </c>
      <c r="F808" s="0" t="s">
        <v>884</v>
      </c>
      <c r="G808" s="0" t="s">
        <v>725</v>
      </c>
      <c r="H808" s="0" t="s">
        <v>938</v>
      </c>
      <c r="I808" s="0" t="s">
        <v>423</v>
      </c>
      <c r="J808" s="0" t="s">
        <v>725</v>
      </c>
      <c r="K808" s="0" t="s">
        <v>38</v>
      </c>
      <c r="L808" s="0" t="s">
        <v>38</v>
      </c>
      <c r="M808" s="2" t="s">
        <v>714</v>
      </c>
      <c r="N808" s="0" t="s">
        <v>360</v>
      </c>
      <c r="O808" s="0" t="s">
        <v>360</v>
      </c>
      <c r="P808" s="0" t="s">
        <v>360</v>
      </c>
      <c r="Q808" s="2" t="s">
        <v>360</v>
      </c>
      <c r="R808" s="0" t="s">
        <v>40</v>
      </c>
      <c r="S808" s="0" t="s">
        <v>360</v>
      </c>
      <c r="T808" s="0" t="s">
        <v>40</v>
      </c>
      <c r="U808" s="0" t="n">
        <v>4</v>
      </c>
      <c r="W808" s="0" t="s">
        <v>64</v>
      </c>
      <c r="X808" s="0" t="n">
        <v>5500</v>
      </c>
      <c r="Y808" s="0" t="s">
        <v>889</v>
      </c>
      <c r="Z808" s="0" t="s">
        <v>890</v>
      </c>
      <c r="AA808" s="0" t="s">
        <v>891</v>
      </c>
      <c r="AB808" s="0" t="s">
        <v>892</v>
      </c>
      <c r="AC808" s="0" t="s">
        <v>893</v>
      </c>
      <c r="AD808" s="0" t="s">
        <v>939</v>
      </c>
      <c r="AE808" s="0" t="s">
        <v>940</v>
      </c>
    </row>
    <row r="809" customFormat="false" ht="15" hidden="false" customHeight="false" outlineLevel="0" collapsed="false">
      <c r="A809" s="1" t="s">
        <v>1296</v>
      </c>
      <c r="B809" s="1" t="s">
        <v>1297</v>
      </c>
      <c r="C809" s="2" t="s">
        <v>18</v>
      </c>
      <c r="D809" s="0" t="s">
        <v>884</v>
      </c>
      <c r="E809" s="0" t="s">
        <v>885</v>
      </c>
      <c r="F809" s="0" t="s">
        <v>884</v>
      </c>
      <c r="G809" s="0" t="s">
        <v>600</v>
      </c>
      <c r="H809" s="0" t="s">
        <v>941</v>
      </c>
      <c r="I809" s="0" t="s">
        <v>423</v>
      </c>
      <c r="J809" s="0" t="s">
        <v>600</v>
      </c>
      <c r="K809" s="0" t="s">
        <v>38</v>
      </c>
      <c r="L809" s="0" t="s">
        <v>38</v>
      </c>
      <c r="M809" s="2" t="s">
        <v>39</v>
      </c>
      <c r="N809" s="0" t="s">
        <v>40</v>
      </c>
      <c r="O809" s="0" t="s">
        <v>41</v>
      </c>
      <c r="P809" s="0" t="s">
        <v>41</v>
      </c>
      <c r="Q809" s="2" t="s">
        <v>42</v>
      </c>
      <c r="R809" s="0" t="s">
        <v>43</v>
      </c>
      <c r="S809" s="0" t="s">
        <v>40</v>
      </c>
      <c r="T809" s="0" t="n">
        <v>1000</v>
      </c>
      <c r="U809" s="0" t="n">
        <v>1</v>
      </c>
      <c r="W809" s="0" t="s">
        <v>45</v>
      </c>
      <c r="X809" s="0" t="n">
        <v>5500</v>
      </c>
      <c r="Y809" s="0" t="s">
        <v>889</v>
      </c>
      <c r="Z809" s="0" t="s">
        <v>890</v>
      </c>
      <c r="AA809" s="0" t="s">
        <v>891</v>
      </c>
      <c r="AB809" s="0" t="s">
        <v>892</v>
      </c>
      <c r="AC809" s="0" t="s">
        <v>893</v>
      </c>
      <c r="AD809" s="0" t="s">
        <v>942</v>
      </c>
      <c r="AE809" s="0" t="s">
        <v>943</v>
      </c>
    </row>
    <row r="810" customFormat="false" ht="15" hidden="false" customHeight="false" outlineLevel="0" collapsed="false">
      <c r="A810" s="1" t="s">
        <v>1296</v>
      </c>
      <c r="B810" s="1" t="s">
        <v>1297</v>
      </c>
      <c r="C810" s="2" t="s">
        <v>18</v>
      </c>
      <c r="D810" s="0" t="s">
        <v>884</v>
      </c>
      <c r="E810" s="0" t="s">
        <v>885</v>
      </c>
      <c r="F810" s="0" t="s">
        <v>884</v>
      </c>
      <c r="G810" s="0" t="s">
        <v>601</v>
      </c>
      <c r="H810" s="0" t="s">
        <v>944</v>
      </c>
      <c r="I810" s="0" t="s">
        <v>423</v>
      </c>
      <c r="J810" s="0" t="s">
        <v>601</v>
      </c>
      <c r="K810" s="0" t="s">
        <v>38</v>
      </c>
      <c r="L810" s="0" t="s">
        <v>38</v>
      </c>
      <c r="M810" s="2" t="s">
        <v>39</v>
      </c>
      <c r="N810" s="0" t="s">
        <v>40</v>
      </c>
      <c r="O810" s="0" t="s">
        <v>41</v>
      </c>
      <c r="P810" s="0" t="s">
        <v>41</v>
      </c>
      <c r="Q810" s="2" t="s">
        <v>42</v>
      </c>
      <c r="R810" s="0" t="s">
        <v>43</v>
      </c>
      <c r="S810" s="0" t="s">
        <v>40</v>
      </c>
      <c r="T810" s="0" t="n">
        <v>1000</v>
      </c>
      <c r="U810" s="0" t="n">
        <v>2</v>
      </c>
      <c r="W810" s="0" t="s">
        <v>45</v>
      </c>
      <c r="X810" s="0" t="n">
        <v>5500</v>
      </c>
      <c r="Y810" s="0" t="s">
        <v>889</v>
      </c>
      <c r="Z810" s="0" t="s">
        <v>890</v>
      </c>
      <c r="AA810" s="0" t="s">
        <v>891</v>
      </c>
      <c r="AB810" s="0" t="s">
        <v>892</v>
      </c>
      <c r="AC810" s="0" t="s">
        <v>893</v>
      </c>
      <c r="AD810" s="0" t="s">
        <v>945</v>
      </c>
      <c r="AE810" s="0" t="s">
        <v>946</v>
      </c>
    </row>
    <row r="811" customFormat="false" ht="15" hidden="false" customHeight="false" outlineLevel="0" collapsed="false">
      <c r="A811" s="1" t="s">
        <v>1296</v>
      </c>
      <c r="B811" s="1" t="s">
        <v>1297</v>
      </c>
      <c r="C811" s="2" t="s">
        <v>18</v>
      </c>
      <c r="D811" s="0" t="s">
        <v>884</v>
      </c>
      <c r="E811" s="0" t="s">
        <v>885</v>
      </c>
      <c r="F811" s="0" t="s">
        <v>884</v>
      </c>
      <c r="G811" s="0" t="s">
        <v>602</v>
      </c>
      <c r="H811" s="0" t="s">
        <v>947</v>
      </c>
      <c r="I811" s="0" t="s">
        <v>423</v>
      </c>
      <c r="J811" s="0" t="s">
        <v>602</v>
      </c>
      <c r="K811" s="0" t="s">
        <v>38</v>
      </c>
      <c r="L811" s="0" t="s">
        <v>38</v>
      </c>
      <c r="M811" s="2" t="s">
        <v>39</v>
      </c>
      <c r="N811" s="0" t="s">
        <v>40</v>
      </c>
      <c r="O811" s="0" t="s">
        <v>41</v>
      </c>
      <c r="P811" s="0" t="s">
        <v>41</v>
      </c>
      <c r="Q811" s="2" t="s">
        <v>42</v>
      </c>
      <c r="R811" s="0" t="s">
        <v>43</v>
      </c>
      <c r="S811" s="0" t="s">
        <v>40</v>
      </c>
      <c r="T811" s="0" t="n">
        <v>1000</v>
      </c>
      <c r="U811" s="0" t="n">
        <v>3</v>
      </c>
      <c r="W811" s="0" t="s">
        <v>45</v>
      </c>
      <c r="X811" s="0" t="n">
        <v>5500</v>
      </c>
      <c r="Y811" s="0" t="s">
        <v>889</v>
      </c>
      <c r="Z811" s="0" t="s">
        <v>890</v>
      </c>
      <c r="AA811" s="0" t="s">
        <v>891</v>
      </c>
      <c r="AB811" s="0" t="s">
        <v>892</v>
      </c>
      <c r="AC811" s="0" t="s">
        <v>893</v>
      </c>
      <c r="AD811" s="0" t="s">
        <v>948</v>
      </c>
      <c r="AE811" s="0" t="s">
        <v>949</v>
      </c>
    </row>
    <row r="812" customFormat="false" ht="15" hidden="false" customHeight="false" outlineLevel="0" collapsed="false">
      <c r="A812" s="1" t="s">
        <v>1296</v>
      </c>
      <c r="B812" s="1" t="s">
        <v>1297</v>
      </c>
      <c r="C812" s="2" t="s">
        <v>18</v>
      </c>
      <c r="D812" s="0" t="s">
        <v>884</v>
      </c>
      <c r="E812" s="0" t="s">
        <v>885</v>
      </c>
      <c r="F812" s="0" t="s">
        <v>884</v>
      </c>
      <c r="G812" s="0" t="s">
        <v>603</v>
      </c>
      <c r="H812" s="0" t="s">
        <v>950</v>
      </c>
      <c r="I812" s="0" t="s">
        <v>423</v>
      </c>
      <c r="J812" s="0" t="s">
        <v>603</v>
      </c>
      <c r="K812" s="0" t="s">
        <v>38</v>
      </c>
      <c r="L812" s="0" t="s">
        <v>38</v>
      </c>
      <c r="M812" s="2" t="s">
        <v>39</v>
      </c>
      <c r="N812" s="0" t="s">
        <v>40</v>
      </c>
      <c r="O812" s="0" t="s">
        <v>41</v>
      </c>
      <c r="P812" s="0" t="s">
        <v>41</v>
      </c>
      <c r="Q812" s="2" t="s">
        <v>42</v>
      </c>
      <c r="R812" s="0" t="s">
        <v>43</v>
      </c>
      <c r="S812" s="0" t="s">
        <v>40</v>
      </c>
      <c r="T812" s="0" t="n">
        <v>1000</v>
      </c>
      <c r="U812" s="0" t="n">
        <v>4</v>
      </c>
      <c r="W812" s="0" t="s">
        <v>45</v>
      </c>
      <c r="X812" s="0" t="n">
        <v>5500</v>
      </c>
      <c r="Y812" s="0" t="s">
        <v>889</v>
      </c>
      <c r="Z812" s="0" t="s">
        <v>890</v>
      </c>
      <c r="AA812" s="0" t="s">
        <v>891</v>
      </c>
      <c r="AB812" s="0" t="s">
        <v>892</v>
      </c>
      <c r="AC812" s="0" t="s">
        <v>893</v>
      </c>
      <c r="AD812" s="0" t="s">
        <v>951</v>
      </c>
      <c r="AE812" s="0" t="s">
        <v>952</v>
      </c>
    </row>
    <row r="813" customFormat="false" ht="15" hidden="false" customHeight="false" outlineLevel="0" collapsed="false">
      <c r="A813" s="1" t="s">
        <v>1296</v>
      </c>
      <c r="B813" s="1" t="s">
        <v>1297</v>
      </c>
      <c r="C813" s="2" t="s">
        <v>18</v>
      </c>
      <c r="D813" s="0" t="s">
        <v>953</v>
      </c>
      <c r="E813" s="0" t="s">
        <v>954</v>
      </c>
      <c r="F813" s="0" t="s">
        <v>653</v>
      </c>
      <c r="G813" s="0" t="n">
        <v>153</v>
      </c>
      <c r="H813" s="0" t="s">
        <v>1397</v>
      </c>
      <c r="I813" s="0" t="s">
        <v>429</v>
      </c>
      <c r="J813" s="2" t="s">
        <v>1398</v>
      </c>
      <c r="K813" s="2" t="s">
        <v>38</v>
      </c>
      <c r="L813" s="2" t="s">
        <v>38</v>
      </c>
      <c r="M813" s="2" t="s">
        <v>656</v>
      </c>
      <c r="N813" s="2" t="s">
        <v>669</v>
      </c>
      <c r="O813" s="2" t="s">
        <v>1300</v>
      </c>
      <c r="P813" s="2" t="s">
        <v>40</v>
      </c>
      <c r="Q813" s="2" t="s">
        <v>42</v>
      </c>
      <c r="R813" s="2" t="s">
        <v>40</v>
      </c>
      <c r="S813" s="2" t="s">
        <v>670</v>
      </c>
      <c r="T813" s="2" t="s">
        <v>40</v>
      </c>
      <c r="U813" s="2" t="n">
        <v>1</v>
      </c>
      <c r="V813" s="0" t="s">
        <v>1094</v>
      </c>
      <c r="W813" s="2" t="s">
        <v>64</v>
      </c>
      <c r="X813" s="0" t="n">
        <v>5500</v>
      </c>
      <c r="Y813" s="0" t="s">
        <v>958</v>
      </c>
      <c r="Z813" s="0" t="s">
        <v>959</v>
      </c>
      <c r="AA813" s="0" t="s">
        <v>960</v>
      </c>
      <c r="AB813" s="0" t="s">
        <v>961</v>
      </c>
      <c r="AC813" s="0" t="s">
        <v>962</v>
      </c>
      <c r="AD813" s="0" t="s">
        <v>1399</v>
      </c>
      <c r="AE813" s="0" t="s">
        <v>1400</v>
      </c>
    </row>
    <row r="814" customFormat="false" ht="15" hidden="false" customHeight="false" outlineLevel="0" collapsed="false">
      <c r="A814" s="1" t="s">
        <v>1296</v>
      </c>
      <c r="B814" s="1" t="s">
        <v>1297</v>
      </c>
      <c r="C814" s="2" t="s">
        <v>18</v>
      </c>
      <c r="D814" s="0" t="s">
        <v>953</v>
      </c>
      <c r="E814" s="0" t="s">
        <v>954</v>
      </c>
      <c r="F814" s="0" t="s">
        <v>653</v>
      </c>
      <c r="G814" s="0" t="n">
        <v>170</v>
      </c>
      <c r="H814" s="0" t="s">
        <v>1401</v>
      </c>
      <c r="I814" s="0" t="s">
        <v>423</v>
      </c>
      <c r="J814" s="2" t="s">
        <v>1402</v>
      </c>
      <c r="K814" s="2" t="s">
        <v>38</v>
      </c>
      <c r="L814" s="2" t="s">
        <v>38</v>
      </c>
      <c r="M814" s="2" t="s">
        <v>656</v>
      </c>
      <c r="N814" s="2" t="s">
        <v>67</v>
      </c>
      <c r="O814" s="2" t="s">
        <v>1300</v>
      </c>
      <c r="P814" s="2" t="s">
        <v>40</v>
      </c>
      <c r="Q814" s="2" t="s">
        <v>42</v>
      </c>
      <c r="R814" s="2" t="s">
        <v>40</v>
      </c>
      <c r="S814" s="2" t="s">
        <v>658</v>
      </c>
      <c r="T814" s="2" t="s">
        <v>40</v>
      </c>
      <c r="U814" s="2" t="n">
        <v>1</v>
      </c>
      <c r="V814" s="0" t="s">
        <v>957</v>
      </c>
      <c r="W814" s="2" t="s">
        <v>64</v>
      </c>
      <c r="X814" s="0" t="n">
        <v>5500</v>
      </c>
      <c r="Y814" s="0" t="s">
        <v>958</v>
      </c>
      <c r="Z814" s="0" t="s">
        <v>959</v>
      </c>
      <c r="AA814" s="0" t="s">
        <v>960</v>
      </c>
      <c r="AB814" s="0" t="s">
        <v>961</v>
      </c>
      <c r="AC814" s="0" t="s">
        <v>962</v>
      </c>
      <c r="AD814" s="0" t="s">
        <v>1403</v>
      </c>
      <c r="AE814" s="0" t="s">
        <v>1404</v>
      </c>
    </row>
    <row r="815" customFormat="false" ht="15" hidden="false" customHeight="false" outlineLevel="0" collapsed="false">
      <c r="A815" s="1" t="s">
        <v>1296</v>
      </c>
      <c r="B815" s="1" t="s">
        <v>1297</v>
      </c>
      <c r="C815" s="2" t="s">
        <v>18</v>
      </c>
      <c r="D815" s="0" t="s">
        <v>953</v>
      </c>
      <c r="E815" s="0" t="s">
        <v>954</v>
      </c>
      <c r="F815" s="0" t="s">
        <v>653</v>
      </c>
      <c r="G815" s="0" t="n">
        <v>180</v>
      </c>
      <c r="H815" s="0" t="s">
        <v>1405</v>
      </c>
      <c r="I815" s="0" t="s">
        <v>423</v>
      </c>
      <c r="J815" s="2" t="s">
        <v>1406</v>
      </c>
      <c r="K815" s="2" t="s">
        <v>38</v>
      </c>
      <c r="L815" s="2" t="s">
        <v>38</v>
      </c>
      <c r="M815" s="2" t="s">
        <v>656</v>
      </c>
      <c r="N815" s="2" t="s">
        <v>67</v>
      </c>
      <c r="O815" s="2" t="s">
        <v>1300</v>
      </c>
      <c r="P815" s="2" t="s">
        <v>40</v>
      </c>
      <c r="Q815" s="2" t="s">
        <v>42</v>
      </c>
      <c r="R815" s="2" t="s">
        <v>40</v>
      </c>
      <c r="S815" s="2" t="s">
        <v>658</v>
      </c>
      <c r="T815" s="2" t="s">
        <v>40</v>
      </c>
      <c r="U815" s="2" t="n">
        <v>1</v>
      </c>
      <c r="V815" s="0" t="s">
        <v>967</v>
      </c>
      <c r="W815" s="2" t="s">
        <v>64</v>
      </c>
      <c r="X815" s="0" t="n">
        <v>5500</v>
      </c>
      <c r="Y815" s="0" t="s">
        <v>958</v>
      </c>
      <c r="Z815" s="0" t="s">
        <v>959</v>
      </c>
      <c r="AA815" s="0" t="s">
        <v>960</v>
      </c>
      <c r="AB815" s="0" t="s">
        <v>961</v>
      </c>
      <c r="AC815" s="0" t="s">
        <v>962</v>
      </c>
      <c r="AD815" s="0" t="s">
        <v>1407</v>
      </c>
      <c r="AE815" s="0" t="s">
        <v>1408</v>
      </c>
    </row>
    <row r="816" customFormat="false" ht="15" hidden="false" customHeight="false" outlineLevel="0" collapsed="false">
      <c r="A816" s="1" t="s">
        <v>1296</v>
      </c>
      <c r="B816" s="1" t="s">
        <v>1297</v>
      </c>
      <c r="C816" s="2" t="s">
        <v>18</v>
      </c>
      <c r="D816" s="0" t="s">
        <v>953</v>
      </c>
      <c r="E816" s="0" t="s">
        <v>954</v>
      </c>
      <c r="F816" s="0" t="s">
        <v>953</v>
      </c>
      <c r="G816" s="0" t="s">
        <v>350</v>
      </c>
      <c r="H816" s="0" t="s">
        <v>970</v>
      </c>
      <c r="I816" s="0" t="s">
        <v>423</v>
      </c>
      <c r="J816" s="0" t="s">
        <v>350</v>
      </c>
      <c r="K816" s="0" t="s">
        <v>40</v>
      </c>
      <c r="L816" s="0" t="s">
        <v>40</v>
      </c>
      <c r="M816" s="2" t="s">
        <v>52</v>
      </c>
      <c r="N816" s="0" t="s">
        <v>40</v>
      </c>
      <c r="O816" s="0" t="s">
        <v>40</v>
      </c>
      <c r="P816" s="0" t="s">
        <v>40</v>
      </c>
      <c r="Q816" s="2" t="s">
        <v>40</v>
      </c>
      <c r="R816" s="0" t="s">
        <v>40</v>
      </c>
      <c r="S816" s="0" t="s">
        <v>40</v>
      </c>
      <c r="T816" s="0" t="s">
        <v>40</v>
      </c>
      <c r="U816" s="0" t="n">
        <v>1</v>
      </c>
      <c r="W816" s="0" t="s">
        <v>40</v>
      </c>
      <c r="X816" s="0" t="n">
        <v>5500</v>
      </c>
      <c r="Y816" s="0" t="s">
        <v>958</v>
      </c>
      <c r="Z816" s="0" t="s">
        <v>959</v>
      </c>
      <c r="AA816" s="0" t="s">
        <v>960</v>
      </c>
      <c r="AB816" s="0" t="s">
        <v>961</v>
      </c>
      <c r="AC816" s="0" t="s">
        <v>962</v>
      </c>
      <c r="AD816" s="0" t="s">
        <v>971</v>
      </c>
      <c r="AE816" s="0" t="s">
        <v>972</v>
      </c>
    </row>
    <row r="817" customFormat="false" ht="15" hidden="false" customHeight="false" outlineLevel="0" collapsed="false">
      <c r="A817" s="1" t="s">
        <v>1296</v>
      </c>
      <c r="B817" s="1" t="s">
        <v>1297</v>
      </c>
      <c r="C817" s="2" t="s">
        <v>18</v>
      </c>
      <c r="D817" s="0" t="s">
        <v>953</v>
      </c>
      <c r="E817" s="0" t="s">
        <v>954</v>
      </c>
      <c r="F817" s="0" t="s">
        <v>953</v>
      </c>
      <c r="G817" s="0" t="s">
        <v>351</v>
      </c>
      <c r="H817" s="0" t="s">
        <v>973</v>
      </c>
      <c r="I817" s="0" t="s">
        <v>423</v>
      </c>
      <c r="J817" s="0" t="s">
        <v>351</v>
      </c>
      <c r="K817" s="0" t="s">
        <v>40</v>
      </c>
      <c r="L817" s="0" t="s">
        <v>40</v>
      </c>
      <c r="M817" s="2" t="s">
        <v>52</v>
      </c>
      <c r="N817" s="0" t="s">
        <v>40</v>
      </c>
      <c r="O817" s="0" t="s">
        <v>40</v>
      </c>
      <c r="P817" s="0" t="s">
        <v>40</v>
      </c>
      <c r="Q817" s="2" t="s">
        <v>40</v>
      </c>
      <c r="R817" s="0" t="s">
        <v>40</v>
      </c>
      <c r="S817" s="0" t="s">
        <v>40</v>
      </c>
      <c r="T817" s="0" t="s">
        <v>40</v>
      </c>
      <c r="U817" s="0" t="n">
        <v>2</v>
      </c>
      <c r="W817" s="0" t="s">
        <v>40</v>
      </c>
      <c r="X817" s="0" t="n">
        <v>5500</v>
      </c>
      <c r="Y817" s="0" t="s">
        <v>958</v>
      </c>
      <c r="Z817" s="0" t="s">
        <v>959</v>
      </c>
      <c r="AA817" s="0" t="s">
        <v>960</v>
      </c>
      <c r="AB817" s="0" t="s">
        <v>961</v>
      </c>
      <c r="AC817" s="0" t="s">
        <v>962</v>
      </c>
      <c r="AD817" s="0" t="s">
        <v>974</v>
      </c>
      <c r="AE817" s="0" t="s">
        <v>975</v>
      </c>
    </row>
    <row r="818" customFormat="false" ht="15" hidden="false" customHeight="false" outlineLevel="0" collapsed="false">
      <c r="A818" s="1" t="s">
        <v>1296</v>
      </c>
      <c r="B818" s="1" t="s">
        <v>1297</v>
      </c>
      <c r="C818" s="2" t="s">
        <v>18</v>
      </c>
      <c r="D818" s="0" t="s">
        <v>953</v>
      </c>
      <c r="E818" s="0" t="s">
        <v>954</v>
      </c>
      <c r="F818" s="0" t="s">
        <v>953</v>
      </c>
      <c r="G818" s="0" t="s">
        <v>352</v>
      </c>
      <c r="H818" s="0" t="s">
        <v>976</v>
      </c>
      <c r="I818" s="0" t="s">
        <v>423</v>
      </c>
      <c r="J818" s="0" t="s">
        <v>352</v>
      </c>
      <c r="K818" s="0" t="s">
        <v>40</v>
      </c>
      <c r="L818" s="0" t="s">
        <v>40</v>
      </c>
      <c r="M818" s="2" t="s">
        <v>52</v>
      </c>
      <c r="N818" s="0" t="s">
        <v>40</v>
      </c>
      <c r="O818" s="0" t="s">
        <v>40</v>
      </c>
      <c r="P818" s="0" t="s">
        <v>40</v>
      </c>
      <c r="Q818" s="2" t="s">
        <v>40</v>
      </c>
      <c r="R818" s="0" t="s">
        <v>40</v>
      </c>
      <c r="S818" s="0" t="s">
        <v>40</v>
      </c>
      <c r="T818" s="0" t="s">
        <v>40</v>
      </c>
      <c r="U818" s="0" t="n">
        <v>3</v>
      </c>
      <c r="W818" s="0" t="s">
        <v>40</v>
      </c>
      <c r="X818" s="0" t="n">
        <v>5500</v>
      </c>
      <c r="Y818" s="0" t="s">
        <v>958</v>
      </c>
      <c r="Z818" s="0" t="s">
        <v>959</v>
      </c>
      <c r="AA818" s="0" t="s">
        <v>960</v>
      </c>
      <c r="AB818" s="0" t="s">
        <v>961</v>
      </c>
      <c r="AC818" s="0" t="s">
        <v>962</v>
      </c>
      <c r="AD818" s="0" t="s">
        <v>977</v>
      </c>
      <c r="AE818" s="0" t="s">
        <v>978</v>
      </c>
    </row>
    <row r="819" customFormat="false" ht="15" hidden="false" customHeight="false" outlineLevel="0" collapsed="false">
      <c r="A819" s="1" t="s">
        <v>1296</v>
      </c>
      <c r="B819" s="1" t="s">
        <v>1297</v>
      </c>
      <c r="C819" s="2" t="s">
        <v>18</v>
      </c>
      <c r="D819" s="0" t="s">
        <v>953</v>
      </c>
      <c r="E819" s="0" t="s">
        <v>954</v>
      </c>
      <c r="F819" s="0" t="s">
        <v>953</v>
      </c>
      <c r="G819" s="0" t="s">
        <v>480</v>
      </c>
      <c r="H819" s="0" t="s">
        <v>979</v>
      </c>
      <c r="I819" s="0" t="s">
        <v>423</v>
      </c>
      <c r="J819" s="0" t="s">
        <v>480</v>
      </c>
      <c r="K819" s="0" t="s">
        <v>40</v>
      </c>
      <c r="L819" s="0" t="s">
        <v>40</v>
      </c>
      <c r="M819" s="2" t="s">
        <v>52</v>
      </c>
      <c r="N819" s="0" t="s">
        <v>40</v>
      </c>
      <c r="O819" s="0" t="s">
        <v>40</v>
      </c>
      <c r="P819" s="0" t="s">
        <v>40</v>
      </c>
      <c r="Q819" s="2" t="s">
        <v>40</v>
      </c>
      <c r="R819" s="0" t="s">
        <v>40</v>
      </c>
      <c r="S819" s="0" t="s">
        <v>40</v>
      </c>
      <c r="T819" s="0" t="s">
        <v>40</v>
      </c>
      <c r="U819" s="0" t="n">
        <v>4</v>
      </c>
      <c r="W819" s="0" t="s">
        <v>40</v>
      </c>
      <c r="X819" s="0" t="n">
        <v>5500</v>
      </c>
      <c r="Y819" s="0" t="s">
        <v>958</v>
      </c>
      <c r="Z819" s="0" t="s">
        <v>959</v>
      </c>
      <c r="AA819" s="0" t="s">
        <v>960</v>
      </c>
      <c r="AB819" s="0" t="s">
        <v>961</v>
      </c>
      <c r="AC819" s="0" t="s">
        <v>962</v>
      </c>
      <c r="AD819" s="0" t="s">
        <v>980</v>
      </c>
      <c r="AE819" s="0" t="s">
        <v>981</v>
      </c>
    </row>
    <row r="820" customFormat="false" ht="15" hidden="false" customHeight="false" outlineLevel="0" collapsed="false">
      <c r="A820" s="1" t="s">
        <v>1296</v>
      </c>
      <c r="B820" s="1" t="s">
        <v>1297</v>
      </c>
      <c r="C820" s="2" t="s">
        <v>18</v>
      </c>
      <c r="D820" s="0" t="s">
        <v>953</v>
      </c>
      <c r="E820" s="0" t="s">
        <v>954</v>
      </c>
      <c r="F820" s="0" t="s">
        <v>953</v>
      </c>
      <c r="G820" s="0" t="s">
        <v>712</v>
      </c>
      <c r="H820" s="0" t="s">
        <v>982</v>
      </c>
      <c r="I820" s="0" t="s">
        <v>423</v>
      </c>
      <c r="J820" s="0" t="s">
        <v>712</v>
      </c>
      <c r="K820" s="0" t="s">
        <v>38</v>
      </c>
      <c r="L820" s="0" t="s">
        <v>38</v>
      </c>
      <c r="M820" s="2" t="s">
        <v>714</v>
      </c>
      <c r="N820" s="0" t="s">
        <v>360</v>
      </c>
      <c r="O820" s="0" t="s">
        <v>360</v>
      </c>
      <c r="P820" s="0" t="s">
        <v>360</v>
      </c>
      <c r="Q820" s="2" t="s">
        <v>360</v>
      </c>
      <c r="R820" s="0" t="s">
        <v>40</v>
      </c>
      <c r="S820" s="0" t="s">
        <v>360</v>
      </c>
      <c r="T820" s="0" t="s">
        <v>40</v>
      </c>
      <c r="U820" s="0" t="n">
        <v>1</v>
      </c>
      <c r="W820" s="0" t="s">
        <v>64</v>
      </c>
      <c r="X820" s="0" t="n">
        <v>5500</v>
      </c>
      <c r="Y820" s="0" t="s">
        <v>958</v>
      </c>
      <c r="Z820" s="0" t="s">
        <v>959</v>
      </c>
      <c r="AA820" s="0" t="s">
        <v>960</v>
      </c>
      <c r="AB820" s="0" t="s">
        <v>961</v>
      </c>
      <c r="AC820" s="0" t="s">
        <v>962</v>
      </c>
      <c r="AD820" s="0" t="s">
        <v>983</v>
      </c>
      <c r="AE820" s="0" t="s">
        <v>984</v>
      </c>
    </row>
    <row r="821" customFormat="false" ht="15" hidden="false" customHeight="false" outlineLevel="0" collapsed="false">
      <c r="A821" s="1" t="s">
        <v>1296</v>
      </c>
      <c r="B821" s="1" t="s">
        <v>1297</v>
      </c>
      <c r="C821" s="2" t="s">
        <v>18</v>
      </c>
      <c r="D821" s="0" t="s">
        <v>953</v>
      </c>
      <c r="E821" s="0" t="s">
        <v>954</v>
      </c>
      <c r="F821" s="0" t="s">
        <v>953</v>
      </c>
      <c r="G821" s="0" t="s">
        <v>717</v>
      </c>
      <c r="H821" s="0" t="s">
        <v>985</v>
      </c>
      <c r="I821" s="0" t="s">
        <v>423</v>
      </c>
      <c r="J821" s="0" t="s">
        <v>717</v>
      </c>
      <c r="K821" s="0" t="s">
        <v>38</v>
      </c>
      <c r="L821" s="0" t="s">
        <v>38</v>
      </c>
      <c r="M821" s="2" t="s">
        <v>714</v>
      </c>
      <c r="N821" s="0" t="s">
        <v>360</v>
      </c>
      <c r="O821" s="0" t="s">
        <v>360</v>
      </c>
      <c r="P821" s="0" t="s">
        <v>360</v>
      </c>
      <c r="Q821" s="2" t="s">
        <v>360</v>
      </c>
      <c r="R821" s="0" t="s">
        <v>40</v>
      </c>
      <c r="S821" s="0" t="s">
        <v>360</v>
      </c>
      <c r="T821" s="0" t="s">
        <v>40</v>
      </c>
      <c r="U821" s="0" t="n">
        <v>2</v>
      </c>
      <c r="W821" s="0" t="s">
        <v>64</v>
      </c>
      <c r="X821" s="0" t="n">
        <v>5500</v>
      </c>
      <c r="Y821" s="0" t="s">
        <v>958</v>
      </c>
      <c r="Z821" s="0" t="s">
        <v>959</v>
      </c>
      <c r="AA821" s="0" t="s">
        <v>960</v>
      </c>
      <c r="AB821" s="0" t="s">
        <v>961</v>
      </c>
      <c r="AC821" s="0" t="s">
        <v>962</v>
      </c>
      <c r="AD821" s="0" t="s">
        <v>986</v>
      </c>
      <c r="AE821" s="0" t="s">
        <v>987</v>
      </c>
    </row>
    <row r="822" customFormat="false" ht="15" hidden="false" customHeight="false" outlineLevel="0" collapsed="false">
      <c r="A822" s="1" t="s">
        <v>1296</v>
      </c>
      <c r="B822" s="1" t="s">
        <v>1297</v>
      </c>
      <c r="C822" s="2" t="s">
        <v>18</v>
      </c>
      <c r="D822" s="0" t="s">
        <v>953</v>
      </c>
      <c r="E822" s="0" t="s">
        <v>954</v>
      </c>
      <c r="F822" s="0" t="s">
        <v>953</v>
      </c>
      <c r="G822" s="0" t="s">
        <v>721</v>
      </c>
      <c r="H822" s="0" t="s">
        <v>988</v>
      </c>
      <c r="I822" s="0" t="s">
        <v>423</v>
      </c>
      <c r="J822" s="0" t="s">
        <v>721</v>
      </c>
      <c r="K822" s="0" t="s">
        <v>38</v>
      </c>
      <c r="L822" s="0" t="s">
        <v>38</v>
      </c>
      <c r="M822" s="2" t="s">
        <v>714</v>
      </c>
      <c r="N822" s="0" t="s">
        <v>360</v>
      </c>
      <c r="O822" s="0" t="s">
        <v>360</v>
      </c>
      <c r="P822" s="0" t="s">
        <v>360</v>
      </c>
      <c r="Q822" s="2" t="s">
        <v>360</v>
      </c>
      <c r="R822" s="0" t="s">
        <v>40</v>
      </c>
      <c r="S822" s="0" t="s">
        <v>360</v>
      </c>
      <c r="T822" s="0" t="s">
        <v>40</v>
      </c>
      <c r="U822" s="0" t="n">
        <v>3</v>
      </c>
      <c r="W822" s="0" t="s">
        <v>64</v>
      </c>
      <c r="X822" s="0" t="n">
        <v>5500</v>
      </c>
      <c r="Y822" s="0" t="s">
        <v>958</v>
      </c>
      <c r="Z822" s="0" t="s">
        <v>959</v>
      </c>
      <c r="AA822" s="0" t="s">
        <v>960</v>
      </c>
      <c r="AB822" s="0" t="s">
        <v>961</v>
      </c>
      <c r="AC822" s="0" t="s">
        <v>962</v>
      </c>
      <c r="AD822" s="0" t="s">
        <v>989</v>
      </c>
      <c r="AE822" s="0" t="s">
        <v>990</v>
      </c>
    </row>
    <row r="823" customFormat="false" ht="15" hidden="false" customHeight="false" outlineLevel="0" collapsed="false">
      <c r="A823" s="1" t="s">
        <v>1296</v>
      </c>
      <c r="B823" s="1" t="s">
        <v>1297</v>
      </c>
      <c r="C823" s="2" t="s">
        <v>18</v>
      </c>
      <c r="D823" s="0" t="s">
        <v>953</v>
      </c>
      <c r="E823" s="0" t="s">
        <v>954</v>
      </c>
      <c r="F823" s="0" t="s">
        <v>953</v>
      </c>
      <c r="G823" s="0" t="s">
        <v>725</v>
      </c>
      <c r="H823" s="0" t="s">
        <v>991</v>
      </c>
      <c r="I823" s="0" t="s">
        <v>423</v>
      </c>
      <c r="J823" s="0" t="s">
        <v>725</v>
      </c>
      <c r="K823" s="0" t="s">
        <v>38</v>
      </c>
      <c r="L823" s="0" t="s">
        <v>38</v>
      </c>
      <c r="M823" s="2" t="s">
        <v>714</v>
      </c>
      <c r="N823" s="0" t="s">
        <v>360</v>
      </c>
      <c r="O823" s="0" t="s">
        <v>360</v>
      </c>
      <c r="P823" s="0" t="s">
        <v>360</v>
      </c>
      <c r="Q823" s="2" t="s">
        <v>360</v>
      </c>
      <c r="R823" s="0" t="s">
        <v>40</v>
      </c>
      <c r="S823" s="0" t="s">
        <v>360</v>
      </c>
      <c r="T823" s="0" t="s">
        <v>40</v>
      </c>
      <c r="U823" s="0" t="n">
        <v>4</v>
      </c>
      <c r="W823" s="0" t="s">
        <v>64</v>
      </c>
      <c r="X823" s="0" t="n">
        <v>5500</v>
      </c>
      <c r="Y823" s="0" t="s">
        <v>958</v>
      </c>
      <c r="Z823" s="0" t="s">
        <v>959</v>
      </c>
      <c r="AA823" s="0" t="s">
        <v>960</v>
      </c>
      <c r="AB823" s="0" t="s">
        <v>961</v>
      </c>
      <c r="AC823" s="0" t="s">
        <v>962</v>
      </c>
      <c r="AD823" s="0" t="s">
        <v>992</v>
      </c>
      <c r="AE823" s="0" t="s">
        <v>993</v>
      </c>
    </row>
    <row r="824" customFormat="false" ht="15" hidden="false" customHeight="false" outlineLevel="0" collapsed="false">
      <c r="A824" s="1" t="s">
        <v>1296</v>
      </c>
      <c r="B824" s="1" t="s">
        <v>1297</v>
      </c>
      <c r="C824" s="2" t="s">
        <v>18</v>
      </c>
      <c r="D824" s="0" t="s">
        <v>953</v>
      </c>
      <c r="E824" s="0" t="s">
        <v>954</v>
      </c>
      <c r="F824" s="0" t="s">
        <v>953</v>
      </c>
      <c r="G824" s="0" t="s">
        <v>600</v>
      </c>
      <c r="H824" s="0" t="s">
        <v>994</v>
      </c>
      <c r="I824" s="0" t="s">
        <v>423</v>
      </c>
      <c r="J824" s="0" t="s">
        <v>600</v>
      </c>
      <c r="K824" s="0" t="s">
        <v>38</v>
      </c>
      <c r="L824" s="0" t="s">
        <v>38</v>
      </c>
      <c r="M824" s="2" t="s">
        <v>39</v>
      </c>
      <c r="N824" s="0" t="s">
        <v>40</v>
      </c>
      <c r="O824" s="0" t="s">
        <v>41</v>
      </c>
      <c r="P824" s="0" t="s">
        <v>41</v>
      </c>
      <c r="Q824" s="2" t="s">
        <v>42</v>
      </c>
      <c r="R824" s="0" t="s">
        <v>43</v>
      </c>
      <c r="S824" s="0" t="s">
        <v>40</v>
      </c>
      <c r="T824" s="0" t="n">
        <v>1000</v>
      </c>
      <c r="U824" s="0" t="n">
        <v>1</v>
      </c>
      <c r="W824" s="0" t="s">
        <v>45</v>
      </c>
      <c r="X824" s="0" t="n">
        <v>5500</v>
      </c>
      <c r="Y824" s="0" t="s">
        <v>958</v>
      </c>
      <c r="Z824" s="0" t="s">
        <v>959</v>
      </c>
      <c r="AA824" s="0" t="s">
        <v>960</v>
      </c>
      <c r="AB824" s="0" t="s">
        <v>961</v>
      </c>
      <c r="AC824" s="0" t="s">
        <v>962</v>
      </c>
      <c r="AD824" s="0" t="s">
        <v>995</v>
      </c>
      <c r="AE824" s="0" t="s">
        <v>996</v>
      </c>
    </row>
    <row r="825" customFormat="false" ht="15" hidden="false" customHeight="false" outlineLevel="0" collapsed="false">
      <c r="A825" s="1" t="s">
        <v>1296</v>
      </c>
      <c r="B825" s="1" t="s">
        <v>1297</v>
      </c>
      <c r="C825" s="2" t="s">
        <v>18</v>
      </c>
      <c r="D825" s="0" t="s">
        <v>953</v>
      </c>
      <c r="E825" s="0" t="s">
        <v>954</v>
      </c>
      <c r="F825" s="0" t="s">
        <v>953</v>
      </c>
      <c r="G825" s="0" t="s">
        <v>601</v>
      </c>
      <c r="H825" s="0" t="s">
        <v>997</v>
      </c>
      <c r="I825" s="0" t="s">
        <v>423</v>
      </c>
      <c r="J825" s="0" t="s">
        <v>601</v>
      </c>
      <c r="K825" s="0" t="s">
        <v>38</v>
      </c>
      <c r="L825" s="0" t="s">
        <v>38</v>
      </c>
      <c r="M825" s="2" t="s">
        <v>39</v>
      </c>
      <c r="N825" s="0" t="s">
        <v>40</v>
      </c>
      <c r="O825" s="0" t="s">
        <v>41</v>
      </c>
      <c r="P825" s="0" t="s">
        <v>41</v>
      </c>
      <c r="Q825" s="2" t="s">
        <v>42</v>
      </c>
      <c r="R825" s="0" t="s">
        <v>43</v>
      </c>
      <c r="S825" s="0" t="s">
        <v>40</v>
      </c>
      <c r="T825" s="0" t="n">
        <v>1000</v>
      </c>
      <c r="U825" s="0" t="n">
        <v>2</v>
      </c>
      <c r="W825" s="0" t="s">
        <v>45</v>
      </c>
      <c r="X825" s="0" t="n">
        <v>5500</v>
      </c>
      <c r="Y825" s="0" t="s">
        <v>958</v>
      </c>
      <c r="Z825" s="0" t="s">
        <v>959</v>
      </c>
      <c r="AA825" s="0" t="s">
        <v>960</v>
      </c>
      <c r="AB825" s="0" t="s">
        <v>961</v>
      </c>
      <c r="AC825" s="0" t="s">
        <v>962</v>
      </c>
      <c r="AD825" s="0" t="s">
        <v>998</v>
      </c>
      <c r="AE825" s="0" t="s">
        <v>999</v>
      </c>
    </row>
    <row r="826" customFormat="false" ht="15" hidden="false" customHeight="false" outlineLevel="0" collapsed="false">
      <c r="A826" s="1" t="s">
        <v>1296</v>
      </c>
      <c r="B826" s="1" t="s">
        <v>1297</v>
      </c>
      <c r="C826" s="2" t="s">
        <v>18</v>
      </c>
      <c r="D826" s="0" t="s">
        <v>953</v>
      </c>
      <c r="E826" s="0" t="s">
        <v>954</v>
      </c>
      <c r="F826" s="0" t="s">
        <v>953</v>
      </c>
      <c r="G826" s="0" t="s">
        <v>602</v>
      </c>
      <c r="H826" s="0" t="s">
        <v>1000</v>
      </c>
      <c r="I826" s="0" t="s">
        <v>423</v>
      </c>
      <c r="J826" s="0" t="s">
        <v>602</v>
      </c>
      <c r="K826" s="0" t="s">
        <v>38</v>
      </c>
      <c r="L826" s="0" t="s">
        <v>38</v>
      </c>
      <c r="M826" s="2" t="s">
        <v>39</v>
      </c>
      <c r="N826" s="0" t="s">
        <v>40</v>
      </c>
      <c r="O826" s="0" t="s">
        <v>41</v>
      </c>
      <c r="P826" s="0" t="s">
        <v>41</v>
      </c>
      <c r="Q826" s="2" t="s">
        <v>42</v>
      </c>
      <c r="R826" s="0" t="s">
        <v>43</v>
      </c>
      <c r="S826" s="0" t="s">
        <v>40</v>
      </c>
      <c r="T826" s="0" t="n">
        <v>1000</v>
      </c>
      <c r="U826" s="0" t="n">
        <v>3</v>
      </c>
      <c r="W826" s="0" t="s">
        <v>45</v>
      </c>
      <c r="X826" s="0" t="n">
        <v>5500</v>
      </c>
      <c r="Y826" s="0" t="s">
        <v>958</v>
      </c>
      <c r="Z826" s="0" t="s">
        <v>959</v>
      </c>
      <c r="AA826" s="0" t="s">
        <v>960</v>
      </c>
      <c r="AB826" s="0" t="s">
        <v>961</v>
      </c>
      <c r="AC826" s="0" t="s">
        <v>962</v>
      </c>
      <c r="AD826" s="0" t="s">
        <v>1001</v>
      </c>
      <c r="AE826" s="0" t="s">
        <v>1002</v>
      </c>
    </row>
    <row r="827" customFormat="false" ht="15" hidden="false" customHeight="false" outlineLevel="0" collapsed="false">
      <c r="A827" s="1" t="s">
        <v>1296</v>
      </c>
      <c r="B827" s="1" t="s">
        <v>1297</v>
      </c>
      <c r="C827" s="2" t="s">
        <v>18</v>
      </c>
      <c r="D827" s="0" t="s">
        <v>953</v>
      </c>
      <c r="E827" s="0" t="s">
        <v>954</v>
      </c>
      <c r="F827" s="0" t="s">
        <v>953</v>
      </c>
      <c r="G827" s="0" t="s">
        <v>603</v>
      </c>
      <c r="H827" s="0" t="s">
        <v>1003</v>
      </c>
      <c r="I827" s="0" t="s">
        <v>423</v>
      </c>
      <c r="J827" s="0" t="s">
        <v>603</v>
      </c>
      <c r="K827" s="0" t="s">
        <v>38</v>
      </c>
      <c r="L827" s="0" t="s">
        <v>38</v>
      </c>
      <c r="M827" s="2" t="s">
        <v>39</v>
      </c>
      <c r="N827" s="0" t="s">
        <v>40</v>
      </c>
      <c r="O827" s="0" t="s">
        <v>41</v>
      </c>
      <c r="P827" s="0" t="s">
        <v>41</v>
      </c>
      <c r="Q827" s="2" t="s">
        <v>42</v>
      </c>
      <c r="R827" s="0" t="s">
        <v>43</v>
      </c>
      <c r="S827" s="0" t="s">
        <v>40</v>
      </c>
      <c r="T827" s="0" t="n">
        <v>1000</v>
      </c>
      <c r="U827" s="0" t="n">
        <v>4</v>
      </c>
      <c r="W827" s="0" t="s">
        <v>45</v>
      </c>
      <c r="X827" s="0" t="n">
        <v>5500</v>
      </c>
      <c r="Y827" s="0" t="s">
        <v>958</v>
      </c>
      <c r="Z827" s="0" t="s">
        <v>959</v>
      </c>
      <c r="AA827" s="0" t="s">
        <v>960</v>
      </c>
      <c r="AB827" s="0" t="s">
        <v>961</v>
      </c>
      <c r="AC827" s="0" t="s">
        <v>962</v>
      </c>
      <c r="AD827" s="0" t="s">
        <v>1004</v>
      </c>
      <c r="AE827" s="0" t="s">
        <v>1005</v>
      </c>
    </row>
    <row r="828" customFormat="false" ht="15" hidden="false" customHeight="false" outlineLevel="0" collapsed="false">
      <c r="A828" s="1" t="s">
        <v>1296</v>
      </c>
      <c r="B828" s="1" t="s">
        <v>1297</v>
      </c>
      <c r="C828" s="2" t="s">
        <v>18</v>
      </c>
      <c r="D828" s="0" t="s">
        <v>1006</v>
      </c>
      <c r="E828" s="0" t="s">
        <v>1007</v>
      </c>
      <c r="F828" s="0" t="s">
        <v>653</v>
      </c>
      <c r="G828" s="0" t="s">
        <v>1409</v>
      </c>
      <c r="H828" s="0" t="s">
        <v>1410</v>
      </c>
      <c r="I828" s="0" t="s">
        <v>423</v>
      </c>
      <c r="J828" s="2" t="s">
        <v>1411</v>
      </c>
      <c r="K828" s="2" t="s">
        <v>38</v>
      </c>
      <c r="L828" s="2" t="s">
        <v>38</v>
      </c>
      <c r="M828" s="2" t="s">
        <v>656</v>
      </c>
      <c r="N828" s="2" t="s">
        <v>59</v>
      </c>
      <c r="O828" s="2" t="s">
        <v>1300</v>
      </c>
      <c r="P828" s="2" t="s">
        <v>40</v>
      </c>
      <c r="Q828" s="2" t="s">
        <v>42</v>
      </c>
      <c r="R828" s="2" t="s">
        <v>40</v>
      </c>
      <c r="S828" s="2" t="s">
        <v>658</v>
      </c>
      <c r="T828" s="2" t="s">
        <v>40</v>
      </c>
      <c r="U828" s="2" t="n">
        <v>1</v>
      </c>
      <c r="V828" s="0" t="s">
        <v>1010</v>
      </c>
      <c r="W828" s="2" t="s">
        <v>64</v>
      </c>
      <c r="X828" s="0" t="n">
        <v>5500</v>
      </c>
      <c r="Y828" s="0" t="s">
        <v>1011</v>
      </c>
      <c r="Z828" s="0" t="s">
        <v>1012</v>
      </c>
      <c r="AA828" s="0" t="s">
        <v>1013</v>
      </c>
      <c r="AB828" s="0" t="s">
        <v>1014</v>
      </c>
      <c r="AC828" s="0" t="s">
        <v>1015</v>
      </c>
      <c r="AD828" s="0" t="s">
        <v>1412</v>
      </c>
      <c r="AE828" s="0" t="s">
        <v>1413</v>
      </c>
    </row>
    <row r="829" customFormat="false" ht="15" hidden="false" customHeight="false" outlineLevel="0" collapsed="false">
      <c r="A829" s="1" t="s">
        <v>1296</v>
      </c>
      <c r="B829" s="1" t="s">
        <v>1297</v>
      </c>
      <c r="C829" s="2" t="s">
        <v>18</v>
      </c>
      <c r="D829" s="0" t="s">
        <v>1006</v>
      </c>
      <c r="E829" s="0" t="s">
        <v>1007</v>
      </c>
      <c r="F829" s="0" t="s">
        <v>653</v>
      </c>
      <c r="G829" s="0" t="s">
        <v>1414</v>
      </c>
      <c r="H829" s="0" t="s">
        <v>1415</v>
      </c>
      <c r="I829" s="0" t="s">
        <v>423</v>
      </c>
      <c r="J829" s="2" t="s">
        <v>1416</v>
      </c>
      <c r="K829" s="2" t="s">
        <v>38</v>
      </c>
      <c r="L829" s="2" t="s">
        <v>38</v>
      </c>
      <c r="M829" s="2" t="s">
        <v>656</v>
      </c>
      <c r="N829" s="2" t="s">
        <v>59</v>
      </c>
      <c r="O829" s="2" t="s">
        <v>1300</v>
      </c>
      <c r="P829" s="2" t="s">
        <v>40</v>
      </c>
      <c r="Q829" s="2" t="s">
        <v>339</v>
      </c>
      <c r="R829" s="2" t="s">
        <v>40</v>
      </c>
      <c r="S829" s="2" t="s">
        <v>658</v>
      </c>
      <c r="T829" s="2" t="s">
        <v>40</v>
      </c>
      <c r="U829" s="2" t="n">
        <v>1</v>
      </c>
      <c r="V829" s="0" t="s">
        <v>1033</v>
      </c>
      <c r="W829" s="2" t="s">
        <v>64</v>
      </c>
      <c r="X829" s="0" t="n">
        <v>5500</v>
      </c>
      <c r="Y829" s="0" t="s">
        <v>1011</v>
      </c>
      <c r="Z829" s="0" t="s">
        <v>1012</v>
      </c>
      <c r="AA829" s="0" t="s">
        <v>1013</v>
      </c>
      <c r="AB829" s="0" t="s">
        <v>1014</v>
      </c>
      <c r="AC829" s="0" t="s">
        <v>1015</v>
      </c>
      <c r="AD829" s="0" t="s">
        <v>1417</v>
      </c>
      <c r="AE829" s="0" t="s">
        <v>1418</v>
      </c>
    </row>
    <row r="830" customFormat="false" ht="15" hidden="false" customHeight="false" outlineLevel="0" collapsed="false">
      <c r="A830" s="1" t="s">
        <v>1296</v>
      </c>
      <c r="B830" s="1" t="s">
        <v>1297</v>
      </c>
      <c r="C830" s="2" t="s">
        <v>18</v>
      </c>
      <c r="D830" s="0" t="s">
        <v>1006</v>
      </c>
      <c r="E830" s="0" t="s">
        <v>1007</v>
      </c>
      <c r="F830" s="0" t="s">
        <v>653</v>
      </c>
      <c r="G830" s="0" t="s">
        <v>1419</v>
      </c>
      <c r="H830" s="0" t="s">
        <v>1420</v>
      </c>
      <c r="I830" s="0" t="s">
        <v>423</v>
      </c>
      <c r="J830" s="2" t="s">
        <v>1421</v>
      </c>
      <c r="K830" s="2" t="s">
        <v>38</v>
      </c>
      <c r="L830" s="2" t="s">
        <v>38</v>
      </c>
      <c r="M830" s="2" t="s">
        <v>656</v>
      </c>
      <c r="N830" s="2" t="s">
        <v>59</v>
      </c>
      <c r="O830" s="2" t="s">
        <v>1300</v>
      </c>
      <c r="P830" s="2" t="s">
        <v>40</v>
      </c>
      <c r="Q830" s="2" t="s">
        <v>339</v>
      </c>
      <c r="R830" s="2" t="s">
        <v>40</v>
      </c>
      <c r="S830" s="2" t="s">
        <v>658</v>
      </c>
      <c r="T830" s="2" t="s">
        <v>40</v>
      </c>
      <c r="U830" s="2" t="n">
        <v>1</v>
      </c>
      <c r="V830" s="0" t="s">
        <v>1077</v>
      </c>
      <c r="W830" s="2" t="s">
        <v>64</v>
      </c>
      <c r="X830" s="0" t="n">
        <v>5500</v>
      </c>
      <c r="Y830" s="0" t="s">
        <v>1011</v>
      </c>
      <c r="Z830" s="0" t="s">
        <v>1012</v>
      </c>
      <c r="AA830" s="0" t="s">
        <v>1013</v>
      </c>
      <c r="AB830" s="0" t="s">
        <v>1014</v>
      </c>
      <c r="AC830" s="0" t="s">
        <v>1015</v>
      </c>
      <c r="AD830" s="0" t="s">
        <v>1422</v>
      </c>
      <c r="AE830" s="0" t="s">
        <v>1423</v>
      </c>
    </row>
    <row r="831" customFormat="false" ht="15" hidden="false" customHeight="false" outlineLevel="0" collapsed="false">
      <c r="A831" s="1" t="s">
        <v>1296</v>
      </c>
      <c r="B831" s="1" t="s">
        <v>1297</v>
      </c>
      <c r="C831" s="2" t="s">
        <v>18</v>
      </c>
      <c r="D831" s="0" t="s">
        <v>1006</v>
      </c>
      <c r="E831" s="0" t="s">
        <v>1007</v>
      </c>
      <c r="F831" s="0" t="s">
        <v>1006</v>
      </c>
      <c r="G831" s="0" t="s">
        <v>350</v>
      </c>
      <c r="H831" s="0" t="s">
        <v>1036</v>
      </c>
      <c r="I831" s="0" t="s">
        <v>423</v>
      </c>
      <c r="J831" s="0" t="s">
        <v>350</v>
      </c>
      <c r="K831" s="0" t="s">
        <v>40</v>
      </c>
      <c r="L831" s="0" t="s">
        <v>40</v>
      </c>
      <c r="M831" s="2" t="s">
        <v>52</v>
      </c>
      <c r="N831" s="0" t="s">
        <v>40</v>
      </c>
      <c r="O831" s="0" t="s">
        <v>40</v>
      </c>
      <c r="P831" s="0" t="s">
        <v>40</v>
      </c>
      <c r="Q831" s="2" t="s">
        <v>40</v>
      </c>
      <c r="R831" s="0" t="s">
        <v>40</v>
      </c>
      <c r="S831" s="0" t="s">
        <v>40</v>
      </c>
      <c r="T831" s="0" t="s">
        <v>40</v>
      </c>
      <c r="U831" s="0" t="n">
        <v>1</v>
      </c>
      <c r="W831" s="0" t="s">
        <v>40</v>
      </c>
      <c r="X831" s="0" t="n">
        <v>5500</v>
      </c>
      <c r="Y831" s="0" t="s">
        <v>1011</v>
      </c>
      <c r="Z831" s="0" t="s">
        <v>1012</v>
      </c>
      <c r="AA831" s="0" t="s">
        <v>1013</v>
      </c>
      <c r="AB831" s="0" t="s">
        <v>1014</v>
      </c>
      <c r="AC831" s="0" t="s">
        <v>1015</v>
      </c>
      <c r="AD831" s="0" t="s">
        <v>1037</v>
      </c>
      <c r="AE831" s="0" t="s">
        <v>1038</v>
      </c>
    </row>
    <row r="832" customFormat="false" ht="15" hidden="false" customHeight="false" outlineLevel="0" collapsed="false">
      <c r="A832" s="1" t="s">
        <v>1296</v>
      </c>
      <c r="B832" s="1" t="s">
        <v>1297</v>
      </c>
      <c r="C832" s="2" t="s">
        <v>18</v>
      </c>
      <c r="D832" s="0" t="s">
        <v>1006</v>
      </c>
      <c r="E832" s="0" t="s">
        <v>1007</v>
      </c>
      <c r="F832" s="0" t="s">
        <v>1006</v>
      </c>
      <c r="G832" s="0" t="s">
        <v>351</v>
      </c>
      <c r="H832" s="0" t="s">
        <v>1039</v>
      </c>
      <c r="I832" s="0" t="s">
        <v>423</v>
      </c>
      <c r="J832" s="0" t="s">
        <v>351</v>
      </c>
      <c r="K832" s="0" t="s">
        <v>40</v>
      </c>
      <c r="L832" s="0" t="s">
        <v>40</v>
      </c>
      <c r="M832" s="0" t="s">
        <v>52</v>
      </c>
      <c r="N832" s="0" t="s">
        <v>40</v>
      </c>
      <c r="O832" s="0" t="s">
        <v>40</v>
      </c>
      <c r="P832" s="0" t="s">
        <v>40</v>
      </c>
      <c r="Q832" s="2" t="s">
        <v>40</v>
      </c>
      <c r="R832" s="0" t="s">
        <v>40</v>
      </c>
      <c r="S832" s="0" t="s">
        <v>40</v>
      </c>
      <c r="T832" s="0" t="s">
        <v>40</v>
      </c>
      <c r="U832" s="0" t="n">
        <v>2</v>
      </c>
      <c r="W832" s="0" t="s">
        <v>40</v>
      </c>
      <c r="X832" s="0" t="n">
        <v>5500</v>
      </c>
      <c r="Y832" s="0" t="s">
        <v>1011</v>
      </c>
      <c r="Z832" s="0" t="s">
        <v>1012</v>
      </c>
      <c r="AA832" s="0" t="s">
        <v>1013</v>
      </c>
      <c r="AB832" s="0" t="s">
        <v>1014</v>
      </c>
      <c r="AC832" s="0" t="s">
        <v>1015</v>
      </c>
      <c r="AD832" s="0" t="s">
        <v>1040</v>
      </c>
      <c r="AE832" s="0" t="s">
        <v>1041</v>
      </c>
    </row>
    <row r="833" customFormat="false" ht="15" hidden="false" customHeight="false" outlineLevel="0" collapsed="false">
      <c r="A833" s="1" t="s">
        <v>1296</v>
      </c>
      <c r="B833" s="1" t="s">
        <v>1297</v>
      </c>
      <c r="C833" s="2" t="s">
        <v>18</v>
      </c>
      <c r="D833" s="0" t="s">
        <v>1006</v>
      </c>
      <c r="E833" s="0" t="s">
        <v>1007</v>
      </c>
      <c r="F833" s="0" t="s">
        <v>1006</v>
      </c>
      <c r="G833" s="0" t="s">
        <v>352</v>
      </c>
      <c r="H833" s="0" t="s">
        <v>1042</v>
      </c>
      <c r="I833" s="0" t="s">
        <v>423</v>
      </c>
      <c r="J833" s="0" t="s">
        <v>352</v>
      </c>
      <c r="K833" s="0" t="s">
        <v>40</v>
      </c>
      <c r="L833" s="0" t="s">
        <v>40</v>
      </c>
      <c r="M833" s="0" t="s">
        <v>52</v>
      </c>
      <c r="N833" s="0" t="s">
        <v>40</v>
      </c>
      <c r="O833" s="0" t="s">
        <v>40</v>
      </c>
      <c r="P833" s="0" t="s">
        <v>40</v>
      </c>
      <c r="Q833" s="2" t="s">
        <v>40</v>
      </c>
      <c r="R833" s="0" t="s">
        <v>40</v>
      </c>
      <c r="S833" s="0" t="s">
        <v>40</v>
      </c>
      <c r="T833" s="0" t="s">
        <v>40</v>
      </c>
      <c r="U833" s="0" t="n">
        <v>3</v>
      </c>
      <c r="W833" s="0" t="s">
        <v>40</v>
      </c>
      <c r="X833" s="0" t="n">
        <v>5500</v>
      </c>
      <c r="Y833" s="0" t="s">
        <v>1011</v>
      </c>
      <c r="Z833" s="0" t="s">
        <v>1012</v>
      </c>
      <c r="AA833" s="0" t="s">
        <v>1013</v>
      </c>
      <c r="AB833" s="0" t="s">
        <v>1014</v>
      </c>
      <c r="AC833" s="0" t="s">
        <v>1015</v>
      </c>
      <c r="AD833" s="0" t="s">
        <v>1043</v>
      </c>
      <c r="AE833" s="0" t="s">
        <v>1044</v>
      </c>
    </row>
    <row r="834" customFormat="false" ht="15" hidden="false" customHeight="false" outlineLevel="0" collapsed="false">
      <c r="A834" s="1" t="s">
        <v>1296</v>
      </c>
      <c r="B834" s="1" t="s">
        <v>1297</v>
      </c>
      <c r="C834" s="2" t="s">
        <v>18</v>
      </c>
      <c r="D834" s="0" t="s">
        <v>1006</v>
      </c>
      <c r="E834" s="0" t="s">
        <v>1007</v>
      </c>
      <c r="F834" s="0" t="s">
        <v>1006</v>
      </c>
      <c r="G834" s="0" t="s">
        <v>480</v>
      </c>
      <c r="H834" s="0" t="s">
        <v>1045</v>
      </c>
      <c r="I834" s="0" t="s">
        <v>423</v>
      </c>
      <c r="J834" s="0" t="s">
        <v>480</v>
      </c>
      <c r="K834" s="0" t="s">
        <v>40</v>
      </c>
      <c r="L834" s="0" t="s">
        <v>40</v>
      </c>
      <c r="M834" s="0" t="s">
        <v>52</v>
      </c>
      <c r="N834" s="0" t="s">
        <v>40</v>
      </c>
      <c r="O834" s="0" t="s">
        <v>40</v>
      </c>
      <c r="P834" s="0" t="s">
        <v>40</v>
      </c>
      <c r="Q834" s="2" t="s">
        <v>40</v>
      </c>
      <c r="R834" s="0" t="s">
        <v>40</v>
      </c>
      <c r="S834" s="0" t="s">
        <v>40</v>
      </c>
      <c r="T834" s="0" t="s">
        <v>40</v>
      </c>
      <c r="U834" s="0" t="n">
        <v>4</v>
      </c>
      <c r="W834" s="0" t="s">
        <v>40</v>
      </c>
      <c r="X834" s="0" t="n">
        <v>5500</v>
      </c>
      <c r="Y834" s="0" t="s">
        <v>1011</v>
      </c>
      <c r="Z834" s="0" t="s">
        <v>1012</v>
      </c>
      <c r="AA834" s="0" t="s">
        <v>1013</v>
      </c>
      <c r="AB834" s="0" t="s">
        <v>1014</v>
      </c>
      <c r="AC834" s="0" t="s">
        <v>1015</v>
      </c>
      <c r="AD834" s="0" t="s">
        <v>1046</v>
      </c>
      <c r="AE834" s="0" t="s">
        <v>1047</v>
      </c>
    </row>
    <row r="835" customFormat="false" ht="15" hidden="false" customHeight="false" outlineLevel="0" collapsed="false">
      <c r="A835" s="1" t="s">
        <v>1296</v>
      </c>
      <c r="B835" s="1" t="s">
        <v>1297</v>
      </c>
      <c r="C835" s="2" t="s">
        <v>18</v>
      </c>
      <c r="D835" s="0" t="s">
        <v>1006</v>
      </c>
      <c r="E835" s="0" t="s">
        <v>1007</v>
      </c>
      <c r="F835" s="0" t="s">
        <v>1006</v>
      </c>
      <c r="G835" s="0" t="s">
        <v>712</v>
      </c>
      <c r="H835" s="0" t="s">
        <v>1048</v>
      </c>
      <c r="I835" s="0" t="s">
        <v>423</v>
      </c>
      <c r="J835" s="0" t="s">
        <v>712</v>
      </c>
      <c r="K835" s="0" t="s">
        <v>38</v>
      </c>
      <c r="L835" s="0" t="s">
        <v>38</v>
      </c>
      <c r="M835" s="2" t="s">
        <v>714</v>
      </c>
      <c r="N835" s="0" t="s">
        <v>360</v>
      </c>
      <c r="O835" s="0" t="s">
        <v>360</v>
      </c>
      <c r="P835" s="0" t="s">
        <v>360</v>
      </c>
      <c r="Q835" s="2" t="s">
        <v>360</v>
      </c>
      <c r="R835" s="0" t="s">
        <v>40</v>
      </c>
      <c r="S835" s="0" t="s">
        <v>360</v>
      </c>
      <c r="T835" s="0" t="s">
        <v>40</v>
      </c>
      <c r="U835" s="0" t="n">
        <v>1</v>
      </c>
      <c r="W835" s="0" t="s">
        <v>64</v>
      </c>
      <c r="X835" s="0" t="n">
        <v>5500</v>
      </c>
      <c r="Y835" s="0" t="s">
        <v>1011</v>
      </c>
      <c r="Z835" s="0" t="s">
        <v>1012</v>
      </c>
      <c r="AA835" s="0" t="s">
        <v>1013</v>
      </c>
      <c r="AB835" s="0" t="s">
        <v>1014</v>
      </c>
      <c r="AC835" s="0" t="s">
        <v>1015</v>
      </c>
      <c r="AD835" s="0" t="s">
        <v>1049</v>
      </c>
      <c r="AE835" s="0" t="s">
        <v>1050</v>
      </c>
    </row>
    <row r="836" customFormat="false" ht="15" hidden="false" customHeight="false" outlineLevel="0" collapsed="false">
      <c r="A836" s="1" t="s">
        <v>1296</v>
      </c>
      <c r="B836" s="1" t="s">
        <v>1297</v>
      </c>
      <c r="C836" s="2" t="s">
        <v>18</v>
      </c>
      <c r="D836" s="0" t="s">
        <v>1006</v>
      </c>
      <c r="E836" s="0" t="s">
        <v>1007</v>
      </c>
      <c r="F836" s="0" t="s">
        <v>1006</v>
      </c>
      <c r="G836" s="0" t="s">
        <v>717</v>
      </c>
      <c r="H836" s="0" t="s">
        <v>1051</v>
      </c>
      <c r="I836" s="0" t="s">
        <v>423</v>
      </c>
      <c r="J836" s="0" t="s">
        <v>717</v>
      </c>
      <c r="K836" s="0" t="s">
        <v>38</v>
      </c>
      <c r="L836" s="0" t="s">
        <v>38</v>
      </c>
      <c r="M836" s="2" t="s">
        <v>714</v>
      </c>
      <c r="N836" s="0" t="s">
        <v>360</v>
      </c>
      <c r="O836" s="0" t="s">
        <v>360</v>
      </c>
      <c r="P836" s="0" t="s">
        <v>360</v>
      </c>
      <c r="Q836" s="2" t="s">
        <v>360</v>
      </c>
      <c r="R836" s="0" t="s">
        <v>40</v>
      </c>
      <c r="S836" s="0" t="s">
        <v>360</v>
      </c>
      <c r="T836" s="0" t="s">
        <v>40</v>
      </c>
      <c r="U836" s="0" t="n">
        <v>2</v>
      </c>
      <c r="W836" s="0" t="s">
        <v>64</v>
      </c>
      <c r="X836" s="0" t="n">
        <v>5500</v>
      </c>
      <c r="Y836" s="0" t="s">
        <v>1011</v>
      </c>
      <c r="Z836" s="0" t="s">
        <v>1012</v>
      </c>
      <c r="AA836" s="0" t="s">
        <v>1013</v>
      </c>
      <c r="AB836" s="0" t="s">
        <v>1014</v>
      </c>
      <c r="AC836" s="0" t="s">
        <v>1015</v>
      </c>
      <c r="AD836" s="0" t="s">
        <v>1052</v>
      </c>
      <c r="AE836" s="0" t="s">
        <v>1053</v>
      </c>
    </row>
    <row r="837" customFormat="false" ht="15" hidden="false" customHeight="false" outlineLevel="0" collapsed="false">
      <c r="A837" s="1" t="s">
        <v>1296</v>
      </c>
      <c r="B837" s="1" t="s">
        <v>1297</v>
      </c>
      <c r="C837" s="2" t="s">
        <v>18</v>
      </c>
      <c r="D837" s="0" t="s">
        <v>1006</v>
      </c>
      <c r="E837" s="0" t="s">
        <v>1007</v>
      </c>
      <c r="F837" s="0" t="s">
        <v>1006</v>
      </c>
      <c r="G837" s="0" t="s">
        <v>721</v>
      </c>
      <c r="H837" s="0" t="s">
        <v>1054</v>
      </c>
      <c r="I837" s="0" t="s">
        <v>423</v>
      </c>
      <c r="J837" s="0" t="s">
        <v>721</v>
      </c>
      <c r="K837" s="0" t="s">
        <v>38</v>
      </c>
      <c r="L837" s="0" t="s">
        <v>38</v>
      </c>
      <c r="M837" s="2" t="s">
        <v>714</v>
      </c>
      <c r="N837" s="0" t="s">
        <v>360</v>
      </c>
      <c r="O837" s="0" t="s">
        <v>360</v>
      </c>
      <c r="P837" s="0" t="s">
        <v>360</v>
      </c>
      <c r="Q837" s="2" t="s">
        <v>360</v>
      </c>
      <c r="R837" s="0" t="s">
        <v>40</v>
      </c>
      <c r="S837" s="0" t="s">
        <v>360</v>
      </c>
      <c r="T837" s="0" t="s">
        <v>40</v>
      </c>
      <c r="U837" s="0" t="n">
        <v>3</v>
      </c>
      <c r="W837" s="0" t="s">
        <v>64</v>
      </c>
      <c r="X837" s="0" t="n">
        <v>5500</v>
      </c>
      <c r="Y837" s="0" t="s">
        <v>1011</v>
      </c>
      <c r="Z837" s="0" t="s">
        <v>1012</v>
      </c>
      <c r="AA837" s="0" t="s">
        <v>1013</v>
      </c>
      <c r="AB837" s="0" t="s">
        <v>1014</v>
      </c>
      <c r="AC837" s="0" t="s">
        <v>1015</v>
      </c>
      <c r="AD837" s="0" t="s">
        <v>1055</v>
      </c>
      <c r="AE837" s="0" t="s">
        <v>1056</v>
      </c>
    </row>
    <row r="838" customFormat="false" ht="15" hidden="false" customHeight="false" outlineLevel="0" collapsed="false">
      <c r="A838" s="1" t="s">
        <v>1296</v>
      </c>
      <c r="B838" s="1" t="s">
        <v>1297</v>
      </c>
      <c r="C838" s="2" t="s">
        <v>18</v>
      </c>
      <c r="D838" s="0" t="s">
        <v>1006</v>
      </c>
      <c r="E838" s="0" t="s">
        <v>1007</v>
      </c>
      <c r="F838" s="0" t="s">
        <v>1006</v>
      </c>
      <c r="G838" s="0" t="s">
        <v>725</v>
      </c>
      <c r="H838" s="0" t="s">
        <v>1057</v>
      </c>
      <c r="I838" s="0" t="s">
        <v>423</v>
      </c>
      <c r="J838" s="0" t="s">
        <v>725</v>
      </c>
      <c r="K838" s="0" t="s">
        <v>38</v>
      </c>
      <c r="L838" s="0" t="s">
        <v>38</v>
      </c>
      <c r="M838" s="2" t="s">
        <v>714</v>
      </c>
      <c r="N838" s="0" t="s">
        <v>360</v>
      </c>
      <c r="O838" s="0" t="s">
        <v>360</v>
      </c>
      <c r="P838" s="0" t="s">
        <v>360</v>
      </c>
      <c r="Q838" s="2" t="s">
        <v>360</v>
      </c>
      <c r="R838" s="0" t="s">
        <v>40</v>
      </c>
      <c r="S838" s="0" t="s">
        <v>360</v>
      </c>
      <c r="T838" s="0" t="s">
        <v>40</v>
      </c>
      <c r="U838" s="0" t="n">
        <v>4</v>
      </c>
      <c r="W838" s="0" t="s">
        <v>64</v>
      </c>
      <c r="X838" s="0" t="n">
        <v>5500</v>
      </c>
      <c r="Y838" s="0" t="s">
        <v>1011</v>
      </c>
      <c r="Z838" s="0" t="s">
        <v>1012</v>
      </c>
      <c r="AA838" s="0" t="s">
        <v>1013</v>
      </c>
      <c r="AB838" s="0" t="s">
        <v>1014</v>
      </c>
      <c r="AC838" s="0" t="s">
        <v>1015</v>
      </c>
      <c r="AD838" s="0" t="s">
        <v>1058</v>
      </c>
      <c r="AE838" s="0" t="s">
        <v>1059</v>
      </c>
    </row>
    <row r="839" customFormat="false" ht="15" hidden="false" customHeight="false" outlineLevel="0" collapsed="false">
      <c r="A839" s="1" t="s">
        <v>1296</v>
      </c>
      <c r="B839" s="1" t="s">
        <v>1297</v>
      </c>
      <c r="C839" s="2" t="s">
        <v>18</v>
      </c>
      <c r="D839" s="0" t="s">
        <v>1006</v>
      </c>
      <c r="E839" s="0" t="s">
        <v>1007</v>
      </c>
      <c r="F839" s="0" t="s">
        <v>1006</v>
      </c>
      <c r="G839" s="0" t="s">
        <v>600</v>
      </c>
      <c r="H839" s="0" t="s">
        <v>1060</v>
      </c>
      <c r="I839" s="0" t="s">
        <v>423</v>
      </c>
      <c r="J839" s="0" t="s">
        <v>600</v>
      </c>
      <c r="K839" s="0" t="s">
        <v>38</v>
      </c>
      <c r="L839" s="0" t="s">
        <v>38</v>
      </c>
      <c r="M839" s="0" t="s">
        <v>39</v>
      </c>
      <c r="N839" s="0" t="s">
        <v>40</v>
      </c>
      <c r="O839" s="0" t="s">
        <v>41</v>
      </c>
      <c r="P839" s="0" t="s">
        <v>41</v>
      </c>
      <c r="Q839" s="2" t="s">
        <v>42</v>
      </c>
      <c r="R839" s="0" t="s">
        <v>43</v>
      </c>
      <c r="S839" s="0" t="s">
        <v>40</v>
      </c>
      <c r="T839" s="0" t="n">
        <v>1000</v>
      </c>
      <c r="U839" s="0" t="n">
        <v>1</v>
      </c>
      <c r="W839" s="0" t="s">
        <v>45</v>
      </c>
      <c r="X839" s="0" t="n">
        <v>5500</v>
      </c>
      <c r="Y839" s="0" t="s">
        <v>1011</v>
      </c>
      <c r="Z839" s="0" t="s">
        <v>1012</v>
      </c>
      <c r="AA839" s="0" t="s">
        <v>1013</v>
      </c>
      <c r="AB839" s="0" t="s">
        <v>1014</v>
      </c>
      <c r="AC839" s="0" t="s">
        <v>1015</v>
      </c>
      <c r="AD839" s="0" t="s">
        <v>1061</v>
      </c>
      <c r="AE839" s="0" t="s">
        <v>1062</v>
      </c>
    </row>
    <row r="840" customFormat="false" ht="15" hidden="false" customHeight="false" outlineLevel="0" collapsed="false">
      <c r="A840" s="1" t="s">
        <v>1296</v>
      </c>
      <c r="B840" s="1" t="s">
        <v>1297</v>
      </c>
      <c r="C840" s="2" t="s">
        <v>18</v>
      </c>
      <c r="D840" s="0" t="s">
        <v>1006</v>
      </c>
      <c r="E840" s="0" t="s">
        <v>1007</v>
      </c>
      <c r="F840" s="0" t="s">
        <v>1006</v>
      </c>
      <c r="G840" s="0" t="s">
        <v>601</v>
      </c>
      <c r="H840" s="0" t="s">
        <v>1063</v>
      </c>
      <c r="I840" s="0" t="s">
        <v>423</v>
      </c>
      <c r="J840" s="0" t="s">
        <v>601</v>
      </c>
      <c r="K840" s="0" t="s">
        <v>38</v>
      </c>
      <c r="L840" s="0" t="s">
        <v>38</v>
      </c>
      <c r="M840" s="0" t="s">
        <v>39</v>
      </c>
      <c r="N840" s="0" t="s">
        <v>40</v>
      </c>
      <c r="O840" s="0" t="s">
        <v>41</v>
      </c>
      <c r="P840" s="0" t="s">
        <v>41</v>
      </c>
      <c r="Q840" s="2" t="s">
        <v>42</v>
      </c>
      <c r="R840" s="0" t="s">
        <v>43</v>
      </c>
      <c r="S840" s="0" t="s">
        <v>40</v>
      </c>
      <c r="T840" s="0" t="n">
        <v>1000</v>
      </c>
      <c r="U840" s="0" t="n">
        <v>2</v>
      </c>
      <c r="W840" s="0" t="s">
        <v>45</v>
      </c>
      <c r="X840" s="0" t="n">
        <v>5500</v>
      </c>
      <c r="Y840" s="0" t="s">
        <v>1011</v>
      </c>
      <c r="Z840" s="0" t="s">
        <v>1012</v>
      </c>
      <c r="AA840" s="0" t="s">
        <v>1013</v>
      </c>
      <c r="AB840" s="0" t="s">
        <v>1014</v>
      </c>
      <c r="AC840" s="0" t="s">
        <v>1015</v>
      </c>
      <c r="AD840" s="0" t="s">
        <v>1064</v>
      </c>
      <c r="AE840" s="0" t="s">
        <v>1065</v>
      </c>
    </row>
    <row r="841" customFormat="false" ht="15" hidden="false" customHeight="false" outlineLevel="0" collapsed="false">
      <c r="A841" s="1" t="s">
        <v>1296</v>
      </c>
      <c r="B841" s="1" t="s">
        <v>1297</v>
      </c>
      <c r="C841" s="2" t="s">
        <v>18</v>
      </c>
      <c r="D841" s="0" t="s">
        <v>1006</v>
      </c>
      <c r="E841" s="0" t="s">
        <v>1007</v>
      </c>
      <c r="F841" s="0" t="s">
        <v>1006</v>
      </c>
      <c r="G841" s="0" t="s">
        <v>602</v>
      </c>
      <c r="H841" s="0" t="s">
        <v>1066</v>
      </c>
      <c r="I841" s="0" t="s">
        <v>423</v>
      </c>
      <c r="J841" s="0" t="s">
        <v>602</v>
      </c>
      <c r="K841" s="0" t="s">
        <v>38</v>
      </c>
      <c r="L841" s="0" t="s">
        <v>38</v>
      </c>
      <c r="M841" s="0" t="s">
        <v>39</v>
      </c>
      <c r="N841" s="0" t="s">
        <v>40</v>
      </c>
      <c r="O841" s="0" t="s">
        <v>41</v>
      </c>
      <c r="P841" s="0" t="s">
        <v>41</v>
      </c>
      <c r="Q841" s="2" t="s">
        <v>42</v>
      </c>
      <c r="R841" s="0" t="s">
        <v>43</v>
      </c>
      <c r="S841" s="0" t="s">
        <v>40</v>
      </c>
      <c r="T841" s="0" t="n">
        <v>1000</v>
      </c>
      <c r="U841" s="0" t="n">
        <v>3</v>
      </c>
      <c r="W841" s="0" t="s">
        <v>45</v>
      </c>
      <c r="X841" s="0" t="n">
        <v>5500</v>
      </c>
      <c r="Y841" s="0" t="s">
        <v>1011</v>
      </c>
      <c r="Z841" s="0" t="s">
        <v>1012</v>
      </c>
      <c r="AA841" s="0" t="s">
        <v>1013</v>
      </c>
      <c r="AB841" s="0" t="s">
        <v>1014</v>
      </c>
      <c r="AC841" s="0" t="s">
        <v>1015</v>
      </c>
      <c r="AD841" s="0" t="s">
        <v>1067</v>
      </c>
      <c r="AE841" s="0" t="s">
        <v>1068</v>
      </c>
    </row>
    <row r="842" customFormat="false" ht="15" hidden="false" customHeight="false" outlineLevel="0" collapsed="false">
      <c r="A842" s="1" t="s">
        <v>1296</v>
      </c>
      <c r="B842" s="1" t="s">
        <v>1297</v>
      </c>
      <c r="C842" s="2" t="s">
        <v>18</v>
      </c>
      <c r="D842" s="0" t="s">
        <v>1006</v>
      </c>
      <c r="E842" s="0" t="s">
        <v>1007</v>
      </c>
      <c r="F842" s="0" t="s">
        <v>1006</v>
      </c>
      <c r="G842" s="0" t="s">
        <v>603</v>
      </c>
      <c r="H842" s="0" t="s">
        <v>1069</v>
      </c>
      <c r="I842" s="0" t="s">
        <v>423</v>
      </c>
      <c r="J842" s="0" t="s">
        <v>603</v>
      </c>
      <c r="K842" s="0" t="s">
        <v>38</v>
      </c>
      <c r="L842" s="0" t="s">
        <v>38</v>
      </c>
      <c r="M842" s="0" t="s">
        <v>39</v>
      </c>
      <c r="N842" s="0" t="s">
        <v>40</v>
      </c>
      <c r="O842" s="0" t="s">
        <v>41</v>
      </c>
      <c r="P842" s="0" t="s">
        <v>41</v>
      </c>
      <c r="Q842" s="2" t="s">
        <v>42</v>
      </c>
      <c r="R842" s="0" t="s">
        <v>43</v>
      </c>
      <c r="S842" s="0" t="s">
        <v>40</v>
      </c>
      <c r="T842" s="0" t="n">
        <v>1000</v>
      </c>
      <c r="U842" s="0" t="n">
        <v>4</v>
      </c>
      <c r="W842" s="0" t="s">
        <v>45</v>
      </c>
      <c r="X842" s="0" t="n">
        <v>5500</v>
      </c>
      <c r="Y842" s="0" t="s">
        <v>1011</v>
      </c>
      <c r="Z842" s="0" t="s">
        <v>1012</v>
      </c>
      <c r="AA842" s="0" t="s">
        <v>1013</v>
      </c>
      <c r="AB842" s="0" t="s">
        <v>1014</v>
      </c>
      <c r="AC842" s="0" t="s">
        <v>1015</v>
      </c>
      <c r="AD842" s="0" t="s">
        <v>1070</v>
      </c>
      <c r="AE842" s="0" t="s">
        <v>1071</v>
      </c>
    </row>
    <row r="843" customFormat="false" ht="15" hidden="false" customHeight="false" outlineLevel="0" collapsed="false">
      <c r="A843" s="1" t="s">
        <v>1296</v>
      </c>
      <c r="B843" s="1" t="s">
        <v>1297</v>
      </c>
      <c r="C843" s="2" t="s">
        <v>18</v>
      </c>
      <c r="D843" s="2" t="s">
        <v>1072</v>
      </c>
      <c r="E843" s="2" t="s">
        <v>1073</v>
      </c>
      <c r="F843" s="2" t="s">
        <v>653</v>
      </c>
      <c r="G843" s="2" t="s">
        <v>1424</v>
      </c>
      <c r="H843" s="2" t="s">
        <v>1425</v>
      </c>
      <c r="I843" s="0" t="s">
        <v>429</v>
      </c>
      <c r="J843" s="2" t="s">
        <v>1426</v>
      </c>
      <c r="K843" s="2" t="s">
        <v>38</v>
      </c>
      <c r="L843" s="2" t="s">
        <v>38</v>
      </c>
      <c r="M843" s="2" t="s">
        <v>656</v>
      </c>
      <c r="N843" s="2" t="s">
        <v>59</v>
      </c>
      <c r="O843" s="2" t="s">
        <v>1300</v>
      </c>
      <c r="P843" s="2" t="s">
        <v>40</v>
      </c>
      <c r="Q843" s="2" t="s">
        <v>42</v>
      </c>
      <c r="R843" s="2" t="s">
        <v>40</v>
      </c>
      <c r="S843" s="2" t="s">
        <v>670</v>
      </c>
      <c r="T843" s="2" t="s">
        <v>40</v>
      </c>
      <c r="U843" s="2" t="n">
        <v>1</v>
      </c>
      <c r="V843" s="0" t="s">
        <v>1106</v>
      </c>
      <c r="W843" s="2" t="s">
        <v>64</v>
      </c>
      <c r="X843" s="2" t="n">
        <v>5500</v>
      </c>
      <c r="Y843" s="2" t="s">
        <v>1078</v>
      </c>
      <c r="Z843" s="2" t="s">
        <v>1079</v>
      </c>
      <c r="AA843" s="2" t="s">
        <v>1080</v>
      </c>
      <c r="AB843" s="2" t="s">
        <v>1081</v>
      </c>
      <c r="AC843" s="0" t="s">
        <v>1082</v>
      </c>
      <c r="AD843" s="2" t="s">
        <v>1427</v>
      </c>
      <c r="AE843" s="2" t="s">
        <v>1428</v>
      </c>
    </row>
    <row r="844" customFormat="false" ht="19.5" hidden="false" customHeight="false" outlineLevel="0" collapsed="false">
      <c r="A844" s="1" t="s">
        <v>1296</v>
      </c>
      <c r="B844" s="1" t="s">
        <v>1297</v>
      </c>
      <c r="C844" s="2" t="s">
        <v>18</v>
      </c>
      <c r="D844" s="2" t="s">
        <v>1072</v>
      </c>
      <c r="E844" s="3" t="s">
        <v>1073</v>
      </c>
      <c r="F844" s="2" t="s">
        <v>653</v>
      </c>
      <c r="G844" s="19" t="s">
        <v>1429</v>
      </c>
      <c r="H844" s="2" t="str">
        <f aca="false">CONCATENATE(D844, "_",G844)</f>
        <v>NLA_2022_020_223</v>
      </c>
      <c r="I844" s="2" t="s">
        <v>423</v>
      </c>
      <c r="J844" s="2" t="s">
        <v>1430</v>
      </c>
      <c r="K844" s="2" t="s">
        <v>38</v>
      </c>
      <c r="L844" s="2" t="s">
        <v>38</v>
      </c>
      <c r="M844" s="2" t="s">
        <v>656</v>
      </c>
      <c r="N844" s="2" t="s">
        <v>67</v>
      </c>
      <c r="O844" s="2" t="s">
        <v>1300</v>
      </c>
      <c r="P844" s="2" t="s">
        <v>40</v>
      </c>
      <c r="Q844" s="2" t="s">
        <v>339</v>
      </c>
      <c r="R844" s="2" t="s">
        <v>40</v>
      </c>
      <c r="S844" s="2" t="s">
        <v>658</v>
      </c>
      <c r="T844" s="2" t="s">
        <v>40</v>
      </c>
      <c r="U844" s="2" t="n">
        <v>1</v>
      </c>
      <c r="V844" s="2" t="s">
        <v>847</v>
      </c>
      <c r="W844" s="2" t="s">
        <v>64</v>
      </c>
      <c r="X844" s="2" t="n">
        <v>5500</v>
      </c>
      <c r="Y844" s="2" t="s">
        <v>1078</v>
      </c>
      <c r="Z844" s="2" t="s">
        <v>1079</v>
      </c>
      <c r="AA844" s="9" t="str">
        <f aca="true" t="array" ref="AA844:AA844">LEFT(Z844,LOOKUP(2^15,FIND(".",Z844,ROW(INDIRECT("1:"&amp;LEN(Z844)))))-1)</f>
        <v>NB_2022_047 - 12102022 - 1</v>
      </c>
      <c r="AB844" s="2" t="s">
        <v>1081</v>
      </c>
      <c r="AC844" s="9" t="str">
        <f aca="true" t="array" ref="AC844:AC844">LEFT(AB844,LOOKUP(2^15,FIND(".",AB844,ROW(INDIRECT("1:"&amp;LEN(AB844)))))-1)</f>
        <v>NB_2022_047 - 12102022 - 2</v>
      </c>
      <c r="AD844" s="2" t="str">
        <f aca="false">CONCATENATE(AA844, "-",G844, ".mzML")</f>
        <v>NB_2022_047 - 12102022 - 1-223.mzML</v>
      </c>
      <c r="AE844" s="2" t="str">
        <f aca="false">CONCATENATE(AC844, "-",G844, ".mzML")</f>
        <v>NB_2022_047 - 12102022 - 2-223.mzML</v>
      </c>
    </row>
    <row r="845" customFormat="false" ht="15" hidden="false" customHeight="false" outlineLevel="0" collapsed="false">
      <c r="A845" s="1" t="s">
        <v>1296</v>
      </c>
      <c r="B845" s="1" t="s">
        <v>1297</v>
      </c>
      <c r="C845" s="2" t="s">
        <v>18</v>
      </c>
      <c r="D845" s="0" t="s">
        <v>1072</v>
      </c>
      <c r="E845" s="0" t="s">
        <v>1073</v>
      </c>
      <c r="F845" s="0" t="s">
        <v>653</v>
      </c>
      <c r="G845" s="0" t="s">
        <v>1431</v>
      </c>
      <c r="H845" s="0" t="s">
        <v>1432</v>
      </c>
      <c r="I845" s="2" t="s">
        <v>429</v>
      </c>
      <c r="J845" s="32" t="s">
        <v>1433</v>
      </c>
      <c r="K845" s="2" t="s">
        <v>38</v>
      </c>
      <c r="L845" s="2" t="s">
        <v>38</v>
      </c>
      <c r="M845" s="2" t="s">
        <v>656</v>
      </c>
      <c r="N845" s="2" t="s">
        <v>59</v>
      </c>
      <c r="O845" s="2" t="s">
        <v>1300</v>
      </c>
      <c r="P845" s="2" t="s">
        <v>40</v>
      </c>
      <c r="Q845" s="2" t="s">
        <v>339</v>
      </c>
      <c r="R845" s="2" t="s">
        <v>40</v>
      </c>
      <c r="S845" s="2" t="s">
        <v>670</v>
      </c>
      <c r="T845" s="2" t="s">
        <v>40</v>
      </c>
      <c r="U845" s="2" t="n">
        <v>1</v>
      </c>
      <c r="V845" s="2" t="s">
        <v>1021</v>
      </c>
      <c r="W845" s="2" t="s">
        <v>64</v>
      </c>
      <c r="X845" s="0" t="n">
        <v>5500</v>
      </c>
      <c r="Y845" s="0" t="s">
        <v>1078</v>
      </c>
      <c r="Z845" s="0" t="s">
        <v>1079</v>
      </c>
      <c r="AA845" s="0" t="s">
        <v>1080</v>
      </c>
      <c r="AB845" s="0" t="s">
        <v>1081</v>
      </c>
      <c r="AC845" s="0" t="s">
        <v>1082</v>
      </c>
      <c r="AD845" s="0" t="s">
        <v>1434</v>
      </c>
      <c r="AE845" s="0" t="s">
        <v>1435</v>
      </c>
    </row>
    <row r="846" customFormat="false" ht="15" hidden="false" customHeight="false" outlineLevel="0" collapsed="false">
      <c r="A846" s="1" t="s">
        <v>1296</v>
      </c>
      <c r="B846" s="1" t="s">
        <v>1297</v>
      </c>
      <c r="C846" s="2" t="s">
        <v>18</v>
      </c>
      <c r="D846" s="0" t="s">
        <v>1072</v>
      </c>
      <c r="E846" s="0" t="s">
        <v>1073</v>
      </c>
      <c r="F846" s="0" t="s">
        <v>653</v>
      </c>
      <c r="G846" s="0" t="s">
        <v>1436</v>
      </c>
      <c r="H846" s="0" t="s">
        <v>1437</v>
      </c>
      <c r="I846" s="0" t="s">
        <v>423</v>
      </c>
      <c r="J846" s="2" t="s">
        <v>1438</v>
      </c>
      <c r="K846" s="2" t="s">
        <v>38</v>
      </c>
      <c r="L846" s="2" t="s">
        <v>38</v>
      </c>
      <c r="M846" s="2" t="s">
        <v>656</v>
      </c>
      <c r="N846" s="2" t="s">
        <v>59</v>
      </c>
      <c r="O846" s="2" t="s">
        <v>1300</v>
      </c>
      <c r="P846" s="2" t="s">
        <v>40</v>
      </c>
      <c r="Q846" s="2" t="s">
        <v>339</v>
      </c>
      <c r="R846" s="2" t="s">
        <v>40</v>
      </c>
      <c r="S846" s="2" t="s">
        <v>658</v>
      </c>
      <c r="T846" s="2" t="s">
        <v>40</v>
      </c>
      <c r="U846" s="2" t="n">
        <v>1</v>
      </c>
      <c r="V846" s="0" t="s">
        <v>1088</v>
      </c>
      <c r="W846" s="2" t="s">
        <v>64</v>
      </c>
      <c r="X846" s="0" t="n">
        <v>5500</v>
      </c>
      <c r="Y846" s="0" t="s">
        <v>1078</v>
      </c>
      <c r="Z846" s="0" t="s">
        <v>1079</v>
      </c>
      <c r="AA846" s="0" t="s">
        <v>1080</v>
      </c>
      <c r="AB846" s="0" t="s">
        <v>1081</v>
      </c>
      <c r="AC846" s="0" t="s">
        <v>1082</v>
      </c>
      <c r="AD846" s="0" t="s">
        <v>1439</v>
      </c>
      <c r="AE846" s="0" t="s">
        <v>1440</v>
      </c>
    </row>
    <row r="847" customFormat="false" ht="15" hidden="false" customHeight="false" outlineLevel="0" collapsed="false">
      <c r="A847" s="1" t="s">
        <v>1296</v>
      </c>
      <c r="B847" s="1" t="s">
        <v>1297</v>
      </c>
      <c r="C847" s="2" t="s">
        <v>18</v>
      </c>
      <c r="D847" s="0" t="s">
        <v>1072</v>
      </c>
      <c r="E847" s="0" t="s">
        <v>1073</v>
      </c>
      <c r="F847" s="0" t="s">
        <v>653</v>
      </c>
      <c r="G847" s="0" t="s">
        <v>1441</v>
      </c>
      <c r="H847" s="0" t="s">
        <v>1442</v>
      </c>
      <c r="I847" s="0" t="s">
        <v>423</v>
      </c>
      <c r="J847" s="2" t="s">
        <v>1443</v>
      </c>
      <c r="K847" s="2" t="s">
        <v>38</v>
      </c>
      <c r="L847" s="2" t="s">
        <v>38</v>
      </c>
      <c r="M847" s="2" t="s">
        <v>656</v>
      </c>
      <c r="N847" s="2" t="s">
        <v>59</v>
      </c>
      <c r="O847" s="2" t="s">
        <v>1300</v>
      </c>
      <c r="P847" s="2" t="s">
        <v>40</v>
      </c>
      <c r="Q847" s="2" t="s">
        <v>42</v>
      </c>
      <c r="R847" s="2" t="s">
        <v>40</v>
      </c>
      <c r="S847" s="2" t="s">
        <v>658</v>
      </c>
      <c r="T847" s="2" t="s">
        <v>40</v>
      </c>
      <c r="U847" s="2" t="n">
        <v>1</v>
      </c>
      <c r="V847" s="0" t="s">
        <v>1100</v>
      </c>
      <c r="W847" s="2" t="s">
        <v>64</v>
      </c>
      <c r="X847" s="0" t="n">
        <v>5500</v>
      </c>
      <c r="Y847" s="0" t="s">
        <v>1078</v>
      </c>
      <c r="Z847" s="0" t="s">
        <v>1079</v>
      </c>
      <c r="AA847" s="0" t="s">
        <v>1080</v>
      </c>
      <c r="AB847" s="0" t="s">
        <v>1081</v>
      </c>
      <c r="AC847" s="0" t="s">
        <v>1082</v>
      </c>
      <c r="AD847" s="0" t="s">
        <v>1444</v>
      </c>
      <c r="AE847" s="0" t="s">
        <v>1445</v>
      </c>
    </row>
    <row r="848" customFormat="false" ht="15" hidden="false" customHeight="false" outlineLevel="0" collapsed="false">
      <c r="A848" s="1" t="s">
        <v>1296</v>
      </c>
      <c r="B848" s="1" t="s">
        <v>1297</v>
      </c>
      <c r="C848" s="2" t="s">
        <v>18</v>
      </c>
      <c r="D848" s="0" t="s">
        <v>1072</v>
      </c>
      <c r="E848" s="0" t="s">
        <v>1073</v>
      </c>
      <c r="F848" s="0" t="s">
        <v>1072</v>
      </c>
      <c r="G848" s="0" t="s">
        <v>350</v>
      </c>
      <c r="H848" s="0" t="s">
        <v>1109</v>
      </c>
      <c r="I848" s="0" t="s">
        <v>423</v>
      </c>
      <c r="J848" s="0" t="s">
        <v>350</v>
      </c>
      <c r="K848" s="0" t="s">
        <v>40</v>
      </c>
      <c r="L848" s="0" t="s">
        <v>40</v>
      </c>
      <c r="M848" s="0" t="s">
        <v>52</v>
      </c>
      <c r="N848" s="0" t="s">
        <v>40</v>
      </c>
      <c r="O848" s="0" t="s">
        <v>40</v>
      </c>
      <c r="P848" s="0" t="s">
        <v>40</v>
      </c>
      <c r="Q848" s="2" t="s">
        <v>40</v>
      </c>
      <c r="R848" s="0" t="s">
        <v>40</v>
      </c>
      <c r="S848" s="0" t="s">
        <v>40</v>
      </c>
      <c r="T848" s="0" t="s">
        <v>40</v>
      </c>
      <c r="U848" s="0" t="n">
        <v>1</v>
      </c>
      <c r="W848" s="0" t="s">
        <v>40</v>
      </c>
      <c r="X848" s="0" t="n">
        <v>5500</v>
      </c>
      <c r="Y848" s="0" t="s">
        <v>1078</v>
      </c>
      <c r="Z848" s="0" t="s">
        <v>1079</v>
      </c>
      <c r="AA848" s="0" t="s">
        <v>1080</v>
      </c>
      <c r="AB848" s="0" t="s">
        <v>1081</v>
      </c>
      <c r="AC848" s="0" t="s">
        <v>1082</v>
      </c>
      <c r="AD848" s="0" t="s">
        <v>1110</v>
      </c>
      <c r="AE848" s="0" t="s">
        <v>1111</v>
      </c>
    </row>
    <row r="849" customFormat="false" ht="15" hidden="false" customHeight="false" outlineLevel="0" collapsed="false">
      <c r="A849" s="1" t="s">
        <v>1296</v>
      </c>
      <c r="B849" s="1" t="s">
        <v>1297</v>
      </c>
      <c r="C849" s="2" t="s">
        <v>18</v>
      </c>
      <c r="D849" s="0" t="s">
        <v>1072</v>
      </c>
      <c r="E849" s="0" t="s">
        <v>1073</v>
      </c>
      <c r="F849" s="0" t="s">
        <v>1072</v>
      </c>
      <c r="G849" s="0" t="s">
        <v>351</v>
      </c>
      <c r="H849" s="0" t="s">
        <v>1112</v>
      </c>
      <c r="I849" s="0" t="s">
        <v>423</v>
      </c>
      <c r="J849" s="0" t="s">
        <v>351</v>
      </c>
      <c r="K849" s="0" t="s">
        <v>40</v>
      </c>
      <c r="L849" s="0" t="s">
        <v>40</v>
      </c>
      <c r="M849" s="0" t="s">
        <v>52</v>
      </c>
      <c r="N849" s="0" t="s">
        <v>40</v>
      </c>
      <c r="O849" s="0" t="s">
        <v>40</v>
      </c>
      <c r="P849" s="0" t="s">
        <v>40</v>
      </c>
      <c r="Q849" s="2" t="s">
        <v>40</v>
      </c>
      <c r="R849" s="0" t="s">
        <v>40</v>
      </c>
      <c r="S849" s="0" t="s">
        <v>40</v>
      </c>
      <c r="T849" s="0" t="s">
        <v>40</v>
      </c>
      <c r="U849" s="0" t="n">
        <v>2</v>
      </c>
      <c r="W849" s="0" t="s">
        <v>40</v>
      </c>
      <c r="X849" s="0" t="n">
        <v>5500</v>
      </c>
      <c r="Y849" s="0" t="s">
        <v>1078</v>
      </c>
      <c r="Z849" s="0" t="s">
        <v>1079</v>
      </c>
      <c r="AA849" s="0" t="s">
        <v>1080</v>
      </c>
      <c r="AB849" s="0" t="s">
        <v>1081</v>
      </c>
      <c r="AC849" s="0" t="s">
        <v>1082</v>
      </c>
      <c r="AD849" s="0" t="s">
        <v>1113</v>
      </c>
      <c r="AE849" s="0" t="s">
        <v>1114</v>
      </c>
    </row>
    <row r="850" customFormat="false" ht="15" hidden="false" customHeight="false" outlineLevel="0" collapsed="false">
      <c r="A850" s="1" t="s">
        <v>1296</v>
      </c>
      <c r="B850" s="1" t="s">
        <v>1297</v>
      </c>
      <c r="C850" s="2" t="s">
        <v>18</v>
      </c>
      <c r="D850" s="0" t="s">
        <v>1072</v>
      </c>
      <c r="E850" s="0" t="s">
        <v>1073</v>
      </c>
      <c r="F850" s="0" t="s">
        <v>1072</v>
      </c>
      <c r="G850" s="0" t="s">
        <v>352</v>
      </c>
      <c r="H850" s="0" t="s">
        <v>1115</v>
      </c>
      <c r="I850" s="0" t="s">
        <v>423</v>
      </c>
      <c r="J850" s="0" t="s">
        <v>352</v>
      </c>
      <c r="K850" s="0" t="s">
        <v>40</v>
      </c>
      <c r="L850" s="0" t="s">
        <v>40</v>
      </c>
      <c r="M850" s="0" t="s">
        <v>52</v>
      </c>
      <c r="N850" s="0" t="s">
        <v>40</v>
      </c>
      <c r="O850" s="0" t="s">
        <v>40</v>
      </c>
      <c r="P850" s="0" t="s">
        <v>40</v>
      </c>
      <c r="Q850" s="2" t="s">
        <v>40</v>
      </c>
      <c r="R850" s="0" t="s">
        <v>40</v>
      </c>
      <c r="S850" s="0" t="s">
        <v>40</v>
      </c>
      <c r="T850" s="0" t="s">
        <v>40</v>
      </c>
      <c r="U850" s="0" t="n">
        <v>3</v>
      </c>
      <c r="W850" s="0" t="s">
        <v>40</v>
      </c>
      <c r="X850" s="0" t="n">
        <v>5500</v>
      </c>
      <c r="Y850" s="0" t="s">
        <v>1078</v>
      </c>
      <c r="Z850" s="0" t="s">
        <v>1079</v>
      </c>
      <c r="AA850" s="0" t="s">
        <v>1080</v>
      </c>
      <c r="AB850" s="0" t="s">
        <v>1081</v>
      </c>
      <c r="AC850" s="0" t="s">
        <v>1082</v>
      </c>
      <c r="AD850" s="0" t="s">
        <v>1116</v>
      </c>
      <c r="AE850" s="0" t="s">
        <v>1117</v>
      </c>
    </row>
    <row r="851" customFormat="false" ht="15" hidden="false" customHeight="false" outlineLevel="0" collapsed="false">
      <c r="A851" s="1" t="s">
        <v>1296</v>
      </c>
      <c r="B851" s="1" t="s">
        <v>1297</v>
      </c>
      <c r="C851" s="2" t="s">
        <v>18</v>
      </c>
      <c r="D851" s="0" t="s">
        <v>1072</v>
      </c>
      <c r="E851" s="0" t="s">
        <v>1073</v>
      </c>
      <c r="F851" s="0" t="s">
        <v>1072</v>
      </c>
      <c r="G851" s="0" t="s">
        <v>480</v>
      </c>
      <c r="H851" s="0" t="s">
        <v>1118</v>
      </c>
      <c r="I851" s="0" t="s">
        <v>423</v>
      </c>
      <c r="J851" s="0" t="s">
        <v>480</v>
      </c>
      <c r="K851" s="0" t="s">
        <v>40</v>
      </c>
      <c r="L851" s="0" t="s">
        <v>40</v>
      </c>
      <c r="M851" s="0" t="s">
        <v>52</v>
      </c>
      <c r="N851" s="0" t="s">
        <v>40</v>
      </c>
      <c r="O851" s="0" t="s">
        <v>40</v>
      </c>
      <c r="P851" s="0" t="s">
        <v>40</v>
      </c>
      <c r="Q851" s="2" t="s">
        <v>40</v>
      </c>
      <c r="R851" s="0" t="s">
        <v>40</v>
      </c>
      <c r="S851" s="0" t="s">
        <v>40</v>
      </c>
      <c r="T851" s="0" t="s">
        <v>40</v>
      </c>
      <c r="U851" s="0" t="n">
        <v>4</v>
      </c>
      <c r="W851" s="0" t="s">
        <v>40</v>
      </c>
      <c r="X851" s="0" t="n">
        <v>5500</v>
      </c>
      <c r="Y851" s="0" t="s">
        <v>1078</v>
      </c>
      <c r="Z851" s="0" t="s">
        <v>1079</v>
      </c>
      <c r="AA851" s="0" t="s">
        <v>1080</v>
      </c>
      <c r="AB851" s="0" t="s">
        <v>1081</v>
      </c>
      <c r="AC851" s="0" t="s">
        <v>1082</v>
      </c>
      <c r="AD851" s="0" t="s">
        <v>1119</v>
      </c>
      <c r="AE851" s="0" t="s">
        <v>1120</v>
      </c>
    </row>
    <row r="852" customFormat="false" ht="15" hidden="false" customHeight="false" outlineLevel="0" collapsed="false">
      <c r="A852" s="1" t="s">
        <v>1296</v>
      </c>
      <c r="B852" s="1" t="s">
        <v>1297</v>
      </c>
      <c r="C852" s="2" t="s">
        <v>18</v>
      </c>
      <c r="D852" s="0" t="s">
        <v>1072</v>
      </c>
      <c r="E852" s="0" t="s">
        <v>1073</v>
      </c>
      <c r="F852" s="0" t="s">
        <v>1072</v>
      </c>
      <c r="G852" s="0" t="s">
        <v>712</v>
      </c>
      <c r="H852" s="0" t="s">
        <v>1121</v>
      </c>
      <c r="I852" s="0" t="s">
        <v>423</v>
      </c>
      <c r="J852" s="0" t="s">
        <v>712</v>
      </c>
      <c r="K852" s="0" t="s">
        <v>38</v>
      </c>
      <c r="L852" s="0" t="s">
        <v>38</v>
      </c>
      <c r="M852" s="2" t="s">
        <v>714</v>
      </c>
      <c r="N852" s="0" t="s">
        <v>360</v>
      </c>
      <c r="O852" s="0" t="s">
        <v>360</v>
      </c>
      <c r="P852" s="0" t="s">
        <v>360</v>
      </c>
      <c r="Q852" s="2" t="s">
        <v>360</v>
      </c>
      <c r="R852" s="0" t="s">
        <v>40</v>
      </c>
      <c r="S852" s="0" t="s">
        <v>360</v>
      </c>
      <c r="T852" s="0" t="s">
        <v>40</v>
      </c>
      <c r="U852" s="0" t="n">
        <v>1</v>
      </c>
      <c r="W852" s="0" t="s">
        <v>64</v>
      </c>
      <c r="X852" s="0" t="n">
        <v>5500</v>
      </c>
      <c r="Y852" s="0" t="s">
        <v>1078</v>
      </c>
      <c r="Z852" s="0" t="s">
        <v>1079</v>
      </c>
      <c r="AA852" s="0" t="s">
        <v>1080</v>
      </c>
      <c r="AB852" s="0" t="s">
        <v>1081</v>
      </c>
      <c r="AC852" s="0" t="s">
        <v>1082</v>
      </c>
      <c r="AD852" s="0" t="s">
        <v>1122</v>
      </c>
      <c r="AE852" s="0" t="s">
        <v>1123</v>
      </c>
    </row>
    <row r="853" customFormat="false" ht="15" hidden="false" customHeight="false" outlineLevel="0" collapsed="false">
      <c r="A853" s="1" t="s">
        <v>1296</v>
      </c>
      <c r="B853" s="1" t="s">
        <v>1297</v>
      </c>
      <c r="C853" s="2" t="s">
        <v>18</v>
      </c>
      <c r="D853" s="0" t="s">
        <v>1072</v>
      </c>
      <c r="E853" s="0" t="s">
        <v>1073</v>
      </c>
      <c r="F853" s="0" t="s">
        <v>1072</v>
      </c>
      <c r="G853" s="0" t="s">
        <v>717</v>
      </c>
      <c r="H853" s="0" t="s">
        <v>1124</v>
      </c>
      <c r="I853" s="0" t="s">
        <v>423</v>
      </c>
      <c r="J853" s="0" t="s">
        <v>717</v>
      </c>
      <c r="K853" s="0" t="s">
        <v>38</v>
      </c>
      <c r="L853" s="0" t="s">
        <v>38</v>
      </c>
      <c r="M853" s="2" t="s">
        <v>714</v>
      </c>
      <c r="N853" s="0" t="s">
        <v>360</v>
      </c>
      <c r="O853" s="0" t="s">
        <v>360</v>
      </c>
      <c r="P853" s="0" t="s">
        <v>360</v>
      </c>
      <c r="Q853" s="2" t="s">
        <v>360</v>
      </c>
      <c r="R853" s="0" t="s">
        <v>40</v>
      </c>
      <c r="S853" s="0" t="s">
        <v>360</v>
      </c>
      <c r="T853" s="0" t="s">
        <v>40</v>
      </c>
      <c r="U853" s="0" t="n">
        <v>2</v>
      </c>
      <c r="W853" s="0" t="s">
        <v>64</v>
      </c>
      <c r="X853" s="0" t="n">
        <v>5500</v>
      </c>
      <c r="Y853" s="0" t="s">
        <v>1078</v>
      </c>
      <c r="Z853" s="0" t="s">
        <v>1079</v>
      </c>
      <c r="AA853" s="0" t="s">
        <v>1080</v>
      </c>
      <c r="AB853" s="0" t="s">
        <v>1081</v>
      </c>
      <c r="AC853" s="0" t="s">
        <v>1082</v>
      </c>
      <c r="AD853" s="0" t="s">
        <v>1125</v>
      </c>
      <c r="AE853" s="0" t="s">
        <v>1126</v>
      </c>
    </row>
    <row r="854" customFormat="false" ht="15" hidden="false" customHeight="false" outlineLevel="0" collapsed="false">
      <c r="A854" s="1" t="s">
        <v>1296</v>
      </c>
      <c r="B854" s="1" t="s">
        <v>1297</v>
      </c>
      <c r="C854" s="2" t="s">
        <v>18</v>
      </c>
      <c r="D854" s="0" t="s">
        <v>1072</v>
      </c>
      <c r="E854" s="0" t="s">
        <v>1073</v>
      </c>
      <c r="F854" s="0" t="s">
        <v>1072</v>
      </c>
      <c r="G854" s="0" t="s">
        <v>721</v>
      </c>
      <c r="H854" s="0" t="s">
        <v>1127</v>
      </c>
      <c r="I854" s="0" t="s">
        <v>423</v>
      </c>
      <c r="J854" s="0" t="s">
        <v>721</v>
      </c>
      <c r="K854" s="0" t="s">
        <v>38</v>
      </c>
      <c r="L854" s="0" t="s">
        <v>38</v>
      </c>
      <c r="M854" s="2" t="s">
        <v>714</v>
      </c>
      <c r="N854" s="0" t="s">
        <v>360</v>
      </c>
      <c r="O854" s="0" t="s">
        <v>360</v>
      </c>
      <c r="P854" s="0" t="s">
        <v>360</v>
      </c>
      <c r="Q854" s="2" t="s">
        <v>360</v>
      </c>
      <c r="R854" s="0" t="s">
        <v>40</v>
      </c>
      <c r="S854" s="0" t="s">
        <v>360</v>
      </c>
      <c r="T854" s="0" t="s">
        <v>40</v>
      </c>
      <c r="U854" s="0" t="n">
        <v>3</v>
      </c>
      <c r="W854" s="0" t="s">
        <v>64</v>
      </c>
      <c r="X854" s="0" t="n">
        <v>5500</v>
      </c>
      <c r="Y854" s="0" t="s">
        <v>1078</v>
      </c>
      <c r="Z854" s="0" t="s">
        <v>1079</v>
      </c>
      <c r="AA854" s="0" t="s">
        <v>1080</v>
      </c>
      <c r="AB854" s="0" t="s">
        <v>1081</v>
      </c>
      <c r="AC854" s="0" t="s">
        <v>1082</v>
      </c>
      <c r="AD854" s="0" t="s">
        <v>1128</v>
      </c>
      <c r="AE854" s="0" t="s">
        <v>1129</v>
      </c>
    </row>
    <row r="855" customFormat="false" ht="15" hidden="false" customHeight="false" outlineLevel="0" collapsed="false">
      <c r="A855" s="1" t="s">
        <v>1296</v>
      </c>
      <c r="B855" s="1" t="s">
        <v>1297</v>
      </c>
      <c r="C855" s="2" t="s">
        <v>18</v>
      </c>
      <c r="D855" s="0" t="s">
        <v>1072</v>
      </c>
      <c r="E855" s="0" t="s">
        <v>1073</v>
      </c>
      <c r="F855" s="0" t="s">
        <v>1072</v>
      </c>
      <c r="G855" s="0" t="s">
        <v>725</v>
      </c>
      <c r="H855" s="0" t="s">
        <v>1130</v>
      </c>
      <c r="I855" s="0" t="s">
        <v>423</v>
      </c>
      <c r="J855" s="0" t="s">
        <v>725</v>
      </c>
      <c r="K855" s="0" t="s">
        <v>38</v>
      </c>
      <c r="L855" s="0" t="s">
        <v>38</v>
      </c>
      <c r="M855" s="2" t="s">
        <v>714</v>
      </c>
      <c r="N855" s="0" t="s">
        <v>360</v>
      </c>
      <c r="O855" s="0" t="s">
        <v>360</v>
      </c>
      <c r="P855" s="0" t="s">
        <v>360</v>
      </c>
      <c r="Q855" s="2" t="s">
        <v>360</v>
      </c>
      <c r="R855" s="0" t="s">
        <v>40</v>
      </c>
      <c r="S855" s="0" t="s">
        <v>360</v>
      </c>
      <c r="T855" s="0" t="s">
        <v>40</v>
      </c>
      <c r="U855" s="0" t="n">
        <v>4</v>
      </c>
      <c r="W855" s="0" t="s">
        <v>64</v>
      </c>
      <c r="X855" s="0" t="n">
        <v>5500</v>
      </c>
      <c r="Y855" s="0" t="s">
        <v>1078</v>
      </c>
      <c r="Z855" s="0" t="s">
        <v>1079</v>
      </c>
      <c r="AA855" s="0" t="s">
        <v>1080</v>
      </c>
      <c r="AB855" s="0" t="s">
        <v>1081</v>
      </c>
      <c r="AC855" s="0" t="s">
        <v>1082</v>
      </c>
      <c r="AD855" s="0" t="s">
        <v>1131</v>
      </c>
      <c r="AE855" s="0" t="s">
        <v>1132</v>
      </c>
    </row>
    <row r="856" customFormat="false" ht="15" hidden="false" customHeight="false" outlineLevel="0" collapsed="false">
      <c r="A856" s="1" t="s">
        <v>1296</v>
      </c>
      <c r="B856" s="1" t="s">
        <v>1297</v>
      </c>
      <c r="C856" s="2" t="s">
        <v>18</v>
      </c>
      <c r="D856" s="0" t="s">
        <v>1072</v>
      </c>
      <c r="E856" s="0" t="s">
        <v>1073</v>
      </c>
      <c r="F856" s="0" t="s">
        <v>1072</v>
      </c>
      <c r="G856" s="0" t="s">
        <v>600</v>
      </c>
      <c r="H856" s="0" t="s">
        <v>1133</v>
      </c>
      <c r="I856" s="0" t="s">
        <v>423</v>
      </c>
      <c r="J856" s="0" t="s">
        <v>600</v>
      </c>
      <c r="K856" s="0" t="s">
        <v>38</v>
      </c>
      <c r="L856" s="0" t="s">
        <v>38</v>
      </c>
      <c r="M856" s="0" t="s">
        <v>39</v>
      </c>
      <c r="N856" s="0" t="s">
        <v>40</v>
      </c>
      <c r="O856" s="0" t="s">
        <v>41</v>
      </c>
      <c r="P856" s="0" t="s">
        <v>41</v>
      </c>
      <c r="Q856" s="2" t="s">
        <v>42</v>
      </c>
      <c r="R856" s="0" t="s">
        <v>43</v>
      </c>
      <c r="S856" s="0" t="s">
        <v>40</v>
      </c>
      <c r="T856" s="0" t="n">
        <v>1000</v>
      </c>
      <c r="U856" s="0" t="n">
        <v>1</v>
      </c>
      <c r="W856" s="0" t="s">
        <v>45</v>
      </c>
      <c r="X856" s="0" t="n">
        <v>5500</v>
      </c>
      <c r="Y856" s="0" t="s">
        <v>1078</v>
      </c>
      <c r="Z856" s="0" t="s">
        <v>1079</v>
      </c>
      <c r="AA856" s="0" t="s">
        <v>1080</v>
      </c>
      <c r="AB856" s="0" t="s">
        <v>1081</v>
      </c>
      <c r="AC856" s="0" t="s">
        <v>1082</v>
      </c>
      <c r="AD856" s="0" t="s">
        <v>1134</v>
      </c>
      <c r="AE856" s="0" t="s">
        <v>1135</v>
      </c>
    </row>
    <row r="857" customFormat="false" ht="15" hidden="false" customHeight="false" outlineLevel="0" collapsed="false">
      <c r="A857" s="1" t="s">
        <v>1296</v>
      </c>
      <c r="B857" s="1" t="s">
        <v>1297</v>
      </c>
      <c r="C857" s="2" t="s">
        <v>18</v>
      </c>
      <c r="D857" s="0" t="s">
        <v>1072</v>
      </c>
      <c r="E857" s="0" t="s">
        <v>1073</v>
      </c>
      <c r="F857" s="0" t="s">
        <v>1072</v>
      </c>
      <c r="G857" s="0" t="s">
        <v>601</v>
      </c>
      <c r="H857" s="0" t="s">
        <v>1136</v>
      </c>
      <c r="I857" s="0" t="s">
        <v>423</v>
      </c>
      <c r="J857" s="0" t="s">
        <v>601</v>
      </c>
      <c r="K857" s="0" t="s">
        <v>38</v>
      </c>
      <c r="L857" s="0" t="s">
        <v>38</v>
      </c>
      <c r="M857" s="0" t="s">
        <v>39</v>
      </c>
      <c r="N857" s="0" t="s">
        <v>40</v>
      </c>
      <c r="O857" s="0" t="s">
        <v>41</v>
      </c>
      <c r="P857" s="0" t="s">
        <v>41</v>
      </c>
      <c r="Q857" s="2" t="s">
        <v>42</v>
      </c>
      <c r="R857" s="0" t="s">
        <v>43</v>
      </c>
      <c r="S857" s="0" t="s">
        <v>40</v>
      </c>
      <c r="T857" s="0" t="n">
        <v>1000</v>
      </c>
      <c r="U857" s="0" t="n">
        <v>2</v>
      </c>
      <c r="W857" s="0" t="s">
        <v>45</v>
      </c>
      <c r="X857" s="0" t="n">
        <v>5500</v>
      </c>
      <c r="Y857" s="0" t="s">
        <v>1078</v>
      </c>
      <c r="Z857" s="0" t="s">
        <v>1079</v>
      </c>
      <c r="AA857" s="0" t="s">
        <v>1080</v>
      </c>
      <c r="AB857" s="0" t="s">
        <v>1081</v>
      </c>
      <c r="AC857" s="0" t="s">
        <v>1082</v>
      </c>
      <c r="AD857" s="0" t="s">
        <v>1137</v>
      </c>
      <c r="AE857" s="0" t="s">
        <v>1138</v>
      </c>
    </row>
    <row r="858" customFormat="false" ht="15" hidden="false" customHeight="false" outlineLevel="0" collapsed="false">
      <c r="A858" s="1" t="s">
        <v>1296</v>
      </c>
      <c r="B858" s="1" t="s">
        <v>1297</v>
      </c>
      <c r="C858" s="2" t="s">
        <v>18</v>
      </c>
      <c r="D858" s="0" t="s">
        <v>1072</v>
      </c>
      <c r="E858" s="0" t="s">
        <v>1073</v>
      </c>
      <c r="F858" s="0" t="s">
        <v>1072</v>
      </c>
      <c r="G858" s="0" t="s">
        <v>602</v>
      </c>
      <c r="H858" s="0" t="s">
        <v>1139</v>
      </c>
      <c r="I858" s="0" t="s">
        <v>423</v>
      </c>
      <c r="J858" s="0" t="s">
        <v>602</v>
      </c>
      <c r="K858" s="0" t="s">
        <v>38</v>
      </c>
      <c r="L858" s="0" t="s">
        <v>38</v>
      </c>
      <c r="M858" s="0" t="s">
        <v>39</v>
      </c>
      <c r="N858" s="0" t="s">
        <v>40</v>
      </c>
      <c r="O858" s="0" t="s">
        <v>41</v>
      </c>
      <c r="P858" s="0" t="s">
        <v>41</v>
      </c>
      <c r="Q858" s="2" t="s">
        <v>42</v>
      </c>
      <c r="R858" s="0" t="s">
        <v>43</v>
      </c>
      <c r="S858" s="0" t="s">
        <v>40</v>
      </c>
      <c r="T858" s="0" t="n">
        <v>1000</v>
      </c>
      <c r="U858" s="0" t="n">
        <v>3</v>
      </c>
      <c r="W858" s="0" t="s">
        <v>45</v>
      </c>
      <c r="X858" s="0" t="n">
        <v>5500</v>
      </c>
      <c r="Y858" s="0" t="s">
        <v>1078</v>
      </c>
      <c r="Z858" s="0" t="s">
        <v>1079</v>
      </c>
      <c r="AA858" s="0" t="s">
        <v>1080</v>
      </c>
      <c r="AB858" s="0" t="s">
        <v>1081</v>
      </c>
      <c r="AC858" s="0" t="s">
        <v>1082</v>
      </c>
      <c r="AD858" s="0" t="s">
        <v>1140</v>
      </c>
      <c r="AE858" s="0" t="s">
        <v>1141</v>
      </c>
    </row>
    <row r="859" customFormat="false" ht="15" hidden="false" customHeight="false" outlineLevel="0" collapsed="false">
      <c r="A859" s="1" t="s">
        <v>1296</v>
      </c>
      <c r="B859" s="1" t="s">
        <v>1297</v>
      </c>
      <c r="C859" s="2" t="s">
        <v>18</v>
      </c>
      <c r="D859" s="0" t="s">
        <v>1072</v>
      </c>
      <c r="E859" s="0" t="s">
        <v>1073</v>
      </c>
      <c r="F859" s="0" t="s">
        <v>1072</v>
      </c>
      <c r="G859" s="0" t="s">
        <v>603</v>
      </c>
      <c r="H859" s="0" t="s">
        <v>1142</v>
      </c>
      <c r="I859" s="0" t="s">
        <v>423</v>
      </c>
      <c r="J859" s="0" t="s">
        <v>603</v>
      </c>
      <c r="K859" s="0" t="s">
        <v>38</v>
      </c>
      <c r="L859" s="0" t="s">
        <v>38</v>
      </c>
      <c r="M859" s="0" t="s">
        <v>39</v>
      </c>
      <c r="N859" s="0" t="s">
        <v>40</v>
      </c>
      <c r="O859" s="0" t="s">
        <v>41</v>
      </c>
      <c r="P859" s="0" t="s">
        <v>41</v>
      </c>
      <c r="Q859" s="2" t="s">
        <v>42</v>
      </c>
      <c r="R859" s="0" t="s">
        <v>43</v>
      </c>
      <c r="S859" s="0" t="s">
        <v>40</v>
      </c>
      <c r="T859" s="0" t="n">
        <v>1000</v>
      </c>
      <c r="U859" s="0" t="n">
        <v>4</v>
      </c>
      <c r="W859" s="0" t="s">
        <v>45</v>
      </c>
      <c r="X859" s="0" t="n">
        <v>5500</v>
      </c>
      <c r="Y859" s="0" t="s">
        <v>1078</v>
      </c>
      <c r="Z859" s="0" t="s">
        <v>1079</v>
      </c>
      <c r="AA859" s="0" t="s">
        <v>1080</v>
      </c>
      <c r="AB859" s="0" t="s">
        <v>1081</v>
      </c>
      <c r="AC859" s="0" t="s">
        <v>1082</v>
      </c>
      <c r="AD859" s="0" t="s">
        <v>1143</v>
      </c>
      <c r="AE859" s="0" t="s">
        <v>1144</v>
      </c>
    </row>
    <row r="860" customFormat="false" ht="16.9" hidden="false" customHeight="false" outlineLevel="0" collapsed="false">
      <c r="A860" s="34" t="s">
        <v>1446</v>
      </c>
      <c r="B860" s="1" t="s">
        <v>1447</v>
      </c>
      <c r="C860" s="2" t="s">
        <v>14</v>
      </c>
      <c r="D860" s="2" t="s">
        <v>651</v>
      </c>
      <c r="E860" s="3" t="s">
        <v>652</v>
      </c>
      <c r="F860" s="2" t="s">
        <v>653</v>
      </c>
      <c r="G860" s="19" t="s">
        <v>137</v>
      </c>
      <c r="H860" s="2" t="str">
        <f aca="false">CONCATENATE(D860, "_",G860)</f>
        <v>NLA_2022_014_008</v>
      </c>
      <c r="I860" s="0" t="s">
        <v>429</v>
      </c>
      <c r="J860" s="2" t="s">
        <v>668</v>
      </c>
      <c r="K860" s="2" t="s">
        <v>38</v>
      </c>
      <c r="L860" s="2" t="s">
        <v>38</v>
      </c>
      <c r="M860" s="2" t="s">
        <v>656</v>
      </c>
      <c r="N860" s="2" t="s">
        <v>669</v>
      </c>
      <c r="O860" s="2" t="s">
        <v>657</v>
      </c>
      <c r="P860" s="2" t="s">
        <v>40</v>
      </c>
      <c r="Q860" s="2" t="s">
        <v>42</v>
      </c>
      <c r="R860" s="2" t="s">
        <v>40</v>
      </c>
      <c r="S860" s="2" t="s">
        <v>670</v>
      </c>
      <c r="T860" s="2" t="s">
        <v>40</v>
      </c>
      <c r="U860" s="2" t="n">
        <v>1</v>
      </c>
      <c r="V860" s="0" t="s">
        <v>671</v>
      </c>
      <c r="W860" s="2" t="s">
        <v>64</v>
      </c>
      <c r="X860" s="2" t="n">
        <v>5500</v>
      </c>
      <c r="Y860" s="2" t="s">
        <v>660</v>
      </c>
      <c r="Z860" s="2" t="s">
        <v>661</v>
      </c>
      <c r="AA860" s="9" t="str">
        <f aca="true" t="array" ref="AA860:AA860">LEFT(Z860,LOOKUP(2^15,FIND(".",Z860,ROW(INDIRECT("1:"&amp;LEN(Z860)))))-1)</f>
        <v>NB_2022_047 - 04102022 - 1</v>
      </c>
      <c r="AB860" s="2" t="s">
        <v>663</v>
      </c>
      <c r="AC860" s="9" t="str">
        <f aca="true" t="array" ref="AC860:AC860">LEFT(AB860,LOOKUP(2^15,FIND(".",AB860,ROW(INDIRECT("1:"&amp;LEN(AB860)))))-1)</f>
        <v>NB_2022_047 - 04102022 - 2</v>
      </c>
      <c r="AD860" s="2" t="str">
        <f aca="false">CONCATENATE(AA860, "-",G860, ".mzML")</f>
        <v>NB_2022_047 - 04102022 - 1-008.mzML</v>
      </c>
      <c r="AE860" s="2" t="str">
        <f aca="false">CONCATENATE(AC860, "-",G860, ".mzML")</f>
        <v>NB_2022_047 - 04102022 - 2-008.mzML</v>
      </c>
    </row>
    <row r="861" customFormat="false" ht="16.9" hidden="false" customHeight="false" outlineLevel="0" collapsed="false">
      <c r="A861" s="34" t="s">
        <v>1446</v>
      </c>
      <c r="B861" s="1" t="s">
        <v>1447</v>
      </c>
      <c r="C861" s="2" t="s">
        <v>14</v>
      </c>
      <c r="D861" s="2" t="s">
        <v>651</v>
      </c>
      <c r="E861" s="3" t="s">
        <v>652</v>
      </c>
      <c r="F861" s="2" t="s">
        <v>653</v>
      </c>
      <c r="G861" s="19" t="s">
        <v>242</v>
      </c>
      <c r="H861" s="2" t="str">
        <f aca="false">CONCATENATE(D861, "_",G861)</f>
        <v>NLA_2022_014_013</v>
      </c>
      <c r="I861" s="2" t="s">
        <v>429</v>
      </c>
      <c r="J861" s="32" t="s">
        <v>1299</v>
      </c>
      <c r="K861" s="2" t="s">
        <v>38</v>
      </c>
      <c r="L861" s="2" t="s">
        <v>38</v>
      </c>
      <c r="M861" s="2" t="s">
        <v>656</v>
      </c>
      <c r="N861" s="2" t="s">
        <v>59</v>
      </c>
      <c r="O861" s="2" t="s">
        <v>1300</v>
      </c>
      <c r="P861" s="2" t="s">
        <v>40</v>
      </c>
      <c r="Q861" s="2" t="s">
        <v>339</v>
      </c>
      <c r="R861" s="2" t="s">
        <v>40</v>
      </c>
      <c r="S861" s="2" t="s">
        <v>670</v>
      </c>
      <c r="T861" s="2" t="s">
        <v>40</v>
      </c>
      <c r="U861" s="2" t="n">
        <v>1</v>
      </c>
      <c r="V861" s="2" t="s">
        <v>671</v>
      </c>
      <c r="W861" s="2" t="s">
        <v>64</v>
      </c>
      <c r="X861" s="0" t="n">
        <v>5500</v>
      </c>
      <c r="Y861" s="2" t="s">
        <v>660</v>
      </c>
      <c r="Z861" s="2" t="s">
        <v>661</v>
      </c>
      <c r="AA861" s="9" t="str">
        <f aca="true" t="array" ref="AA861:AA861">LEFT(Z861,LOOKUP(2^15,FIND(".",Z861,ROW(INDIRECT("1:"&amp;LEN(Z861)))))-1)</f>
        <v>NB_2022_047 - 04102022 - 1</v>
      </c>
      <c r="AB861" s="2" t="s">
        <v>663</v>
      </c>
      <c r="AC861" s="9" t="str">
        <f aca="true" t="array" ref="AC861:AC861">LEFT(AB861,LOOKUP(2^15,FIND(".",AB861,ROW(INDIRECT("1:"&amp;LEN(AB861)))))-1)</f>
        <v>NB_2022_047 - 04102022 - 2</v>
      </c>
      <c r="AD861" s="2" t="str">
        <f aca="false">CONCATENATE(AA861, "-",G861, ".mzML")</f>
        <v>NB_2022_047 - 04102022 - 1-013.mzML</v>
      </c>
      <c r="AE861" s="2" t="str">
        <f aca="false">CONCATENATE(AC861, "-",G861, ".mzML")</f>
        <v>NB_2022_047 - 04102022 - 2-013.mzML</v>
      </c>
    </row>
    <row r="862" customFormat="false" ht="16.9" hidden="false" customHeight="false" outlineLevel="0" collapsed="false">
      <c r="A862" s="34" t="s">
        <v>1446</v>
      </c>
      <c r="B862" s="1" t="s">
        <v>1447</v>
      </c>
      <c r="C862" s="2" t="s">
        <v>14</v>
      </c>
      <c r="D862" s="2" t="s">
        <v>651</v>
      </c>
      <c r="E862" s="3" t="s">
        <v>652</v>
      </c>
      <c r="F862" s="2" t="s">
        <v>653</v>
      </c>
      <c r="G862" s="19" t="s">
        <v>83</v>
      </c>
      <c r="H862" s="2" t="str">
        <f aca="false">CONCATENATE(D862, "_",G862)</f>
        <v>NLA_2022_014_014</v>
      </c>
      <c r="I862" s="2" t="s">
        <v>429</v>
      </c>
      <c r="J862" s="32" t="s">
        <v>1304</v>
      </c>
      <c r="K862" s="2" t="s">
        <v>38</v>
      </c>
      <c r="L862" s="2" t="s">
        <v>38</v>
      </c>
      <c r="M862" s="2" t="s">
        <v>656</v>
      </c>
      <c r="N862" s="2" t="s">
        <v>59</v>
      </c>
      <c r="O862" s="2" t="s">
        <v>1300</v>
      </c>
      <c r="P862" s="2" t="s">
        <v>40</v>
      </c>
      <c r="Q862" s="2" t="s">
        <v>42</v>
      </c>
      <c r="R862" s="2" t="s">
        <v>40</v>
      </c>
      <c r="S862" s="2" t="s">
        <v>670</v>
      </c>
      <c r="T862" s="2" t="s">
        <v>40</v>
      </c>
      <c r="U862" s="2" t="n">
        <v>1</v>
      </c>
      <c r="V862" s="2" t="s">
        <v>682</v>
      </c>
      <c r="W862" s="2" t="s">
        <v>64</v>
      </c>
      <c r="X862" s="0" t="n">
        <v>5500</v>
      </c>
      <c r="Y862" s="2" t="s">
        <v>660</v>
      </c>
      <c r="Z862" s="2" t="s">
        <v>661</v>
      </c>
      <c r="AA862" s="9" t="str">
        <f aca="true" t="array" ref="AA862:AA862">LEFT(Z862,LOOKUP(2^15,FIND(".",Z862,ROW(INDIRECT("1:"&amp;LEN(Z862)))))-1)</f>
        <v>NB_2022_047 - 04102022 - 1</v>
      </c>
      <c r="AB862" s="2" t="s">
        <v>663</v>
      </c>
      <c r="AC862" s="9" t="str">
        <f aca="true" t="array" ref="AC862:AC862">LEFT(AB862,LOOKUP(2^15,FIND(".",AB862,ROW(INDIRECT("1:"&amp;LEN(AB862)))))-1)</f>
        <v>NB_2022_047 - 04102022 - 2</v>
      </c>
      <c r="AD862" s="2" t="str">
        <f aca="false">CONCATENATE(AA862, "-",G862, ".mzML")</f>
        <v>NB_2022_047 - 04102022 - 1-014.mzML</v>
      </c>
      <c r="AE862" s="2" t="str">
        <f aca="false">CONCATENATE(AC862, "-",G862, ".mzML")</f>
        <v>NB_2022_047 - 04102022 - 2-014.mzML</v>
      </c>
    </row>
    <row r="863" customFormat="false" ht="16.9" hidden="false" customHeight="false" outlineLevel="0" collapsed="false">
      <c r="A863" s="34" t="s">
        <v>1446</v>
      </c>
      <c r="B863" s="1" t="s">
        <v>1447</v>
      </c>
      <c r="C863" s="2" t="s">
        <v>14</v>
      </c>
      <c r="D863" s="2" t="s">
        <v>651</v>
      </c>
      <c r="E863" s="3" t="s">
        <v>652</v>
      </c>
      <c r="F863" s="2" t="s">
        <v>653</v>
      </c>
      <c r="G863" s="19" t="s">
        <v>244</v>
      </c>
      <c r="H863" s="2" t="str">
        <f aca="false">CONCATENATE(D863, "_",G863)</f>
        <v>NLA_2022_014_015</v>
      </c>
      <c r="I863" s="0" t="s">
        <v>429</v>
      </c>
      <c r="J863" s="2" t="s">
        <v>680</v>
      </c>
      <c r="K863" s="2" t="s">
        <v>38</v>
      </c>
      <c r="L863" s="2" t="s">
        <v>38</v>
      </c>
      <c r="M863" s="2" t="s">
        <v>656</v>
      </c>
      <c r="N863" s="2" t="s">
        <v>681</v>
      </c>
      <c r="O863" s="2" t="s">
        <v>657</v>
      </c>
      <c r="P863" s="2" t="s">
        <v>40</v>
      </c>
      <c r="Q863" s="2" t="s">
        <v>339</v>
      </c>
      <c r="R863" s="2" t="s">
        <v>40</v>
      </c>
      <c r="S863" s="2" t="s">
        <v>670</v>
      </c>
      <c r="T863" s="2" t="s">
        <v>40</v>
      </c>
      <c r="U863" s="2" t="n">
        <v>1</v>
      </c>
      <c r="V863" s="0" t="s">
        <v>682</v>
      </c>
      <c r="W863" s="2" t="s">
        <v>64</v>
      </c>
      <c r="X863" s="2" t="n">
        <v>5500</v>
      </c>
      <c r="Y863" s="2" t="s">
        <v>660</v>
      </c>
      <c r="Z863" s="2" t="s">
        <v>661</v>
      </c>
      <c r="AA863" s="9" t="str">
        <f aca="true" t="array" ref="AA863:AA863">LEFT(Z863,LOOKUP(2^15,FIND(".",Z863,ROW(INDIRECT("1:"&amp;LEN(Z863)))))-1)</f>
        <v>NB_2022_047 - 04102022 - 1</v>
      </c>
      <c r="AB863" s="2" t="s">
        <v>663</v>
      </c>
      <c r="AC863" s="9" t="str">
        <f aca="true" t="array" ref="AC863:AC863">LEFT(AB863,LOOKUP(2^15,FIND(".",AB863,ROW(INDIRECT("1:"&amp;LEN(AB863)))))-1)</f>
        <v>NB_2022_047 - 04102022 - 2</v>
      </c>
      <c r="AD863" s="2" t="str">
        <f aca="false">CONCATENATE(AA863, "-",G863, ".mzML")</f>
        <v>NB_2022_047 - 04102022 - 1-015.mzML</v>
      </c>
      <c r="AE863" s="2" t="str">
        <f aca="false">CONCATENATE(AC863, "-",G863, ".mzML")</f>
        <v>NB_2022_047 - 04102022 - 2-015.mzML</v>
      </c>
    </row>
    <row r="864" customFormat="false" ht="16.9" hidden="false" customHeight="false" outlineLevel="0" collapsed="false">
      <c r="A864" s="34" t="s">
        <v>1446</v>
      </c>
      <c r="B864" s="1" t="s">
        <v>1447</v>
      </c>
      <c r="C864" s="2" t="s">
        <v>14</v>
      </c>
      <c r="D864" s="2" t="s">
        <v>651</v>
      </c>
      <c r="E864" s="3" t="s">
        <v>652</v>
      </c>
      <c r="F864" s="2" t="s">
        <v>653</v>
      </c>
      <c r="G864" s="19" t="s">
        <v>95</v>
      </c>
      <c r="H864" s="2" t="str">
        <f aca="false">CONCATENATE(D864, "_",G864)</f>
        <v>NLA_2022_014_022</v>
      </c>
      <c r="I864" s="0" t="s">
        <v>429</v>
      </c>
      <c r="J864" s="2" t="s">
        <v>686</v>
      </c>
      <c r="K864" s="2" t="s">
        <v>38</v>
      </c>
      <c r="L864" s="2" t="s">
        <v>38</v>
      </c>
      <c r="M864" s="2" t="s">
        <v>656</v>
      </c>
      <c r="N864" s="2" t="s">
        <v>669</v>
      </c>
      <c r="O864" s="2" t="s">
        <v>657</v>
      </c>
      <c r="P864" s="2" t="s">
        <v>40</v>
      </c>
      <c r="Q864" s="2" t="s">
        <v>42</v>
      </c>
      <c r="R864" s="2" t="s">
        <v>40</v>
      </c>
      <c r="S864" s="2" t="s">
        <v>670</v>
      </c>
      <c r="T864" s="2" t="s">
        <v>40</v>
      </c>
      <c r="U864" s="2" t="n">
        <v>1</v>
      </c>
      <c r="V864" s="0" t="s">
        <v>687</v>
      </c>
      <c r="W864" s="2" t="s">
        <v>64</v>
      </c>
      <c r="X864" s="2" t="n">
        <v>5500</v>
      </c>
      <c r="Y864" s="2" t="s">
        <v>660</v>
      </c>
      <c r="Z864" s="2" t="s">
        <v>661</v>
      </c>
      <c r="AA864" s="9" t="str">
        <f aca="true" t="array" ref="AA864:AA864">LEFT(Z864,LOOKUP(2^15,FIND(".",Z864,ROW(INDIRECT("1:"&amp;LEN(Z864)))))-1)</f>
        <v>NB_2022_047 - 04102022 - 1</v>
      </c>
      <c r="AB864" s="2" t="s">
        <v>663</v>
      </c>
      <c r="AC864" s="9" t="str">
        <f aca="true" t="array" ref="AC864:AC864">LEFT(AB864,LOOKUP(2^15,FIND(".",AB864,ROW(INDIRECT("1:"&amp;LEN(AB864)))))-1)</f>
        <v>NB_2022_047 - 04102022 - 2</v>
      </c>
      <c r="AD864" s="2" t="str">
        <f aca="false">CONCATENATE(AA864, "-",G864, ".mzML")</f>
        <v>NB_2022_047 - 04102022 - 1-022.mzML</v>
      </c>
      <c r="AE864" s="2" t="str">
        <f aca="false">CONCATENATE(AC864, "-",G864, ".mzML")</f>
        <v>NB_2022_047 - 04102022 - 2-022.mzML</v>
      </c>
    </row>
    <row r="865" customFormat="false" ht="16.9" hidden="false" customHeight="false" outlineLevel="0" collapsed="false">
      <c r="A865" s="34" t="s">
        <v>1446</v>
      </c>
      <c r="B865" s="1" t="s">
        <v>1447</v>
      </c>
      <c r="C865" s="2" t="s">
        <v>14</v>
      </c>
      <c r="D865" s="2" t="s">
        <v>651</v>
      </c>
      <c r="E865" s="3" t="s">
        <v>652</v>
      </c>
      <c r="F865" s="2" t="s">
        <v>653</v>
      </c>
      <c r="G865" s="19" t="s">
        <v>98</v>
      </c>
      <c r="H865" s="2" t="str">
        <f aca="false">CONCATENATE(D865, "_",G865)</f>
        <v>NLA_2022_014_024</v>
      </c>
      <c r="I865" s="0" t="s">
        <v>429</v>
      </c>
      <c r="J865" s="2" t="s">
        <v>1161</v>
      </c>
      <c r="K865" s="2" t="s">
        <v>38</v>
      </c>
      <c r="L865" s="2" t="s">
        <v>38</v>
      </c>
      <c r="M865" s="2" t="s">
        <v>656</v>
      </c>
      <c r="N865" s="2" t="s">
        <v>59</v>
      </c>
      <c r="O865" s="2" t="s">
        <v>1149</v>
      </c>
      <c r="P865" s="2" t="s">
        <v>40</v>
      </c>
      <c r="Q865" s="2" t="s">
        <v>42</v>
      </c>
      <c r="R865" s="2" t="s">
        <v>40</v>
      </c>
      <c r="S865" s="2" t="s">
        <v>670</v>
      </c>
      <c r="T865" s="2" t="s">
        <v>40</v>
      </c>
      <c r="U865" s="2" t="n">
        <v>1</v>
      </c>
      <c r="V865" s="0" t="s">
        <v>671</v>
      </c>
      <c r="W865" s="2" t="s">
        <v>64</v>
      </c>
      <c r="X865" s="2" t="n">
        <v>5500</v>
      </c>
      <c r="Y865" s="2" t="s">
        <v>660</v>
      </c>
      <c r="Z865" s="2" t="s">
        <v>661</v>
      </c>
      <c r="AA865" s="9" t="str">
        <f aca="true" t="array" ref="AA865:AA865">LEFT(Z865,LOOKUP(2^15,FIND(".",Z865,ROW(INDIRECT("1:"&amp;LEN(Z865)))))-1)</f>
        <v>NB_2022_047 - 04102022 - 1</v>
      </c>
      <c r="AB865" s="2" t="s">
        <v>663</v>
      </c>
      <c r="AC865" s="9" t="str">
        <f aca="true" t="array" ref="AC865:AC865">LEFT(AB865,LOOKUP(2^15,FIND(".",AB865,ROW(INDIRECT("1:"&amp;LEN(AB865)))))-1)</f>
        <v>NB_2022_047 - 04102022 - 2</v>
      </c>
      <c r="AD865" s="2" t="str">
        <f aca="false">CONCATENATE(AA865, "-",G865, ".mzML")</f>
        <v>NB_2022_047 - 04102022 - 1-024.mzML</v>
      </c>
      <c r="AE865" s="2" t="str">
        <f aca="false">CONCATENATE(AC865, "-",G865, ".mzML")</f>
        <v>NB_2022_047 - 04102022 - 2-024.mzML</v>
      </c>
    </row>
    <row r="866" customFormat="false" ht="16.9" hidden="false" customHeight="false" outlineLevel="0" collapsed="false">
      <c r="A866" s="34" t="s">
        <v>1446</v>
      </c>
      <c r="B866" s="1" t="s">
        <v>1447</v>
      </c>
      <c r="C866" s="2" t="s">
        <v>14</v>
      </c>
      <c r="D866" s="2" t="s">
        <v>651</v>
      </c>
      <c r="E866" s="3" t="s">
        <v>652</v>
      </c>
      <c r="F866" s="2" t="s">
        <v>653</v>
      </c>
      <c r="G866" s="19" t="s">
        <v>105</v>
      </c>
      <c r="H866" s="2" t="str">
        <f aca="false">CONCATENATE(D866, "_",G866)</f>
        <v>NLA_2022_014_029</v>
      </c>
      <c r="I866" s="0" t="s">
        <v>429</v>
      </c>
      <c r="J866" s="2" t="s">
        <v>691</v>
      </c>
      <c r="K866" s="2" t="s">
        <v>38</v>
      </c>
      <c r="L866" s="2" t="s">
        <v>38</v>
      </c>
      <c r="M866" s="2" t="s">
        <v>656</v>
      </c>
      <c r="N866" s="2" t="s">
        <v>59</v>
      </c>
      <c r="O866" s="2" t="s">
        <v>657</v>
      </c>
      <c r="P866" s="2" t="s">
        <v>40</v>
      </c>
      <c r="Q866" s="2" t="s">
        <v>42</v>
      </c>
      <c r="R866" s="2" t="s">
        <v>40</v>
      </c>
      <c r="S866" s="2" t="s">
        <v>670</v>
      </c>
      <c r="T866" s="2" t="s">
        <v>40</v>
      </c>
      <c r="U866" s="2" t="n">
        <v>1</v>
      </c>
      <c r="V866" s="0" t="s">
        <v>692</v>
      </c>
      <c r="W866" s="2" t="s">
        <v>64</v>
      </c>
      <c r="X866" s="2" t="n">
        <v>5500</v>
      </c>
      <c r="Y866" s="2" t="s">
        <v>660</v>
      </c>
      <c r="Z866" s="2" t="s">
        <v>661</v>
      </c>
      <c r="AA866" s="9" t="str">
        <f aca="true" t="array" ref="AA866:AA866">LEFT(Z866,LOOKUP(2^15,FIND(".",Z866,ROW(INDIRECT("1:"&amp;LEN(Z866)))))-1)</f>
        <v>NB_2022_047 - 04102022 - 1</v>
      </c>
      <c r="AB866" s="2" t="s">
        <v>663</v>
      </c>
      <c r="AC866" s="9" t="str">
        <f aca="true" t="array" ref="AC866:AC866">LEFT(AB866,LOOKUP(2^15,FIND(".",AB866,ROW(INDIRECT("1:"&amp;LEN(AB866)))))-1)</f>
        <v>NB_2022_047 - 04102022 - 2</v>
      </c>
      <c r="AD866" s="2" t="str">
        <f aca="false">CONCATENATE(AA866, "-",G866, ".mzML")</f>
        <v>NB_2022_047 - 04102022 - 1-029.mzML</v>
      </c>
      <c r="AE866" s="2" t="str">
        <f aca="false">CONCATENATE(AC866, "-",G866, ".mzML")</f>
        <v>NB_2022_047 - 04102022 - 2-029.mzML</v>
      </c>
    </row>
    <row r="867" customFormat="false" ht="16.9" hidden="false" customHeight="false" outlineLevel="0" collapsed="false">
      <c r="A867" s="34" t="s">
        <v>1446</v>
      </c>
      <c r="B867" s="1" t="s">
        <v>1447</v>
      </c>
      <c r="C867" s="2" t="s">
        <v>14</v>
      </c>
      <c r="D867" s="2" t="s">
        <v>651</v>
      </c>
      <c r="E867" s="3" t="s">
        <v>652</v>
      </c>
      <c r="F867" s="2" t="s">
        <v>653</v>
      </c>
      <c r="G867" s="19" t="s">
        <v>171</v>
      </c>
      <c r="H867" s="2" t="str">
        <f aca="false">CONCATENATE(D867, "_",G867)</f>
        <v>NLA_2022_014_030</v>
      </c>
      <c r="I867" s="0" t="s">
        <v>429</v>
      </c>
      <c r="J867" s="2" t="s">
        <v>1165</v>
      </c>
      <c r="K867" s="2" t="s">
        <v>38</v>
      </c>
      <c r="L867" s="2" t="s">
        <v>38</v>
      </c>
      <c r="M867" s="2" t="s">
        <v>656</v>
      </c>
      <c r="N867" s="2" t="s">
        <v>669</v>
      </c>
      <c r="O867" s="2" t="s">
        <v>1149</v>
      </c>
      <c r="P867" s="2" t="s">
        <v>40</v>
      </c>
      <c r="Q867" s="2" t="s">
        <v>42</v>
      </c>
      <c r="R867" s="2" t="s">
        <v>40</v>
      </c>
      <c r="S867" s="2" t="s">
        <v>670</v>
      </c>
      <c r="T867" s="2" t="s">
        <v>40</v>
      </c>
      <c r="U867" s="2" t="n">
        <v>1</v>
      </c>
      <c r="V867" s="0" t="s">
        <v>682</v>
      </c>
      <c r="W867" s="2" t="s">
        <v>64</v>
      </c>
      <c r="X867" s="2" t="n">
        <v>5500</v>
      </c>
      <c r="Y867" s="2" t="s">
        <v>660</v>
      </c>
      <c r="Z867" s="2" t="s">
        <v>661</v>
      </c>
      <c r="AA867" s="9" t="str">
        <f aca="true" t="array" ref="AA867:AA867">LEFT(Z867,LOOKUP(2^15,FIND(".",Z867,ROW(INDIRECT("1:"&amp;LEN(Z867)))))-1)</f>
        <v>NB_2022_047 - 04102022 - 1</v>
      </c>
      <c r="AB867" s="2" t="s">
        <v>663</v>
      </c>
      <c r="AC867" s="9" t="str">
        <f aca="true" t="array" ref="AC867:AC867">LEFT(AB867,LOOKUP(2^15,FIND(".",AB867,ROW(INDIRECT("1:"&amp;LEN(AB867)))))-1)</f>
        <v>NB_2022_047 - 04102022 - 2</v>
      </c>
      <c r="AD867" s="2" t="str">
        <f aca="false">CONCATENATE(AA867, "-",G867, ".mzML")</f>
        <v>NB_2022_047 - 04102022 - 1-030.mzML</v>
      </c>
      <c r="AE867" s="2" t="str">
        <f aca="false">CONCATENATE(AC867, "-",G867, ".mzML")</f>
        <v>NB_2022_047 - 04102022 - 2-030.mzML</v>
      </c>
    </row>
    <row r="868" customFormat="false" ht="16.9" hidden="false" customHeight="false" outlineLevel="0" collapsed="false">
      <c r="A868" s="34" t="s">
        <v>1446</v>
      </c>
      <c r="B868" s="1" t="s">
        <v>1447</v>
      </c>
      <c r="C868" s="2" t="s">
        <v>14</v>
      </c>
      <c r="D868" s="2" t="s">
        <v>651</v>
      </c>
      <c r="E868" s="3" t="s">
        <v>652</v>
      </c>
      <c r="F868" s="2" t="s">
        <v>653</v>
      </c>
      <c r="G868" s="19" t="s">
        <v>174</v>
      </c>
      <c r="H868" s="2" t="str">
        <f aca="false">CONCATENATE(D868, "_",G868)</f>
        <v>NLA_2022_014_033</v>
      </c>
      <c r="I868" s="2" t="s">
        <v>429</v>
      </c>
      <c r="J868" s="32" t="s">
        <v>1308</v>
      </c>
      <c r="K868" s="2" t="s">
        <v>38</v>
      </c>
      <c r="L868" s="2" t="s">
        <v>38</v>
      </c>
      <c r="M868" s="2" t="s">
        <v>656</v>
      </c>
      <c r="N868" s="2" t="s">
        <v>669</v>
      </c>
      <c r="O868" s="2" t="s">
        <v>1300</v>
      </c>
      <c r="P868" s="2" t="s">
        <v>40</v>
      </c>
      <c r="Q868" s="2" t="s">
        <v>42</v>
      </c>
      <c r="R868" s="2" t="s">
        <v>40</v>
      </c>
      <c r="S868" s="2" t="s">
        <v>670</v>
      </c>
      <c r="T868" s="2" t="s">
        <v>40</v>
      </c>
      <c r="U868" s="2" t="n">
        <v>1</v>
      </c>
      <c r="V868" s="2" t="s">
        <v>687</v>
      </c>
      <c r="W868" s="2" t="s">
        <v>64</v>
      </c>
      <c r="X868" s="0" t="n">
        <v>5500</v>
      </c>
      <c r="Y868" s="2" t="s">
        <v>660</v>
      </c>
      <c r="Z868" s="2" t="s">
        <v>661</v>
      </c>
      <c r="AA868" s="9" t="str">
        <f aca="true" t="array" ref="AA868:AA868">LEFT(Z868,LOOKUP(2^15,FIND(".",Z868,ROW(INDIRECT("1:"&amp;LEN(Z868)))))-1)</f>
        <v>NB_2022_047 - 04102022 - 1</v>
      </c>
      <c r="AB868" s="2" t="s">
        <v>663</v>
      </c>
      <c r="AC868" s="9" t="str">
        <f aca="true" t="array" ref="AC868:AC868">LEFT(AB868,LOOKUP(2^15,FIND(".",AB868,ROW(INDIRECT("1:"&amp;LEN(AB868)))))-1)</f>
        <v>NB_2022_047 - 04102022 - 2</v>
      </c>
      <c r="AD868" s="2" t="str">
        <f aca="false">CONCATENATE(AA868, "-",G868, ".mzML")</f>
        <v>NB_2022_047 - 04102022 - 1-033.mzML</v>
      </c>
      <c r="AE868" s="2" t="str">
        <f aca="false">CONCATENATE(AC868, "-",G868, ".mzML")</f>
        <v>NB_2022_047 - 04102022 - 2-033.mzML</v>
      </c>
    </row>
    <row r="869" customFormat="false" ht="16.9" hidden="false" customHeight="false" outlineLevel="0" collapsed="false">
      <c r="A869" s="34" t="s">
        <v>1446</v>
      </c>
      <c r="B869" s="1" t="s">
        <v>1447</v>
      </c>
      <c r="C869" s="2" t="s">
        <v>14</v>
      </c>
      <c r="D869" s="2" t="s">
        <v>651</v>
      </c>
      <c r="E869" s="3" t="s">
        <v>652</v>
      </c>
      <c r="F869" s="2" t="s">
        <v>653</v>
      </c>
      <c r="G869" s="19" t="s">
        <v>291</v>
      </c>
      <c r="H869" s="2" t="str">
        <f aca="false">CONCATENATE(D869, "_",G869)</f>
        <v>NLA_2022_014_034</v>
      </c>
      <c r="I869" s="0" t="s">
        <v>429</v>
      </c>
      <c r="J869" s="2" t="s">
        <v>1169</v>
      </c>
      <c r="K869" s="2" t="s">
        <v>38</v>
      </c>
      <c r="L869" s="2" t="s">
        <v>38</v>
      </c>
      <c r="M869" s="2" t="s">
        <v>656</v>
      </c>
      <c r="N869" s="2" t="s">
        <v>59</v>
      </c>
      <c r="O869" s="2" t="s">
        <v>1149</v>
      </c>
      <c r="P869" s="2" t="s">
        <v>40</v>
      </c>
      <c r="Q869" s="2" t="s">
        <v>339</v>
      </c>
      <c r="R869" s="2" t="s">
        <v>40</v>
      </c>
      <c r="S869" s="2" t="s">
        <v>670</v>
      </c>
      <c r="T869" s="2" t="s">
        <v>40</v>
      </c>
      <c r="U869" s="2" t="n">
        <v>1</v>
      </c>
      <c r="V869" s="0" t="s">
        <v>687</v>
      </c>
      <c r="W869" s="2" t="s">
        <v>64</v>
      </c>
      <c r="X869" s="2" t="n">
        <v>5500</v>
      </c>
      <c r="Y869" s="2" t="s">
        <v>660</v>
      </c>
      <c r="Z869" s="2" t="s">
        <v>661</v>
      </c>
      <c r="AA869" s="9" t="str">
        <f aca="true" t="array" ref="AA869:AA869">LEFT(Z869,LOOKUP(2^15,FIND(".",Z869,ROW(INDIRECT("1:"&amp;LEN(Z869)))))-1)</f>
        <v>NB_2022_047 - 04102022 - 1</v>
      </c>
      <c r="AB869" s="2" t="s">
        <v>663</v>
      </c>
      <c r="AC869" s="9" t="str">
        <f aca="true" t="array" ref="AC869:AC869">LEFT(AB869,LOOKUP(2^15,FIND(".",AB869,ROW(INDIRECT("1:"&amp;LEN(AB869)))))-1)</f>
        <v>NB_2022_047 - 04102022 - 2</v>
      </c>
      <c r="AD869" s="2" t="str">
        <f aca="false">CONCATENATE(AA869, "-",G869, ".mzML")</f>
        <v>NB_2022_047 - 04102022 - 1-034.mzML</v>
      </c>
      <c r="AE869" s="2" t="str">
        <f aca="false">CONCATENATE(AC869, "-",G869, ".mzML")</f>
        <v>NB_2022_047 - 04102022 - 2-034.mzML</v>
      </c>
    </row>
    <row r="870" customFormat="false" ht="16.9" hidden="false" customHeight="false" outlineLevel="0" collapsed="false">
      <c r="A870" s="34" t="s">
        <v>1446</v>
      </c>
      <c r="B870" s="1" t="s">
        <v>1447</v>
      </c>
      <c r="C870" s="2" t="s">
        <v>12</v>
      </c>
      <c r="D870" s="2" t="s">
        <v>651</v>
      </c>
      <c r="E870" s="2" t="s">
        <v>652</v>
      </c>
      <c r="F870" s="2" t="s">
        <v>651</v>
      </c>
      <c r="G870" s="2" t="s">
        <v>350</v>
      </c>
      <c r="H870" s="2" t="s">
        <v>700</v>
      </c>
      <c r="I870" s="0" t="s">
        <v>423</v>
      </c>
      <c r="J870" s="2" t="s">
        <v>350</v>
      </c>
      <c r="K870" s="2" t="s">
        <v>40</v>
      </c>
      <c r="L870" s="2" t="s">
        <v>40</v>
      </c>
      <c r="M870" s="2" t="s">
        <v>52</v>
      </c>
      <c r="N870" s="2" t="s">
        <v>40</v>
      </c>
      <c r="O870" s="2" t="s">
        <v>40</v>
      </c>
      <c r="P870" s="2" t="s">
        <v>40</v>
      </c>
      <c r="Q870" s="2" t="s">
        <v>40</v>
      </c>
      <c r="R870" s="2" t="s">
        <v>40</v>
      </c>
      <c r="S870" s="2" t="s">
        <v>40</v>
      </c>
      <c r="T870" s="2" t="s">
        <v>40</v>
      </c>
      <c r="U870" s="2" t="n">
        <v>1</v>
      </c>
      <c r="W870" s="2" t="s">
        <v>40</v>
      </c>
      <c r="X870" s="2" t="n">
        <v>5500</v>
      </c>
      <c r="Y870" s="2" t="s">
        <v>660</v>
      </c>
      <c r="Z870" s="2" t="s">
        <v>661</v>
      </c>
      <c r="AA870" s="0" t="s">
        <v>662</v>
      </c>
      <c r="AB870" s="2" t="s">
        <v>663</v>
      </c>
      <c r="AC870" s="0" t="s">
        <v>664</v>
      </c>
      <c r="AD870" s="2" t="s">
        <v>701</v>
      </c>
      <c r="AE870" s="2" t="s">
        <v>702</v>
      </c>
    </row>
    <row r="871" customFormat="false" ht="16.9" hidden="false" customHeight="false" outlineLevel="0" collapsed="false">
      <c r="A871" s="34" t="s">
        <v>1446</v>
      </c>
      <c r="B871" s="1" t="s">
        <v>1447</v>
      </c>
      <c r="C871" s="2" t="s">
        <v>12</v>
      </c>
      <c r="D871" s="2" t="s">
        <v>651</v>
      </c>
      <c r="E871" s="2" t="s">
        <v>652</v>
      </c>
      <c r="F871" s="2" t="s">
        <v>651</v>
      </c>
      <c r="G871" s="2" t="s">
        <v>351</v>
      </c>
      <c r="H871" s="2" t="s">
        <v>703</v>
      </c>
      <c r="I871" s="0" t="s">
        <v>423</v>
      </c>
      <c r="J871" s="2" t="s">
        <v>351</v>
      </c>
      <c r="K871" s="2" t="s">
        <v>40</v>
      </c>
      <c r="L871" s="2" t="s">
        <v>40</v>
      </c>
      <c r="M871" s="2" t="s">
        <v>52</v>
      </c>
      <c r="N871" s="2" t="s">
        <v>40</v>
      </c>
      <c r="O871" s="2" t="s">
        <v>40</v>
      </c>
      <c r="P871" s="2" t="s">
        <v>40</v>
      </c>
      <c r="Q871" s="2" t="s">
        <v>40</v>
      </c>
      <c r="R871" s="2" t="s">
        <v>40</v>
      </c>
      <c r="S871" s="2" t="s">
        <v>40</v>
      </c>
      <c r="T871" s="2" t="s">
        <v>40</v>
      </c>
      <c r="U871" s="2" t="n">
        <v>2</v>
      </c>
      <c r="W871" s="2" t="s">
        <v>40</v>
      </c>
      <c r="X871" s="2" t="n">
        <v>5500</v>
      </c>
      <c r="Y871" s="2" t="s">
        <v>660</v>
      </c>
      <c r="Z871" s="2" t="s">
        <v>661</v>
      </c>
      <c r="AA871" s="0" t="s">
        <v>662</v>
      </c>
      <c r="AB871" s="2" t="s">
        <v>663</v>
      </c>
      <c r="AC871" s="0" t="s">
        <v>664</v>
      </c>
      <c r="AD871" s="2" t="s">
        <v>704</v>
      </c>
      <c r="AE871" s="2" t="s">
        <v>705</v>
      </c>
    </row>
    <row r="872" customFormat="false" ht="16.9" hidden="false" customHeight="false" outlineLevel="0" collapsed="false">
      <c r="A872" s="34" t="s">
        <v>1446</v>
      </c>
      <c r="B872" s="1" t="s">
        <v>1447</v>
      </c>
      <c r="C872" s="2" t="s">
        <v>12</v>
      </c>
      <c r="D872" s="2" t="s">
        <v>651</v>
      </c>
      <c r="E872" s="2" t="s">
        <v>652</v>
      </c>
      <c r="F872" s="2" t="s">
        <v>651</v>
      </c>
      <c r="G872" s="2" t="s">
        <v>352</v>
      </c>
      <c r="H872" s="2" t="s">
        <v>706</v>
      </c>
      <c r="I872" s="0" t="s">
        <v>423</v>
      </c>
      <c r="J872" s="2" t="s">
        <v>352</v>
      </c>
      <c r="K872" s="2" t="s">
        <v>40</v>
      </c>
      <c r="L872" s="2" t="s">
        <v>40</v>
      </c>
      <c r="M872" s="2" t="s">
        <v>52</v>
      </c>
      <c r="N872" s="2" t="s">
        <v>40</v>
      </c>
      <c r="O872" s="2" t="s">
        <v>40</v>
      </c>
      <c r="P872" s="2" t="s">
        <v>40</v>
      </c>
      <c r="Q872" s="2" t="s">
        <v>40</v>
      </c>
      <c r="R872" s="2" t="s">
        <v>40</v>
      </c>
      <c r="S872" s="2" t="s">
        <v>40</v>
      </c>
      <c r="T872" s="2" t="s">
        <v>40</v>
      </c>
      <c r="U872" s="2" t="n">
        <v>3</v>
      </c>
      <c r="W872" s="2" t="s">
        <v>40</v>
      </c>
      <c r="X872" s="2" t="n">
        <v>5500</v>
      </c>
      <c r="Y872" s="2" t="s">
        <v>660</v>
      </c>
      <c r="Z872" s="2" t="s">
        <v>661</v>
      </c>
      <c r="AA872" s="0" t="s">
        <v>662</v>
      </c>
      <c r="AB872" s="2" t="s">
        <v>663</v>
      </c>
      <c r="AC872" s="0" t="s">
        <v>664</v>
      </c>
      <c r="AD872" s="2" t="s">
        <v>707</v>
      </c>
      <c r="AE872" s="2" t="s">
        <v>708</v>
      </c>
    </row>
    <row r="873" customFormat="false" ht="16.9" hidden="false" customHeight="false" outlineLevel="0" collapsed="false">
      <c r="A873" s="34" t="s">
        <v>1446</v>
      </c>
      <c r="B873" s="1" t="s">
        <v>1447</v>
      </c>
      <c r="C873" s="2" t="s">
        <v>12</v>
      </c>
      <c r="D873" s="2" t="s">
        <v>651</v>
      </c>
      <c r="E873" s="2" t="s">
        <v>652</v>
      </c>
      <c r="F873" s="2" t="s">
        <v>651</v>
      </c>
      <c r="G873" s="2" t="s">
        <v>480</v>
      </c>
      <c r="H873" s="2" t="s">
        <v>709</v>
      </c>
      <c r="I873" s="0" t="s">
        <v>423</v>
      </c>
      <c r="J873" s="2" t="s">
        <v>480</v>
      </c>
      <c r="K873" s="2" t="s">
        <v>40</v>
      </c>
      <c r="L873" s="2" t="s">
        <v>40</v>
      </c>
      <c r="M873" s="2" t="s">
        <v>52</v>
      </c>
      <c r="N873" s="2" t="s">
        <v>40</v>
      </c>
      <c r="O873" s="2" t="s">
        <v>40</v>
      </c>
      <c r="P873" s="2" t="s">
        <v>40</v>
      </c>
      <c r="Q873" s="2" t="s">
        <v>40</v>
      </c>
      <c r="R873" s="2" t="s">
        <v>40</v>
      </c>
      <c r="S873" s="2" t="s">
        <v>40</v>
      </c>
      <c r="T873" s="2" t="s">
        <v>40</v>
      </c>
      <c r="U873" s="2" t="n">
        <v>4</v>
      </c>
      <c r="W873" s="2" t="s">
        <v>40</v>
      </c>
      <c r="X873" s="2" t="n">
        <v>5500</v>
      </c>
      <c r="Y873" s="2" t="s">
        <v>660</v>
      </c>
      <c r="Z873" s="2" t="s">
        <v>661</v>
      </c>
      <c r="AA873" s="0" t="s">
        <v>662</v>
      </c>
      <c r="AB873" s="2" t="s">
        <v>663</v>
      </c>
      <c r="AC873" s="0" t="s">
        <v>664</v>
      </c>
      <c r="AD873" s="2" t="s">
        <v>710</v>
      </c>
      <c r="AE873" s="2" t="s">
        <v>711</v>
      </c>
    </row>
    <row r="874" customFormat="false" ht="16.9" hidden="false" customHeight="false" outlineLevel="0" collapsed="false">
      <c r="A874" s="34" t="s">
        <v>1446</v>
      </c>
      <c r="B874" s="1" t="s">
        <v>1447</v>
      </c>
      <c r="C874" s="2" t="s">
        <v>12</v>
      </c>
      <c r="D874" s="2" t="s">
        <v>651</v>
      </c>
      <c r="E874" s="2" t="s">
        <v>652</v>
      </c>
      <c r="F874" s="2" t="s">
        <v>651</v>
      </c>
      <c r="G874" s="2" t="s">
        <v>712</v>
      </c>
      <c r="H874" s="2" t="s">
        <v>713</v>
      </c>
      <c r="I874" s="0" t="s">
        <v>423</v>
      </c>
      <c r="J874" s="2" t="s">
        <v>712</v>
      </c>
      <c r="K874" s="2" t="s">
        <v>38</v>
      </c>
      <c r="L874" s="2" t="s">
        <v>38</v>
      </c>
      <c r="M874" s="2" t="s">
        <v>714</v>
      </c>
      <c r="N874" s="2" t="s">
        <v>360</v>
      </c>
      <c r="O874" s="2" t="s">
        <v>360</v>
      </c>
      <c r="P874" s="2" t="s">
        <v>360</v>
      </c>
      <c r="Q874" s="2" t="s">
        <v>360</v>
      </c>
      <c r="R874" s="2" t="s">
        <v>40</v>
      </c>
      <c r="S874" s="2" t="s">
        <v>360</v>
      </c>
      <c r="T874" s="2" t="s">
        <v>40</v>
      </c>
      <c r="U874" s="2" t="n">
        <v>1</v>
      </c>
      <c r="W874" s="2" t="s">
        <v>64</v>
      </c>
      <c r="X874" s="2" t="n">
        <v>5500</v>
      </c>
      <c r="Y874" s="2" t="s">
        <v>660</v>
      </c>
      <c r="Z874" s="2" t="s">
        <v>661</v>
      </c>
      <c r="AA874" s="0" t="s">
        <v>662</v>
      </c>
      <c r="AB874" s="2" t="s">
        <v>663</v>
      </c>
      <c r="AC874" s="0" t="s">
        <v>664</v>
      </c>
      <c r="AD874" s="2" t="s">
        <v>715</v>
      </c>
      <c r="AE874" s="2" t="s">
        <v>716</v>
      </c>
    </row>
    <row r="875" customFormat="false" ht="16.9" hidden="false" customHeight="false" outlineLevel="0" collapsed="false">
      <c r="A875" s="34" t="s">
        <v>1446</v>
      </c>
      <c r="B875" s="1" t="s">
        <v>1447</v>
      </c>
      <c r="C875" s="2" t="s">
        <v>12</v>
      </c>
      <c r="D875" s="2" t="s">
        <v>651</v>
      </c>
      <c r="E875" s="2" t="s">
        <v>652</v>
      </c>
      <c r="F875" s="2" t="s">
        <v>651</v>
      </c>
      <c r="G875" s="2" t="s">
        <v>717</v>
      </c>
      <c r="H875" s="2" t="s">
        <v>718</v>
      </c>
      <c r="I875" s="0" t="s">
        <v>423</v>
      </c>
      <c r="J875" s="2" t="s">
        <v>717</v>
      </c>
      <c r="K875" s="2" t="s">
        <v>38</v>
      </c>
      <c r="L875" s="2" t="s">
        <v>38</v>
      </c>
      <c r="M875" s="2" t="s">
        <v>714</v>
      </c>
      <c r="N875" s="2" t="s">
        <v>360</v>
      </c>
      <c r="O875" s="2" t="s">
        <v>360</v>
      </c>
      <c r="P875" s="2" t="s">
        <v>360</v>
      </c>
      <c r="Q875" s="2" t="s">
        <v>360</v>
      </c>
      <c r="R875" s="2" t="s">
        <v>40</v>
      </c>
      <c r="S875" s="2" t="s">
        <v>360</v>
      </c>
      <c r="T875" s="2" t="s">
        <v>40</v>
      </c>
      <c r="U875" s="2" t="n">
        <v>2</v>
      </c>
      <c r="W875" s="2" t="s">
        <v>64</v>
      </c>
      <c r="X875" s="2" t="n">
        <v>5500</v>
      </c>
      <c r="Y875" s="2" t="s">
        <v>660</v>
      </c>
      <c r="Z875" s="2" t="s">
        <v>661</v>
      </c>
      <c r="AA875" s="0" t="s">
        <v>662</v>
      </c>
      <c r="AB875" s="2" t="s">
        <v>663</v>
      </c>
      <c r="AC875" s="0" t="s">
        <v>664</v>
      </c>
      <c r="AD875" s="2" t="s">
        <v>719</v>
      </c>
      <c r="AE875" s="2" t="s">
        <v>720</v>
      </c>
    </row>
    <row r="876" customFormat="false" ht="16.9" hidden="false" customHeight="false" outlineLevel="0" collapsed="false">
      <c r="A876" s="34" t="s">
        <v>1446</v>
      </c>
      <c r="B876" s="1" t="s">
        <v>1447</v>
      </c>
      <c r="C876" s="2" t="s">
        <v>12</v>
      </c>
      <c r="D876" s="2" t="s">
        <v>651</v>
      </c>
      <c r="E876" s="2" t="s">
        <v>652</v>
      </c>
      <c r="F876" s="2" t="s">
        <v>651</v>
      </c>
      <c r="G876" s="2" t="s">
        <v>721</v>
      </c>
      <c r="H876" s="2" t="s">
        <v>722</v>
      </c>
      <c r="I876" s="0" t="s">
        <v>423</v>
      </c>
      <c r="J876" s="2" t="s">
        <v>721</v>
      </c>
      <c r="K876" s="2" t="s">
        <v>38</v>
      </c>
      <c r="L876" s="2" t="s">
        <v>38</v>
      </c>
      <c r="M876" s="2" t="s">
        <v>714</v>
      </c>
      <c r="N876" s="2" t="s">
        <v>360</v>
      </c>
      <c r="O876" s="2" t="s">
        <v>360</v>
      </c>
      <c r="P876" s="2" t="s">
        <v>360</v>
      </c>
      <c r="Q876" s="2" t="s">
        <v>360</v>
      </c>
      <c r="R876" s="2" t="s">
        <v>40</v>
      </c>
      <c r="S876" s="2" t="s">
        <v>360</v>
      </c>
      <c r="T876" s="2" t="s">
        <v>40</v>
      </c>
      <c r="U876" s="2" t="n">
        <v>3</v>
      </c>
      <c r="W876" s="2" t="s">
        <v>64</v>
      </c>
      <c r="X876" s="2" t="n">
        <v>5500</v>
      </c>
      <c r="Y876" s="2" t="s">
        <v>660</v>
      </c>
      <c r="Z876" s="2" t="s">
        <v>661</v>
      </c>
      <c r="AA876" s="0" t="s">
        <v>662</v>
      </c>
      <c r="AB876" s="2" t="s">
        <v>663</v>
      </c>
      <c r="AC876" s="0" t="s">
        <v>664</v>
      </c>
      <c r="AD876" s="2" t="s">
        <v>723</v>
      </c>
      <c r="AE876" s="2" t="s">
        <v>724</v>
      </c>
    </row>
    <row r="877" customFormat="false" ht="16.9" hidden="false" customHeight="false" outlineLevel="0" collapsed="false">
      <c r="A877" s="34" t="s">
        <v>1446</v>
      </c>
      <c r="B877" s="1" t="s">
        <v>1447</v>
      </c>
      <c r="C877" s="2" t="s">
        <v>12</v>
      </c>
      <c r="D877" s="2" t="s">
        <v>651</v>
      </c>
      <c r="E877" s="2" t="s">
        <v>652</v>
      </c>
      <c r="F877" s="2" t="s">
        <v>651</v>
      </c>
      <c r="G877" s="2" t="s">
        <v>725</v>
      </c>
      <c r="H877" s="2" t="s">
        <v>726</v>
      </c>
      <c r="I877" s="0" t="s">
        <v>423</v>
      </c>
      <c r="J877" s="2" t="s">
        <v>725</v>
      </c>
      <c r="K877" s="2" t="s">
        <v>38</v>
      </c>
      <c r="L877" s="2" t="s">
        <v>38</v>
      </c>
      <c r="M877" s="2" t="s">
        <v>714</v>
      </c>
      <c r="N877" s="2" t="s">
        <v>360</v>
      </c>
      <c r="O877" s="2" t="s">
        <v>360</v>
      </c>
      <c r="P877" s="2" t="s">
        <v>360</v>
      </c>
      <c r="Q877" s="2" t="s">
        <v>360</v>
      </c>
      <c r="R877" s="2" t="s">
        <v>40</v>
      </c>
      <c r="S877" s="2" t="s">
        <v>360</v>
      </c>
      <c r="T877" s="2" t="s">
        <v>40</v>
      </c>
      <c r="U877" s="2" t="n">
        <v>4</v>
      </c>
      <c r="W877" s="2" t="s">
        <v>64</v>
      </c>
      <c r="X877" s="2" t="n">
        <v>5500</v>
      </c>
      <c r="Y877" s="2" t="s">
        <v>660</v>
      </c>
      <c r="Z877" s="2" t="s">
        <v>661</v>
      </c>
      <c r="AA877" s="0" t="s">
        <v>662</v>
      </c>
      <c r="AB877" s="2" t="s">
        <v>663</v>
      </c>
      <c r="AC877" s="0" t="s">
        <v>664</v>
      </c>
      <c r="AD877" s="2" t="s">
        <v>727</v>
      </c>
      <c r="AE877" s="2" t="s">
        <v>728</v>
      </c>
    </row>
    <row r="878" customFormat="false" ht="16.9" hidden="false" customHeight="false" outlineLevel="0" collapsed="false">
      <c r="A878" s="34" t="s">
        <v>1446</v>
      </c>
      <c r="B878" s="1" t="s">
        <v>1447</v>
      </c>
      <c r="C878" s="2" t="s">
        <v>12</v>
      </c>
      <c r="D878" s="2" t="s">
        <v>651</v>
      </c>
      <c r="E878" s="2" t="s">
        <v>652</v>
      </c>
      <c r="F878" s="2" t="s">
        <v>651</v>
      </c>
      <c r="G878" s="2" t="s">
        <v>600</v>
      </c>
      <c r="H878" s="2" t="s">
        <v>729</v>
      </c>
      <c r="I878" s="0" t="s">
        <v>423</v>
      </c>
      <c r="J878" s="2" t="s">
        <v>600</v>
      </c>
      <c r="K878" s="2" t="s">
        <v>38</v>
      </c>
      <c r="L878" s="2" t="s">
        <v>38</v>
      </c>
      <c r="M878" s="2" t="s">
        <v>39</v>
      </c>
      <c r="N878" s="2" t="s">
        <v>40</v>
      </c>
      <c r="O878" s="2" t="s">
        <v>41</v>
      </c>
      <c r="P878" s="2" t="s">
        <v>41</v>
      </c>
      <c r="Q878" s="2" t="s">
        <v>42</v>
      </c>
      <c r="R878" s="2" t="s">
        <v>43</v>
      </c>
      <c r="S878" s="2" t="s">
        <v>40</v>
      </c>
      <c r="T878" s="2" t="n">
        <v>1000</v>
      </c>
      <c r="U878" s="2" t="n">
        <v>1</v>
      </c>
      <c r="W878" s="2" t="s">
        <v>45</v>
      </c>
      <c r="X878" s="2" t="n">
        <v>5500</v>
      </c>
      <c r="Y878" s="2" t="s">
        <v>660</v>
      </c>
      <c r="Z878" s="2" t="s">
        <v>661</v>
      </c>
      <c r="AA878" s="0" t="s">
        <v>662</v>
      </c>
      <c r="AB878" s="2" t="s">
        <v>663</v>
      </c>
      <c r="AC878" s="0" t="s">
        <v>664</v>
      </c>
      <c r="AD878" s="2" t="s">
        <v>730</v>
      </c>
      <c r="AE878" s="2" t="s">
        <v>731</v>
      </c>
    </row>
    <row r="879" customFormat="false" ht="16.9" hidden="false" customHeight="false" outlineLevel="0" collapsed="false">
      <c r="A879" s="34" t="s">
        <v>1446</v>
      </c>
      <c r="B879" s="1" t="s">
        <v>1447</v>
      </c>
      <c r="C879" s="2" t="s">
        <v>12</v>
      </c>
      <c r="D879" s="2" t="s">
        <v>651</v>
      </c>
      <c r="E879" s="2" t="s">
        <v>652</v>
      </c>
      <c r="F879" s="2" t="s">
        <v>651</v>
      </c>
      <c r="G879" s="2" t="s">
        <v>601</v>
      </c>
      <c r="H879" s="2" t="s">
        <v>732</v>
      </c>
      <c r="I879" s="0" t="s">
        <v>423</v>
      </c>
      <c r="J879" s="2" t="s">
        <v>601</v>
      </c>
      <c r="K879" s="2" t="s">
        <v>38</v>
      </c>
      <c r="L879" s="2" t="s">
        <v>38</v>
      </c>
      <c r="M879" s="2" t="s">
        <v>39</v>
      </c>
      <c r="N879" s="2" t="s">
        <v>40</v>
      </c>
      <c r="O879" s="2" t="s">
        <v>41</v>
      </c>
      <c r="P879" s="2" t="s">
        <v>41</v>
      </c>
      <c r="Q879" s="2" t="s">
        <v>42</v>
      </c>
      <c r="R879" s="2" t="s">
        <v>43</v>
      </c>
      <c r="S879" s="2" t="s">
        <v>40</v>
      </c>
      <c r="T879" s="2" t="n">
        <v>1000</v>
      </c>
      <c r="U879" s="2" t="n">
        <v>2</v>
      </c>
      <c r="W879" s="2" t="s">
        <v>45</v>
      </c>
      <c r="X879" s="2" t="n">
        <v>5500</v>
      </c>
      <c r="Y879" s="2" t="s">
        <v>660</v>
      </c>
      <c r="Z879" s="2" t="s">
        <v>661</v>
      </c>
      <c r="AA879" s="0" t="s">
        <v>662</v>
      </c>
      <c r="AB879" s="2" t="s">
        <v>663</v>
      </c>
      <c r="AC879" s="0" t="s">
        <v>664</v>
      </c>
      <c r="AD879" s="2" t="s">
        <v>733</v>
      </c>
      <c r="AE879" s="2" t="s">
        <v>734</v>
      </c>
    </row>
    <row r="880" customFormat="false" ht="16.9" hidden="false" customHeight="false" outlineLevel="0" collapsed="false">
      <c r="A880" s="34" t="s">
        <v>1446</v>
      </c>
      <c r="B880" s="1" t="s">
        <v>1447</v>
      </c>
      <c r="C880" s="2" t="s">
        <v>12</v>
      </c>
      <c r="D880" s="2" t="s">
        <v>651</v>
      </c>
      <c r="E880" s="2" t="s">
        <v>652</v>
      </c>
      <c r="F880" s="2" t="s">
        <v>651</v>
      </c>
      <c r="G880" s="2" t="s">
        <v>602</v>
      </c>
      <c r="H880" s="2" t="s">
        <v>735</v>
      </c>
      <c r="I880" s="0" t="s">
        <v>423</v>
      </c>
      <c r="J880" s="2" t="s">
        <v>602</v>
      </c>
      <c r="K880" s="2" t="s">
        <v>38</v>
      </c>
      <c r="L880" s="2" t="s">
        <v>38</v>
      </c>
      <c r="M880" s="2" t="s">
        <v>39</v>
      </c>
      <c r="N880" s="2" t="s">
        <v>40</v>
      </c>
      <c r="O880" s="2" t="s">
        <v>41</v>
      </c>
      <c r="P880" s="2" t="s">
        <v>41</v>
      </c>
      <c r="Q880" s="2" t="s">
        <v>42</v>
      </c>
      <c r="R880" s="2" t="s">
        <v>43</v>
      </c>
      <c r="S880" s="2" t="s">
        <v>40</v>
      </c>
      <c r="T880" s="2" t="n">
        <v>1000</v>
      </c>
      <c r="U880" s="2" t="n">
        <v>3</v>
      </c>
      <c r="W880" s="2" t="s">
        <v>45</v>
      </c>
      <c r="X880" s="2" t="n">
        <v>5500</v>
      </c>
      <c r="Y880" s="2" t="s">
        <v>660</v>
      </c>
      <c r="Z880" s="2" t="s">
        <v>661</v>
      </c>
      <c r="AA880" s="0" t="s">
        <v>662</v>
      </c>
      <c r="AB880" s="2" t="s">
        <v>663</v>
      </c>
      <c r="AC880" s="0" t="s">
        <v>664</v>
      </c>
      <c r="AD880" s="2" t="s">
        <v>736</v>
      </c>
      <c r="AE880" s="2" t="s">
        <v>737</v>
      </c>
    </row>
    <row r="881" customFormat="false" ht="16.9" hidden="false" customHeight="false" outlineLevel="0" collapsed="false">
      <c r="A881" s="34" t="s">
        <v>1446</v>
      </c>
      <c r="B881" s="1" t="s">
        <v>1447</v>
      </c>
      <c r="C881" s="2" t="s">
        <v>12</v>
      </c>
      <c r="D881" s="2" t="s">
        <v>651</v>
      </c>
      <c r="E881" s="2" t="s">
        <v>652</v>
      </c>
      <c r="F881" s="2" t="s">
        <v>651</v>
      </c>
      <c r="G881" s="2" t="s">
        <v>603</v>
      </c>
      <c r="H881" s="2" t="s">
        <v>738</v>
      </c>
      <c r="I881" s="0" t="s">
        <v>423</v>
      </c>
      <c r="J881" s="2" t="s">
        <v>603</v>
      </c>
      <c r="K881" s="2" t="s">
        <v>38</v>
      </c>
      <c r="L881" s="2" t="s">
        <v>38</v>
      </c>
      <c r="M881" s="2" t="s">
        <v>39</v>
      </c>
      <c r="N881" s="2" t="s">
        <v>40</v>
      </c>
      <c r="O881" s="2" t="s">
        <v>41</v>
      </c>
      <c r="P881" s="2" t="s">
        <v>41</v>
      </c>
      <c r="Q881" s="2" t="s">
        <v>42</v>
      </c>
      <c r="R881" s="2" t="s">
        <v>43</v>
      </c>
      <c r="S881" s="2" t="s">
        <v>40</v>
      </c>
      <c r="T881" s="2" t="n">
        <v>1000</v>
      </c>
      <c r="U881" s="2" t="n">
        <v>4</v>
      </c>
      <c r="W881" s="2" t="s">
        <v>45</v>
      </c>
      <c r="X881" s="2" t="n">
        <v>5500</v>
      </c>
      <c r="Y881" s="2" t="s">
        <v>660</v>
      </c>
      <c r="Z881" s="2" t="s">
        <v>661</v>
      </c>
      <c r="AA881" s="0" t="s">
        <v>662</v>
      </c>
      <c r="AB881" s="2" t="s">
        <v>663</v>
      </c>
      <c r="AC881" s="0" t="s">
        <v>664</v>
      </c>
      <c r="AD881" s="2" t="s">
        <v>739</v>
      </c>
      <c r="AE881" s="2" t="s">
        <v>740</v>
      </c>
    </row>
    <row r="882" customFormat="false" ht="16.9" hidden="false" customHeight="false" outlineLevel="0" collapsed="false">
      <c r="A882" s="34" t="s">
        <v>1446</v>
      </c>
      <c r="B882" s="1" t="s">
        <v>1447</v>
      </c>
      <c r="C882" s="2" t="s">
        <v>14</v>
      </c>
      <c r="D882" s="2" t="s">
        <v>741</v>
      </c>
      <c r="E882" s="3" t="s">
        <v>742</v>
      </c>
      <c r="F882" s="2" t="s">
        <v>653</v>
      </c>
      <c r="G882" s="19" t="s">
        <v>1184</v>
      </c>
      <c r="H882" s="2" t="str">
        <f aca="false">CONCATENATE(D882, "_",G882)</f>
        <v>NLA_2022_015_054</v>
      </c>
      <c r="I882" s="0" t="s">
        <v>429</v>
      </c>
      <c r="J882" s="2" t="s">
        <v>1186</v>
      </c>
      <c r="K882" s="2" t="s">
        <v>38</v>
      </c>
      <c r="L882" s="2" t="s">
        <v>38</v>
      </c>
      <c r="M882" s="2" t="s">
        <v>656</v>
      </c>
      <c r="N882" s="2" t="s">
        <v>59</v>
      </c>
      <c r="O882" s="2" t="s">
        <v>1149</v>
      </c>
      <c r="P882" s="2" t="s">
        <v>40</v>
      </c>
      <c r="Q882" s="2" t="s">
        <v>42</v>
      </c>
      <c r="R882" s="2" t="s">
        <v>40</v>
      </c>
      <c r="S882" s="2" t="s">
        <v>670</v>
      </c>
      <c r="T882" s="2" t="s">
        <v>40</v>
      </c>
      <c r="U882" s="2" t="n">
        <v>1</v>
      </c>
      <c r="V882" s="0" t="s">
        <v>692</v>
      </c>
      <c r="W882" s="2" t="s">
        <v>64</v>
      </c>
      <c r="X882" s="2" t="n">
        <v>5500</v>
      </c>
      <c r="Y882" s="2" t="s">
        <v>746</v>
      </c>
      <c r="Z882" s="2" t="s">
        <v>747</v>
      </c>
      <c r="AA882" s="9" t="str">
        <f aca="true" t="array" ref="AA882:AA882">LEFT(Z882,LOOKUP(2^15,FIND(".",Z882,ROW(INDIRECT("1:"&amp;LEN(Z882)))))-1)</f>
        <v>NB_2022_047 - 05102022 - 1</v>
      </c>
      <c r="AB882" s="2" t="s">
        <v>749</v>
      </c>
      <c r="AC882" s="9" t="str">
        <f aca="true" t="array" ref="AC882:AC882">LEFT(AB882,LOOKUP(2^15,FIND(".",AB882,ROW(INDIRECT("1:"&amp;LEN(AB882)))))-1)</f>
        <v>NB_2022_047 - 05102022 - 2</v>
      </c>
      <c r="AD882" s="2" t="str">
        <f aca="false">CONCATENATE(AA882, "-",G882, ".mzML")</f>
        <v>NB_2022_047 - 05102022 - 1-054.mzML</v>
      </c>
      <c r="AE882" s="2" t="str">
        <f aca="false">CONCATENATE(AC882, "-",G882, ".mzML")</f>
        <v>NB_2022_047 - 05102022 - 2-054.mzML</v>
      </c>
    </row>
    <row r="883" customFormat="false" ht="16.9" hidden="false" customHeight="false" outlineLevel="0" collapsed="false">
      <c r="A883" s="34" t="s">
        <v>1446</v>
      </c>
      <c r="B883" s="1" t="s">
        <v>1447</v>
      </c>
      <c r="C883" s="2" t="s">
        <v>14</v>
      </c>
      <c r="D883" s="2" t="s">
        <v>741</v>
      </c>
      <c r="E883" s="3" t="s">
        <v>742</v>
      </c>
      <c r="F883" s="2" t="s">
        <v>653</v>
      </c>
      <c r="G883" s="19" t="s">
        <v>765</v>
      </c>
      <c r="H883" s="2" t="str">
        <f aca="false">CONCATENATE(D883, "_",G883)</f>
        <v>NLA_2022_015_056</v>
      </c>
      <c r="I883" s="0" t="s">
        <v>429</v>
      </c>
      <c r="J883" s="2" t="s">
        <v>767</v>
      </c>
      <c r="K883" s="2" t="s">
        <v>38</v>
      </c>
      <c r="L883" s="2" t="s">
        <v>38</v>
      </c>
      <c r="M883" s="2" t="s">
        <v>656</v>
      </c>
      <c r="N883" s="2" t="s">
        <v>59</v>
      </c>
      <c r="O883" s="2" t="s">
        <v>657</v>
      </c>
      <c r="P883" s="2" t="s">
        <v>40</v>
      </c>
      <c r="Q883" s="2" t="s">
        <v>339</v>
      </c>
      <c r="R883" s="2" t="s">
        <v>40</v>
      </c>
      <c r="S883" s="2" t="s">
        <v>670</v>
      </c>
      <c r="T883" s="2" t="s">
        <v>40</v>
      </c>
      <c r="U883" s="2" t="n">
        <v>1</v>
      </c>
      <c r="V883" s="0" t="s">
        <v>768</v>
      </c>
      <c r="W883" s="2" t="s">
        <v>64</v>
      </c>
      <c r="X883" s="2" t="n">
        <v>5500</v>
      </c>
      <c r="Y883" s="2" t="s">
        <v>746</v>
      </c>
      <c r="Z883" s="2" t="s">
        <v>747</v>
      </c>
      <c r="AA883" s="9" t="str">
        <f aca="true" t="array" ref="AA883:AA883">LEFT(Z883,LOOKUP(2^15,FIND(".",Z883,ROW(INDIRECT("1:"&amp;LEN(Z883)))))-1)</f>
        <v>NB_2022_047 - 05102022 - 1</v>
      </c>
      <c r="AB883" s="2" t="s">
        <v>749</v>
      </c>
      <c r="AC883" s="9" t="str">
        <f aca="true" t="array" ref="AC883:AC883">LEFT(AB883,LOOKUP(2^15,FIND(".",AB883,ROW(INDIRECT("1:"&amp;LEN(AB883)))))-1)</f>
        <v>NB_2022_047 - 05102022 - 2</v>
      </c>
      <c r="AD883" s="2" t="str">
        <f aca="false">CONCATENATE(AA883, "-",G883, ".mzML")</f>
        <v>NB_2022_047 - 05102022 - 1-056.mzML</v>
      </c>
      <c r="AE883" s="2" t="str">
        <f aca="false">CONCATENATE(AC883, "-",G883, ".mzML")</f>
        <v>NB_2022_047 - 05102022 - 2-056.mzML</v>
      </c>
    </row>
    <row r="884" customFormat="false" ht="16.9" hidden="false" customHeight="false" outlineLevel="0" collapsed="false">
      <c r="A884" s="34" t="s">
        <v>1446</v>
      </c>
      <c r="B884" s="1" t="s">
        <v>1447</v>
      </c>
      <c r="C884" s="2" t="s">
        <v>14</v>
      </c>
      <c r="D884" s="2" t="s">
        <v>741</v>
      </c>
      <c r="E884" s="3" t="s">
        <v>742</v>
      </c>
      <c r="F884" s="2" t="s">
        <v>653</v>
      </c>
      <c r="G884" s="19" t="s">
        <v>1315</v>
      </c>
      <c r="H884" s="2" t="str">
        <f aca="false">CONCATENATE(D884, "_",G884)</f>
        <v>NLA_2022_015_062</v>
      </c>
      <c r="I884" s="2" t="s">
        <v>429</v>
      </c>
      <c r="J884" s="32" t="s">
        <v>1317</v>
      </c>
      <c r="K884" s="2" t="s">
        <v>38</v>
      </c>
      <c r="L884" s="2" t="s">
        <v>38</v>
      </c>
      <c r="M884" s="2" t="s">
        <v>656</v>
      </c>
      <c r="N884" s="2" t="s">
        <v>913</v>
      </c>
      <c r="O884" s="2" t="s">
        <v>1300</v>
      </c>
      <c r="P884" s="2" t="s">
        <v>40</v>
      </c>
      <c r="Q884" s="2" t="s">
        <v>339</v>
      </c>
      <c r="R884" s="2" t="s">
        <v>40</v>
      </c>
      <c r="S884" s="2" t="s">
        <v>670</v>
      </c>
      <c r="T884" s="2" t="s">
        <v>40</v>
      </c>
      <c r="U884" s="2" t="n">
        <v>1</v>
      </c>
      <c r="V884" s="2" t="s">
        <v>692</v>
      </c>
      <c r="W884" s="2" t="s">
        <v>64</v>
      </c>
      <c r="X884" s="0" t="n">
        <v>5500</v>
      </c>
      <c r="Y884" s="2" t="s">
        <v>746</v>
      </c>
      <c r="Z884" s="2" t="s">
        <v>747</v>
      </c>
      <c r="AA884" s="9" t="str">
        <f aca="true" t="array" ref="AA884:AA884">LEFT(Z884,LOOKUP(2^15,FIND(".",Z884,ROW(INDIRECT("1:"&amp;LEN(Z884)))))-1)</f>
        <v>NB_2022_047 - 05102022 - 1</v>
      </c>
      <c r="AB884" s="2" t="s">
        <v>749</v>
      </c>
      <c r="AC884" s="9" t="str">
        <f aca="true" t="array" ref="AC884:AC884">LEFT(AB884,LOOKUP(2^15,FIND(".",AB884,ROW(INDIRECT("1:"&amp;LEN(AB884)))))-1)</f>
        <v>NB_2022_047 - 05102022 - 2</v>
      </c>
      <c r="AD884" s="2" t="str">
        <f aca="false">CONCATENATE(AA884, "-",G884, ".mzML")</f>
        <v>NB_2022_047 - 05102022 - 1-062.mzML</v>
      </c>
      <c r="AE884" s="2" t="str">
        <f aca="false">CONCATENATE(AC884, "-",G884, ".mzML")</f>
        <v>NB_2022_047 - 05102022 - 2-062.mzML</v>
      </c>
    </row>
    <row r="885" customFormat="false" ht="16.9" hidden="false" customHeight="false" outlineLevel="0" collapsed="false">
      <c r="A885" s="34" t="s">
        <v>1446</v>
      </c>
      <c r="B885" s="1" t="s">
        <v>1447</v>
      </c>
      <c r="C885" s="2" t="s">
        <v>14</v>
      </c>
      <c r="D885" s="2" t="s">
        <v>741</v>
      </c>
      <c r="E885" s="3" t="s">
        <v>742</v>
      </c>
      <c r="F885" s="2" t="s">
        <v>653</v>
      </c>
      <c r="G885" s="19" t="s">
        <v>771</v>
      </c>
      <c r="H885" s="2" t="str">
        <f aca="false">CONCATENATE(D885, "_",G885)</f>
        <v>NLA_2022_015_068</v>
      </c>
      <c r="I885" s="0" t="s">
        <v>429</v>
      </c>
      <c r="J885" s="2" t="s">
        <v>773</v>
      </c>
      <c r="K885" s="2" t="s">
        <v>38</v>
      </c>
      <c r="L885" s="2" t="s">
        <v>38</v>
      </c>
      <c r="M885" s="2" t="s">
        <v>656</v>
      </c>
      <c r="N885" s="2" t="s">
        <v>774</v>
      </c>
      <c r="O885" s="2" t="s">
        <v>657</v>
      </c>
      <c r="P885" s="2" t="s">
        <v>40</v>
      </c>
      <c r="Q885" s="2" t="s">
        <v>42</v>
      </c>
      <c r="R885" s="2" t="s">
        <v>40</v>
      </c>
      <c r="S885" s="2" t="s">
        <v>670</v>
      </c>
      <c r="T885" s="2" t="s">
        <v>40</v>
      </c>
      <c r="U885" s="2" t="n">
        <v>1</v>
      </c>
      <c r="V885" s="0" t="s">
        <v>775</v>
      </c>
      <c r="W885" s="2" t="s">
        <v>64</v>
      </c>
      <c r="X885" s="2" t="n">
        <v>5500</v>
      </c>
      <c r="Y885" s="2" t="s">
        <v>746</v>
      </c>
      <c r="Z885" s="2" t="s">
        <v>747</v>
      </c>
      <c r="AA885" s="9" t="str">
        <f aca="true" t="array" ref="AA885:AA885">LEFT(Z885,LOOKUP(2^15,FIND(".",Z885,ROW(INDIRECT("1:"&amp;LEN(Z885)))))-1)</f>
        <v>NB_2022_047 - 05102022 - 1</v>
      </c>
      <c r="AB885" s="2" t="s">
        <v>749</v>
      </c>
      <c r="AC885" s="9" t="str">
        <f aca="true" t="array" ref="AC885:AC885">LEFT(AB885,LOOKUP(2^15,FIND(".",AB885,ROW(INDIRECT("1:"&amp;LEN(AB885)))))-1)</f>
        <v>NB_2022_047 - 05102022 - 2</v>
      </c>
      <c r="AD885" s="2" t="str">
        <f aca="false">CONCATENATE(AA885, "-",G885, ".mzML")</f>
        <v>NB_2022_047 - 05102022 - 1-068.mzML</v>
      </c>
      <c r="AE885" s="2" t="str">
        <f aca="false">CONCATENATE(AC885, "-",G885, ".mzML")</f>
        <v>NB_2022_047 - 05102022 - 2-068.mzML</v>
      </c>
    </row>
    <row r="886" customFormat="false" ht="16.9" hidden="false" customHeight="false" outlineLevel="0" collapsed="false">
      <c r="A886" s="34" t="s">
        <v>1446</v>
      </c>
      <c r="B886" s="1" t="s">
        <v>1447</v>
      </c>
      <c r="C886" s="2" t="s">
        <v>14</v>
      </c>
      <c r="D886" s="2" t="s">
        <v>741</v>
      </c>
      <c r="E886" s="3" t="s">
        <v>742</v>
      </c>
      <c r="F886" s="2" t="s">
        <v>653</v>
      </c>
      <c r="G886" s="19" t="s">
        <v>1330</v>
      </c>
      <c r="H886" s="2" t="str">
        <f aca="false">CONCATENATE(D886, "_",G886)</f>
        <v>NLA_2022_015_072</v>
      </c>
      <c r="I886" s="2" t="s">
        <v>429</v>
      </c>
      <c r="J886" s="32" t="s">
        <v>1332</v>
      </c>
      <c r="K886" s="2" t="s">
        <v>38</v>
      </c>
      <c r="L886" s="2" t="s">
        <v>38</v>
      </c>
      <c r="M886" s="2" t="s">
        <v>656</v>
      </c>
      <c r="N886" s="2" t="s">
        <v>913</v>
      </c>
      <c r="O886" s="2" t="s">
        <v>1300</v>
      </c>
      <c r="P886" s="2" t="s">
        <v>40</v>
      </c>
      <c r="Q886" s="2" t="s">
        <v>42</v>
      </c>
      <c r="R886" s="2" t="s">
        <v>40</v>
      </c>
      <c r="S886" s="2" t="s">
        <v>670</v>
      </c>
      <c r="T886" s="2" t="s">
        <v>40</v>
      </c>
      <c r="U886" s="2" t="n">
        <v>1</v>
      </c>
      <c r="V886" s="33" t="s">
        <v>768</v>
      </c>
      <c r="W886" s="2" t="s">
        <v>64</v>
      </c>
      <c r="X886" s="0" t="n">
        <v>5500</v>
      </c>
      <c r="Y886" s="2" t="s">
        <v>746</v>
      </c>
      <c r="Z886" s="2" t="s">
        <v>747</v>
      </c>
      <c r="AA886" s="9" t="str">
        <f aca="true" t="array" ref="AA886:AA886">LEFT(Z886,LOOKUP(2^15,FIND(".",Z886,ROW(INDIRECT("1:"&amp;LEN(Z886)))))-1)</f>
        <v>NB_2022_047 - 05102022 - 1</v>
      </c>
      <c r="AB886" s="2" t="s">
        <v>749</v>
      </c>
      <c r="AC886" s="9" t="str">
        <f aca="true" t="array" ref="AC886:AC886">LEFT(AB886,LOOKUP(2^15,FIND(".",AB886,ROW(INDIRECT("1:"&amp;LEN(AB886)))))-1)</f>
        <v>NB_2022_047 - 05102022 - 2</v>
      </c>
      <c r="AD886" s="2" t="str">
        <f aca="false">CONCATENATE(AA886, "-",G886, ".mzML")</f>
        <v>NB_2022_047 - 05102022 - 1-072.mzML</v>
      </c>
      <c r="AE886" s="2" t="str">
        <f aca="false">CONCATENATE(AC886, "-",G886, ".mzML")</f>
        <v>NB_2022_047 - 05102022 - 2-072.mzML</v>
      </c>
    </row>
    <row r="887" customFormat="false" ht="16.9" hidden="false" customHeight="false" outlineLevel="0" collapsed="false">
      <c r="A887" s="34" t="s">
        <v>1446</v>
      </c>
      <c r="B887" s="1" t="s">
        <v>1447</v>
      </c>
      <c r="C887" s="2" t="s">
        <v>12</v>
      </c>
      <c r="D887" s="2" t="s">
        <v>741</v>
      </c>
      <c r="E887" s="2" t="s">
        <v>742</v>
      </c>
      <c r="F887" s="2" t="s">
        <v>741</v>
      </c>
      <c r="G887" s="2" t="s">
        <v>350</v>
      </c>
      <c r="H887" s="2" t="s">
        <v>778</v>
      </c>
      <c r="I887" s="2" t="s">
        <v>423</v>
      </c>
      <c r="J887" s="2" t="s">
        <v>350</v>
      </c>
      <c r="K887" s="2" t="s">
        <v>40</v>
      </c>
      <c r="L887" s="2" t="s">
        <v>40</v>
      </c>
      <c r="M887" s="2" t="s">
        <v>52</v>
      </c>
      <c r="N887" s="2" t="s">
        <v>40</v>
      </c>
      <c r="O887" s="2" t="s">
        <v>40</v>
      </c>
      <c r="P887" s="2" t="s">
        <v>40</v>
      </c>
      <c r="Q887" s="2" t="s">
        <v>40</v>
      </c>
      <c r="R887" s="2" t="s">
        <v>40</v>
      </c>
      <c r="S887" s="2" t="s">
        <v>40</v>
      </c>
      <c r="T887" s="2" t="s">
        <v>40</v>
      </c>
      <c r="U887" s="2" t="n">
        <v>1</v>
      </c>
      <c r="V887" s="2"/>
      <c r="W887" s="2" t="s">
        <v>40</v>
      </c>
      <c r="X887" s="0" t="n">
        <v>5500</v>
      </c>
      <c r="Y887" s="2" t="s">
        <v>746</v>
      </c>
      <c r="Z887" s="2" t="s">
        <v>747</v>
      </c>
      <c r="AA887" s="0" t="s">
        <v>748</v>
      </c>
      <c r="AB887" s="2" t="s">
        <v>749</v>
      </c>
      <c r="AC887" s="0" t="s">
        <v>750</v>
      </c>
      <c r="AD887" s="2" t="s">
        <v>779</v>
      </c>
      <c r="AE887" s="2" t="s">
        <v>780</v>
      </c>
    </row>
    <row r="888" customFormat="false" ht="16.9" hidden="false" customHeight="false" outlineLevel="0" collapsed="false">
      <c r="A888" s="34" t="s">
        <v>1446</v>
      </c>
      <c r="B888" s="1" t="s">
        <v>1447</v>
      </c>
      <c r="C888" s="2" t="s">
        <v>12</v>
      </c>
      <c r="D888" s="2" t="s">
        <v>741</v>
      </c>
      <c r="E888" s="2" t="s">
        <v>742</v>
      </c>
      <c r="F888" s="2" t="s">
        <v>741</v>
      </c>
      <c r="G888" s="2" t="s">
        <v>351</v>
      </c>
      <c r="H888" s="2" t="s">
        <v>781</v>
      </c>
      <c r="I888" s="2" t="s">
        <v>423</v>
      </c>
      <c r="J888" s="2" t="s">
        <v>351</v>
      </c>
      <c r="K888" s="2" t="s">
        <v>40</v>
      </c>
      <c r="L888" s="2" t="s">
        <v>40</v>
      </c>
      <c r="M888" s="2" t="s">
        <v>52</v>
      </c>
      <c r="N888" s="2" t="s">
        <v>40</v>
      </c>
      <c r="O888" s="2" t="s">
        <v>40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n">
        <v>2</v>
      </c>
      <c r="V888" s="2"/>
      <c r="W888" s="2" t="s">
        <v>40</v>
      </c>
      <c r="X888" s="0" t="n">
        <v>5500</v>
      </c>
      <c r="Y888" s="2" t="s">
        <v>746</v>
      </c>
      <c r="Z888" s="2" t="s">
        <v>747</v>
      </c>
      <c r="AA888" s="0" t="s">
        <v>748</v>
      </c>
      <c r="AB888" s="2" t="s">
        <v>749</v>
      </c>
      <c r="AC888" s="0" t="s">
        <v>750</v>
      </c>
      <c r="AD888" s="2" t="s">
        <v>782</v>
      </c>
      <c r="AE888" s="2" t="s">
        <v>783</v>
      </c>
    </row>
    <row r="889" customFormat="false" ht="16.9" hidden="false" customHeight="false" outlineLevel="0" collapsed="false">
      <c r="A889" s="34" t="s">
        <v>1446</v>
      </c>
      <c r="B889" s="1" t="s">
        <v>1447</v>
      </c>
      <c r="C889" s="2" t="s">
        <v>12</v>
      </c>
      <c r="D889" s="2" t="s">
        <v>741</v>
      </c>
      <c r="E889" s="2" t="s">
        <v>742</v>
      </c>
      <c r="F889" s="2" t="s">
        <v>741</v>
      </c>
      <c r="G889" s="2" t="s">
        <v>352</v>
      </c>
      <c r="H889" s="2" t="s">
        <v>784</v>
      </c>
      <c r="I889" s="2" t="s">
        <v>423</v>
      </c>
      <c r="J889" s="2" t="s">
        <v>352</v>
      </c>
      <c r="K889" s="2" t="s">
        <v>40</v>
      </c>
      <c r="L889" s="2" t="s">
        <v>40</v>
      </c>
      <c r="M889" s="2" t="s">
        <v>52</v>
      </c>
      <c r="N889" s="2" t="s">
        <v>40</v>
      </c>
      <c r="O889" s="2" t="s">
        <v>40</v>
      </c>
      <c r="P889" s="2" t="s">
        <v>40</v>
      </c>
      <c r="Q889" s="2" t="s">
        <v>40</v>
      </c>
      <c r="R889" s="2" t="s">
        <v>40</v>
      </c>
      <c r="S889" s="2" t="s">
        <v>40</v>
      </c>
      <c r="T889" s="2" t="s">
        <v>40</v>
      </c>
      <c r="U889" s="2" t="n">
        <v>3</v>
      </c>
      <c r="V889" s="2"/>
      <c r="W889" s="2" t="s">
        <v>40</v>
      </c>
      <c r="X889" s="0" t="n">
        <v>5500</v>
      </c>
      <c r="Y889" s="2" t="s">
        <v>746</v>
      </c>
      <c r="Z889" s="2" t="s">
        <v>747</v>
      </c>
      <c r="AA889" s="0" t="s">
        <v>748</v>
      </c>
      <c r="AB889" s="2" t="s">
        <v>749</v>
      </c>
      <c r="AC889" s="0" t="s">
        <v>750</v>
      </c>
      <c r="AD889" s="2" t="s">
        <v>785</v>
      </c>
      <c r="AE889" s="2" t="s">
        <v>786</v>
      </c>
    </row>
    <row r="890" customFormat="false" ht="16.9" hidden="false" customHeight="false" outlineLevel="0" collapsed="false">
      <c r="A890" s="34" t="s">
        <v>1446</v>
      </c>
      <c r="B890" s="1" t="s">
        <v>1447</v>
      </c>
      <c r="C890" s="2" t="s">
        <v>12</v>
      </c>
      <c r="D890" s="2" t="s">
        <v>741</v>
      </c>
      <c r="E890" s="2" t="s">
        <v>742</v>
      </c>
      <c r="F890" s="2" t="s">
        <v>741</v>
      </c>
      <c r="G890" s="2" t="s">
        <v>480</v>
      </c>
      <c r="H890" s="2" t="s">
        <v>787</v>
      </c>
      <c r="I890" s="2" t="s">
        <v>423</v>
      </c>
      <c r="J890" s="2" t="s">
        <v>480</v>
      </c>
      <c r="K890" s="2" t="s">
        <v>40</v>
      </c>
      <c r="L890" s="2" t="s">
        <v>40</v>
      </c>
      <c r="M890" s="2" t="s">
        <v>52</v>
      </c>
      <c r="N890" s="2" t="s">
        <v>40</v>
      </c>
      <c r="O890" s="2" t="s">
        <v>40</v>
      </c>
      <c r="P890" s="2" t="s">
        <v>40</v>
      </c>
      <c r="Q890" s="2" t="s">
        <v>40</v>
      </c>
      <c r="R890" s="2" t="s">
        <v>40</v>
      </c>
      <c r="S890" s="2" t="s">
        <v>40</v>
      </c>
      <c r="T890" s="2" t="s">
        <v>40</v>
      </c>
      <c r="U890" s="2" t="n">
        <v>4</v>
      </c>
      <c r="V890" s="2"/>
      <c r="W890" s="2" t="s">
        <v>40</v>
      </c>
      <c r="X890" s="0" t="n">
        <v>5500</v>
      </c>
      <c r="Y890" s="2" t="s">
        <v>746</v>
      </c>
      <c r="Z890" s="2" t="s">
        <v>747</v>
      </c>
      <c r="AA890" s="0" t="s">
        <v>748</v>
      </c>
      <c r="AB890" s="2" t="s">
        <v>749</v>
      </c>
      <c r="AC890" s="0" t="s">
        <v>750</v>
      </c>
      <c r="AD890" s="2" t="s">
        <v>788</v>
      </c>
      <c r="AE890" s="2" t="s">
        <v>789</v>
      </c>
    </row>
    <row r="891" customFormat="false" ht="16.9" hidden="false" customHeight="false" outlineLevel="0" collapsed="false">
      <c r="A891" s="34" t="s">
        <v>1446</v>
      </c>
      <c r="B891" s="1" t="s">
        <v>1447</v>
      </c>
      <c r="C891" s="2" t="s">
        <v>12</v>
      </c>
      <c r="D891" s="2" t="s">
        <v>741</v>
      </c>
      <c r="E891" s="2" t="s">
        <v>742</v>
      </c>
      <c r="F891" s="2" t="s">
        <v>741</v>
      </c>
      <c r="G891" s="2" t="s">
        <v>712</v>
      </c>
      <c r="H891" s="2" t="s">
        <v>790</v>
      </c>
      <c r="I891" s="2" t="s">
        <v>423</v>
      </c>
      <c r="J891" s="2" t="s">
        <v>712</v>
      </c>
      <c r="K891" s="2" t="s">
        <v>38</v>
      </c>
      <c r="L891" s="2" t="s">
        <v>38</v>
      </c>
      <c r="M891" s="2" t="s">
        <v>714</v>
      </c>
      <c r="N891" s="2" t="s">
        <v>360</v>
      </c>
      <c r="O891" s="2" t="s">
        <v>360</v>
      </c>
      <c r="P891" s="2" t="s">
        <v>360</v>
      </c>
      <c r="Q891" s="2" t="s">
        <v>360</v>
      </c>
      <c r="R891" s="2" t="s">
        <v>40</v>
      </c>
      <c r="S891" s="2" t="s">
        <v>360</v>
      </c>
      <c r="T891" s="2" t="s">
        <v>40</v>
      </c>
      <c r="U891" s="2" t="n">
        <v>1</v>
      </c>
      <c r="V891" s="2"/>
      <c r="W891" s="2" t="s">
        <v>64</v>
      </c>
      <c r="X891" s="0" t="n">
        <v>5500</v>
      </c>
      <c r="Y891" s="2" t="s">
        <v>746</v>
      </c>
      <c r="Z891" s="2" t="s">
        <v>747</v>
      </c>
      <c r="AA891" s="0" t="s">
        <v>748</v>
      </c>
      <c r="AB891" s="2" t="s">
        <v>749</v>
      </c>
      <c r="AC891" s="0" t="s">
        <v>750</v>
      </c>
      <c r="AD891" s="2" t="s">
        <v>791</v>
      </c>
      <c r="AE891" s="2" t="s">
        <v>792</v>
      </c>
    </row>
    <row r="892" customFormat="false" ht="16.9" hidden="false" customHeight="false" outlineLevel="0" collapsed="false">
      <c r="A892" s="34" t="s">
        <v>1446</v>
      </c>
      <c r="B892" s="1" t="s">
        <v>1447</v>
      </c>
      <c r="C892" s="2" t="s">
        <v>12</v>
      </c>
      <c r="D892" s="2" t="s">
        <v>741</v>
      </c>
      <c r="E892" s="2" t="s">
        <v>742</v>
      </c>
      <c r="F892" s="2" t="s">
        <v>741</v>
      </c>
      <c r="G892" s="2" t="s">
        <v>717</v>
      </c>
      <c r="H892" s="2" t="s">
        <v>793</v>
      </c>
      <c r="I892" s="2" t="s">
        <v>423</v>
      </c>
      <c r="J892" s="2" t="s">
        <v>717</v>
      </c>
      <c r="K892" s="2" t="s">
        <v>38</v>
      </c>
      <c r="L892" s="2" t="s">
        <v>38</v>
      </c>
      <c r="M892" s="2" t="s">
        <v>714</v>
      </c>
      <c r="N892" s="2" t="s">
        <v>360</v>
      </c>
      <c r="O892" s="2" t="s">
        <v>360</v>
      </c>
      <c r="P892" s="2" t="s">
        <v>360</v>
      </c>
      <c r="Q892" s="2" t="s">
        <v>360</v>
      </c>
      <c r="R892" s="2" t="s">
        <v>40</v>
      </c>
      <c r="S892" s="2" t="s">
        <v>360</v>
      </c>
      <c r="T892" s="2" t="s">
        <v>40</v>
      </c>
      <c r="U892" s="2" t="n">
        <v>2</v>
      </c>
      <c r="V892" s="2"/>
      <c r="W892" s="2" t="s">
        <v>64</v>
      </c>
      <c r="X892" s="0" t="n">
        <v>5500</v>
      </c>
      <c r="Y892" s="2" t="s">
        <v>746</v>
      </c>
      <c r="Z892" s="2" t="s">
        <v>747</v>
      </c>
      <c r="AA892" s="0" t="s">
        <v>748</v>
      </c>
      <c r="AB892" s="2" t="s">
        <v>749</v>
      </c>
      <c r="AC892" s="0" t="s">
        <v>750</v>
      </c>
      <c r="AD892" s="2" t="s">
        <v>794</v>
      </c>
      <c r="AE892" s="2" t="s">
        <v>795</v>
      </c>
    </row>
    <row r="893" customFormat="false" ht="16.9" hidden="false" customHeight="false" outlineLevel="0" collapsed="false">
      <c r="A893" s="34" t="s">
        <v>1446</v>
      </c>
      <c r="B893" s="1" t="s">
        <v>1447</v>
      </c>
      <c r="C893" s="2" t="s">
        <v>12</v>
      </c>
      <c r="D893" s="2" t="s">
        <v>741</v>
      </c>
      <c r="E893" s="2" t="s">
        <v>742</v>
      </c>
      <c r="F893" s="2" t="s">
        <v>741</v>
      </c>
      <c r="G893" s="2" t="s">
        <v>721</v>
      </c>
      <c r="H893" s="2" t="s">
        <v>796</v>
      </c>
      <c r="I893" s="2" t="s">
        <v>423</v>
      </c>
      <c r="J893" s="2" t="s">
        <v>721</v>
      </c>
      <c r="K893" s="2" t="s">
        <v>38</v>
      </c>
      <c r="L893" s="2" t="s">
        <v>38</v>
      </c>
      <c r="M893" s="2" t="s">
        <v>714</v>
      </c>
      <c r="N893" s="2" t="s">
        <v>360</v>
      </c>
      <c r="O893" s="2" t="s">
        <v>360</v>
      </c>
      <c r="P893" s="2" t="s">
        <v>360</v>
      </c>
      <c r="Q893" s="2" t="s">
        <v>360</v>
      </c>
      <c r="R893" s="2" t="s">
        <v>40</v>
      </c>
      <c r="S893" s="2" t="s">
        <v>360</v>
      </c>
      <c r="T893" s="2" t="s">
        <v>40</v>
      </c>
      <c r="U893" s="0" t="n">
        <v>3</v>
      </c>
      <c r="W893" s="2" t="s">
        <v>64</v>
      </c>
      <c r="X893" s="0" t="n">
        <v>5500</v>
      </c>
      <c r="Y893" s="2" t="s">
        <v>746</v>
      </c>
      <c r="Z893" s="2" t="s">
        <v>747</v>
      </c>
      <c r="AA893" s="0" t="s">
        <v>748</v>
      </c>
      <c r="AB893" s="2" t="s">
        <v>749</v>
      </c>
      <c r="AC893" s="0" t="s">
        <v>750</v>
      </c>
      <c r="AD893" s="2" t="s">
        <v>797</v>
      </c>
      <c r="AE893" s="2" t="s">
        <v>798</v>
      </c>
    </row>
    <row r="894" customFormat="false" ht="16.9" hidden="false" customHeight="false" outlineLevel="0" collapsed="false">
      <c r="A894" s="34" t="s">
        <v>1446</v>
      </c>
      <c r="B894" s="1" t="s">
        <v>1447</v>
      </c>
      <c r="C894" s="2" t="s">
        <v>12</v>
      </c>
      <c r="D894" s="2" t="s">
        <v>741</v>
      </c>
      <c r="E894" s="2" t="s">
        <v>742</v>
      </c>
      <c r="F894" s="2" t="s">
        <v>741</v>
      </c>
      <c r="G894" s="2" t="s">
        <v>725</v>
      </c>
      <c r="H894" s="2" t="s">
        <v>799</v>
      </c>
      <c r="I894" s="2" t="s">
        <v>423</v>
      </c>
      <c r="J894" s="2" t="s">
        <v>725</v>
      </c>
      <c r="K894" s="2" t="s">
        <v>38</v>
      </c>
      <c r="L894" s="2" t="s">
        <v>38</v>
      </c>
      <c r="M894" s="2" t="s">
        <v>714</v>
      </c>
      <c r="N894" s="2" t="s">
        <v>360</v>
      </c>
      <c r="O894" s="2" t="s">
        <v>360</v>
      </c>
      <c r="P894" s="2" t="s">
        <v>360</v>
      </c>
      <c r="Q894" s="2" t="s">
        <v>360</v>
      </c>
      <c r="R894" s="2" t="s">
        <v>40</v>
      </c>
      <c r="S894" s="2" t="s">
        <v>360</v>
      </c>
      <c r="T894" s="2" t="s">
        <v>40</v>
      </c>
      <c r="U894" s="0" t="n">
        <v>4</v>
      </c>
      <c r="W894" s="2" t="s">
        <v>64</v>
      </c>
      <c r="X894" s="0" t="n">
        <v>5500</v>
      </c>
      <c r="Y894" s="2" t="s">
        <v>746</v>
      </c>
      <c r="Z894" s="2" t="s">
        <v>747</v>
      </c>
      <c r="AA894" s="0" t="s">
        <v>748</v>
      </c>
      <c r="AB894" s="2" t="s">
        <v>749</v>
      </c>
      <c r="AC894" s="0" t="s">
        <v>750</v>
      </c>
      <c r="AD894" s="2" t="s">
        <v>800</v>
      </c>
      <c r="AE894" s="2" t="s">
        <v>801</v>
      </c>
    </row>
    <row r="895" customFormat="false" ht="16.9" hidden="false" customHeight="false" outlineLevel="0" collapsed="false">
      <c r="A895" s="34" t="s">
        <v>1446</v>
      </c>
      <c r="B895" s="1" t="s">
        <v>1447</v>
      </c>
      <c r="C895" s="2" t="s">
        <v>12</v>
      </c>
      <c r="D895" s="2" t="s">
        <v>741</v>
      </c>
      <c r="E895" s="2" t="s">
        <v>742</v>
      </c>
      <c r="F895" s="2" t="s">
        <v>741</v>
      </c>
      <c r="G895" s="2" t="s">
        <v>600</v>
      </c>
      <c r="H895" s="2" t="s">
        <v>802</v>
      </c>
      <c r="I895" s="2" t="s">
        <v>423</v>
      </c>
      <c r="J895" s="2" t="s">
        <v>600</v>
      </c>
      <c r="K895" s="2" t="s">
        <v>38</v>
      </c>
      <c r="L895" s="2" t="s">
        <v>38</v>
      </c>
      <c r="M895" s="2" t="s">
        <v>39</v>
      </c>
      <c r="N895" s="2" t="s">
        <v>40</v>
      </c>
      <c r="O895" s="2" t="s">
        <v>41</v>
      </c>
      <c r="P895" s="2" t="s">
        <v>41</v>
      </c>
      <c r="Q895" s="2" t="s">
        <v>42</v>
      </c>
      <c r="R895" s="2" t="s">
        <v>43</v>
      </c>
      <c r="S895" s="2" t="s">
        <v>40</v>
      </c>
      <c r="T895" s="2" t="n">
        <v>1000</v>
      </c>
      <c r="U895" s="0" t="n">
        <v>1</v>
      </c>
      <c r="W895" s="2" t="s">
        <v>45</v>
      </c>
      <c r="X895" s="0" t="n">
        <v>5500</v>
      </c>
      <c r="Y895" s="2" t="s">
        <v>746</v>
      </c>
      <c r="Z895" s="2" t="s">
        <v>747</v>
      </c>
      <c r="AA895" s="0" t="s">
        <v>748</v>
      </c>
      <c r="AB895" s="2" t="s">
        <v>749</v>
      </c>
      <c r="AC895" s="0" t="s">
        <v>750</v>
      </c>
      <c r="AD895" s="2" t="s">
        <v>803</v>
      </c>
      <c r="AE895" s="2" t="s">
        <v>804</v>
      </c>
    </row>
    <row r="896" customFormat="false" ht="16.9" hidden="false" customHeight="false" outlineLevel="0" collapsed="false">
      <c r="A896" s="34" t="s">
        <v>1446</v>
      </c>
      <c r="B896" s="1" t="s">
        <v>1447</v>
      </c>
      <c r="C896" s="2" t="s">
        <v>12</v>
      </c>
      <c r="D896" s="2" t="s">
        <v>741</v>
      </c>
      <c r="E896" s="2" t="s">
        <v>742</v>
      </c>
      <c r="F896" s="2" t="s">
        <v>741</v>
      </c>
      <c r="G896" s="2" t="s">
        <v>601</v>
      </c>
      <c r="H896" s="2" t="s">
        <v>805</v>
      </c>
      <c r="I896" s="2" t="s">
        <v>423</v>
      </c>
      <c r="J896" s="2" t="s">
        <v>601</v>
      </c>
      <c r="K896" s="2" t="s">
        <v>38</v>
      </c>
      <c r="L896" s="2" t="s">
        <v>38</v>
      </c>
      <c r="M896" s="2" t="s">
        <v>39</v>
      </c>
      <c r="N896" s="2" t="s">
        <v>40</v>
      </c>
      <c r="O896" s="2" t="s">
        <v>41</v>
      </c>
      <c r="P896" s="2" t="s">
        <v>41</v>
      </c>
      <c r="Q896" s="2" t="s">
        <v>42</v>
      </c>
      <c r="R896" s="2" t="s">
        <v>43</v>
      </c>
      <c r="S896" s="2" t="s">
        <v>40</v>
      </c>
      <c r="T896" s="2" t="n">
        <v>1000</v>
      </c>
      <c r="U896" s="0" t="n">
        <v>2</v>
      </c>
      <c r="W896" s="0" t="s">
        <v>45</v>
      </c>
      <c r="X896" s="0" t="n">
        <v>5500</v>
      </c>
      <c r="Y896" s="2" t="s">
        <v>746</v>
      </c>
      <c r="Z896" s="2" t="s">
        <v>747</v>
      </c>
      <c r="AA896" s="0" t="s">
        <v>748</v>
      </c>
      <c r="AB896" s="2" t="s">
        <v>749</v>
      </c>
      <c r="AC896" s="0" t="s">
        <v>750</v>
      </c>
      <c r="AD896" s="2" t="s">
        <v>806</v>
      </c>
      <c r="AE896" s="2" t="s">
        <v>807</v>
      </c>
    </row>
    <row r="897" customFormat="false" ht="16.9" hidden="false" customHeight="false" outlineLevel="0" collapsed="false">
      <c r="A897" s="34" t="s">
        <v>1446</v>
      </c>
      <c r="B897" s="1" t="s">
        <v>1447</v>
      </c>
      <c r="C897" s="2" t="s">
        <v>12</v>
      </c>
      <c r="D897" s="2" t="s">
        <v>741</v>
      </c>
      <c r="E897" s="2" t="s">
        <v>742</v>
      </c>
      <c r="F897" s="2" t="s">
        <v>741</v>
      </c>
      <c r="G897" s="2" t="s">
        <v>602</v>
      </c>
      <c r="H897" s="2" t="s">
        <v>808</v>
      </c>
      <c r="I897" s="2" t="s">
        <v>423</v>
      </c>
      <c r="J897" s="2" t="s">
        <v>602</v>
      </c>
      <c r="K897" s="2" t="s">
        <v>38</v>
      </c>
      <c r="L897" s="2" t="s">
        <v>38</v>
      </c>
      <c r="M897" s="2" t="s">
        <v>39</v>
      </c>
      <c r="N897" s="2" t="s">
        <v>40</v>
      </c>
      <c r="O897" s="2" t="s">
        <v>41</v>
      </c>
      <c r="P897" s="2" t="s">
        <v>41</v>
      </c>
      <c r="Q897" s="2" t="s">
        <v>42</v>
      </c>
      <c r="R897" s="2" t="s">
        <v>43</v>
      </c>
      <c r="S897" s="2" t="s">
        <v>40</v>
      </c>
      <c r="T897" s="2" t="n">
        <v>1000</v>
      </c>
      <c r="U897" s="2" t="n">
        <v>3</v>
      </c>
      <c r="V897" s="2"/>
      <c r="W897" s="2" t="s">
        <v>45</v>
      </c>
      <c r="X897" s="2" t="n">
        <v>5500</v>
      </c>
      <c r="Y897" s="2" t="s">
        <v>746</v>
      </c>
      <c r="Z897" s="2" t="s">
        <v>747</v>
      </c>
      <c r="AA897" s="0" t="s">
        <v>748</v>
      </c>
      <c r="AB897" s="2" t="s">
        <v>749</v>
      </c>
      <c r="AC897" s="0" t="s">
        <v>750</v>
      </c>
      <c r="AD897" s="2" t="s">
        <v>809</v>
      </c>
      <c r="AE897" s="2" t="s">
        <v>810</v>
      </c>
    </row>
    <row r="898" customFormat="false" ht="16.9" hidden="false" customHeight="false" outlineLevel="0" collapsed="false">
      <c r="A898" s="34" t="s">
        <v>1446</v>
      </c>
      <c r="B898" s="1" t="s">
        <v>1447</v>
      </c>
      <c r="C898" s="2" t="s">
        <v>12</v>
      </c>
      <c r="D898" s="2" t="s">
        <v>741</v>
      </c>
      <c r="E898" s="2" t="s">
        <v>742</v>
      </c>
      <c r="F898" s="2" t="s">
        <v>741</v>
      </c>
      <c r="G898" s="2" t="s">
        <v>603</v>
      </c>
      <c r="H898" s="2" t="s">
        <v>811</v>
      </c>
      <c r="I898" s="0" t="s">
        <v>423</v>
      </c>
      <c r="J898" s="2" t="s">
        <v>603</v>
      </c>
      <c r="K898" s="2" t="s">
        <v>38</v>
      </c>
      <c r="L898" s="2" t="s">
        <v>38</v>
      </c>
      <c r="M898" s="2" t="s">
        <v>39</v>
      </c>
      <c r="N898" s="2" t="s">
        <v>40</v>
      </c>
      <c r="O898" s="2" t="s">
        <v>41</v>
      </c>
      <c r="P898" s="2" t="s">
        <v>41</v>
      </c>
      <c r="Q898" s="2" t="s">
        <v>42</v>
      </c>
      <c r="R898" s="2" t="s">
        <v>43</v>
      </c>
      <c r="S898" s="2" t="s">
        <v>40</v>
      </c>
      <c r="T898" s="2" t="n">
        <v>1000</v>
      </c>
      <c r="U898" s="2" t="n">
        <v>4</v>
      </c>
      <c r="W898" s="2" t="s">
        <v>45</v>
      </c>
      <c r="X898" s="2" t="n">
        <v>5500</v>
      </c>
      <c r="Y898" s="2" t="s">
        <v>746</v>
      </c>
      <c r="Z898" s="2" t="s">
        <v>747</v>
      </c>
      <c r="AA898" s="2" t="s">
        <v>748</v>
      </c>
      <c r="AB898" s="2" t="s">
        <v>749</v>
      </c>
      <c r="AC898" s="0" t="s">
        <v>750</v>
      </c>
      <c r="AD898" s="2" t="s">
        <v>812</v>
      </c>
      <c r="AE898" s="2" t="s">
        <v>813</v>
      </c>
    </row>
    <row r="899" customFormat="false" ht="16.9" hidden="false" customHeight="false" outlineLevel="0" collapsed="false">
      <c r="A899" s="34" t="s">
        <v>1446</v>
      </c>
      <c r="B899" s="1" t="s">
        <v>1447</v>
      </c>
      <c r="C899" s="2" t="s">
        <v>14</v>
      </c>
      <c r="D899" s="2" t="s">
        <v>814</v>
      </c>
      <c r="E899" s="3" t="s">
        <v>815</v>
      </c>
      <c r="F899" s="2" t="s">
        <v>653</v>
      </c>
      <c r="G899" s="19" t="s">
        <v>1202</v>
      </c>
      <c r="H899" s="2" t="str">
        <f aca="false">CONCATENATE(D899, "_",G899)</f>
        <v>NLA_2022_016_091</v>
      </c>
      <c r="I899" s="0" t="s">
        <v>429</v>
      </c>
      <c r="J899" s="2" t="s">
        <v>1204</v>
      </c>
      <c r="K899" s="2" t="s">
        <v>38</v>
      </c>
      <c r="L899" s="2" t="s">
        <v>38</v>
      </c>
      <c r="M899" s="2" t="s">
        <v>656</v>
      </c>
      <c r="N899" s="2" t="s">
        <v>669</v>
      </c>
      <c r="O899" s="2" t="s">
        <v>1149</v>
      </c>
      <c r="P899" s="2" t="s">
        <v>40</v>
      </c>
      <c r="Q899" s="2" t="s">
        <v>42</v>
      </c>
      <c r="R899" s="2" t="s">
        <v>40</v>
      </c>
      <c r="S899" s="2" t="s">
        <v>670</v>
      </c>
      <c r="T899" s="2" t="s">
        <v>40</v>
      </c>
      <c r="U899" s="2" t="n">
        <v>1</v>
      </c>
      <c r="V899" s="0" t="s">
        <v>768</v>
      </c>
      <c r="W899" s="2" t="s">
        <v>64</v>
      </c>
      <c r="X899" s="2" t="n">
        <v>5500</v>
      </c>
      <c r="Y899" s="2" t="s">
        <v>820</v>
      </c>
      <c r="Z899" s="2" t="s">
        <v>821</v>
      </c>
      <c r="AA899" s="9" t="str">
        <f aca="true" t="array" ref="AA899:AA899">LEFT(Z899,LOOKUP(2^15,FIND(".",Z899,ROW(INDIRECT("1:"&amp;LEN(Z899)))))-1)</f>
        <v>NB_2022_047 - 06102022 - 1</v>
      </c>
      <c r="AB899" s="2" t="s">
        <v>823</v>
      </c>
      <c r="AC899" s="9" t="str">
        <f aca="true" t="array" ref="AC899:AC899">LEFT(AB899,LOOKUP(2^15,FIND(".",AB899,ROW(INDIRECT("1:"&amp;LEN(AB899)))))-1)</f>
        <v>NB_2022_047 - 06102022 - 2</v>
      </c>
      <c r="AD899" s="2" t="str">
        <f aca="false">CONCATENATE(AA899, "-",G899, ".mzML")</f>
        <v>NB_2022_047 - 06102022 - 1-091.mzML</v>
      </c>
      <c r="AE899" s="2" t="str">
        <f aca="false">CONCATENATE(AC899, "-",G899, ".mzML")</f>
        <v>NB_2022_047 - 06102022 - 2-091.mzML</v>
      </c>
    </row>
    <row r="900" customFormat="false" ht="16.9" hidden="false" customHeight="false" outlineLevel="0" collapsed="false">
      <c r="A900" s="34" t="s">
        <v>1446</v>
      </c>
      <c r="B900" s="1" t="s">
        <v>1447</v>
      </c>
      <c r="C900" s="2" t="s">
        <v>14</v>
      </c>
      <c r="D900" s="2" t="s">
        <v>814</v>
      </c>
      <c r="E900" s="3" t="s">
        <v>815</v>
      </c>
      <c r="F900" s="2" t="s">
        <v>653</v>
      </c>
      <c r="G900" s="19" t="s">
        <v>1340</v>
      </c>
      <c r="H900" s="2" t="str">
        <f aca="false">CONCATENATE(D900, "_",G900)</f>
        <v>NLA_2022_016_097</v>
      </c>
      <c r="I900" s="2" t="s">
        <v>429</v>
      </c>
      <c r="J900" s="32" t="s">
        <v>1342</v>
      </c>
      <c r="K900" s="2" t="s">
        <v>38</v>
      </c>
      <c r="L900" s="2" t="s">
        <v>38</v>
      </c>
      <c r="M900" s="2" t="s">
        <v>656</v>
      </c>
      <c r="N900" s="2" t="s">
        <v>59</v>
      </c>
      <c r="O900" s="2" t="s">
        <v>1300</v>
      </c>
      <c r="P900" s="2" t="s">
        <v>40</v>
      </c>
      <c r="Q900" s="2" t="s">
        <v>339</v>
      </c>
      <c r="R900" s="2" t="s">
        <v>40</v>
      </c>
      <c r="S900" s="2" t="s">
        <v>670</v>
      </c>
      <c r="T900" s="2" t="s">
        <v>40</v>
      </c>
      <c r="U900" s="2" t="n">
        <v>1</v>
      </c>
      <c r="V900" s="33" t="s">
        <v>775</v>
      </c>
      <c r="W900" s="2" t="s">
        <v>64</v>
      </c>
      <c r="X900" s="0" t="n">
        <v>5500</v>
      </c>
      <c r="Y900" s="2" t="s">
        <v>820</v>
      </c>
      <c r="Z900" s="2" t="s">
        <v>821</v>
      </c>
      <c r="AA900" s="9" t="str">
        <f aca="true" t="array" ref="AA900:AA900">LEFT(Z900,LOOKUP(2^15,FIND(".",Z900,ROW(INDIRECT("1:"&amp;LEN(Z900)))))-1)</f>
        <v>NB_2022_047 - 06102022 - 1</v>
      </c>
      <c r="AB900" s="2" t="s">
        <v>823</v>
      </c>
      <c r="AC900" s="9" t="str">
        <f aca="true" t="array" ref="AC900:AC900">LEFT(AB900,LOOKUP(2^15,FIND(".",AB900,ROW(INDIRECT("1:"&amp;LEN(AB900)))))-1)</f>
        <v>NB_2022_047 - 06102022 - 2</v>
      </c>
      <c r="AD900" s="2" t="str">
        <f aca="false">CONCATENATE(AA900, "-",G900, ".mzML")</f>
        <v>NB_2022_047 - 06102022 - 1-097.mzML</v>
      </c>
      <c r="AE900" s="2" t="str">
        <f aca="false">CONCATENATE(AC900, "-",G900, ".mzML")</f>
        <v>NB_2022_047 - 06102022 - 2-097.mzML</v>
      </c>
    </row>
    <row r="901" customFormat="false" ht="16.9" hidden="false" customHeight="false" outlineLevel="0" collapsed="false">
      <c r="A901" s="34" t="s">
        <v>1446</v>
      </c>
      <c r="B901" s="1" t="s">
        <v>1447</v>
      </c>
      <c r="C901" s="2" t="s">
        <v>14</v>
      </c>
      <c r="D901" s="2" t="s">
        <v>814</v>
      </c>
      <c r="E901" s="3" t="s">
        <v>815</v>
      </c>
      <c r="F901" s="2" t="s">
        <v>653</v>
      </c>
      <c r="G901" s="19" t="s">
        <v>1360</v>
      </c>
      <c r="H901" s="2" t="str">
        <f aca="false">CONCATENATE(D901, "_",G901)</f>
        <v>NLA_2022_016_108</v>
      </c>
      <c r="I901" s="2" t="s">
        <v>429</v>
      </c>
      <c r="J901" s="32" t="s">
        <v>1362</v>
      </c>
      <c r="K901" s="2" t="s">
        <v>38</v>
      </c>
      <c r="L901" s="2" t="s">
        <v>38</v>
      </c>
      <c r="M901" s="2" t="s">
        <v>656</v>
      </c>
      <c r="N901" s="2" t="s">
        <v>59</v>
      </c>
      <c r="O901" s="2" t="s">
        <v>1300</v>
      </c>
      <c r="P901" s="2" t="s">
        <v>40</v>
      </c>
      <c r="Q901" s="2" t="s">
        <v>339</v>
      </c>
      <c r="R901" s="2" t="s">
        <v>40</v>
      </c>
      <c r="S901" s="2" t="s">
        <v>670</v>
      </c>
      <c r="T901" s="2" t="s">
        <v>40</v>
      </c>
      <c r="U901" s="2" t="n">
        <v>1</v>
      </c>
      <c r="V901" s="33" t="s">
        <v>888</v>
      </c>
      <c r="W901" s="2" t="s">
        <v>64</v>
      </c>
      <c r="X901" s="0" t="n">
        <v>5500</v>
      </c>
      <c r="Y901" s="2" t="s">
        <v>820</v>
      </c>
      <c r="Z901" s="2" t="s">
        <v>821</v>
      </c>
      <c r="AA901" s="9" t="str">
        <f aca="true" t="array" ref="AA901:AA901">LEFT(Z901,LOOKUP(2^15,FIND(".",Z901,ROW(INDIRECT("1:"&amp;LEN(Z901)))))-1)</f>
        <v>NB_2022_047 - 06102022 - 1</v>
      </c>
      <c r="AB901" s="2" t="s">
        <v>823</v>
      </c>
      <c r="AC901" s="9" t="str">
        <f aca="true" t="array" ref="AC901:AC901">LEFT(AB901,LOOKUP(2^15,FIND(".",AB901,ROW(INDIRECT("1:"&amp;LEN(AB901)))))-1)</f>
        <v>NB_2022_047 - 06102022 - 2</v>
      </c>
      <c r="AD901" s="2" t="str">
        <f aca="false">CONCATENATE(AA901, "-",G901, ".mzML")</f>
        <v>NB_2022_047 - 06102022 - 1-108.mzML</v>
      </c>
      <c r="AE901" s="2" t="str">
        <f aca="false">CONCATENATE(AC901, "-",G901, ".mzML")</f>
        <v>NB_2022_047 - 06102022 - 2-108.mzML</v>
      </c>
    </row>
    <row r="902" customFormat="false" ht="16.9" hidden="false" customHeight="false" outlineLevel="0" collapsed="false">
      <c r="A902" s="34" t="s">
        <v>1446</v>
      </c>
      <c r="B902" s="1" t="s">
        <v>1447</v>
      </c>
      <c r="C902" s="2" t="s">
        <v>12</v>
      </c>
      <c r="D902" s="0" t="s">
        <v>814</v>
      </c>
      <c r="E902" s="0" t="s">
        <v>815</v>
      </c>
      <c r="F902" s="0" t="s">
        <v>814</v>
      </c>
      <c r="G902" s="0" t="s">
        <v>350</v>
      </c>
      <c r="H902" s="0" t="s">
        <v>848</v>
      </c>
      <c r="I902" s="0" t="s">
        <v>423</v>
      </c>
      <c r="J902" s="0" t="s">
        <v>350</v>
      </c>
      <c r="K902" s="0" t="s">
        <v>40</v>
      </c>
      <c r="L902" s="0" t="s">
        <v>40</v>
      </c>
      <c r="M902" s="0" t="s">
        <v>52</v>
      </c>
      <c r="N902" s="0" t="s">
        <v>40</v>
      </c>
      <c r="O902" s="0" t="s">
        <v>40</v>
      </c>
      <c r="P902" s="0" t="s">
        <v>40</v>
      </c>
      <c r="Q902" s="2" t="s">
        <v>40</v>
      </c>
      <c r="R902" s="0" t="s">
        <v>40</v>
      </c>
      <c r="S902" s="0" t="s">
        <v>40</v>
      </c>
      <c r="T902" s="0" t="s">
        <v>40</v>
      </c>
      <c r="U902" s="0" t="n">
        <v>1</v>
      </c>
      <c r="W902" s="0" t="s">
        <v>40</v>
      </c>
      <c r="X902" s="0" t="n">
        <v>5500</v>
      </c>
      <c r="Y902" s="0" t="s">
        <v>820</v>
      </c>
      <c r="Z902" s="0" t="s">
        <v>821</v>
      </c>
      <c r="AA902" s="0" t="s">
        <v>822</v>
      </c>
      <c r="AB902" s="0" t="s">
        <v>823</v>
      </c>
      <c r="AC902" s="0" t="s">
        <v>824</v>
      </c>
      <c r="AD902" s="0" t="s">
        <v>849</v>
      </c>
      <c r="AE902" s="0" t="s">
        <v>850</v>
      </c>
    </row>
    <row r="903" customFormat="false" ht="16.9" hidden="false" customHeight="false" outlineLevel="0" collapsed="false">
      <c r="A903" s="34" t="s">
        <v>1446</v>
      </c>
      <c r="B903" s="1" t="s">
        <v>1447</v>
      </c>
      <c r="C903" s="2" t="s">
        <v>12</v>
      </c>
      <c r="D903" s="0" t="s">
        <v>814</v>
      </c>
      <c r="E903" s="0" t="s">
        <v>815</v>
      </c>
      <c r="F903" s="0" t="s">
        <v>814</v>
      </c>
      <c r="G903" s="0" t="s">
        <v>351</v>
      </c>
      <c r="H903" s="0" t="s">
        <v>851</v>
      </c>
      <c r="I903" s="0" t="s">
        <v>423</v>
      </c>
      <c r="J903" s="0" t="s">
        <v>351</v>
      </c>
      <c r="K903" s="0" t="s">
        <v>40</v>
      </c>
      <c r="L903" s="0" t="s">
        <v>40</v>
      </c>
      <c r="M903" s="0" t="s">
        <v>52</v>
      </c>
      <c r="N903" s="0" t="s">
        <v>40</v>
      </c>
      <c r="O903" s="0" t="s">
        <v>40</v>
      </c>
      <c r="P903" s="0" t="s">
        <v>40</v>
      </c>
      <c r="Q903" s="2" t="s">
        <v>40</v>
      </c>
      <c r="R903" s="0" t="s">
        <v>40</v>
      </c>
      <c r="S903" s="0" t="s">
        <v>40</v>
      </c>
      <c r="T903" s="0" t="s">
        <v>40</v>
      </c>
      <c r="U903" s="0" t="n">
        <v>2</v>
      </c>
      <c r="W903" s="0" t="s">
        <v>40</v>
      </c>
      <c r="X903" s="0" t="n">
        <v>5500</v>
      </c>
      <c r="Y903" s="0" t="s">
        <v>820</v>
      </c>
      <c r="Z903" s="0" t="s">
        <v>821</v>
      </c>
      <c r="AA903" s="0" t="s">
        <v>822</v>
      </c>
      <c r="AB903" s="0" t="s">
        <v>823</v>
      </c>
      <c r="AC903" s="0" t="s">
        <v>824</v>
      </c>
      <c r="AD903" s="0" t="s">
        <v>852</v>
      </c>
      <c r="AE903" s="0" t="s">
        <v>853</v>
      </c>
    </row>
    <row r="904" customFormat="false" ht="16.9" hidden="false" customHeight="false" outlineLevel="0" collapsed="false">
      <c r="A904" s="34" t="s">
        <v>1446</v>
      </c>
      <c r="B904" s="1" t="s">
        <v>1447</v>
      </c>
      <c r="C904" s="2" t="s">
        <v>12</v>
      </c>
      <c r="D904" s="0" t="s">
        <v>814</v>
      </c>
      <c r="E904" s="0" t="s">
        <v>815</v>
      </c>
      <c r="F904" s="0" t="s">
        <v>814</v>
      </c>
      <c r="G904" s="0" t="s">
        <v>352</v>
      </c>
      <c r="H904" s="0" t="s">
        <v>854</v>
      </c>
      <c r="I904" s="0" t="s">
        <v>423</v>
      </c>
      <c r="J904" s="0" t="s">
        <v>352</v>
      </c>
      <c r="K904" s="0" t="s">
        <v>40</v>
      </c>
      <c r="L904" s="0" t="s">
        <v>40</v>
      </c>
      <c r="M904" s="0" t="s">
        <v>52</v>
      </c>
      <c r="N904" s="0" t="s">
        <v>40</v>
      </c>
      <c r="O904" s="0" t="s">
        <v>40</v>
      </c>
      <c r="P904" s="0" t="s">
        <v>40</v>
      </c>
      <c r="Q904" s="2" t="s">
        <v>40</v>
      </c>
      <c r="R904" s="0" t="s">
        <v>40</v>
      </c>
      <c r="S904" s="0" t="s">
        <v>40</v>
      </c>
      <c r="T904" s="0" t="s">
        <v>40</v>
      </c>
      <c r="U904" s="0" t="n">
        <v>3</v>
      </c>
      <c r="W904" s="0" t="s">
        <v>40</v>
      </c>
      <c r="X904" s="0" t="n">
        <v>5500</v>
      </c>
      <c r="Y904" s="0" t="s">
        <v>820</v>
      </c>
      <c r="Z904" s="0" t="s">
        <v>821</v>
      </c>
      <c r="AA904" s="0" t="s">
        <v>822</v>
      </c>
      <c r="AB904" s="0" t="s">
        <v>823</v>
      </c>
      <c r="AC904" s="0" t="s">
        <v>824</v>
      </c>
      <c r="AD904" s="0" t="s">
        <v>855</v>
      </c>
      <c r="AE904" s="0" t="s">
        <v>856</v>
      </c>
    </row>
    <row r="905" customFormat="false" ht="16.9" hidden="false" customHeight="false" outlineLevel="0" collapsed="false">
      <c r="A905" s="34" t="s">
        <v>1446</v>
      </c>
      <c r="B905" s="1" t="s">
        <v>1447</v>
      </c>
      <c r="C905" s="2" t="s">
        <v>12</v>
      </c>
      <c r="D905" s="0" t="s">
        <v>814</v>
      </c>
      <c r="E905" s="0" t="s">
        <v>815</v>
      </c>
      <c r="F905" s="0" t="s">
        <v>814</v>
      </c>
      <c r="G905" s="0" t="s">
        <v>480</v>
      </c>
      <c r="H905" s="0" t="s">
        <v>857</v>
      </c>
      <c r="I905" s="0" t="s">
        <v>423</v>
      </c>
      <c r="J905" s="0" t="s">
        <v>480</v>
      </c>
      <c r="K905" s="0" t="s">
        <v>40</v>
      </c>
      <c r="L905" s="0" t="s">
        <v>40</v>
      </c>
      <c r="M905" s="0" t="s">
        <v>52</v>
      </c>
      <c r="N905" s="0" t="s">
        <v>40</v>
      </c>
      <c r="O905" s="0" t="s">
        <v>40</v>
      </c>
      <c r="P905" s="0" t="s">
        <v>40</v>
      </c>
      <c r="Q905" s="2" t="s">
        <v>40</v>
      </c>
      <c r="R905" s="0" t="s">
        <v>40</v>
      </c>
      <c r="S905" s="0" t="s">
        <v>40</v>
      </c>
      <c r="T905" s="0" t="s">
        <v>40</v>
      </c>
      <c r="U905" s="0" t="n">
        <v>4</v>
      </c>
      <c r="W905" s="0" t="s">
        <v>40</v>
      </c>
      <c r="X905" s="0" t="n">
        <v>5500</v>
      </c>
      <c r="Y905" s="0" t="s">
        <v>820</v>
      </c>
      <c r="Z905" s="0" t="s">
        <v>821</v>
      </c>
      <c r="AA905" s="0" t="s">
        <v>822</v>
      </c>
      <c r="AB905" s="0" t="s">
        <v>823</v>
      </c>
      <c r="AC905" s="0" t="s">
        <v>824</v>
      </c>
      <c r="AD905" s="0" t="s">
        <v>858</v>
      </c>
      <c r="AE905" s="0" t="s">
        <v>859</v>
      </c>
    </row>
    <row r="906" customFormat="false" ht="16.9" hidden="false" customHeight="false" outlineLevel="0" collapsed="false">
      <c r="A906" s="34" t="s">
        <v>1446</v>
      </c>
      <c r="B906" s="1" t="s">
        <v>1447</v>
      </c>
      <c r="C906" s="2" t="s">
        <v>12</v>
      </c>
      <c r="D906" s="0" t="s">
        <v>814</v>
      </c>
      <c r="E906" s="0" t="s">
        <v>815</v>
      </c>
      <c r="F906" s="0" t="s">
        <v>814</v>
      </c>
      <c r="G906" s="0" t="s">
        <v>712</v>
      </c>
      <c r="H906" s="0" t="s">
        <v>860</v>
      </c>
      <c r="I906" s="0" t="s">
        <v>423</v>
      </c>
      <c r="J906" s="0" t="s">
        <v>712</v>
      </c>
      <c r="K906" s="0" t="s">
        <v>38</v>
      </c>
      <c r="L906" s="0" t="s">
        <v>38</v>
      </c>
      <c r="M906" s="2" t="s">
        <v>714</v>
      </c>
      <c r="N906" s="0" t="s">
        <v>360</v>
      </c>
      <c r="O906" s="0" t="s">
        <v>360</v>
      </c>
      <c r="P906" s="0" t="s">
        <v>360</v>
      </c>
      <c r="Q906" s="2" t="s">
        <v>360</v>
      </c>
      <c r="R906" s="0" t="s">
        <v>40</v>
      </c>
      <c r="S906" s="0" t="s">
        <v>360</v>
      </c>
      <c r="T906" s="0" t="s">
        <v>40</v>
      </c>
      <c r="U906" s="0" t="n">
        <v>1</v>
      </c>
      <c r="W906" s="0" t="s">
        <v>64</v>
      </c>
      <c r="X906" s="0" t="n">
        <v>5500</v>
      </c>
      <c r="Y906" s="0" t="s">
        <v>820</v>
      </c>
      <c r="Z906" s="0" t="s">
        <v>821</v>
      </c>
      <c r="AA906" s="0" t="s">
        <v>822</v>
      </c>
      <c r="AB906" s="0" t="s">
        <v>823</v>
      </c>
      <c r="AC906" s="0" t="s">
        <v>824</v>
      </c>
      <c r="AD906" s="0" t="s">
        <v>861</v>
      </c>
      <c r="AE906" s="0" t="s">
        <v>862</v>
      </c>
    </row>
    <row r="907" customFormat="false" ht="16.9" hidden="false" customHeight="false" outlineLevel="0" collapsed="false">
      <c r="A907" s="34" t="s">
        <v>1446</v>
      </c>
      <c r="B907" s="1" t="s">
        <v>1447</v>
      </c>
      <c r="C907" s="2" t="s">
        <v>12</v>
      </c>
      <c r="D907" s="0" t="s">
        <v>814</v>
      </c>
      <c r="E907" s="0" t="s">
        <v>815</v>
      </c>
      <c r="F907" s="0" t="s">
        <v>814</v>
      </c>
      <c r="G907" s="0" t="s">
        <v>717</v>
      </c>
      <c r="H907" s="0" t="s">
        <v>863</v>
      </c>
      <c r="I907" s="0" t="s">
        <v>423</v>
      </c>
      <c r="J907" s="0" t="s">
        <v>717</v>
      </c>
      <c r="K907" s="0" t="s">
        <v>38</v>
      </c>
      <c r="L907" s="0" t="s">
        <v>38</v>
      </c>
      <c r="M907" s="2" t="s">
        <v>714</v>
      </c>
      <c r="N907" s="0" t="s">
        <v>360</v>
      </c>
      <c r="O907" s="0" t="s">
        <v>360</v>
      </c>
      <c r="P907" s="0" t="s">
        <v>360</v>
      </c>
      <c r="Q907" s="2" t="s">
        <v>360</v>
      </c>
      <c r="R907" s="0" t="s">
        <v>40</v>
      </c>
      <c r="S907" s="0" t="s">
        <v>360</v>
      </c>
      <c r="T907" s="0" t="s">
        <v>40</v>
      </c>
      <c r="U907" s="0" t="n">
        <v>2</v>
      </c>
      <c r="W907" s="0" t="s">
        <v>64</v>
      </c>
      <c r="X907" s="0" t="n">
        <v>5500</v>
      </c>
      <c r="Y907" s="0" t="s">
        <v>820</v>
      </c>
      <c r="Z907" s="0" t="s">
        <v>821</v>
      </c>
      <c r="AA907" s="0" t="s">
        <v>822</v>
      </c>
      <c r="AB907" s="0" t="s">
        <v>823</v>
      </c>
      <c r="AC907" s="0" t="s">
        <v>824</v>
      </c>
      <c r="AD907" s="0" t="s">
        <v>864</v>
      </c>
      <c r="AE907" s="0" t="s">
        <v>865</v>
      </c>
    </row>
    <row r="908" customFormat="false" ht="16.9" hidden="false" customHeight="false" outlineLevel="0" collapsed="false">
      <c r="A908" s="34" t="s">
        <v>1446</v>
      </c>
      <c r="B908" s="1" t="s">
        <v>1447</v>
      </c>
      <c r="C908" s="2" t="s">
        <v>12</v>
      </c>
      <c r="D908" s="0" t="s">
        <v>814</v>
      </c>
      <c r="E908" s="0" t="s">
        <v>815</v>
      </c>
      <c r="F908" s="0" t="s">
        <v>814</v>
      </c>
      <c r="G908" s="0" t="s">
        <v>721</v>
      </c>
      <c r="H908" s="0" t="s">
        <v>866</v>
      </c>
      <c r="I908" s="0" t="s">
        <v>423</v>
      </c>
      <c r="J908" s="0" t="s">
        <v>721</v>
      </c>
      <c r="K908" s="0" t="s">
        <v>38</v>
      </c>
      <c r="L908" s="0" t="s">
        <v>38</v>
      </c>
      <c r="M908" s="2" t="s">
        <v>714</v>
      </c>
      <c r="N908" s="0" t="s">
        <v>360</v>
      </c>
      <c r="O908" s="0" t="s">
        <v>360</v>
      </c>
      <c r="P908" s="0" t="s">
        <v>360</v>
      </c>
      <c r="Q908" s="2" t="s">
        <v>360</v>
      </c>
      <c r="R908" s="0" t="s">
        <v>40</v>
      </c>
      <c r="S908" s="0" t="s">
        <v>360</v>
      </c>
      <c r="T908" s="0" t="s">
        <v>40</v>
      </c>
      <c r="U908" s="0" t="n">
        <v>3</v>
      </c>
      <c r="W908" s="0" t="s">
        <v>64</v>
      </c>
      <c r="X908" s="0" t="n">
        <v>5500</v>
      </c>
      <c r="Y908" s="0" t="s">
        <v>820</v>
      </c>
      <c r="Z908" s="0" t="s">
        <v>821</v>
      </c>
      <c r="AA908" s="0" t="s">
        <v>822</v>
      </c>
      <c r="AB908" s="0" t="s">
        <v>823</v>
      </c>
      <c r="AC908" s="0" t="s">
        <v>824</v>
      </c>
      <c r="AD908" s="0" t="s">
        <v>867</v>
      </c>
      <c r="AE908" s="0" t="s">
        <v>868</v>
      </c>
    </row>
    <row r="909" customFormat="false" ht="16.9" hidden="false" customHeight="false" outlineLevel="0" collapsed="false">
      <c r="A909" s="34" t="s">
        <v>1446</v>
      </c>
      <c r="B909" s="1" t="s">
        <v>1447</v>
      </c>
      <c r="C909" s="2" t="s">
        <v>12</v>
      </c>
      <c r="D909" s="0" t="s">
        <v>814</v>
      </c>
      <c r="E909" s="0" t="s">
        <v>815</v>
      </c>
      <c r="F909" s="0" t="s">
        <v>814</v>
      </c>
      <c r="G909" s="0" t="s">
        <v>725</v>
      </c>
      <c r="H909" s="0" t="s">
        <v>869</v>
      </c>
      <c r="I909" s="0" t="s">
        <v>423</v>
      </c>
      <c r="J909" s="0" t="s">
        <v>725</v>
      </c>
      <c r="K909" s="0" t="s">
        <v>38</v>
      </c>
      <c r="L909" s="0" t="s">
        <v>38</v>
      </c>
      <c r="M909" s="2" t="s">
        <v>714</v>
      </c>
      <c r="N909" s="0" t="s">
        <v>360</v>
      </c>
      <c r="O909" s="0" t="s">
        <v>360</v>
      </c>
      <c r="P909" s="0" t="s">
        <v>360</v>
      </c>
      <c r="Q909" s="2" t="s">
        <v>360</v>
      </c>
      <c r="R909" s="0" t="s">
        <v>40</v>
      </c>
      <c r="S909" s="0" t="s">
        <v>360</v>
      </c>
      <c r="T909" s="0" t="s">
        <v>40</v>
      </c>
      <c r="U909" s="0" t="n">
        <v>4</v>
      </c>
      <c r="W909" s="0" t="s">
        <v>64</v>
      </c>
      <c r="X909" s="0" t="n">
        <v>5500</v>
      </c>
      <c r="Y909" s="0" t="s">
        <v>820</v>
      </c>
      <c r="Z909" s="0" t="s">
        <v>821</v>
      </c>
      <c r="AA909" s="0" t="s">
        <v>822</v>
      </c>
      <c r="AB909" s="0" t="s">
        <v>823</v>
      </c>
      <c r="AC909" s="0" t="s">
        <v>824</v>
      </c>
      <c r="AD909" s="0" t="s">
        <v>870</v>
      </c>
      <c r="AE909" s="0" t="s">
        <v>871</v>
      </c>
    </row>
    <row r="910" customFormat="false" ht="16.9" hidden="false" customHeight="false" outlineLevel="0" collapsed="false">
      <c r="A910" s="34" t="s">
        <v>1446</v>
      </c>
      <c r="B910" s="1" t="s">
        <v>1447</v>
      </c>
      <c r="C910" s="2" t="s">
        <v>12</v>
      </c>
      <c r="D910" s="0" t="s">
        <v>814</v>
      </c>
      <c r="E910" s="0" t="s">
        <v>815</v>
      </c>
      <c r="F910" s="0" t="s">
        <v>814</v>
      </c>
      <c r="G910" s="0" t="s">
        <v>600</v>
      </c>
      <c r="H910" s="0" t="s">
        <v>872</v>
      </c>
      <c r="I910" s="0" t="s">
        <v>423</v>
      </c>
      <c r="J910" s="0" t="s">
        <v>600</v>
      </c>
      <c r="K910" s="0" t="s">
        <v>38</v>
      </c>
      <c r="L910" s="0" t="s">
        <v>38</v>
      </c>
      <c r="M910" s="0" t="s">
        <v>39</v>
      </c>
      <c r="N910" s="0" t="s">
        <v>40</v>
      </c>
      <c r="O910" s="0" t="s">
        <v>41</v>
      </c>
      <c r="P910" s="0" t="s">
        <v>41</v>
      </c>
      <c r="Q910" s="2" t="s">
        <v>42</v>
      </c>
      <c r="R910" s="0" t="s">
        <v>43</v>
      </c>
      <c r="S910" s="0" t="s">
        <v>40</v>
      </c>
      <c r="T910" s="0" t="n">
        <v>1000</v>
      </c>
      <c r="U910" s="0" t="n">
        <v>1</v>
      </c>
      <c r="W910" s="0" t="s">
        <v>45</v>
      </c>
      <c r="X910" s="0" t="n">
        <v>5500</v>
      </c>
      <c r="Y910" s="0" t="s">
        <v>820</v>
      </c>
      <c r="Z910" s="0" t="s">
        <v>821</v>
      </c>
      <c r="AA910" s="0" t="s">
        <v>822</v>
      </c>
      <c r="AB910" s="0" t="s">
        <v>823</v>
      </c>
      <c r="AC910" s="0" t="s">
        <v>824</v>
      </c>
      <c r="AD910" s="0" t="s">
        <v>873</v>
      </c>
      <c r="AE910" s="0" t="s">
        <v>874</v>
      </c>
    </row>
    <row r="911" customFormat="false" ht="16.9" hidden="false" customHeight="false" outlineLevel="0" collapsed="false">
      <c r="A911" s="34" t="s">
        <v>1446</v>
      </c>
      <c r="B911" s="1" t="s">
        <v>1447</v>
      </c>
      <c r="C911" s="2" t="s">
        <v>12</v>
      </c>
      <c r="D911" s="0" t="s">
        <v>814</v>
      </c>
      <c r="E911" s="0" t="s">
        <v>815</v>
      </c>
      <c r="F911" s="0" t="s">
        <v>814</v>
      </c>
      <c r="G911" s="0" t="s">
        <v>601</v>
      </c>
      <c r="H911" s="0" t="s">
        <v>875</v>
      </c>
      <c r="I911" s="0" t="s">
        <v>423</v>
      </c>
      <c r="J911" s="0" t="s">
        <v>601</v>
      </c>
      <c r="K911" s="0" t="s">
        <v>38</v>
      </c>
      <c r="L911" s="0" t="s">
        <v>38</v>
      </c>
      <c r="M911" s="0" t="s">
        <v>39</v>
      </c>
      <c r="N911" s="0" t="s">
        <v>40</v>
      </c>
      <c r="O911" s="0" t="s">
        <v>41</v>
      </c>
      <c r="P911" s="0" t="s">
        <v>41</v>
      </c>
      <c r="Q911" s="2" t="s">
        <v>42</v>
      </c>
      <c r="R911" s="0" t="s">
        <v>43</v>
      </c>
      <c r="S911" s="0" t="s">
        <v>40</v>
      </c>
      <c r="T911" s="0" t="n">
        <v>1000</v>
      </c>
      <c r="U911" s="0" t="n">
        <v>2</v>
      </c>
      <c r="W911" s="0" t="s">
        <v>45</v>
      </c>
      <c r="X911" s="0" t="n">
        <v>5500</v>
      </c>
      <c r="Y911" s="0" t="s">
        <v>820</v>
      </c>
      <c r="Z911" s="0" t="s">
        <v>821</v>
      </c>
      <c r="AA911" s="0" t="s">
        <v>822</v>
      </c>
      <c r="AB911" s="0" t="s">
        <v>823</v>
      </c>
      <c r="AC911" s="0" t="s">
        <v>824</v>
      </c>
      <c r="AD911" s="0" t="s">
        <v>876</v>
      </c>
      <c r="AE911" s="0" t="s">
        <v>877</v>
      </c>
    </row>
    <row r="912" customFormat="false" ht="16.9" hidden="false" customHeight="false" outlineLevel="0" collapsed="false">
      <c r="A912" s="34" t="s">
        <v>1446</v>
      </c>
      <c r="B912" s="1" t="s">
        <v>1447</v>
      </c>
      <c r="C912" s="2" t="s">
        <v>12</v>
      </c>
      <c r="D912" s="0" t="s">
        <v>814</v>
      </c>
      <c r="E912" s="0" t="s">
        <v>815</v>
      </c>
      <c r="F912" s="0" t="s">
        <v>814</v>
      </c>
      <c r="G912" s="0" t="s">
        <v>602</v>
      </c>
      <c r="H912" s="0" t="s">
        <v>878</v>
      </c>
      <c r="I912" s="0" t="s">
        <v>423</v>
      </c>
      <c r="J912" s="0" t="s">
        <v>602</v>
      </c>
      <c r="K912" s="0" t="s">
        <v>38</v>
      </c>
      <c r="L912" s="0" t="s">
        <v>38</v>
      </c>
      <c r="M912" s="0" t="s">
        <v>39</v>
      </c>
      <c r="N912" s="0" t="s">
        <v>40</v>
      </c>
      <c r="O912" s="0" t="s">
        <v>41</v>
      </c>
      <c r="P912" s="0" t="s">
        <v>41</v>
      </c>
      <c r="Q912" s="2" t="s">
        <v>42</v>
      </c>
      <c r="R912" s="0" t="s">
        <v>43</v>
      </c>
      <c r="S912" s="0" t="s">
        <v>40</v>
      </c>
      <c r="T912" s="0" t="n">
        <v>1000</v>
      </c>
      <c r="U912" s="0" t="n">
        <v>3</v>
      </c>
      <c r="W912" s="0" t="s">
        <v>45</v>
      </c>
      <c r="X912" s="0" t="n">
        <v>5500</v>
      </c>
      <c r="Y912" s="0" t="s">
        <v>820</v>
      </c>
      <c r="Z912" s="0" t="s">
        <v>821</v>
      </c>
      <c r="AA912" s="0" t="s">
        <v>822</v>
      </c>
      <c r="AB912" s="0" t="s">
        <v>823</v>
      </c>
      <c r="AC912" s="0" t="s">
        <v>824</v>
      </c>
      <c r="AD912" s="0" t="s">
        <v>879</v>
      </c>
      <c r="AE912" s="0" t="s">
        <v>880</v>
      </c>
    </row>
    <row r="913" customFormat="false" ht="16.9" hidden="false" customHeight="false" outlineLevel="0" collapsed="false">
      <c r="A913" s="34" t="s">
        <v>1446</v>
      </c>
      <c r="B913" s="1" t="s">
        <v>1447</v>
      </c>
      <c r="C913" s="2" t="s">
        <v>12</v>
      </c>
      <c r="D913" s="0" t="s">
        <v>814</v>
      </c>
      <c r="E913" s="0" t="s">
        <v>815</v>
      </c>
      <c r="F913" s="0" t="s">
        <v>814</v>
      </c>
      <c r="G913" s="0" t="s">
        <v>603</v>
      </c>
      <c r="H913" s="0" t="s">
        <v>881</v>
      </c>
      <c r="I913" s="0" t="s">
        <v>423</v>
      </c>
      <c r="J913" s="0" t="s">
        <v>603</v>
      </c>
      <c r="K913" s="0" t="s">
        <v>38</v>
      </c>
      <c r="L913" s="0" t="s">
        <v>38</v>
      </c>
      <c r="M913" s="0" t="s">
        <v>39</v>
      </c>
      <c r="N913" s="0" t="s">
        <v>40</v>
      </c>
      <c r="O913" s="0" t="s">
        <v>41</v>
      </c>
      <c r="P913" s="0" t="s">
        <v>41</v>
      </c>
      <c r="Q913" s="2" t="s">
        <v>42</v>
      </c>
      <c r="R913" s="0" t="s">
        <v>43</v>
      </c>
      <c r="S913" s="0" t="s">
        <v>40</v>
      </c>
      <c r="T913" s="0" t="n">
        <v>1000</v>
      </c>
      <c r="U913" s="0" t="n">
        <v>4</v>
      </c>
      <c r="W913" s="0" t="s">
        <v>45</v>
      </c>
      <c r="X913" s="0" t="n">
        <v>5500</v>
      </c>
      <c r="Y913" s="0" t="s">
        <v>820</v>
      </c>
      <c r="Z913" s="0" t="s">
        <v>821</v>
      </c>
      <c r="AA913" s="0" t="s">
        <v>822</v>
      </c>
      <c r="AB913" s="0" t="s">
        <v>823</v>
      </c>
      <c r="AC913" s="0" t="s">
        <v>824</v>
      </c>
      <c r="AD913" s="0" t="s">
        <v>882</v>
      </c>
      <c r="AE913" s="0" t="s">
        <v>883</v>
      </c>
    </row>
    <row r="914" customFormat="false" ht="16.9" hidden="false" customHeight="false" outlineLevel="0" collapsed="false">
      <c r="A914" s="34" t="s">
        <v>1446</v>
      </c>
      <c r="B914" s="1" t="s">
        <v>1447</v>
      </c>
      <c r="C914" s="2" t="s">
        <v>14</v>
      </c>
      <c r="D914" s="2" t="s">
        <v>884</v>
      </c>
      <c r="E914" s="3" t="s">
        <v>885</v>
      </c>
      <c r="F914" s="2" t="s">
        <v>653</v>
      </c>
      <c r="G914" s="19" t="s">
        <v>575</v>
      </c>
      <c r="H914" s="2" t="str">
        <f aca="false">CONCATENATE(D914, "_",G914)</f>
        <v>NLA_2022_017_113</v>
      </c>
      <c r="I914" s="0" t="s">
        <v>429</v>
      </c>
      <c r="J914" s="2" t="s">
        <v>887</v>
      </c>
      <c r="K914" s="2" t="s">
        <v>38</v>
      </c>
      <c r="L914" s="2" t="s">
        <v>38</v>
      </c>
      <c r="M914" s="2" t="s">
        <v>656</v>
      </c>
      <c r="N914" s="2" t="s">
        <v>59</v>
      </c>
      <c r="O914" s="2" t="s">
        <v>657</v>
      </c>
      <c r="P914" s="2" t="s">
        <v>40</v>
      </c>
      <c r="Q914" s="2" t="s">
        <v>339</v>
      </c>
      <c r="R914" s="2" t="s">
        <v>40</v>
      </c>
      <c r="S914" s="2" t="s">
        <v>670</v>
      </c>
      <c r="T914" s="2" t="s">
        <v>40</v>
      </c>
      <c r="U914" s="2" t="n">
        <v>1</v>
      </c>
      <c r="V914" s="0" t="s">
        <v>888</v>
      </c>
      <c r="W914" s="2" t="s">
        <v>64</v>
      </c>
      <c r="X914" s="2" t="n">
        <v>5500</v>
      </c>
      <c r="Y914" s="2" t="s">
        <v>889</v>
      </c>
      <c r="Z914" s="2" t="s">
        <v>890</v>
      </c>
      <c r="AA914" s="9" t="str">
        <f aca="true" t="array" ref="AA914:AA914">LEFT(Z914,LOOKUP(2^15,FIND(".",Z914,ROW(INDIRECT("1:"&amp;LEN(Z914)))))-1)</f>
        <v>NB_2022_047 - 07102022 - 1</v>
      </c>
      <c r="AB914" s="2" t="s">
        <v>892</v>
      </c>
      <c r="AC914" s="9" t="str">
        <f aca="true" t="array" ref="AC914:AC914">LEFT(AB914,LOOKUP(2^15,FIND(".",AB914,ROW(INDIRECT("1:"&amp;LEN(AB914)))))-1)</f>
        <v>NB_2022_047 - 07102022 - 2</v>
      </c>
      <c r="AD914" s="2" t="str">
        <f aca="false">CONCATENATE(AA914, "-",G914, ".mzML")</f>
        <v>NB_2022_047 - 07102022 - 1-113.mzML</v>
      </c>
      <c r="AE914" s="2" t="str">
        <f aca="false">CONCATENATE(AC914, "-",G914, ".mzML")</f>
        <v>NB_2022_047 - 07102022 - 2-113.mzML</v>
      </c>
    </row>
    <row r="915" customFormat="false" ht="16.9" hidden="false" customHeight="false" outlineLevel="0" collapsed="false">
      <c r="A915" s="34" t="s">
        <v>1446</v>
      </c>
      <c r="B915" s="1" t="s">
        <v>1447</v>
      </c>
      <c r="C915" s="2" t="s">
        <v>14</v>
      </c>
      <c r="D915" s="2" t="s">
        <v>884</v>
      </c>
      <c r="E915" s="3" t="s">
        <v>885</v>
      </c>
      <c r="F915" s="2" t="s">
        <v>653</v>
      </c>
      <c r="G915" s="19" t="s">
        <v>585</v>
      </c>
      <c r="H915" s="2" t="str">
        <f aca="false">CONCATENATE(D915, "_",G915)</f>
        <v>NLA_2022_017_115</v>
      </c>
      <c r="I915" s="0" t="s">
        <v>429</v>
      </c>
      <c r="J915" s="2" t="s">
        <v>902</v>
      </c>
      <c r="K915" s="2" t="s">
        <v>38</v>
      </c>
      <c r="L915" s="2" t="s">
        <v>38</v>
      </c>
      <c r="M915" s="2" t="s">
        <v>656</v>
      </c>
      <c r="N915" s="2" t="s">
        <v>59</v>
      </c>
      <c r="O915" s="2" t="s">
        <v>657</v>
      </c>
      <c r="P915" s="2" t="s">
        <v>40</v>
      </c>
      <c r="Q915" s="2" t="s">
        <v>339</v>
      </c>
      <c r="R915" s="2" t="s">
        <v>40</v>
      </c>
      <c r="S915" s="2" t="s">
        <v>670</v>
      </c>
      <c r="T915" s="2" t="s">
        <v>40</v>
      </c>
      <c r="U915" s="2" t="n">
        <v>1</v>
      </c>
      <c r="V915" s="0" t="s">
        <v>903</v>
      </c>
      <c r="W915" s="2" t="s">
        <v>64</v>
      </c>
      <c r="X915" s="2" t="n">
        <v>5500</v>
      </c>
      <c r="Y915" s="2" t="s">
        <v>889</v>
      </c>
      <c r="Z915" s="2" t="s">
        <v>890</v>
      </c>
      <c r="AA915" s="9" t="str">
        <f aca="true" t="array" ref="AA915:AA915">LEFT(Z915,LOOKUP(2^15,FIND(".",Z915,ROW(INDIRECT("1:"&amp;LEN(Z915)))))-1)</f>
        <v>NB_2022_047 - 07102022 - 1</v>
      </c>
      <c r="AB915" s="2" t="s">
        <v>892</v>
      </c>
      <c r="AC915" s="9" t="str">
        <f aca="true" t="array" ref="AC915:AC915">LEFT(AB915,LOOKUP(2^15,FIND(".",AB915,ROW(INDIRECT("1:"&amp;LEN(AB915)))))-1)</f>
        <v>NB_2022_047 - 07102022 - 2</v>
      </c>
      <c r="AD915" s="2" t="str">
        <f aca="false">CONCATENATE(AA915, "-",G915, ".mzML")</f>
        <v>NB_2022_047 - 07102022 - 1-115.mzML</v>
      </c>
      <c r="AE915" s="2" t="str">
        <f aca="false">CONCATENATE(AC915, "-",G915, ".mzML")</f>
        <v>NB_2022_047 - 07102022 - 2-115.mzML</v>
      </c>
    </row>
    <row r="916" customFormat="false" ht="16.9" hidden="false" customHeight="false" outlineLevel="0" collapsed="false">
      <c r="A916" s="34" t="s">
        <v>1446</v>
      </c>
      <c r="B916" s="1" t="s">
        <v>1447</v>
      </c>
      <c r="C916" s="2" t="s">
        <v>14</v>
      </c>
      <c r="D916" s="2" t="s">
        <v>884</v>
      </c>
      <c r="E916" s="3" t="s">
        <v>885</v>
      </c>
      <c r="F916" s="2" t="s">
        <v>653</v>
      </c>
      <c r="G916" s="19" t="s">
        <v>596</v>
      </c>
      <c r="H916" s="2" t="str">
        <f aca="false">CONCATENATE(D916, "_",G916)</f>
        <v>NLA_2022_017_125</v>
      </c>
      <c r="I916" s="2" t="s">
        <v>429</v>
      </c>
      <c r="J916" s="32" t="s">
        <v>1370</v>
      </c>
      <c r="K916" s="2" t="s">
        <v>38</v>
      </c>
      <c r="L916" s="2" t="s">
        <v>38</v>
      </c>
      <c r="M916" s="2" t="s">
        <v>656</v>
      </c>
      <c r="N916" s="2" t="s">
        <v>59</v>
      </c>
      <c r="O916" s="2" t="s">
        <v>1300</v>
      </c>
      <c r="P916" s="2" t="s">
        <v>40</v>
      </c>
      <c r="Q916" s="2" t="s">
        <v>339</v>
      </c>
      <c r="R916" s="2" t="s">
        <v>40</v>
      </c>
      <c r="S916" s="2" t="s">
        <v>670</v>
      </c>
      <c r="T916" s="2" t="s">
        <v>40</v>
      </c>
      <c r="U916" s="0" t="n">
        <v>1</v>
      </c>
      <c r="V916" s="33" t="s">
        <v>903</v>
      </c>
      <c r="W916" s="2" t="s">
        <v>64</v>
      </c>
      <c r="X916" s="0" t="n">
        <v>5500</v>
      </c>
      <c r="Y916" s="2" t="s">
        <v>889</v>
      </c>
      <c r="Z916" s="2" t="s">
        <v>890</v>
      </c>
      <c r="AA916" s="9" t="str">
        <f aca="true" t="array" ref="AA916:AA916">LEFT(Z916,LOOKUP(2^15,FIND(".",Z916,ROW(INDIRECT("1:"&amp;LEN(Z916)))))-1)</f>
        <v>NB_2022_047 - 07102022 - 1</v>
      </c>
      <c r="AB916" s="2" t="s">
        <v>892</v>
      </c>
      <c r="AC916" s="9" t="str">
        <f aca="true" t="array" ref="AC916:AC916">LEFT(AB916,LOOKUP(2^15,FIND(".",AB916,ROW(INDIRECT("1:"&amp;LEN(AB916)))))-1)</f>
        <v>NB_2022_047 - 07102022 - 2</v>
      </c>
      <c r="AD916" s="2" t="str">
        <f aca="false">CONCATENATE(AA916, "-",G916, ".mzML")</f>
        <v>NB_2022_047 - 07102022 - 1-125.mzML</v>
      </c>
      <c r="AE916" s="2" t="str">
        <f aca="false">CONCATENATE(AC916, "-",G916, ".mzML")</f>
        <v>NB_2022_047 - 07102022 - 2-125.mzML</v>
      </c>
    </row>
    <row r="917" customFormat="false" ht="16.9" hidden="false" customHeight="false" outlineLevel="0" collapsed="false">
      <c r="A917" s="34" t="s">
        <v>1446</v>
      </c>
      <c r="B917" s="1" t="s">
        <v>1447</v>
      </c>
      <c r="C917" s="2" t="s">
        <v>14</v>
      </c>
      <c r="D917" s="2" t="s">
        <v>884</v>
      </c>
      <c r="E917" s="3" t="s">
        <v>885</v>
      </c>
      <c r="F917" s="2" t="s">
        <v>653</v>
      </c>
      <c r="G917" s="19" t="s">
        <v>597</v>
      </c>
      <c r="H917" s="2" t="str">
        <f aca="false">CONCATENATE(D917, "_",G917)</f>
        <v>NLA_2022_017_126</v>
      </c>
      <c r="I917" s="2" t="s">
        <v>429</v>
      </c>
      <c r="J917" s="32" t="s">
        <v>1374</v>
      </c>
      <c r="K917" s="2" t="s">
        <v>38</v>
      </c>
      <c r="L917" s="2" t="s">
        <v>38</v>
      </c>
      <c r="M917" s="2" t="s">
        <v>656</v>
      </c>
      <c r="N917" s="2" t="s">
        <v>681</v>
      </c>
      <c r="O917" s="2" t="s">
        <v>1300</v>
      </c>
      <c r="P917" s="2" t="s">
        <v>40</v>
      </c>
      <c r="Q917" s="2" t="s">
        <v>339</v>
      </c>
      <c r="R917" s="2" t="s">
        <v>40</v>
      </c>
      <c r="S917" s="2" t="s">
        <v>670</v>
      </c>
      <c r="T917" s="2" t="s">
        <v>40</v>
      </c>
      <c r="U917" s="0" t="n">
        <v>1</v>
      </c>
      <c r="V917" s="2" t="s">
        <v>914</v>
      </c>
      <c r="W917" s="2" t="s">
        <v>64</v>
      </c>
      <c r="X917" s="0" t="n">
        <v>5500</v>
      </c>
      <c r="Y917" s="2" t="s">
        <v>889</v>
      </c>
      <c r="Z917" s="2" t="s">
        <v>890</v>
      </c>
      <c r="AA917" s="9" t="str">
        <f aca="true" t="array" ref="AA917:AA917">LEFT(Z917,LOOKUP(2^15,FIND(".",Z917,ROW(INDIRECT("1:"&amp;LEN(Z917)))))-1)</f>
        <v>NB_2022_047 - 07102022 - 1</v>
      </c>
      <c r="AB917" s="2" t="s">
        <v>892</v>
      </c>
      <c r="AC917" s="9" t="str">
        <f aca="true" t="array" ref="AC917:AC917">LEFT(AB917,LOOKUP(2^15,FIND(".",AB917,ROW(INDIRECT("1:"&amp;LEN(AB917)))))-1)</f>
        <v>NB_2022_047 - 07102022 - 2</v>
      </c>
      <c r="AD917" s="2" t="str">
        <f aca="false">CONCATENATE(AA917, "-",G917, ".mzML")</f>
        <v>NB_2022_047 - 07102022 - 1-126.mzML</v>
      </c>
      <c r="AE917" s="2" t="str">
        <f aca="false">CONCATENATE(AC917, "-",G917, ".mzML")</f>
        <v>NB_2022_047 - 07102022 - 2-126.mzML</v>
      </c>
    </row>
    <row r="918" customFormat="false" ht="16.9" hidden="false" customHeight="false" outlineLevel="0" collapsed="false">
      <c r="A918" s="34" t="s">
        <v>1446</v>
      </c>
      <c r="B918" s="1" t="s">
        <v>1447</v>
      </c>
      <c r="C918" s="2" t="s">
        <v>14</v>
      </c>
      <c r="D918" s="2" t="s">
        <v>884</v>
      </c>
      <c r="E918" s="3" t="s">
        <v>885</v>
      </c>
      <c r="F918" s="2" t="s">
        <v>653</v>
      </c>
      <c r="G918" s="19" t="s">
        <v>612</v>
      </c>
      <c r="H918" s="2" t="str">
        <f aca="false">CONCATENATE(D918, "_",G918)</f>
        <v>NLA_2022_017_131</v>
      </c>
      <c r="I918" s="2" t="s">
        <v>429</v>
      </c>
      <c r="J918" s="32" t="s">
        <v>1378</v>
      </c>
      <c r="K918" s="2" t="s">
        <v>38</v>
      </c>
      <c r="L918" s="2" t="s">
        <v>38</v>
      </c>
      <c r="M918" s="2" t="s">
        <v>656</v>
      </c>
      <c r="N918" s="2" t="s">
        <v>774</v>
      </c>
      <c r="O918" s="2" t="s">
        <v>1300</v>
      </c>
      <c r="P918" s="2" t="s">
        <v>40</v>
      </c>
      <c r="Q918" s="2" t="s">
        <v>42</v>
      </c>
      <c r="R918" s="2" t="s">
        <v>40</v>
      </c>
      <c r="S918" s="2" t="s">
        <v>670</v>
      </c>
      <c r="T918" s="2" t="s">
        <v>40</v>
      </c>
      <c r="U918" s="0" t="n">
        <v>1</v>
      </c>
      <c r="V918" s="2" t="s">
        <v>1027</v>
      </c>
      <c r="W918" s="2" t="s">
        <v>64</v>
      </c>
      <c r="X918" s="0" t="n">
        <v>5500</v>
      </c>
      <c r="Y918" s="2" t="s">
        <v>889</v>
      </c>
      <c r="Z918" s="2" t="s">
        <v>890</v>
      </c>
      <c r="AA918" s="9" t="str">
        <f aca="true" t="array" ref="AA918:AA918">LEFT(Z918,LOOKUP(2^15,FIND(".",Z918,ROW(INDIRECT("1:"&amp;LEN(Z918)))))-1)</f>
        <v>NB_2022_047 - 07102022 - 1</v>
      </c>
      <c r="AB918" s="2" t="s">
        <v>892</v>
      </c>
      <c r="AC918" s="9" t="str">
        <f aca="true" t="array" ref="AC918:AC918">LEFT(AB918,LOOKUP(2^15,FIND(".",AB918,ROW(INDIRECT("1:"&amp;LEN(AB918)))))-1)</f>
        <v>NB_2022_047 - 07102022 - 2</v>
      </c>
      <c r="AD918" s="2" t="str">
        <f aca="false">CONCATENATE(AA918, "-",G918, ".mzML")</f>
        <v>NB_2022_047 - 07102022 - 1-131.mzML</v>
      </c>
      <c r="AE918" s="2" t="str">
        <f aca="false">CONCATENATE(AC918, "-",G918, ".mzML")</f>
        <v>NB_2022_047 - 07102022 - 2-131.mzML</v>
      </c>
    </row>
    <row r="919" customFormat="false" ht="16.9" hidden="false" customHeight="false" outlineLevel="0" collapsed="false">
      <c r="A919" s="34" t="s">
        <v>1446</v>
      </c>
      <c r="B919" s="1" t="s">
        <v>1447</v>
      </c>
      <c r="C919" s="2" t="s">
        <v>14</v>
      </c>
      <c r="D919" s="2" t="s">
        <v>884</v>
      </c>
      <c r="E919" s="3" t="s">
        <v>885</v>
      </c>
      <c r="F919" s="2" t="s">
        <v>653</v>
      </c>
      <c r="G919" s="19" t="s">
        <v>615</v>
      </c>
      <c r="H919" s="2" t="str">
        <f aca="false">CONCATENATE(D919, "_",G919)</f>
        <v>NLA_2022_017_134</v>
      </c>
      <c r="I919" s="2" t="s">
        <v>429</v>
      </c>
      <c r="J919" s="2" t="s">
        <v>1208</v>
      </c>
      <c r="K919" s="2" t="s">
        <v>38</v>
      </c>
      <c r="L919" s="2" t="s">
        <v>38</v>
      </c>
      <c r="M919" s="2" t="s">
        <v>656</v>
      </c>
      <c r="N919" s="2" t="s">
        <v>59</v>
      </c>
      <c r="O919" s="2" t="s">
        <v>1149</v>
      </c>
      <c r="P919" s="2" t="s">
        <v>40</v>
      </c>
      <c r="Q919" s="2" t="s">
        <v>339</v>
      </c>
      <c r="R919" s="2" t="s">
        <v>40</v>
      </c>
      <c r="S919" s="2" t="s">
        <v>670</v>
      </c>
      <c r="T919" s="2" t="s">
        <v>40</v>
      </c>
      <c r="U919" s="2" t="n">
        <v>1</v>
      </c>
      <c r="V919" s="2" t="s">
        <v>775</v>
      </c>
      <c r="W919" s="2" t="s">
        <v>64</v>
      </c>
      <c r="X919" s="2" t="n">
        <v>5500</v>
      </c>
      <c r="Y919" s="2" t="s">
        <v>889</v>
      </c>
      <c r="Z919" s="2" t="s">
        <v>890</v>
      </c>
      <c r="AA919" s="9" t="str">
        <f aca="true" t="array" ref="AA919:AA919">LEFT(Z919,LOOKUP(2^15,FIND(".",Z919,ROW(INDIRECT("1:"&amp;LEN(Z919)))))-1)</f>
        <v>NB_2022_047 - 07102022 - 1</v>
      </c>
      <c r="AB919" s="2" t="s">
        <v>892</v>
      </c>
      <c r="AC919" s="9" t="str">
        <f aca="true" t="array" ref="AC919:AC919">LEFT(AB919,LOOKUP(2^15,FIND(".",AB919,ROW(INDIRECT("1:"&amp;LEN(AB919)))))-1)</f>
        <v>NB_2022_047 - 07102022 - 2</v>
      </c>
      <c r="AD919" s="2" t="str">
        <f aca="false">CONCATENATE(AA919, "-",G919, ".mzML")</f>
        <v>NB_2022_047 - 07102022 - 1-134.mzML</v>
      </c>
      <c r="AE919" s="2" t="str">
        <f aca="false">CONCATENATE(AC919, "-",G919, ".mzML")</f>
        <v>NB_2022_047 - 07102022 - 2-134.mzML</v>
      </c>
    </row>
    <row r="920" customFormat="false" ht="16.9" hidden="false" customHeight="false" outlineLevel="0" collapsed="false">
      <c r="A920" s="34" t="s">
        <v>1446</v>
      </c>
      <c r="B920" s="1" t="s">
        <v>1447</v>
      </c>
      <c r="C920" s="2" t="s">
        <v>14</v>
      </c>
      <c r="D920" s="2" t="s">
        <v>884</v>
      </c>
      <c r="E920" s="3" t="s">
        <v>885</v>
      </c>
      <c r="F920" s="2" t="s">
        <v>653</v>
      </c>
      <c r="G920" s="19" t="s">
        <v>624</v>
      </c>
      <c r="H920" s="2" t="str">
        <f aca="false">CONCATENATE(D920, "_",G920)</f>
        <v>NLA_2022_017_143</v>
      </c>
      <c r="I920" s="2" t="s">
        <v>429</v>
      </c>
      <c r="J920" s="2" t="s">
        <v>912</v>
      </c>
      <c r="K920" s="2" t="s">
        <v>38</v>
      </c>
      <c r="L920" s="2" t="s">
        <v>38</v>
      </c>
      <c r="M920" s="2" t="s">
        <v>656</v>
      </c>
      <c r="N920" s="2" t="s">
        <v>913</v>
      </c>
      <c r="O920" s="2" t="s">
        <v>657</v>
      </c>
      <c r="P920" s="2" t="s">
        <v>40</v>
      </c>
      <c r="Q920" s="2" t="s">
        <v>339</v>
      </c>
      <c r="R920" s="2" t="s">
        <v>40</v>
      </c>
      <c r="S920" s="2" t="s">
        <v>670</v>
      </c>
      <c r="T920" s="2" t="s">
        <v>40</v>
      </c>
      <c r="U920" s="2" t="n">
        <v>1</v>
      </c>
      <c r="V920" s="2" t="s">
        <v>914</v>
      </c>
      <c r="W920" s="2" t="s">
        <v>64</v>
      </c>
      <c r="X920" s="2" t="n">
        <v>5500</v>
      </c>
      <c r="Y920" s="2" t="s">
        <v>889</v>
      </c>
      <c r="Z920" s="2" t="s">
        <v>890</v>
      </c>
      <c r="AA920" s="9" t="str">
        <f aca="true" t="array" ref="AA920:AA920">LEFT(Z920,LOOKUP(2^15,FIND(".",Z920,ROW(INDIRECT("1:"&amp;LEN(Z920)))))-1)</f>
        <v>NB_2022_047 - 07102022 - 1</v>
      </c>
      <c r="AB920" s="2" t="s">
        <v>892</v>
      </c>
      <c r="AC920" s="9" t="str">
        <f aca="true" t="array" ref="AC920:AC920">LEFT(AB920,LOOKUP(2^15,FIND(".",AB920,ROW(INDIRECT("1:"&amp;LEN(AB920)))))-1)</f>
        <v>NB_2022_047 - 07102022 - 2</v>
      </c>
      <c r="AD920" s="2" t="str">
        <f aca="false">CONCATENATE(AA920, "-",G920, ".mzML")</f>
        <v>NB_2022_047 - 07102022 - 1-143.mzML</v>
      </c>
      <c r="AE920" s="2" t="str">
        <f aca="false">CONCATENATE(AC920, "-",G920, ".mzML")</f>
        <v>NB_2022_047 - 07102022 - 2-143.mzML</v>
      </c>
    </row>
    <row r="921" customFormat="false" ht="16.9" hidden="false" customHeight="false" outlineLevel="0" collapsed="false">
      <c r="A921" s="34" t="s">
        <v>1446</v>
      </c>
      <c r="B921" s="1" t="s">
        <v>1447</v>
      </c>
      <c r="C921" s="2" t="s">
        <v>12</v>
      </c>
      <c r="D921" s="0" t="s">
        <v>884</v>
      </c>
      <c r="E921" s="0" t="s">
        <v>885</v>
      </c>
      <c r="F921" s="0" t="s">
        <v>884</v>
      </c>
      <c r="G921" s="0" t="s">
        <v>350</v>
      </c>
      <c r="H921" s="0" t="s">
        <v>917</v>
      </c>
      <c r="I921" s="0" t="s">
        <v>423</v>
      </c>
      <c r="J921" s="0" t="s">
        <v>350</v>
      </c>
      <c r="K921" s="0" t="s">
        <v>40</v>
      </c>
      <c r="L921" s="0" t="s">
        <v>40</v>
      </c>
      <c r="M921" s="0" t="s">
        <v>52</v>
      </c>
      <c r="N921" s="0" t="s">
        <v>40</v>
      </c>
      <c r="O921" s="0" t="s">
        <v>40</v>
      </c>
      <c r="P921" s="0" t="s">
        <v>40</v>
      </c>
      <c r="Q921" s="2" t="s">
        <v>40</v>
      </c>
      <c r="R921" s="0" t="s">
        <v>40</v>
      </c>
      <c r="S921" s="0" t="s">
        <v>40</v>
      </c>
      <c r="T921" s="0" t="s">
        <v>40</v>
      </c>
      <c r="U921" s="0" t="n">
        <v>1</v>
      </c>
      <c r="W921" s="0" t="s">
        <v>40</v>
      </c>
      <c r="X921" s="0" t="n">
        <v>5500</v>
      </c>
      <c r="Y921" s="0" t="s">
        <v>889</v>
      </c>
      <c r="Z921" s="0" t="s">
        <v>890</v>
      </c>
      <c r="AA921" s="0" t="s">
        <v>891</v>
      </c>
      <c r="AB921" s="0" t="s">
        <v>892</v>
      </c>
      <c r="AC921" s="0" t="s">
        <v>893</v>
      </c>
      <c r="AD921" s="0" t="s">
        <v>918</v>
      </c>
      <c r="AE921" s="0" t="s">
        <v>919</v>
      </c>
    </row>
    <row r="922" customFormat="false" ht="16.9" hidden="false" customHeight="false" outlineLevel="0" collapsed="false">
      <c r="A922" s="34" t="s">
        <v>1446</v>
      </c>
      <c r="B922" s="1" t="s">
        <v>1447</v>
      </c>
      <c r="C922" s="2" t="s">
        <v>12</v>
      </c>
      <c r="D922" s="0" t="s">
        <v>884</v>
      </c>
      <c r="E922" s="0" t="s">
        <v>885</v>
      </c>
      <c r="F922" s="0" t="s">
        <v>884</v>
      </c>
      <c r="G922" s="0" t="s">
        <v>351</v>
      </c>
      <c r="H922" s="0" t="s">
        <v>920</v>
      </c>
      <c r="I922" s="0" t="s">
        <v>423</v>
      </c>
      <c r="J922" s="0" t="s">
        <v>351</v>
      </c>
      <c r="K922" s="0" t="s">
        <v>40</v>
      </c>
      <c r="L922" s="0" t="s">
        <v>40</v>
      </c>
      <c r="M922" s="0" t="s">
        <v>52</v>
      </c>
      <c r="N922" s="0" t="s">
        <v>40</v>
      </c>
      <c r="O922" s="0" t="s">
        <v>40</v>
      </c>
      <c r="P922" s="0" t="s">
        <v>40</v>
      </c>
      <c r="Q922" s="2" t="s">
        <v>40</v>
      </c>
      <c r="R922" s="0" t="s">
        <v>40</v>
      </c>
      <c r="S922" s="0" t="s">
        <v>40</v>
      </c>
      <c r="T922" s="0" t="s">
        <v>40</v>
      </c>
      <c r="U922" s="0" t="n">
        <v>2</v>
      </c>
      <c r="W922" s="0" t="s">
        <v>40</v>
      </c>
      <c r="X922" s="0" t="n">
        <v>5500</v>
      </c>
      <c r="Y922" s="0" t="s">
        <v>889</v>
      </c>
      <c r="Z922" s="0" t="s">
        <v>890</v>
      </c>
      <c r="AA922" s="0" t="s">
        <v>891</v>
      </c>
      <c r="AB922" s="0" t="s">
        <v>892</v>
      </c>
      <c r="AC922" s="0" t="s">
        <v>893</v>
      </c>
      <c r="AD922" s="0" t="s">
        <v>921</v>
      </c>
      <c r="AE922" s="0" t="s">
        <v>922</v>
      </c>
    </row>
    <row r="923" customFormat="false" ht="16.9" hidden="false" customHeight="false" outlineLevel="0" collapsed="false">
      <c r="A923" s="34" t="s">
        <v>1446</v>
      </c>
      <c r="B923" s="1" t="s">
        <v>1447</v>
      </c>
      <c r="C923" s="2" t="s">
        <v>12</v>
      </c>
      <c r="D923" s="0" t="s">
        <v>884</v>
      </c>
      <c r="E923" s="0" t="s">
        <v>885</v>
      </c>
      <c r="F923" s="0" t="s">
        <v>884</v>
      </c>
      <c r="G923" s="0" t="s">
        <v>352</v>
      </c>
      <c r="H923" s="0" t="s">
        <v>923</v>
      </c>
      <c r="I923" s="0" t="s">
        <v>423</v>
      </c>
      <c r="J923" s="0" t="s">
        <v>352</v>
      </c>
      <c r="K923" s="0" t="s">
        <v>40</v>
      </c>
      <c r="L923" s="0" t="s">
        <v>40</v>
      </c>
      <c r="M923" s="0" t="s">
        <v>52</v>
      </c>
      <c r="N923" s="0" t="s">
        <v>40</v>
      </c>
      <c r="O923" s="0" t="s">
        <v>40</v>
      </c>
      <c r="P923" s="0" t="s">
        <v>40</v>
      </c>
      <c r="Q923" s="2" t="s">
        <v>40</v>
      </c>
      <c r="R923" s="0" t="s">
        <v>40</v>
      </c>
      <c r="S923" s="0" t="s">
        <v>40</v>
      </c>
      <c r="T923" s="0" t="s">
        <v>40</v>
      </c>
      <c r="U923" s="0" t="n">
        <v>3</v>
      </c>
      <c r="W923" s="0" t="s">
        <v>40</v>
      </c>
      <c r="X923" s="0" t="n">
        <v>5500</v>
      </c>
      <c r="Y923" s="0" t="s">
        <v>889</v>
      </c>
      <c r="Z923" s="0" t="s">
        <v>890</v>
      </c>
      <c r="AA923" s="0" t="s">
        <v>891</v>
      </c>
      <c r="AB923" s="0" t="s">
        <v>892</v>
      </c>
      <c r="AC923" s="0" t="s">
        <v>893</v>
      </c>
      <c r="AD923" s="0" t="s">
        <v>924</v>
      </c>
      <c r="AE923" s="0" t="s">
        <v>925</v>
      </c>
    </row>
    <row r="924" customFormat="false" ht="16.9" hidden="false" customHeight="false" outlineLevel="0" collapsed="false">
      <c r="A924" s="34" t="s">
        <v>1446</v>
      </c>
      <c r="B924" s="1" t="s">
        <v>1447</v>
      </c>
      <c r="C924" s="2" t="s">
        <v>12</v>
      </c>
      <c r="D924" s="0" t="s">
        <v>884</v>
      </c>
      <c r="E924" s="0" t="s">
        <v>885</v>
      </c>
      <c r="F924" s="0" t="s">
        <v>884</v>
      </c>
      <c r="G924" s="0" t="s">
        <v>480</v>
      </c>
      <c r="H924" s="0" t="s">
        <v>926</v>
      </c>
      <c r="I924" s="0" t="s">
        <v>423</v>
      </c>
      <c r="J924" s="0" t="s">
        <v>480</v>
      </c>
      <c r="K924" s="0" t="s">
        <v>40</v>
      </c>
      <c r="L924" s="0" t="s">
        <v>40</v>
      </c>
      <c r="M924" s="0" t="s">
        <v>52</v>
      </c>
      <c r="N924" s="0" t="s">
        <v>40</v>
      </c>
      <c r="O924" s="0" t="s">
        <v>40</v>
      </c>
      <c r="P924" s="0" t="s">
        <v>40</v>
      </c>
      <c r="Q924" s="2" t="s">
        <v>40</v>
      </c>
      <c r="R924" s="0" t="s">
        <v>40</v>
      </c>
      <c r="S924" s="0" t="s">
        <v>40</v>
      </c>
      <c r="T924" s="0" t="s">
        <v>40</v>
      </c>
      <c r="U924" s="0" t="n">
        <v>4</v>
      </c>
      <c r="W924" s="0" t="s">
        <v>40</v>
      </c>
      <c r="X924" s="0" t="n">
        <v>5500</v>
      </c>
      <c r="Y924" s="0" t="s">
        <v>889</v>
      </c>
      <c r="Z924" s="0" t="s">
        <v>890</v>
      </c>
      <c r="AA924" s="0" t="s">
        <v>891</v>
      </c>
      <c r="AB924" s="0" t="s">
        <v>892</v>
      </c>
      <c r="AC924" s="0" t="s">
        <v>893</v>
      </c>
      <c r="AD924" s="0" t="s">
        <v>927</v>
      </c>
      <c r="AE924" s="0" t="s">
        <v>928</v>
      </c>
    </row>
    <row r="925" customFormat="false" ht="16.9" hidden="false" customHeight="false" outlineLevel="0" collapsed="false">
      <c r="A925" s="34" t="s">
        <v>1446</v>
      </c>
      <c r="B925" s="1" t="s">
        <v>1447</v>
      </c>
      <c r="C925" s="2" t="s">
        <v>12</v>
      </c>
      <c r="D925" s="0" t="s">
        <v>884</v>
      </c>
      <c r="E925" s="0" t="s">
        <v>885</v>
      </c>
      <c r="F925" s="0" t="s">
        <v>884</v>
      </c>
      <c r="G925" s="0" t="s">
        <v>712</v>
      </c>
      <c r="H925" s="0" t="s">
        <v>929</v>
      </c>
      <c r="I925" s="0" t="s">
        <v>423</v>
      </c>
      <c r="J925" s="0" t="s">
        <v>712</v>
      </c>
      <c r="K925" s="0" t="s">
        <v>38</v>
      </c>
      <c r="L925" s="0" t="s">
        <v>38</v>
      </c>
      <c r="M925" s="2" t="s">
        <v>714</v>
      </c>
      <c r="N925" s="0" t="s">
        <v>360</v>
      </c>
      <c r="O925" s="0" t="s">
        <v>360</v>
      </c>
      <c r="P925" s="0" t="s">
        <v>360</v>
      </c>
      <c r="Q925" s="2" t="s">
        <v>360</v>
      </c>
      <c r="R925" s="0" t="s">
        <v>40</v>
      </c>
      <c r="S925" s="0" t="s">
        <v>360</v>
      </c>
      <c r="T925" s="0" t="s">
        <v>40</v>
      </c>
      <c r="U925" s="0" t="n">
        <v>1</v>
      </c>
      <c r="W925" s="0" t="s">
        <v>64</v>
      </c>
      <c r="X925" s="0" t="n">
        <v>5500</v>
      </c>
      <c r="Y925" s="0" t="s">
        <v>889</v>
      </c>
      <c r="Z925" s="0" t="s">
        <v>890</v>
      </c>
      <c r="AA925" s="0" t="s">
        <v>891</v>
      </c>
      <c r="AB925" s="0" t="s">
        <v>892</v>
      </c>
      <c r="AC925" s="0" t="s">
        <v>893</v>
      </c>
      <c r="AD925" s="0" t="s">
        <v>930</v>
      </c>
      <c r="AE925" s="0" t="s">
        <v>931</v>
      </c>
    </row>
    <row r="926" customFormat="false" ht="16.9" hidden="false" customHeight="false" outlineLevel="0" collapsed="false">
      <c r="A926" s="34" t="s">
        <v>1446</v>
      </c>
      <c r="B926" s="1" t="s">
        <v>1447</v>
      </c>
      <c r="C926" s="2" t="s">
        <v>12</v>
      </c>
      <c r="D926" s="0" t="s">
        <v>884</v>
      </c>
      <c r="E926" s="0" t="s">
        <v>885</v>
      </c>
      <c r="F926" s="0" t="s">
        <v>884</v>
      </c>
      <c r="G926" s="0" t="s">
        <v>717</v>
      </c>
      <c r="H926" s="0" t="s">
        <v>932</v>
      </c>
      <c r="I926" s="0" t="s">
        <v>423</v>
      </c>
      <c r="J926" s="0" t="s">
        <v>717</v>
      </c>
      <c r="K926" s="0" t="s">
        <v>38</v>
      </c>
      <c r="L926" s="0" t="s">
        <v>38</v>
      </c>
      <c r="M926" s="2" t="s">
        <v>714</v>
      </c>
      <c r="N926" s="0" t="s">
        <v>360</v>
      </c>
      <c r="O926" s="0" t="s">
        <v>360</v>
      </c>
      <c r="P926" s="0" t="s">
        <v>360</v>
      </c>
      <c r="Q926" s="2" t="s">
        <v>360</v>
      </c>
      <c r="R926" s="0" t="s">
        <v>40</v>
      </c>
      <c r="S926" s="0" t="s">
        <v>360</v>
      </c>
      <c r="T926" s="0" t="s">
        <v>40</v>
      </c>
      <c r="U926" s="0" t="n">
        <v>2</v>
      </c>
      <c r="W926" s="0" t="s">
        <v>64</v>
      </c>
      <c r="X926" s="0" t="n">
        <v>5500</v>
      </c>
      <c r="Y926" s="0" t="s">
        <v>889</v>
      </c>
      <c r="Z926" s="0" t="s">
        <v>890</v>
      </c>
      <c r="AA926" s="0" t="s">
        <v>891</v>
      </c>
      <c r="AB926" s="0" t="s">
        <v>892</v>
      </c>
      <c r="AC926" s="0" t="s">
        <v>893</v>
      </c>
      <c r="AD926" s="0" t="s">
        <v>933</v>
      </c>
      <c r="AE926" s="0" t="s">
        <v>934</v>
      </c>
    </row>
    <row r="927" customFormat="false" ht="16.9" hidden="false" customHeight="false" outlineLevel="0" collapsed="false">
      <c r="A927" s="34" t="s">
        <v>1446</v>
      </c>
      <c r="B927" s="1" t="s">
        <v>1447</v>
      </c>
      <c r="C927" s="2" t="s">
        <v>12</v>
      </c>
      <c r="D927" s="0" t="s">
        <v>884</v>
      </c>
      <c r="E927" s="0" t="s">
        <v>885</v>
      </c>
      <c r="F927" s="0" t="s">
        <v>884</v>
      </c>
      <c r="G927" s="0" t="s">
        <v>721</v>
      </c>
      <c r="H927" s="0" t="s">
        <v>935</v>
      </c>
      <c r="I927" s="0" t="s">
        <v>423</v>
      </c>
      <c r="J927" s="0" t="s">
        <v>721</v>
      </c>
      <c r="K927" s="0" t="s">
        <v>38</v>
      </c>
      <c r="L927" s="0" t="s">
        <v>38</v>
      </c>
      <c r="M927" s="2" t="s">
        <v>714</v>
      </c>
      <c r="N927" s="0" t="s">
        <v>360</v>
      </c>
      <c r="O927" s="0" t="s">
        <v>360</v>
      </c>
      <c r="P927" s="0" t="s">
        <v>360</v>
      </c>
      <c r="Q927" s="2" t="s">
        <v>360</v>
      </c>
      <c r="R927" s="0" t="s">
        <v>40</v>
      </c>
      <c r="S927" s="0" t="s">
        <v>360</v>
      </c>
      <c r="T927" s="0" t="s">
        <v>40</v>
      </c>
      <c r="U927" s="0" t="n">
        <v>3</v>
      </c>
      <c r="W927" s="0" t="s">
        <v>64</v>
      </c>
      <c r="X927" s="0" t="n">
        <v>5500</v>
      </c>
      <c r="Y927" s="0" t="s">
        <v>889</v>
      </c>
      <c r="Z927" s="0" t="s">
        <v>890</v>
      </c>
      <c r="AA927" s="0" t="s">
        <v>891</v>
      </c>
      <c r="AB927" s="0" t="s">
        <v>892</v>
      </c>
      <c r="AC927" s="0" t="s">
        <v>893</v>
      </c>
      <c r="AD927" s="0" t="s">
        <v>936</v>
      </c>
      <c r="AE927" s="0" t="s">
        <v>937</v>
      </c>
    </row>
    <row r="928" customFormat="false" ht="16.9" hidden="false" customHeight="false" outlineLevel="0" collapsed="false">
      <c r="A928" s="34" t="s">
        <v>1446</v>
      </c>
      <c r="B928" s="1" t="s">
        <v>1447</v>
      </c>
      <c r="C928" s="2" t="s">
        <v>12</v>
      </c>
      <c r="D928" s="0" t="s">
        <v>884</v>
      </c>
      <c r="E928" s="0" t="s">
        <v>885</v>
      </c>
      <c r="F928" s="0" t="s">
        <v>884</v>
      </c>
      <c r="G928" s="0" t="s">
        <v>725</v>
      </c>
      <c r="H928" s="0" t="s">
        <v>938</v>
      </c>
      <c r="I928" s="0" t="s">
        <v>423</v>
      </c>
      <c r="J928" s="0" t="s">
        <v>725</v>
      </c>
      <c r="K928" s="0" t="s">
        <v>38</v>
      </c>
      <c r="L928" s="0" t="s">
        <v>38</v>
      </c>
      <c r="M928" s="2" t="s">
        <v>714</v>
      </c>
      <c r="N928" s="0" t="s">
        <v>360</v>
      </c>
      <c r="O928" s="0" t="s">
        <v>360</v>
      </c>
      <c r="P928" s="0" t="s">
        <v>360</v>
      </c>
      <c r="Q928" s="2" t="s">
        <v>360</v>
      </c>
      <c r="R928" s="0" t="s">
        <v>40</v>
      </c>
      <c r="S928" s="0" t="s">
        <v>360</v>
      </c>
      <c r="T928" s="0" t="s">
        <v>40</v>
      </c>
      <c r="U928" s="0" t="n">
        <v>4</v>
      </c>
      <c r="W928" s="0" t="s">
        <v>64</v>
      </c>
      <c r="X928" s="0" t="n">
        <v>5500</v>
      </c>
      <c r="Y928" s="0" t="s">
        <v>889</v>
      </c>
      <c r="Z928" s="0" t="s">
        <v>890</v>
      </c>
      <c r="AA928" s="0" t="s">
        <v>891</v>
      </c>
      <c r="AB928" s="0" t="s">
        <v>892</v>
      </c>
      <c r="AC928" s="0" t="s">
        <v>893</v>
      </c>
      <c r="AD928" s="0" t="s">
        <v>939</v>
      </c>
      <c r="AE928" s="0" t="s">
        <v>940</v>
      </c>
    </row>
    <row r="929" customFormat="false" ht="16.9" hidden="false" customHeight="false" outlineLevel="0" collapsed="false">
      <c r="A929" s="34" t="s">
        <v>1446</v>
      </c>
      <c r="B929" s="1" t="s">
        <v>1447</v>
      </c>
      <c r="C929" s="2" t="s">
        <v>12</v>
      </c>
      <c r="D929" s="0" t="s">
        <v>884</v>
      </c>
      <c r="E929" s="0" t="s">
        <v>885</v>
      </c>
      <c r="F929" s="0" t="s">
        <v>884</v>
      </c>
      <c r="G929" s="0" t="s">
        <v>600</v>
      </c>
      <c r="H929" s="0" t="s">
        <v>941</v>
      </c>
      <c r="I929" s="0" t="s">
        <v>423</v>
      </c>
      <c r="J929" s="0" t="s">
        <v>600</v>
      </c>
      <c r="K929" s="0" t="s">
        <v>38</v>
      </c>
      <c r="L929" s="0" t="s">
        <v>38</v>
      </c>
      <c r="M929" s="2" t="s">
        <v>39</v>
      </c>
      <c r="N929" s="0" t="s">
        <v>40</v>
      </c>
      <c r="O929" s="0" t="s">
        <v>41</v>
      </c>
      <c r="P929" s="0" t="s">
        <v>41</v>
      </c>
      <c r="Q929" s="2" t="s">
        <v>42</v>
      </c>
      <c r="R929" s="0" t="s">
        <v>43</v>
      </c>
      <c r="S929" s="0" t="s">
        <v>40</v>
      </c>
      <c r="T929" s="0" t="n">
        <v>1000</v>
      </c>
      <c r="U929" s="0" t="n">
        <v>1</v>
      </c>
      <c r="W929" s="0" t="s">
        <v>45</v>
      </c>
      <c r="X929" s="0" t="n">
        <v>5500</v>
      </c>
      <c r="Y929" s="0" t="s">
        <v>889</v>
      </c>
      <c r="Z929" s="0" t="s">
        <v>890</v>
      </c>
      <c r="AA929" s="0" t="s">
        <v>891</v>
      </c>
      <c r="AB929" s="0" t="s">
        <v>892</v>
      </c>
      <c r="AC929" s="0" t="s">
        <v>893</v>
      </c>
      <c r="AD929" s="0" t="s">
        <v>942</v>
      </c>
      <c r="AE929" s="0" t="s">
        <v>943</v>
      </c>
    </row>
    <row r="930" customFormat="false" ht="16.9" hidden="false" customHeight="false" outlineLevel="0" collapsed="false">
      <c r="A930" s="34" t="s">
        <v>1446</v>
      </c>
      <c r="B930" s="1" t="s">
        <v>1447</v>
      </c>
      <c r="C930" s="2" t="s">
        <v>12</v>
      </c>
      <c r="D930" s="0" t="s">
        <v>884</v>
      </c>
      <c r="E930" s="0" t="s">
        <v>885</v>
      </c>
      <c r="F930" s="0" t="s">
        <v>884</v>
      </c>
      <c r="G930" s="0" t="s">
        <v>601</v>
      </c>
      <c r="H930" s="0" t="s">
        <v>944</v>
      </c>
      <c r="I930" s="0" t="s">
        <v>423</v>
      </c>
      <c r="J930" s="0" t="s">
        <v>601</v>
      </c>
      <c r="K930" s="0" t="s">
        <v>38</v>
      </c>
      <c r="L930" s="0" t="s">
        <v>38</v>
      </c>
      <c r="M930" s="2" t="s">
        <v>39</v>
      </c>
      <c r="N930" s="0" t="s">
        <v>40</v>
      </c>
      <c r="O930" s="0" t="s">
        <v>41</v>
      </c>
      <c r="P930" s="0" t="s">
        <v>41</v>
      </c>
      <c r="Q930" s="2" t="s">
        <v>42</v>
      </c>
      <c r="R930" s="0" t="s">
        <v>43</v>
      </c>
      <c r="S930" s="0" t="s">
        <v>40</v>
      </c>
      <c r="T930" s="0" t="n">
        <v>1000</v>
      </c>
      <c r="U930" s="0" t="n">
        <v>2</v>
      </c>
      <c r="W930" s="0" t="s">
        <v>45</v>
      </c>
      <c r="X930" s="0" t="n">
        <v>5500</v>
      </c>
      <c r="Y930" s="0" t="s">
        <v>889</v>
      </c>
      <c r="Z930" s="0" t="s">
        <v>890</v>
      </c>
      <c r="AA930" s="0" t="s">
        <v>891</v>
      </c>
      <c r="AB930" s="0" t="s">
        <v>892</v>
      </c>
      <c r="AC930" s="0" t="s">
        <v>893</v>
      </c>
      <c r="AD930" s="0" t="s">
        <v>945</v>
      </c>
      <c r="AE930" s="0" t="s">
        <v>946</v>
      </c>
    </row>
    <row r="931" customFormat="false" ht="16.9" hidden="false" customHeight="false" outlineLevel="0" collapsed="false">
      <c r="A931" s="34" t="s">
        <v>1446</v>
      </c>
      <c r="B931" s="1" t="s">
        <v>1447</v>
      </c>
      <c r="C931" s="2" t="s">
        <v>12</v>
      </c>
      <c r="D931" s="0" t="s">
        <v>884</v>
      </c>
      <c r="E931" s="0" t="s">
        <v>885</v>
      </c>
      <c r="F931" s="0" t="s">
        <v>884</v>
      </c>
      <c r="G931" s="0" t="s">
        <v>602</v>
      </c>
      <c r="H931" s="0" t="s">
        <v>947</v>
      </c>
      <c r="I931" s="0" t="s">
        <v>423</v>
      </c>
      <c r="J931" s="0" t="s">
        <v>602</v>
      </c>
      <c r="K931" s="0" t="s">
        <v>38</v>
      </c>
      <c r="L931" s="0" t="s">
        <v>38</v>
      </c>
      <c r="M931" s="2" t="s">
        <v>39</v>
      </c>
      <c r="N931" s="0" t="s">
        <v>40</v>
      </c>
      <c r="O931" s="0" t="s">
        <v>41</v>
      </c>
      <c r="P931" s="0" t="s">
        <v>41</v>
      </c>
      <c r="Q931" s="2" t="s">
        <v>42</v>
      </c>
      <c r="R931" s="0" t="s">
        <v>43</v>
      </c>
      <c r="S931" s="0" t="s">
        <v>40</v>
      </c>
      <c r="T931" s="0" t="n">
        <v>1000</v>
      </c>
      <c r="U931" s="0" t="n">
        <v>3</v>
      </c>
      <c r="W931" s="0" t="s">
        <v>45</v>
      </c>
      <c r="X931" s="0" t="n">
        <v>5500</v>
      </c>
      <c r="Y931" s="0" t="s">
        <v>889</v>
      </c>
      <c r="Z931" s="0" t="s">
        <v>890</v>
      </c>
      <c r="AA931" s="0" t="s">
        <v>891</v>
      </c>
      <c r="AB931" s="0" t="s">
        <v>892</v>
      </c>
      <c r="AC931" s="0" t="s">
        <v>893</v>
      </c>
      <c r="AD931" s="0" t="s">
        <v>948</v>
      </c>
      <c r="AE931" s="0" t="s">
        <v>949</v>
      </c>
    </row>
    <row r="932" customFormat="false" ht="16.9" hidden="false" customHeight="false" outlineLevel="0" collapsed="false">
      <c r="A932" s="34" t="s">
        <v>1446</v>
      </c>
      <c r="B932" s="1" t="s">
        <v>1447</v>
      </c>
      <c r="C932" s="2" t="s">
        <v>12</v>
      </c>
      <c r="D932" s="0" t="s">
        <v>884</v>
      </c>
      <c r="E932" s="0" t="s">
        <v>885</v>
      </c>
      <c r="F932" s="0" t="s">
        <v>884</v>
      </c>
      <c r="G932" s="0" t="s">
        <v>603</v>
      </c>
      <c r="H932" s="0" t="s">
        <v>950</v>
      </c>
      <c r="I932" s="0" t="s">
        <v>423</v>
      </c>
      <c r="J932" s="0" t="s">
        <v>603</v>
      </c>
      <c r="K932" s="0" t="s">
        <v>38</v>
      </c>
      <c r="L932" s="0" t="s">
        <v>38</v>
      </c>
      <c r="M932" s="2" t="s">
        <v>39</v>
      </c>
      <c r="N932" s="0" t="s">
        <v>40</v>
      </c>
      <c r="O932" s="0" t="s">
        <v>41</v>
      </c>
      <c r="P932" s="0" t="s">
        <v>41</v>
      </c>
      <c r="Q932" s="2" t="s">
        <v>42</v>
      </c>
      <c r="R932" s="0" t="s">
        <v>43</v>
      </c>
      <c r="S932" s="0" t="s">
        <v>40</v>
      </c>
      <c r="T932" s="0" t="n">
        <v>1000</v>
      </c>
      <c r="U932" s="0" t="n">
        <v>4</v>
      </c>
      <c r="W932" s="0" t="s">
        <v>45</v>
      </c>
      <c r="X932" s="0" t="n">
        <v>5500</v>
      </c>
      <c r="Y932" s="0" t="s">
        <v>889</v>
      </c>
      <c r="Z932" s="0" t="s">
        <v>890</v>
      </c>
      <c r="AA932" s="0" t="s">
        <v>891</v>
      </c>
      <c r="AB932" s="0" t="s">
        <v>892</v>
      </c>
      <c r="AC932" s="0" t="s">
        <v>893</v>
      </c>
      <c r="AD932" s="0" t="s">
        <v>951</v>
      </c>
      <c r="AE932" s="0" t="s">
        <v>952</v>
      </c>
    </row>
    <row r="933" customFormat="false" ht="16.9" hidden="false" customHeight="false" outlineLevel="0" collapsed="false">
      <c r="A933" s="34" t="s">
        <v>1446</v>
      </c>
      <c r="B933" s="1" t="s">
        <v>1447</v>
      </c>
      <c r="C933" s="2" t="s">
        <v>14</v>
      </c>
      <c r="D933" s="2" t="s">
        <v>953</v>
      </c>
      <c r="E933" s="3" t="s">
        <v>954</v>
      </c>
      <c r="F933" s="2" t="s">
        <v>653</v>
      </c>
      <c r="G933" s="19" t="n">
        <v>148</v>
      </c>
      <c r="H933" s="2" t="str">
        <f aca="false">CONCATENATE(D933, "_",G933)</f>
        <v>NLA_2022_018_148</v>
      </c>
      <c r="I933" s="0" t="s">
        <v>429</v>
      </c>
      <c r="J933" s="2" t="s">
        <v>1216</v>
      </c>
      <c r="K933" s="2" t="s">
        <v>38</v>
      </c>
      <c r="L933" s="2" t="s">
        <v>38</v>
      </c>
      <c r="M933" s="2" t="s">
        <v>656</v>
      </c>
      <c r="N933" s="2" t="s">
        <v>913</v>
      </c>
      <c r="O933" s="2" t="s">
        <v>1149</v>
      </c>
      <c r="P933" s="2" t="s">
        <v>40</v>
      </c>
      <c r="Q933" s="2" t="s">
        <v>42</v>
      </c>
      <c r="R933" s="2" t="s">
        <v>40</v>
      </c>
      <c r="S933" s="2" t="s">
        <v>670</v>
      </c>
      <c r="T933" s="2" t="s">
        <v>40</v>
      </c>
      <c r="U933" s="2" t="n">
        <v>1</v>
      </c>
      <c r="V933" s="0" t="s">
        <v>888</v>
      </c>
      <c r="W933" s="2" t="s">
        <v>64</v>
      </c>
      <c r="X933" s="2" t="n">
        <v>5500</v>
      </c>
      <c r="Y933" s="2" t="s">
        <v>958</v>
      </c>
      <c r="Z933" s="2" t="s">
        <v>959</v>
      </c>
      <c r="AA933" s="9" t="str">
        <f aca="true" t="array" ref="AA933:AA933">LEFT(Z933,LOOKUP(2^15,FIND(".",Z933,ROW(INDIRECT("1:"&amp;LEN(Z933)))))-1)</f>
        <v>NB_2022_047 - 10102022 - 1</v>
      </c>
      <c r="AB933" s="2" t="s">
        <v>961</v>
      </c>
      <c r="AC933" s="9" t="str">
        <f aca="true" t="array" ref="AC933:AC933">LEFT(AB933,LOOKUP(2^15,FIND(".",AB933,ROW(INDIRECT("1:"&amp;LEN(AB933)))))-1)</f>
        <v>NB_2022_047 - 10102022 - 2</v>
      </c>
      <c r="AD933" s="2" t="str">
        <f aca="false">CONCATENATE(AA933, "-",G933, ".mzML")</f>
        <v>NB_2022_047 - 10102022 - 1-148.mzML</v>
      </c>
      <c r="AE933" s="2" t="str">
        <f aca="false">CONCATENATE(AC933, "-",G933, ".mzML")</f>
        <v>NB_2022_047 - 10102022 - 2-148.mzML</v>
      </c>
    </row>
    <row r="934" customFormat="false" ht="16.9" hidden="false" customHeight="false" outlineLevel="0" collapsed="false">
      <c r="A934" s="34" t="s">
        <v>1446</v>
      </c>
      <c r="B934" s="1" t="s">
        <v>1447</v>
      </c>
      <c r="C934" s="2" t="s">
        <v>14</v>
      </c>
      <c r="D934" s="2" t="s">
        <v>953</v>
      </c>
      <c r="E934" s="3" t="s">
        <v>954</v>
      </c>
      <c r="F934" s="2" t="s">
        <v>653</v>
      </c>
      <c r="G934" s="19" t="n">
        <v>153</v>
      </c>
      <c r="H934" s="2" t="str">
        <f aca="false">CONCATENATE(D934, "_",G934)</f>
        <v>NLA_2022_018_153</v>
      </c>
      <c r="I934" s="2" t="s">
        <v>429</v>
      </c>
      <c r="J934" s="32" t="s">
        <v>1398</v>
      </c>
      <c r="K934" s="2" t="s">
        <v>38</v>
      </c>
      <c r="L934" s="2" t="s">
        <v>38</v>
      </c>
      <c r="M934" s="2" t="s">
        <v>656</v>
      </c>
      <c r="N934" s="2" t="s">
        <v>669</v>
      </c>
      <c r="O934" s="2" t="s">
        <v>1300</v>
      </c>
      <c r="P934" s="2" t="s">
        <v>40</v>
      </c>
      <c r="Q934" s="2" t="s">
        <v>42</v>
      </c>
      <c r="R934" s="2" t="s">
        <v>40</v>
      </c>
      <c r="S934" s="2" t="s">
        <v>670</v>
      </c>
      <c r="T934" s="2" t="s">
        <v>40</v>
      </c>
      <c r="U934" s="0" t="n">
        <v>1</v>
      </c>
      <c r="V934" s="2" t="s">
        <v>1094</v>
      </c>
      <c r="W934" s="0" t="s">
        <v>64</v>
      </c>
      <c r="X934" s="0" t="n">
        <v>5500</v>
      </c>
      <c r="Y934" s="2" t="s">
        <v>958</v>
      </c>
      <c r="Z934" s="2" t="s">
        <v>959</v>
      </c>
      <c r="AA934" s="9" t="str">
        <f aca="true" t="array" ref="AA934:AA934">LEFT(Z934,LOOKUP(2^15,FIND(".",Z934,ROW(INDIRECT("1:"&amp;LEN(Z934)))))-1)</f>
        <v>NB_2022_047 - 10102022 - 1</v>
      </c>
      <c r="AB934" s="2" t="s">
        <v>961</v>
      </c>
      <c r="AC934" s="9" t="str">
        <f aca="true" t="array" ref="AC934:AC934">LEFT(AB934,LOOKUP(2^15,FIND(".",AB934,ROW(INDIRECT("1:"&amp;LEN(AB934)))))-1)</f>
        <v>NB_2022_047 - 10102022 - 2</v>
      </c>
      <c r="AD934" s="2" t="str">
        <f aca="false">CONCATENATE(AA934, "-",G934, ".mzML")</f>
        <v>NB_2022_047 - 10102022 - 1-153.mzML</v>
      </c>
      <c r="AE934" s="2" t="str">
        <f aca="false">CONCATENATE(AC934, "-",G934, ".mzML")</f>
        <v>NB_2022_047 - 10102022 - 2-153.mzML</v>
      </c>
    </row>
    <row r="935" customFormat="false" ht="16.9" hidden="false" customHeight="false" outlineLevel="0" collapsed="false">
      <c r="A935" s="34" t="s">
        <v>1446</v>
      </c>
      <c r="B935" s="1" t="s">
        <v>1447</v>
      </c>
      <c r="C935" s="2" t="s">
        <v>14</v>
      </c>
      <c r="D935" s="2" t="s">
        <v>953</v>
      </c>
      <c r="E935" s="3" t="s">
        <v>954</v>
      </c>
      <c r="F935" s="2" t="s">
        <v>653</v>
      </c>
      <c r="G935" s="19" t="n">
        <v>164</v>
      </c>
      <c r="H935" s="2" t="str">
        <f aca="false">CONCATENATE(D935, "_",G935)</f>
        <v>NLA_2022_018_164</v>
      </c>
      <c r="I935" s="0" t="s">
        <v>429</v>
      </c>
      <c r="J935" s="2" t="s">
        <v>1232</v>
      </c>
      <c r="K935" s="2" t="s">
        <v>38</v>
      </c>
      <c r="L935" s="2" t="s">
        <v>38</v>
      </c>
      <c r="M935" s="2" t="s">
        <v>656</v>
      </c>
      <c r="N935" s="2" t="s">
        <v>774</v>
      </c>
      <c r="O935" s="2" t="s">
        <v>1149</v>
      </c>
      <c r="P935" s="2" t="s">
        <v>40</v>
      </c>
      <c r="Q935" s="2" t="s">
        <v>42</v>
      </c>
      <c r="R935" s="2" t="s">
        <v>40</v>
      </c>
      <c r="S935" s="2" t="s">
        <v>670</v>
      </c>
      <c r="T935" s="2" t="s">
        <v>40</v>
      </c>
      <c r="U935" s="2" t="n">
        <v>1</v>
      </c>
      <c r="V935" s="0" t="s">
        <v>903</v>
      </c>
      <c r="W935" s="2" t="s">
        <v>64</v>
      </c>
      <c r="X935" s="2" t="n">
        <v>5500</v>
      </c>
      <c r="Y935" s="2" t="s">
        <v>958</v>
      </c>
      <c r="Z935" s="2" t="s">
        <v>959</v>
      </c>
      <c r="AA935" s="9" t="str">
        <f aca="true" t="array" ref="AA935:AA935">LEFT(Z935,LOOKUP(2^15,FIND(".",Z935,ROW(INDIRECT("1:"&amp;LEN(Z935)))))-1)</f>
        <v>NB_2022_047 - 10102022 - 1</v>
      </c>
      <c r="AB935" s="2" t="s">
        <v>961</v>
      </c>
      <c r="AC935" s="9" t="str">
        <f aca="true" t="array" ref="AC935:AC935">LEFT(AB935,LOOKUP(2^15,FIND(".",AB935,ROW(INDIRECT("1:"&amp;LEN(AB935)))))-1)</f>
        <v>NB_2022_047 - 10102022 - 2</v>
      </c>
      <c r="AD935" s="2" t="str">
        <f aca="false">CONCATENATE(AA935, "-",G935, ".mzML")</f>
        <v>NB_2022_047 - 10102022 - 1-164.mzML</v>
      </c>
      <c r="AE935" s="2" t="str">
        <f aca="false">CONCATENATE(AC935, "-",G935, ".mzML")</f>
        <v>NB_2022_047 - 10102022 - 2-164.mzML</v>
      </c>
    </row>
    <row r="936" customFormat="false" ht="16.9" hidden="false" customHeight="false" outlineLevel="0" collapsed="false">
      <c r="A936" s="34" t="s">
        <v>1446</v>
      </c>
      <c r="B936" s="1" t="s">
        <v>1447</v>
      </c>
      <c r="C936" s="2" t="s">
        <v>12</v>
      </c>
      <c r="D936" s="0" t="s">
        <v>953</v>
      </c>
      <c r="E936" s="0" t="s">
        <v>954</v>
      </c>
      <c r="F936" s="0" t="s">
        <v>953</v>
      </c>
      <c r="G936" s="0" t="s">
        <v>350</v>
      </c>
      <c r="H936" s="0" t="s">
        <v>970</v>
      </c>
      <c r="I936" s="0" t="s">
        <v>423</v>
      </c>
      <c r="J936" s="0" t="s">
        <v>350</v>
      </c>
      <c r="K936" s="0" t="s">
        <v>40</v>
      </c>
      <c r="L936" s="0" t="s">
        <v>40</v>
      </c>
      <c r="M936" s="2" t="s">
        <v>52</v>
      </c>
      <c r="N936" s="0" t="s">
        <v>40</v>
      </c>
      <c r="O936" s="0" t="s">
        <v>40</v>
      </c>
      <c r="P936" s="0" t="s">
        <v>40</v>
      </c>
      <c r="Q936" s="2" t="s">
        <v>40</v>
      </c>
      <c r="R936" s="0" t="s">
        <v>40</v>
      </c>
      <c r="S936" s="0" t="s">
        <v>40</v>
      </c>
      <c r="T936" s="0" t="s">
        <v>40</v>
      </c>
      <c r="U936" s="0" t="n">
        <v>1</v>
      </c>
      <c r="W936" s="0" t="s">
        <v>40</v>
      </c>
      <c r="X936" s="0" t="n">
        <v>5500</v>
      </c>
      <c r="Y936" s="0" t="s">
        <v>958</v>
      </c>
      <c r="Z936" s="0" t="s">
        <v>959</v>
      </c>
      <c r="AA936" s="0" t="s">
        <v>960</v>
      </c>
      <c r="AB936" s="0" t="s">
        <v>961</v>
      </c>
      <c r="AC936" s="0" t="s">
        <v>962</v>
      </c>
      <c r="AD936" s="0" t="s">
        <v>971</v>
      </c>
      <c r="AE936" s="0" t="s">
        <v>972</v>
      </c>
    </row>
    <row r="937" customFormat="false" ht="16.9" hidden="false" customHeight="false" outlineLevel="0" collapsed="false">
      <c r="A937" s="34" t="s">
        <v>1446</v>
      </c>
      <c r="B937" s="1" t="s">
        <v>1447</v>
      </c>
      <c r="C937" s="2" t="s">
        <v>12</v>
      </c>
      <c r="D937" s="0" t="s">
        <v>953</v>
      </c>
      <c r="E937" s="0" t="s">
        <v>954</v>
      </c>
      <c r="F937" s="0" t="s">
        <v>953</v>
      </c>
      <c r="G937" s="0" t="s">
        <v>351</v>
      </c>
      <c r="H937" s="0" t="s">
        <v>973</v>
      </c>
      <c r="I937" s="0" t="s">
        <v>423</v>
      </c>
      <c r="J937" s="0" t="s">
        <v>351</v>
      </c>
      <c r="K937" s="0" t="s">
        <v>40</v>
      </c>
      <c r="L937" s="0" t="s">
        <v>40</v>
      </c>
      <c r="M937" s="2" t="s">
        <v>52</v>
      </c>
      <c r="N937" s="0" t="s">
        <v>40</v>
      </c>
      <c r="O937" s="0" t="s">
        <v>40</v>
      </c>
      <c r="P937" s="0" t="s">
        <v>40</v>
      </c>
      <c r="Q937" s="2" t="s">
        <v>40</v>
      </c>
      <c r="R937" s="0" t="s">
        <v>40</v>
      </c>
      <c r="S937" s="0" t="s">
        <v>40</v>
      </c>
      <c r="T937" s="0" t="s">
        <v>40</v>
      </c>
      <c r="U937" s="0" t="n">
        <v>2</v>
      </c>
      <c r="W937" s="0" t="s">
        <v>40</v>
      </c>
      <c r="X937" s="0" t="n">
        <v>5500</v>
      </c>
      <c r="Y937" s="0" t="s">
        <v>958</v>
      </c>
      <c r="Z937" s="0" t="s">
        <v>959</v>
      </c>
      <c r="AA937" s="0" t="s">
        <v>960</v>
      </c>
      <c r="AB937" s="0" t="s">
        <v>961</v>
      </c>
      <c r="AC937" s="0" t="s">
        <v>962</v>
      </c>
      <c r="AD937" s="0" t="s">
        <v>974</v>
      </c>
      <c r="AE937" s="0" t="s">
        <v>975</v>
      </c>
    </row>
    <row r="938" customFormat="false" ht="16.9" hidden="false" customHeight="false" outlineLevel="0" collapsed="false">
      <c r="A938" s="34" t="s">
        <v>1446</v>
      </c>
      <c r="B938" s="1" t="s">
        <v>1447</v>
      </c>
      <c r="C938" s="2" t="s">
        <v>12</v>
      </c>
      <c r="D938" s="0" t="s">
        <v>953</v>
      </c>
      <c r="E938" s="0" t="s">
        <v>954</v>
      </c>
      <c r="F938" s="0" t="s">
        <v>953</v>
      </c>
      <c r="G938" s="0" t="s">
        <v>352</v>
      </c>
      <c r="H938" s="0" t="s">
        <v>976</v>
      </c>
      <c r="I938" s="0" t="s">
        <v>423</v>
      </c>
      <c r="J938" s="0" t="s">
        <v>352</v>
      </c>
      <c r="K938" s="0" t="s">
        <v>40</v>
      </c>
      <c r="L938" s="0" t="s">
        <v>40</v>
      </c>
      <c r="M938" s="2" t="s">
        <v>52</v>
      </c>
      <c r="N938" s="0" t="s">
        <v>40</v>
      </c>
      <c r="O938" s="0" t="s">
        <v>40</v>
      </c>
      <c r="P938" s="0" t="s">
        <v>40</v>
      </c>
      <c r="Q938" s="2" t="s">
        <v>40</v>
      </c>
      <c r="R938" s="0" t="s">
        <v>40</v>
      </c>
      <c r="S938" s="0" t="s">
        <v>40</v>
      </c>
      <c r="T938" s="0" t="s">
        <v>40</v>
      </c>
      <c r="U938" s="0" t="n">
        <v>3</v>
      </c>
      <c r="W938" s="0" t="s">
        <v>40</v>
      </c>
      <c r="X938" s="0" t="n">
        <v>5500</v>
      </c>
      <c r="Y938" s="0" t="s">
        <v>958</v>
      </c>
      <c r="Z938" s="0" t="s">
        <v>959</v>
      </c>
      <c r="AA938" s="0" t="s">
        <v>960</v>
      </c>
      <c r="AB938" s="0" t="s">
        <v>961</v>
      </c>
      <c r="AC938" s="0" t="s">
        <v>962</v>
      </c>
      <c r="AD938" s="0" t="s">
        <v>977</v>
      </c>
      <c r="AE938" s="0" t="s">
        <v>978</v>
      </c>
    </row>
    <row r="939" customFormat="false" ht="16.9" hidden="false" customHeight="false" outlineLevel="0" collapsed="false">
      <c r="A939" s="34" t="s">
        <v>1446</v>
      </c>
      <c r="B939" s="1" t="s">
        <v>1447</v>
      </c>
      <c r="C939" s="2" t="s">
        <v>12</v>
      </c>
      <c r="D939" s="0" t="s">
        <v>953</v>
      </c>
      <c r="E939" s="0" t="s">
        <v>954</v>
      </c>
      <c r="F939" s="0" t="s">
        <v>953</v>
      </c>
      <c r="G939" s="0" t="s">
        <v>480</v>
      </c>
      <c r="H939" s="0" t="s">
        <v>979</v>
      </c>
      <c r="I939" s="0" t="s">
        <v>423</v>
      </c>
      <c r="J939" s="0" t="s">
        <v>480</v>
      </c>
      <c r="K939" s="0" t="s">
        <v>40</v>
      </c>
      <c r="L939" s="0" t="s">
        <v>40</v>
      </c>
      <c r="M939" s="2" t="s">
        <v>52</v>
      </c>
      <c r="N939" s="0" t="s">
        <v>40</v>
      </c>
      <c r="O939" s="0" t="s">
        <v>40</v>
      </c>
      <c r="P939" s="0" t="s">
        <v>40</v>
      </c>
      <c r="Q939" s="2" t="s">
        <v>40</v>
      </c>
      <c r="R939" s="0" t="s">
        <v>40</v>
      </c>
      <c r="S939" s="0" t="s">
        <v>40</v>
      </c>
      <c r="T939" s="0" t="s">
        <v>40</v>
      </c>
      <c r="U939" s="0" t="n">
        <v>4</v>
      </c>
      <c r="W939" s="0" t="s">
        <v>40</v>
      </c>
      <c r="X939" s="0" t="n">
        <v>5500</v>
      </c>
      <c r="Y939" s="0" t="s">
        <v>958</v>
      </c>
      <c r="Z939" s="0" t="s">
        <v>959</v>
      </c>
      <c r="AA939" s="0" t="s">
        <v>960</v>
      </c>
      <c r="AB939" s="0" t="s">
        <v>961</v>
      </c>
      <c r="AC939" s="0" t="s">
        <v>962</v>
      </c>
      <c r="AD939" s="0" t="s">
        <v>980</v>
      </c>
      <c r="AE939" s="0" t="s">
        <v>981</v>
      </c>
    </row>
    <row r="940" customFormat="false" ht="16.9" hidden="false" customHeight="false" outlineLevel="0" collapsed="false">
      <c r="A940" s="34" t="s">
        <v>1446</v>
      </c>
      <c r="B940" s="1" t="s">
        <v>1447</v>
      </c>
      <c r="C940" s="2" t="s">
        <v>12</v>
      </c>
      <c r="D940" s="0" t="s">
        <v>953</v>
      </c>
      <c r="E940" s="0" t="s">
        <v>954</v>
      </c>
      <c r="F940" s="0" t="s">
        <v>953</v>
      </c>
      <c r="G940" s="0" t="s">
        <v>712</v>
      </c>
      <c r="H940" s="0" t="s">
        <v>982</v>
      </c>
      <c r="I940" s="0" t="s">
        <v>423</v>
      </c>
      <c r="J940" s="0" t="s">
        <v>712</v>
      </c>
      <c r="K940" s="0" t="s">
        <v>38</v>
      </c>
      <c r="L940" s="0" t="s">
        <v>38</v>
      </c>
      <c r="M940" s="2" t="s">
        <v>714</v>
      </c>
      <c r="N940" s="0" t="s">
        <v>360</v>
      </c>
      <c r="O940" s="0" t="s">
        <v>360</v>
      </c>
      <c r="P940" s="0" t="s">
        <v>360</v>
      </c>
      <c r="Q940" s="2" t="s">
        <v>360</v>
      </c>
      <c r="R940" s="0" t="s">
        <v>40</v>
      </c>
      <c r="S940" s="0" t="s">
        <v>360</v>
      </c>
      <c r="T940" s="0" t="s">
        <v>40</v>
      </c>
      <c r="U940" s="0" t="n">
        <v>1</v>
      </c>
      <c r="W940" s="0" t="s">
        <v>64</v>
      </c>
      <c r="X940" s="0" t="n">
        <v>5500</v>
      </c>
      <c r="Y940" s="0" t="s">
        <v>958</v>
      </c>
      <c r="Z940" s="0" t="s">
        <v>959</v>
      </c>
      <c r="AA940" s="0" t="s">
        <v>960</v>
      </c>
      <c r="AB940" s="0" t="s">
        <v>961</v>
      </c>
      <c r="AC940" s="0" t="s">
        <v>962</v>
      </c>
      <c r="AD940" s="0" t="s">
        <v>983</v>
      </c>
      <c r="AE940" s="0" t="s">
        <v>984</v>
      </c>
    </row>
    <row r="941" customFormat="false" ht="16.9" hidden="false" customHeight="false" outlineLevel="0" collapsed="false">
      <c r="A941" s="34" t="s">
        <v>1446</v>
      </c>
      <c r="B941" s="1" t="s">
        <v>1447</v>
      </c>
      <c r="C941" s="2" t="s">
        <v>12</v>
      </c>
      <c r="D941" s="0" t="s">
        <v>953</v>
      </c>
      <c r="E941" s="0" t="s">
        <v>954</v>
      </c>
      <c r="F941" s="0" t="s">
        <v>953</v>
      </c>
      <c r="G941" s="0" t="s">
        <v>717</v>
      </c>
      <c r="H941" s="0" t="s">
        <v>985</v>
      </c>
      <c r="I941" s="0" t="s">
        <v>423</v>
      </c>
      <c r="J941" s="0" t="s">
        <v>717</v>
      </c>
      <c r="K941" s="0" t="s">
        <v>38</v>
      </c>
      <c r="L941" s="0" t="s">
        <v>38</v>
      </c>
      <c r="M941" s="2" t="s">
        <v>714</v>
      </c>
      <c r="N941" s="0" t="s">
        <v>360</v>
      </c>
      <c r="O941" s="0" t="s">
        <v>360</v>
      </c>
      <c r="P941" s="0" t="s">
        <v>360</v>
      </c>
      <c r="Q941" s="2" t="s">
        <v>360</v>
      </c>
      <c r="R941" s="0" t="s">
        <v>40</v>
      </c>
      <c r="S941" s="0" t="s">
        <v>360</v>
      </c>
      <c r="T941" s="0" t="s">
        <v>40</v>
      </c>
      <c r="U941" s="0" t="n">
        <v>2</v>
      </c>
      <c r="W941" s="0" t="s">
        <v>64</v>
      </c>
      <c r="X941" s="0" t="n">
        <v>5500</v>
      </c>
      <c r="Y941" s="0" t="s">
        <v>958</v>
      </c>
      <c r="Z941" s="0" t="s">
        <v>959</v>
      </c>
      <c r="AA941" s="0" t="s">
        <v>960</v>
      </c>
      <c r="AB941" s="0" t="s">
        <v>961</v>
      </c>
      <c r="AC941" s="0" t="s">
        <v>962</v>
      </c>
      <c r="AD941" s="0" t="s">
        <v>986</v>
      </c>
      <c r="AE941" s="0" t="s">
        <v>987</v>
      </c>
    </row>
    <row r="942" customFormat="false" ht="16.9" hidden="false" customHeight="false" outlineLevel="0" collapsed="false">
      <c r="A942" s="34" t="s">
        <v>1446</v>
      </c>
      <c r="B942" s="1" t="s">
        <v>1447</v>
      </c>
      <c r="C942" s="2" t="s">
        <v>12</v>
      </c>
      <c r="D942" s="0" t="s">
        <v>953</v>
      </c>
      <c r="E942" s="0" t="s">
        <v>954</v>
      </c>
      <c r="F942" s="0" t="s">
        <v>953</v>
      </c>
      <c r="G942" s="0" t="s">
        <v>721</v>
      </c>
      <c r="H942" s="0" t="s">
        <v>988</v>
      </c>
      <c r="I942" s="0" t="s">
        <v>423</v>
      </c>
      <c r="J942" s="0" t="s">
        <v>721</v>
      </c>
      <c r="K942" s="0" t="s">
        <v>38</v>
      </c>
      <c r="L942" s="0" t="s">
        <v>38</v>
      </c>
      <c r="M942" s="2" t="s">
        <v>714</v>
      </c>
      <c r="N942" s="0" t="s">
        <v>360</v>
      </c>
      <c r="O942" s="0" t="s">
        <v>360</v>
      </c>
      <c r="P942" s="0" t="s">
        <v>360</v>
      </c>
      <c r="Q942" s="2" t="s">
        <v>360</v>
      </c>
      <c r="R942" s="0" t="s">
        <v>40</v>
      </c>
      <c r="S942" s="0" t="s">
        <v>360</v>
      </c>
      <c r="T942" s="0" t="s">
        <v>40</v>
      </c>
      <c r="U942" s="0" t="n">
        <v>3</v>
      </c>
      <c r="W942" s="0" t="s">
        <v>64</v>
      </c>
      <c r="X942" s="0" t="n">
        <v>5500</v>
      </c>
      <c r="Y942" s="0" t="s">
        <v>958</v>
      </c>
      <c r="Z942" s="0" t="s">
        <v>959</v>
      </c>
      <c r="AA942" s="0" t="s">
        <v>960</v>
      </c>
      <c r="AB942" s="0" t="s">
        <v>961</v>
      </c>
      <c r="AC942" s="0" t="s">
        <v>962</v>
      </c>
      <c r="AD942" s="0" t="s">
        <v>989</v>
      </c>
      <c r="AE942" s="0" t="s">
        <v>990</v>
      </c>
    </row>
    <row r="943" customFormat="false" ht="16.9" hidden="false" customHeight="false" outlineLevel="0" collapsed="false">
      <c r="A943" s="34" t="s">
        <v>1446</v>
      </c>
      <c r="B943" s="1" t="s">
        <v>1447</v>
      </c>
      <c r="C943" s="2" t="s">
        <v>12</v>
      </c>
      <c r="D943" s="0" t="s">
        <v>953</v>
      </c>
      <c r="E943" s="0" t="s">
        <v>954</v>
      </c>
      <c r="F943" s="0" t="s">
        <v>953</v>
      </c>
      <c r="G943" s="0" t="s">
        <v>725</v>
      </c>
      <c r="H943" s="0" t="s">
        <v>991</v>
      </c>
      <c r="I943" s="0" t="s">
        <v>423</v>
      </c>
      <c r="J943" s="0" t="s">
        <v>725</v>
      </c>
      <c r="K943" s="0" t="s">
        <v>38</v>
      </c>
      <c r="L943" s="0" t="s">
        <v>38</v>
      </c>
      <c r="M943" s="2" t="s">
        <v>714</v>
      </c>
      <c r="N943" s="0" t="s">
        <v>360</v>
      </c>
      <c r="O943" s="0" t="s">
        <v>360</v>
      </c>
      <c r="P943" s="0" t="s">
        <v>360</v>
      </c>
      <c r="Q943" s="2" t="s">
        <v>360</v>
      </c>
      <c r="R943" s="0" t="s">
        <v>40</v>
      </c>
      <c r="S943" s="0" t="s">
        <v>360</v>
      </c>
      <c r="T943" s="0" t="s">
        <v>40</v>
      </c>
      <c r="U943" s="0" t="n">
        <v>4</v>
      </c>
      <c r="W943" s="0" t="s">
        <v>64</v>
      </c>
      <c r="X943" s="0" t="n">
        <v>5500</v>
      </c>
      <c r="Y943" s="0" t="s">
        <v>958</v>
      </c>
      <c r="Z943" s="0" t="s">
        <v>959</v>
      </c>
      <c r="AA943" s="0" t="s">
        <v>960</v>
      </c>
      <c r="AB943" s="0" t="s">
        <v>961</v>
      </c>
      <c r="AC943" s="0" t="s">
        <v>962</v>
      </c>
      <c r="AD943" s="0" t="s">
        <v>992</v>
      </c>
      <c r="AE943" s="0" t="s">
        <v>993</v>
      </c>
    </row>
    <row r="944" customFormat="false" ht="16.9" hidden="false" customHeight="false" outlineLevel="0" collapsed="false">
      <c r="A944" s="34" t="s">
        <v>1446</v>
      </c>
      <c r="B944" s="1" t="s">
        <v>1447</v>
      </c>
      <c r="C944" s="2" t="s">
        <v>12</v>
      </c>
      <c r="D944" s="0" t="s">
        <v>953</v>
      </c>
      <c r="E944" s="0" t="s">
        <v>954</v>
      </c>
      <c r="F944" s="0" t="s">
        <v>953</v>
      </c>
      <c r="G944" s="0" t="s">
        <v>600</v>
      </c>
      <c r="H944" s="0" t="s">
        <v>994</v>
      </c>
      <c r="I944" s="0" t="s">
        <v>423</v>
      </c>
      <c r="J944" s="0" t="s">
        <v>600</v>
      </c>
      <c r="K944" s="0" t="s">
        <v>38</v>
      </c>
      <c r="L944" s="0" t="s">
        <v>38</v>
      </c>
      <c r="M944" s="2" t="s">
        <v>39</v>
      </c>
      <c r="N944" s="0" t="s">
        <v>40</v>
      </c>
      <c r="O944" s="0" t="s">
        <v>41</v>
      </c>
      <c r="P944" s="0" t="s">
        <v>41</v>
      </c>
      <c r="Q944" s="2" t="s">
        <v>42</v>
      </c>
      <c r="R944" s="0" t="s">
        <v>43</v>
      </c>
      <c r="S944" s="0" t="s">
        <v>40</v>
      </c>
      <c r="T944" s="0" t="n">
        <v>1000</v>
      </c>
      <c r="U944" s="0" t="n">
        <v>1</v>
      </c>
      <c r="W944" s="0" t="s">
        <v>45</v>
      </c>
      <c r="X944" s="0" t="n">
        <v>5500</v>
      </c>
      <c r="Y944" s="0" t="s">
        <v>958</v>
      </c>
      <c r="Z944" s="0" t="s">
        <v>959</v>
      </c>
      <c r="AA944" s="0" t="s">
        <v>960</v>
      </c>
      <c r="AB944" s="0" t="s">
        <v>961</v>
      </c>
      <c r="AC944" s="0" t="s">
        <v>962</v>
      </c>
      <c r="AD944" s="0" t="s">
        <v>995</v>
      </c>
      <c r="AE944" s="0" t="s">
        <v>996</v>
      </c>
    </row>
    <row r="945" customFormat="false" ht="16.9" hidden="false" customHeight="false" outlineLevel="0" collapsed="false">
      <c r="A945" s="34" t="s">
        <v>1446</v>
      </c>
      <c r="B945" s="1" t="s">
        <v>1447</v>
      </c>
      <c r="C945" s="2" t="s">
        <v>12</v>
      </c>
      <c r="D945" s="0" t="s">
        <v>953</v>
      </c>
      <c r="E945" s="0" t="s">
        <v>954</v>
      </c>
      <c r="F945" s="0" t="s">
        <v>953</v>
      </c>
      <c r="G945" s="0" t="s">
        <v>601</v>
      </c>
      <c r="H945" s="0" t="s">
        <v>997</v>
      </c>
      <c r="I945" s="0" t="s">
        <v>423</v>
      </c>
      <c r="J945" s="0" t="s">
        <v>601</v>
      </c>
      <c r="K945" s="0" t="s">
        <v>38</v>
      </c>
      <c r="L945" s="0" t="s">
        <v>38</v>
      </c>
      <c r="M945" s="2" t="s">
        <v>39</v>
      </c>
      <c r="N945" s="0" t="s">
        <v>40</v>
      </c>
      <c r="O945" s="0" t="s">
        <v>41</v>
      </c>
      <c r="P945" s="0" t="s">
        <v>41</v>
      </c>
      <c r="Q945" s="2" t="s">
        <v>42</v>
      </c>
      <c r="R945" s="0" t="s">
        <v>43</v>
      </c>
      <c r="S945" s="0" t="s">
        <v>40</v>
      </c>
      <c r="T945" s="0" t="n">
        <v>1000</v>
      </c>
      <c r="U945" s="0" t="n">
        <v>2</v>
      </c>
      <c r="W945" s="0" t="s">
        <v>45</v>
      </c>
      <c r="X945" s="0" t="n">
        <v>5500</v>
      </c>
      <c r="Y945" s="0" t="s">
        <v>958</v>
      </c>
      <c r="Z945" s="0" t="s">
        <v>959</v>
      </c>
      <c r="AA945" s="0" t="s">
        <v>960</v>
      </c>
      <c r="AB945" s="0" t="s">
        <v>961</v>
      </c>
      <c r="AC945" s="0" t="s">
        <v>962</v>
      </c>
      <c r="AD945" s="0" t="s">
        <v>998</v>
      </c>
      <c r="AE945" s="0" t="s">
        <v>999</v>
      </c>
    </row>
    <row r="946" customFormat="false" ht="16.9" hidden="false" customHeight="false" outlineLevel="0" collapsed="false">
      <c r="A946" s="34" t="s">
        <v>1446</v>
      </c>
      <c r="B946" s="1" t="s">
        <v>1447</v>
      </c>
      <c r="C946" s="2" t="s">
        <v>12</v>
      </c>
      <c r="D946" s="0" t="s">
        <v>953</v>
      </c>
      <c r="E946" s="0" t="s">
        <v>954</v>
      </c>
      <c r="F946" s="0" t="s">
        <v>953</v>
      </c>
      <c r="G946" s="0" t="s">
        <v>602</v>
      </c>
      <c r="H946" s="0" t="s">
        <v>1000</v>
      </c>
      <c r="I946" s="0" t="s">
        <v>423</v>
      </c>
      <c r="J946" s="0" t="s">
        <v>602</v>
      </c>
      <c r="K946" s="0" t="s">
        <v>38</v>
      </c>
      <c r="L946" s="0" t="s">
        <v>38</v>
      </c>
      <c r="M946" s="2" t="s">
        <v>39</v>
      </c>
      <c r="N946" s="0" t="s">
        <v>40</v>
      </c>
      <c r="O946" s="0" t="s">
        <v>41</v>
      </c>
      <c r="P946" s="0" t="s">
        <v>41</v>
      </c>
      <c r="Q946" s="2" t="s">
        <v>42</v>
      </c>
      <c r="R946" s="0" t="s">
        <v>43</v>
      </c>
      <c r="S946" s="0" t="s">
        <v>40</v>
      </c>
      <c r="T946" s="0" t="n">
        <v>1000</v>
      </c>
      <c r="U946" s="0" t="n">
        <v>3</v>
      </c>
      <c r="W946" s="0" t="s">
        <v>45</v>
      </c>
      <c r="X946" s="0" t="n">
        <v>5500</v>
      </c>
      <c r="Y946" s="0" t="s">
        <v>958</v>
      </c>
      <c r="Z946" s="0" t="s">
        <v>959</v>
      </c>
      <c r="AA946" s="0" t="s">
        <v>960</v>
      </c>
      <c r="AB946" s="0" t="s">
        <v>961</v>
      </c>
      <c r="AC946" s="0" t="s">
        <v>962</v>
      </c>
      <c r="AD946" s="0" t="s">
        <v>1001</v>
      </c>
      <c r="AE946" s="0" t="s">
        <v>1002</v>
      </c>
    </row>
    <row r="947" customFormat="false" ht="16.9" hidden="false" customHeight="false" outlineLevel="0" collapsed="false">
      <c r="A947" s="34" t="s">
        <v>1446</v>
      </c>
      <c r="B947" s="1" t="s">
        <v>1447</v>
      </c>
      <c r="C947" s="2" t="s">
        <v>12</v>
      </c>
      <c r="D947" s="0" t="s">
        <v>953</v>
      </c>
      <c r="E947" s="0" t="s">
        <v>954</v>
      </c>
      <c r="F947" s="0" t="s">
        <v>953</v>
      </c>
      <c r="G947" s="0" t="s">
        <v>603</v>
      </c>
      <c r="H947" s="0" t="s">
        <v>1003</v>
      </c>
      <c r="I947" s="0" t="s">
        <v>423</v>
      </c>
      <c r="J947" s="0" t="s">
        <v>603</v>
      </c>
      <c r="K947" s="0" t="s">
        <v>38</v>
      </c>
      <c r="L947" s="0" t="s">
        <v>38</v>
      </c>
      <c r="M947" s="2" t="s">
        <v>39</v>
      </c>
      <c r="N947" s="0" t="s">
        <v>40</v>
      </c>
      <c r="O947" s="0" t="s">
        <v>41</v>
      </c>
      <c r="P947" s="0" t="s">
        <v>41</v>
      </c>
      <c r="Q947" s="2" t="s">
        <v>42</v>
      </c>
      <c r="R947" s="0" t="s">
        <v>43</v>
      </c>
      <c r="S947" s="0" t="s">
        <v>40</v>
      </c>
      <c r="T947" s="0" t="n">
        <v>1000</v>
      </c>
      <c r="U947" s="0" t="n">
        <v>4</v>
      </c>
      <c r="W947" s="0" t="s">
        <v>45</v>
      </c>
      <c r="X947" s="0" t="n">
        <v>5500</v>
      </c>
      <c r="Y947" s="0" t="s">
        <v>958</v>
      </c>
      <c r="Z947" s="0" t="s">
        <v>959</v>
      </c>
      <c r="AA947" s="0" t="s">
        <v>960</v>
      </c>
      <c r="AB947" s="0" t="s">
        <v>961</v>
      </c>
      <c r="AC947" s="0" t="s">
        <v>962</v>
      </c>
      <c r="AD947" s="0" t="s">
        <v>1004</v>
      </c>
      <c r="AE947" s="0" t="s">
        <v>1005</v>
      </c>
    </row>
    <row r="948" customFormat="false" ht="16.9" hidden="false" customHeight="false" outlineLevel="0" collapsed="false">
      <c r="A948" s="34" t="s">
        <v>1446</v>
      </c>
      <c r="B948" s="1" t="s">
        <v>1447</v>
      </c>
      <c r="C948" s="2" t="s">
        <v>14</v>
      </c>
      <c r="D948" s="2" t="s">
        <v>1006</v>
      </c>
      <c r="E948" s="3" t="s">
        <v>1007</v>
      </c>
      <c r="F948" s="2" t="s">
        <v>653</v>
      </c>
      <c r="G948" s="19" t="s">
        <v>1018</v>
      </c>
      <c r="H948" s="2" t="str">
        <f aca="false">CONCATENATE(D948, "_",G948)</f>
        <v>NLA_2022_019_191</v>
      </c>
      <c r="I948" s="2" t="s">
        <v>429</v>
      </c>
      <c r="J948" s="2" t="s">
        <v>1020</v>
      </c>
      <c r="K948" s="2" t="s">
        <v>38</v>
      </c>
      <c r="L948" s="2" t="s">
        <v>38</v>
      </c>
      <c r="M948" s="2" t="s">
        <v>656</v>
      </c>
      <c r="N948" s="2" t="s">
        <v>59</v>
      </c>
      <c r="O948" s="2" t="s">
        <v>657</v>
      </c>
      <c r="P948" s="2" t="s">
        <v>40</v>
      </c>
      <c r="Q948" s="2" t="s">
        <v>339</v>
      </c>
      <c r="R948" s="2" t="s">
        <v>40</v>
      </c>
      <c r="S948" s="2" t="s">
        <v>670</v>
      </c>
      <c r="T948" s="2" t="s">
        <v>40</v>
      </c>
      <c r="U948" s="2" t="n">
        <v>1</v>
      </c>
      <c r="V948" s="2" t="s">
        <v>1021</v>
      </c>
      <c r="W948" s="2" t="s">
        <v>64</v>
      </c>
      <c r="X948" s="2" t="n">
        <v>5500</v>
      </c>
      <c r="Y948" s="2" t="s">
        <v>1011</v>
      </c>
      <c r="Z948" s="2" t="s">
        <v>1012</v>
      </c>
      <c r="AA948" s="9" t="str">
        <f aca="true" t="array" ref="AA948:AA948">LEFT(Z948,LOOKUP(2^15,FIND(".",Z948,ROW(INDIRECT("1:"&amp;LEN(Z948)))))-1)</f>
        <v>NB_2022_047 - 11102022 - 1</v>
      </c>
      <c r="AB948" s="2" t="s">
        <v>1014</v>
      </c>
      <c r="AC948" s="9" t="str">
        <f aca="true" t="array" ref="AC948:AC948">LEFT(AB948,LOOKUP(2^15,FIND(".",AB948,ROW(INDIRECT("1:"&amp;LEN(AB948)))))-1)</f>
        <v>NB_2022_047 - 11102022 - 2</v>
      </c>
      <c r="AD948" s="2" t="str">
        <f aca="false">CONCATENATE(AA948, "-",G948, ".mzML")</f>
        <v>NB_2022_047 - 11102022 - 1-191.mzML</v>
      </c>
      <c r="AE948" s="2" t="str">
        <f aca="false">CONCATENATE(AC948, "-",G948, ".mzML")</f>
        <v>NB_2022_047 - 11102022 - 2-191.mzML</v>
      </c>
    </row>
    <row r="949" customFormat="false" ht="16.9" hidden="false" customHeight="false" outlineLevel="0" collapsed="false">
      <c r="A949" s="34" t="s">
        <v>1446</v>
      </c>
      <c r="B949" s="1" t="s">
        <v>1447</v>
      </c>
      <c r="C949" s="2" t="s">
        <v>14</v>
      </c>
      <c r="D949" s="2" t="s">
        <v>1006</v>
      </c>
      <c r="E949" s="3" t="s">
        <v>1007</v>
      </c>
      <c r="F949" s="2" t="s">
        <v>653</v>
      </c>
      <c r="G949" s="19" t="s">
        <v>1250</v>
      </c>
      <c r="H949" s="2" t="str">
        <f aca="false">CONCATENATE(D949, "_",G949)</f>
        <v>NLA_2022_019_192</v>
      </c>
      <c r="I949" s="2" t="s">
        <v>429</v>
      </c>
      <c r="J949" s="2" t="s">
        <v>1252</v>
      </c>
      <c r="K949" s="2" t="s">
        <v>38</v>
      </c>
      <c r="L949" s="2" t="s">
        <v>38</v>
      </c>
      <c r="M949" s="2" t="s">
        <v>656</v>
      </c>
      <c r="N949" s="2" t="s">
        <v>59</v>
      </c>
      <c r="O949" s="2" t="s">
        <v>1149</v>
      </c>
      <c r="P949" s="2" t="s">
        <v>40</v>
      </c>
      <c r="Q949" s="2" t="s">
        <v>339</v>
      </c>
      <c r="R949" s="2" t="s">
        <v>40</v>
      </c>
      <c r="S949" s="2" t="s">
        <v>670</v>
      </c>
      <c r="T949" s="2" t="s">
        <v>40</v>
      </c>
      <c r="U949" s="2" t="n">
        <v>1</v>
      </c>
      <c r="V949" s="2" t="s">
        <v>914</v>
      </c>
      <c r="W949" s="2" t="s">
        <v>64</v>
      </c>
      <c r="X949" s="2" t="n">
        <v>5500</v>
      </c>
      <c r="Y949" s="2" t="s">
        <v>1011</v>
      </c>
      <c r="Z949" s="2" t="s">
        <v>1012</v>
      </c>
      <c r="AA949" s="9" t="str">
        <f aca="true" t="array" ref="AA949:AA949">LEFT(Z949,LOOKUP(2^15,FIND(".",Z949,ROW(INDIRECT("1:"&amp;LEN(Z949)))))-1)</f>
        <v>NB_2022_047 - 11102022 - 1</v>
      </c>
      <c r="AB949" s="2" t="s">
        <v>1014</v>
      </c>
      <c r="AC949" s="9" t="str">
        <f aca="true" t="array" ref="AC949:AC949">LEFT(AB949,LOOKUP(2^15,FIND(".",AB949,ROW(INDIRECT("1:"&amp;LEN(AB949)))))-1)</f>
        <v>NB_2022_047 - 11102022 - 2</v>
      </c>
      <c r="AD949" s="2" t="str">
        <f aca="false">CONCATENATE(AA949, "-",G949, ".mzML")</f>
        <v>NB_2022_047 - 11102022 - 1-192.mzML</v>
      </c>
      <c r="AE949" s="2" t="str">
        <f aca="false">CONCATENATE(AC949, "-",G949, ".mzML")</f>
        <v>NB_2022_047 - 11102022 - 2-192.mzML</v>
      </c>
    </row>
    <row r="950" customFormat="false" ht="16.9" hidden="false" customHeight="false" outlineLevel="0" collapsed="false">
      <c r="A950" s="34" t="s">
        <v>1446</v>
      </c>
      <c r="B950" s="1" t="s">
        <v>1447</v>
      </c>
      <c r="C950" s="2" t="s">
        <v>14</v>
      </c>
      <c r="D950" s="2" t="s">
        <v>1006</v>
      </c>
      <c r="E950" s="3" t="s">
        <v>1007</v>
      </c>
      <c r="F950" s="2" t="s">
        <v>653</v>
      </c>
      <c r="G950" s="19" t="s">
        <v>1024</v>
      </c>
      <c r="H950" s="2" t="str">
        <f aca="false">CONCATENATE(D950, "_",G950)</f>
        <v>NLA_2022_019_203</v>
      </c>
      <c r="I950" s="2" t="s">
        <v>429</v>
      </c>
      <c r="J950" s="2" t="s">
        <v>1026</v>
      </c>
      <c r="K950" s="2" t="s">
        <v>38</v>
      </c>
      <c r="L950" s="2" t="s">
        <v>38</v>
      </c>
      <c r="M950" s="2" t="s">
        <v>656</v>
      </c>
      <c r="N950" s="2" t="s">
        <v>59</v>
      </c>
      <c r="O950" s="2" t="s">
        <v>657</v>
      </c>
      <c r="P950" s="2" t="s">
        <v>40</v>
      </c>
      <c r="Q950" s="2" t="s">
        <v>42</v>
      </c>
      <c r="R950" s="2" t="s">
        <v>40</v>
      </c>
      <c r="S950" s="2" t="s">
        <v>670</v>
      </c>
      <c r="T950" s="2" t="s">
        <v>40</v>
      </c>
      <c r="U950" s="2" t="n">
        <v>1</v>
      </c>
      <c r="V950" s="2" t="s">
        <v>1027</v>
      </c>
      <c r="W950" s="2" t="s">
        <v>64</v>
      </c>
      <c r="X950" s="2" t="n">
        <v>5500</v>
      </c>
      <c r="Y950" s="2" t="s">
        <v>1011</v>
      </c>
      <c r="Z950" s="2" t="s">
        <v>1012</v>
      </c>
      <c r="AA950" s="9" t="str">
        <f aca="true" t="array" ref="AA950:AA950">LEFT(Z950,LOOKUP(2^15,FIND(".",Z950,ROW(INDIRECT("1:"&amp;LEN(Z950)))))-1)</f>
        <v>NB_2022_047 - 11102022 - 1</v>
      </c>
      <c r="AB950" s="2" t="s">
        <v>1014</v>
      </c>
      <c r="AC950" s="9" t="str">
        <f aca="true" t="array" ref="AC950:AC950">LEFT(AB950,LOOKUP(2^15,FIND(".",AB950,ROW(INDIRECT("1:"&amp;LEN(AB950)))))-1)</f>
        <v>NB_2022_047 - 11102022 - 2</v>
      </c>
      <c r="AD950" s="2" t="str">
        <f aca="false">CONCATENATE(AA950, "-",G950, ".mzML")</f>
        <v>NB_2022_047 - 11102022 - 1-203.mzML</v>
      </c>
      <c r="AE950" s="2" t="str">
        <f aca="false">CONCATENATE(AC950, "-",G950, ".mzML")</f>
        <v>NB_2022_047 - 11102022 - 2-203.mzML</v>
      </c>
    </row>
    <row r="951" customFormat="false" ht="16.9" hidden="false" customHeight="false" outlineLevel="0" collapsed="false">
      <c r="A951" s="34" t="s">
        <v>1446</v>
      </c>
      <c r="B951" s="1" t="s">
        <v>1447</v>
      </c>
      <c r="C951" s="2" t="s">
        <v>14</v>
      </c>
      <c r="D951" s="2" t="s">
        <v>1006</v>
      </c>
      <c r="E951" s="3" t="s">
        <v>1007</v>
      </c>
      <c r="F951" s="2" t="s">
        <v>653</v>
      </c>
      <c r="G951" s="19" t="s">
        <v>1260</v>
      </c>
      <c r="H951" s="2" t="str">
        <f aca="false">CONCATENATE(D951, "_",G951)</f>
        <v>NLA_2022_019_213</v>
      </c>
      <c r="I951" s="2" t="s">
        <v>429</v>
      </c>
      <c r="J951" s="2" t="s">
        <v>1262</v>
      </c>
      <c r="K951" s="2" t="s">
        <v>38</v>
      </c>
      <c r="L951" s="2" t="s">
        <v>38</v>
      </c>
      <c r="M951" s="2" t="s">
        <v>656</v>
      </c>
      <c r="N951" s="2" t="s">
        <v>913</v>
      </c>
      <c r="O951" s="2" t="s">
        <v>1149</v>
      </c>
      <c r="P951" s="2" t="s">
        <v>40</v>
      </c>
      <c r="Q951" s="2" t="s">
        <v>339</v>
      </c>
      <c r="R951" s="2" t="s">
        <v>40</v>
      </c>
      <c r="S951" s="2" t="s">
        <v>670</v>
      </c>
      <c r="T951" s="2" t="s">
        <v>40</v>
      </c>
      <c r="U951" s="2" t="n">
        <v>1</v>
      </c>
      <c r="V951" s="2" t="s">
        <v>1027</v>
      </c>
      <c r="W951" s="2" t="s">
        <v>64</v>
      </c>
      <c r="X951" s="2" t="n">
        <v>5500</v>
      </c>
      <c r="Y951" s="2" t="s">
        <v>1011</v>
      </c>
      <c r="Z951" s="2" t="s">
        <v>1012</v>
      </c>
      <c r="AA951" s="9" t="str">
        <f aca="true" t="array" ref="AA951:AA951">LEFT(Z951,LOOKUP(2^15,FIND(".",Z951,ROW(INDIRECT("1:"&amp;LEN(Z951)))))-1)</f>
        <v>NB_2022_047 - 11102022 - 1</v>
      </c>
      <c r="AB951" s="2" t="s">
        <v>1014</v>
      </c>
      <c r="AC951" s="9" t="str">
        <f aca="true" t="array" ref="AC951:AC951">LEFT(AB951,LOOKUP(2^15,FIND(".",AB951,ROW(INDIRECT("1:"&amp;LEN(AB951)))))-1)</f>
        <v>NB_2022_047 - 11102022 - 2</v>
      </c>
      <c r="AD951" s="2" t="str">
        <f aca="false">CONCATENATE(AA951, "-",G951, ".mzML")</f>
        <v>NB_2022_047 - 11102022 - 1-213.mzML</v>
      </c>
      <c r="AE951" s="2" t="str">
        <f aca="false">CONCATENATE(AC951, "-",G951, ".mzML")</f>
        <v>NB_2022_047 - 11102022 - 2-213.mzML</v>
      </c>
    </row>
    <row r="952" customFormat="false" ht="16.9" hidden="false" customHeight="false" outlineLevel="0" collapsed="false">
      <c r="A952" s="34" t="s">
        <v>1446</v>
      </c>
      <c r="B952" s="1" t="s">
        <v>1447</v>
      </c>
      <c r="C952" s="2" t="s">
        <v>14</v>
      </c>
      <c r="D952" s="2" t="s">
        <v>1006</v>
      </c>
      <c r="E952" s="3" t="s">
        <v>1007</v>
      </c>
      <c r="F952" s="2" t="s">
        <v>653</v>
      </c>
      <c r="G952" s="19" t="s">
        <v>1265</v>
      </c>
      <c r="H952" s="2" t="str">
        <f aca="false">CONCATENATE(D952, "_",G952)</f>
        <v>NLA_2022_019_216</v>
      </c>
      <c r="I952" s="2" t="s">
        <v>429</v>
      </c>
      <c r="J952" s="2" t="s">
        <v>1267</v>
      </c>
      <c r="K952" s="2" t="s">
        <v>38</v>
      </c>
      <c r="L952" s="2" t="s">
        <v>38</v>
      </c>
      <c r="M952" s="2" t="s">
        <v>656</v>
      </c>
      <c r="N952" s="2" t="s">
        <v>59</v>
      </c>
      <c r="O952" s="2" t="s">
        <v>1149</v>
      </c>
      <c r="P952" s="2" t="s">
        <v>40</v>
      </c>
      <c r="Q952" s="2" t="s">
        <v>339</v>
      </c>
      <c r="R952" s="2" t="s">
        <v>40</v>
      </c>
      <c r="S952" s="2" t="s">
        <v>670</v>
      </c>
      <c r="T952" s="2" t="s">
        <v>40</v>
      </c>
      <c r="U952" s="2" t="n">
        <v>1</v>
      </c>
      <c r="V952" s="2" t="s">
        <v>1094</v>
      </c>
      <c r="W952" s="2" t="s">
        <v>64</v>
      </c>
      <c r="X952" s="2" t="n">
        <v>5500</v>
      </c>
      <c r="Y952" s="2" t="s">
        <v>1011</v>
      </c>
      <c r="Z952" s="2" t="s">
        <v>1012</v>
      </c>
      <c r="AA952" s="9" t="str">
        <f aca="true" t="array" ref="AA952:AA952">LEFT(Z952,LOOKUP(2^15,FIND(".",Z952,ROW(INDIRECT("1:"&amp;LEN(Z952)))))-1)</f>
        <v>NB_2022_047 - 11102022 - 1</v>
      </c>
      <c r="AB952" s="2" t="s">
        <v>1014</v>
      </c>
      <c r="AC952" s="9" t="str">
        <f aca="true" t="array" ref="AC952:AC952">LEFT(AB952,LOOKUP(2^15,FIND(".",AB952,ROW(INDIRECT("1:"&amp;LEN(AB952)))))-1)</f>
        <v>NB_2022_047 - 11102022 - 2</v>
      </c>
      <c r="AD952" s="2" t="str">
        <f aca="false">CONCATENATE(AA952, "-",G952, ".mzML")</f>
        <v>NB_2022_047 - 11102022 - 1-216.mzML</v>
      </c>
      <c r="AE952" s="2" t="str">
        <f aca="false">CONCATENATE(AC952, "-",G952, ".mzML")</f>
        <v>NB_2022_047 - 11102022 - 2-216.mzML</v>
      </c>
    </row>
    <row r="953" customFormat="false" ht="16.9" hidden="false" customHeight="false" outlineLevel="0" collapsed="false">
      <c r="A953" s="34" t="s">
        <v>1446</v>
      </c>
      <c r="B953" s="1" t="s">
        <v>1447</v>
      </c>
      <c r="C953" s="2" t="s">
        <v>12</v>
      </c>
      <c r="D953" s="0" t="s">
        <v>1006</v>
      </c>
      <c r="E953" s="0" t="s">
        <v>1007</v>
      </c>
      <c r="F953" s="0" t="s">
        <v>1006</v>
      </c>
      <c r="G953" s="0" t="s">
        <v>350</v>
      </c>
      <c r="H953" s="0" t="s">
        <v>1036</v>
      </c>
      <c r="I953" s="0" t="s">
        <v>423</v>
      </c>
      <c r="J953" s="0" t="s">
        <v>350</v>
      </c>
      <c r="K953" s="0" t="s">
        <v>40</v>
      </c>
      <c r="L953" s="0" t="s">
        <v>40</v>
      </c>
      <c r="M953" s="2" t="s">
        <v>52</v>
      </c>
      <c r="N953" s="0" t="s">
        <v>40</v>
      </c>
      <c r="O953" s="0" t="s">
        <v>40</v>
      </c>
      <c r="P953" s="0" t="s">
        <v>40</v>
      </c>
      <c r="Q953" s="2" t="s">
        <v>40</v>
      </c>
      <c r="R953" s="0" t="s">
        <v>40</v>
      </c>
      <c r="S953" s="0" t="s">
        <v>40</v>
      </c>
      <c r="T953" s="0" t="s">
        <v>40</v>
      </c>
      <c r="U953" s="0" t="n">
        <v>1</v>
      </c>
      <c r="W953" s="0" t="s">
        <v>40</v>
      </c>
      <c r="X953" s="0" t="n">
        <v>5500</v>
      </c>
      <c r="Y953" s="0" t="s">
        <v>1011</v>
      </c>
      <c r="Z953" s="0" t="s">
        <v>1012</v>
      </c>
      <c r="AA953" s="0" t="s">
        <v>1013</v>
      </c>
      <c r="AB953" s="0" t="s">
        <v>1014</v>
      </c>
      <c r="AC953" s="0" t="s">
        <v>1015</v>
      </c>
      <c r="AD953" s="0" t="s">
        <v>1037</v>
      </c>
      <c r="AE953" s="0" t="s">
        <v>1038</v>
      </c>
    </row>
    <row r="954" customFormat="false" ht="16.9" hidden="false" customHeight="false" outlineLevel="0" collapsed="false">
      <c r="A954" s="34" t="s">
        <v>1446</v>
      </c>
      <c r="B954" s="1" t="s">
        <v>1447</v>
      </c>
      <c r="C954" s="2" t="s">
        <v>12</v>
      </c>
      <c r="D954" s="0" t="s">
        <v>1006</v>
      </c>
      <c r="E954" s="0" t="s">
        <v>1007</v>
      </c>
      <c r="F954" s="0" t="s">
        <v>1006</v>
      </c>
      <c r="G954" s="0" t="s">
        <v>351</v>
      </c>
      <c r="H954" s="0" t="s">
        <v>1039</v>
      </c>
      <c r="I954" s="0" t="s">
        <v>423</v>
      </c>
      <c r="J954" s="0" t="s">
        <v>351</v>
      </c>
      <c r="K954" s="0" t="s">
        <v>40</v>
      </c>
      <c r="L954" s="0" t="s">
        <v>40</v>
      </c>
      <c r="M954" s="2" t="s">
        <v>52</v>
      </c>
      <c r="N954" s="0" t="s">
        <v>40</v>
      </c>
      <c r="O954" s="0" t="s">
        <v>40</v>
      </c>
      <c r="P954" s="0" t="s">
        <v>40</v>
      </c>
      <c r="Q954" s="2" t="s">
        <v>40</v>
      </c>
      <c r="R954" s="0" t="s">
        <v>40</v>
      </c>
      <c r="S954" s="0" t="s">
        <v>40</v>
      </c>
      <c r="T954" s="0" t="s">
        <v>40</v>
      </c>
      <c r="U954" s="0" t="n">
        <v>2</v>
      </c>
      <c r="W954" s="0" t="s">
        <v>40</v>
      </c>
      <c r="X954" s="0" t="n">
        <v>5500</v>
      </c>
      <c r="Y954" s="0" t="s">
        <v>1011</v>
      </c>
      <c r="Z954" s="0" t="s">
        <v>1012</v>
      </c>
      <c r="AA954" s="0" t="s">
        <v>1013</v>
      </c>
      <c r="AB954" s="0" t="s">
        <v>1014</v>
      </c>
      <c r="AC954" s="0" t="s">
        <v>1015</v>
      </c>
      <c r="AD954" s="0" t="s">
        <v>1040</v>
      </c>
      <c r="AE954" s="0" t="s">
        <v>1041</v>
      </c>
    </row>
    <row r="955" customFormat="false" ht="16.9" hidden="false" customHeight="false" outlineLevel="0" collapsed="false">
      <c r="A955" s="34" t="s">
        <v>1446</v>
      </c>
      <c r="B955" s="1" t="s">
        <v>1447</v>
      </c>
      <c r="C955" s="2" t="s">
        <v>12</v>
      </c>
      <c r="D955" s="0" t="s">
        <v>1006</v>
      </c>
      <c r="E955" s="0" t="s">
        <v>1007</v>
      </c>
      <c r="F955" s="0" t="s">
        <v>1006</v>
      </c>
      <c r="G955" s="0" t="s">
        <v>352</v>
      </c>
      <c r="H955" s="0" t="s">
        <v>1042</v>
      </c>
      <c r="I955" s="0" t="s">
        <v>423</v>
      </c>
      <c r="J955" s="0" t="s">
        <v>352</v>
      </c>
      <c r="K955" s="0" t="s">
        <v>40</v>
      </c>
      <c r="L955" s="0" t="s">
        <v>40</v>
      </c>
      <c r="M955" s="0" t="s">
        <v>52</v>
      </c>
      <c r="N955" s="0" t="s">
        <v>40</v>
      </c>
      <c r="O955" s="0" t="s">
        <v>40</v>
      </c>
      <c r="P955" s="0" t="s">
        <v>40</v>
      </c>
      <c r="Q955" s="2" t="s">
        <v>40</v>
      </c>
      <c r="R955" s="0" t="s">
        <v>40</v>
      </c>
      <c r="S955" s="0" t="s">
        <v>40</v>
      </c>
      <c r="T955" s="0" t="s">
        <v>40</v>
      </c>
      <c r="U955" s="0" t="n">
        <v>3</v>
      </c>
      <c r="W955" s="0" t="s">
        <v>40</v>
      </c>
      <c r="X955" s="0" t="n">
        <v>5500</v>
      </c>
      <c r="Y955" s="0" t="s">
        <v>1011</v>
      </c>
      <c r="Z955" s="0" t="s">
        <v>1012</v>
      </c>
      <c r="AA955" s="0" t="s">
        <v>1013</v>
      </c>
      <c r="AB955" s="0" t="s">
        <v>1014</v>
      </c>
      <c r="AC955" s="0" t="s">
        <v>1015</v>
      </c>
      <c r="AD955" s="0" t="s">
        <v>1043</v>
      </c>
      <c r="AE955" s="0" t="s">
        <v>1044</v>
      </c>
    </row>
    <row r="956" customFormat="false" ht="16.9" hidden="false" customHeight="false" outlineLevel="0" collapsed="false">
      <c r="A956" s="34" t="s">
        <v>1446</v>
      </c>
      <c r="B956" s="1" t="s">
        <v>1447</v>
      </c>
      <c r="C956" s="2" t="s">
        <v>12</v>
      </c>
      <c r="D956" s="0" t="s">
        <v>1006</v>
      </c>
      <c r="E956" s="0" t="s">
        <v>1007</v>
      </c>
      <c r="F956" s="0" t="s">
        <v>1006</v>
      </c>
      <c r="G956" s="0" t="s">
        <v>480</v>
      </c>
      <c r="H956" s="0" t="s">
        <v>1045</v>
      </c>
      <c r="I956" s="0" t="s">
        <v>423</v>
      </c>
      <c r="J956" s="0" t="s">
        <v>480</v>
      </c>
      <c r="K956" s="0" t="s">
        <v>40</v>
      </c>
      <c r="L956" s="0" t="s">
        <v>40</v>
      </c>
      <c r="M956" s="0" t="s">
        <v>52</v>
      </c>
      <c r="N956" s="0" t="s">
        <v>40</v>
      </c>
      <c r="O956" s="0" t="s">
        <v>40</v>
      </c>
      <c r="P956" s="0" t="s">
        <v>40</v>
      </c>
      <c r="Q956" s="2" t="s">
        <v>40</v>
      </c>
      <c r="R956" s="0" t="s">
        <v>40</v>
      </c>
      <c r="S956" s="0" t="s">
        <v>40</v>
      </c>
      <c r="T956" s="0" t="s">
        <v>40</v>
      </c>
      <c r="U956" s="0" t="n">
        <v>4</v>
      </c>
      <c r="W956" s="0" t="s">
        <v>40</v>
      </c>
      <c r="X956" s="0" t="n">
        <v>5500</v>
      </c>
      <c r="Y956" s="0" t="s">
        <v>1011</v>
      </c>
      <c r="Z956" s="0" t="s">
        <v>1012</v>
      </c>
      <c r="AA956" s="0" t="s">
        <v>1013</v>
      </c>
      <c r="AB956" s="0" t="s">
        <v>1014</v>
      </c>
      <c r="AC956" s="0" t="s">
        <v>1015</v>
      </c>
      <c r="AD956" s="0" t="s">
        <v>1046</v>
      </c>
      <c r="AE956" s="0" t="s">
        <v>1047</v>
      </c>
    </row>
    <row r="957" customFormat="false" ht="16.9" hidden="false" customHeight="false" outlineLevel="0" collapsed="false">
      <c r="A957" s="34" t="s">
        <v>1446</v>
      </c>
      <c r="B957" s="1" t="s">
        <v>1447</v>
      </c>
      <c r="C957" s="2" t="s">
        <v>12</v>
      </c>
      <c r="D957" s="0" t="s">
        <v>1006</v>
      </c>
      <c r="E957" s="0" t="s">
        <v>1007</v>
      </c>
      <c r="F957" s="0" t="s">
        <v>1006</v>
      </c>
      <c r="G957" s="0" t="s">
        <v>712</v>
      </c>
      <c r="H957" s="0" t="s">
        <v>1048</v>
      </c>
      <c r="I957" s="0" t="s">
        <v>423</v>
      </c>
      <c r="J957" s="0" t="s">
        <v>712</v>
      </c>
      <c r="K957" s="0" t="s">
        <v>38</v>
      </c>
      <c r="L957" s="0" t="s">
        <v>38</v>
      </c>
      <c r="M957" s="2" t="s">
        <v>714</v>
      </c>
      <c r="N957" s="0" t="s">
        <v>360</v>
      </c>
      <c r="O957" s="0" t="s">
        <v>360</v>
      </c>
      <c r="P957" s="0" t="s">
        <v>360</v>
      </c>
      <c r="Q957" s="2" t="s">
        <v>360</v>
      </c>
      <c r="R957" s="0" t="s">
        <v>40</v>
      </c>
      <c r="S957" s="0" t="s">
        <v>360</v>
      </c>
      <c r="T957" s="0" t="s">
        <v>40</v>
      </c>
      <c r="U957" s="0" t="n">
        <v>1</v>
      </c>
      <c r="W957" s="0" t="s">
        <v>64</v>
      </c>
      <c r="X957" s="0" t="n">
        <v>5500</v>
      </c>
      <c r="Y957" s="0" t="s">
        <v>1011</v>
      </c>
      <c r="Z957" s="0" t="s">
        <v>1012</v>
      </c>
      <c r="AA957" s="0" t="s">
        <v>1013</v>
      </c>
      <c r="AB957" s="0" t="s">
        <v>1014</v>
      </c>
      <c r="AC957" s="0" t="s">
        <v>1015</v>
      </c>
      <c r="AD957" s="0" t="s">
        <v>1049</v>
      </c>
      <c r="AE957" s="0" t="s">
        <v>1050</v>
      </c>
    </row>
    <row r="958" customFormat="false" ht="16.9" hidden="false" customHeight="false" outlineLevel="0" collapsed="false">
      <c r="A958" s="34" t="s">
        <v>1446</v>
      </c>
      <c r="B958" s="1" t="s">
        <v>1447</v>
      </c>
      <c r="C958" s="2" t="s">
        <v>12</v>
      </c>
      <c r="D958" s="0" t="s">
        <v>1006</v>
      </c>
      <c r="E958" s="0" t="s">
        <v>1007</v>
      </c>
      <c r="F958" s="0" t="s">
        <v>1006</v>
      </c>
      <c r="G958" s="0" t="s">
        <v>717</v>
      </c>
      <c r="H958" s="0" t="s">
        <v>1051</v>
      </c>
      <c r="I958" s="0" t="s">
        <v>423</v>
      </c>
      <c r="J958" s="0" t="s">
        <v>717</v>
      </c>
      <c r="K958" s="0" t="s">
        <v>38</v>
      </c>
      <c r="L958" s="0" t="s">
        <v>38</v>
      </c>
      <c r="M958" s="2" t="s">
        <v>714</v>
      </c>
      <c r="N958" s="0" t="s">
        <v>360</v>
      </c>
      <c r="O958" s="0" t="s">
        <v>360</v>
      </c>
      <c r="P958" s="0" t="s">
        <v>360</v>
      </c>
      <c r="Q958" s="2" t="s">
        <v>360</v>
      </c>
      <c r="R958" s="0" t="s">
        <v>40</v>
      </c>
      <c r="S958" s="0" t="s">
        <v>360</v>
      </c>
      <c r="T958" s="0" t="s">
        <v>40</v>
      </c>
      <c r="U958" s="0" t="n">
        <v>2</v>
      </c>
      <c r="W958" s="0" t="s">
        <v>64</v>
      </c>
      <c r="X958" s="0" t="n">
        <v>5500</v>
      </c>
      <c r="Y958" s="0" t="s">
        <v>1011</v>
      </c>
      <c r="Z958" s="0" t="s">
        <v>1012</v>
      </c>
      <c r="AA958" s="0" t="s">
        <v>1013</v>
      </c>
      <c r="AB958" s="0" t="s">
        <v>1014</v>
      </c>
      <c r="AC958" s="0" t="s">
        <v>1015</v>
      </c>
      <c r="AD958" s="0" t="s">
        <v>1052</v>
      </c>
      <c r="AE958" s="0" t="s">
        <v>1053</v>
      </c>
    </row>
    <row r="959" customFormat="false" ht="16.9" hidden="false" customHeight="false" outlineLevel="0" collapsed="false">
      <c r="A959" s="34" t="s">
        <v>1446</v>
      </c>
      <c r="B959" s="1" t="s">
        <v>1447</v>
      </c>
      <c r="C959" s="2" t="s">
        <v>12</v>
      </c>
      <c r="D959" s="0" t="s">
        <v>1006</v>
      </c>
      <c r="E959" s="0" t="s">
        <v>1007</v>
      </c>
      <c r="F959" s="0" t="s">
        <v>1006</v>
      </c>
      <c r="G959" s="0" t="s">
        <v>721</v>
      </c>
      <c r="H959" s="0" t="s">
        <v>1054</v>
      </c>
      <c r="I959" s="0" t="s">
        <v>423</v>
      </c>
      <c r="J959" s="0" t="s">
        <v>721</v>
      </c>
      <c r="K959" s="0" t="s">
        <v>38</v>
      </c>
      <c r="L959" s="0" t="s">
        <v>38</v>
      </c>
      <c r="M959" s="2" t="s">
        <v>714</v>
      </c>
      <c r="N959" s="0" t="s">
        <v>360</v>
      </c>
      <c r="O959" s="0" t="s">
        <v>360</v>
      </c>
      <c r="P959" s="0" t="s">
        <v>360</v>
      </c>
      <c r="Q959" s="2" t="s">
        <v>360</v>
      </c>
      <c r="R959" s="0" t="s">
        <v>40</v>
      </c>
      <c r="S959" s="0" t="s">
        <v>360</v>
      </c>
      <c r="T959" s="0" t="s">
        <v>40</v>
      </c>
      <c r="U959" s="0" t="n">
        <v>3</v>
      </c>
      <c r="W959" s="0" t="s">
        <v>64</v>
      </c>
      <c r="X959" s="0" t="n">
        <v>5500</v>
      </c>
      <c r="Y959" s="0" t="s">
        <v>1011</v>
      </c>
      <c r="Z959" s="0" t="s">
        <v>1012</v>
      </c>
      <c r="AA959" s="0" t="s">
        <v>1013</v>
      </c>
      <c r="AB959" s="0" t="s">
        <v>1014</v>
      </c>
      <c r="AC959" s="0" t="s">
        <v>1015</v>
      </c>
      <c r="AD959" s="0" t="s">
        <v>1055</v>
      </c>
      <c r="AE959" s="0" t="s">
        <v>1056</v>
      </c>
    </row>
    <row r="960" customFormat="false" ht="16.9" hidden="false" customHeight="false" outlineLevel="0" collapsed="false">
      <c r="A960" s="34" t="s">
        <v>1446</v>
      </c>
      <c r="B960" s="1" t="s">
        <v>1447</v>
      </c>
      <c r="C960" s="2" t="s">
        <v>12</v>
      </c>
      <c r="D960" s="0" t="s">
        <v>1006</v>
      </c>
      <c r="E960" s="0" t="s">
        <v>1007</v>
      </c>
      <c r="F960" s="0" t="s">
        <v>1006</v>
      </c>
      <c r="G960" s="0" t="s">
        <v>725</v>
      </c>
      <c r="H960" s="0" t="s">
        <v>1057</v>
      </c>
      <c r="I960" s="0" t="s">
        <v>423</v>
      </c>
      <c r="J960" s="0" t="s">
        <v>725</v>
      </c>
      <c r="K960" s="0" t="s">
        <v>38</v>
      </c>
      <c r="L960" s="0" t="s">
        <v>38</v>
      </c>
      <c r="M960" s="2" t="s">
        <v>714</v>
      </c>
      <c r="N960" s="0" t="s">
        <v>360</v>
      </c>
      <c r="O960" s="0" t="s">
        <v>360</v>
      </c>
      <c r="P960" s="0" t="s">
        <v>360</v>
      </c>
      <c r="Q960" s="2" t="s">
        <v>360</v>
      </c>
      <c r="R960" s="0" t="s">
        <v>40</v>
      </c>
      <c r="S960" s="0" t="s">
        <v>360</v>
      </c>
      <c r="T960" s="0" t="s">
        <v>40</v>
      </c>
      <c r="U960" s="0" t="n">
        <v>4</v>
      </c>
      <c r="W960" s="0" t="s">
        <v>64</v>
      </c>
      <c r="X960" s="0" t="n">
        <v>5500</v>
      </c>
      <c r="Y960" s="0" t="s">
        <v>1011</v>
      </c>
      <c r="Z960" s="0" t="s">
        <v>1012</v>
      </c>
      <c r="AA960" s="0" t="s">
        <v>1013</v>
      </c>
      <c r="AB960" s="0" t="s">
        <v>1014</v>
      </c>
      <c r="AC960" s="0" t="s">
        <v>1015</v>
      </c>
      <c r="AD960" s="0" t="s">
        <v>1058</v>
      </c>
      <c r="AE960" s="0" t="s">
        <v>1059</v>
      </c>
    </row>
    <row r="961" customFormat="false" ht="16.9" hidden="false" customHeight="false" outlineLevel="0" collapsed="false">
      <c r="A961" s="34" t="s">
        <v>1446</v>
      </c>
      <c r="B961" s="1" t="s">
        <v>1447</v>
      </c>
      <c r="C961" s="2" t="s">
        <v>12</v>
      </c>
      <c r="D961" s="0" t="s">
        <v>1006</v>
      </c>
      <c r="E961" s="0" t="s">
        <v>1007</v>
      </c>
      <c r="F961" s="0" t="s">
        <v>1006</v>
      </c>
      <c r="G961" s="0" t="s">
        <v>600</v>
      </c>
      <c r="H961" s="0" t="s">
        <v>1060</v>
      </c>
      <c r="I961" s="0" t="s">
        <v>423</v>
      </c>
      <c r="J961" s="0" t="s">
        <v>600</v>
      </c>
      <c r="K961" s="0" t="s">
        <v>38</v>
      </c>
      <c r="L961" s="0" t="s">
        <v>38</v>
      </c>
      <c r="M961" s="0" t="s">
        <v>39</v>
      </c>
      <c r="N961" s="0" t="s">
        <v>40</v>
      </c>
      <c r="O961" s="0" t="s">
        <v>41</v>
      </c>
      <c r="P961" s="0" t="s">
        <v>41</v>
      </c>
      <c r="Q961" s="2" t="s">
        <v>42</v>
      </c>
      <c r="R961" s="0" t="s">
        <v>43</v>
      </c>
      <c r="S961" s="0" t="s">
        <v>40</v>
      </c>
      <c r="T961" s="0" t="n">
        <v>1000</v>
      </c>
      <c r="U961" s="0" t="n">
        <v>1</v>
      </c>
      <c r="W961" s="0" t="s">
        <v>45</v>
      </c>
      <c r="X961" s="0" t="n">
        <v>5500</v>
      </c>
      <c r="Y961" s="0" t="s">
        <v>1011</v>
      </c>
      <c r="Z961" s="0" t="s">
        <v>1012</v>
      </c>
      <c r="AA961" s="0" t="s">
        <v>1013</v>
      </c>
      <c r="AB961" s="0" t="s">
        <v>1014</v>
      </c>
      <c r="AC961" s="0" t="s">
        <v>1015</v>
      </c>
      <c r="AD961" s="0" t="s">
        <v>1061</v>
      </c>
      <c r="AE961" s="0" t="s">
        <v>1062</v>
      </c>
    </row>
    <row r="962" customFormat="false" ht="16.9" hidden="false" customHeight="false" outlineLevel="0" collapsed="false">
      <c r="A962" s="34" t="s">
        <v>1446</v>
      </c>
      <c r="B962" s="1" t="s">
        <v>1447</v>
      </c>
      <c r="C962" s="2" t="s">
        <v>12</v>
      </c>
      <c r="D962" s="0" t="s">
        <v>1006</v>
      </c>
      <c r="E962" s="0" t="s">
        <v>1007</v>
      </c>
      <c r="F962" s="0" t="s">
        <v>1006</v>
      </c>
      <c r="G962" s="0" t="s">
        <v>601</v>
      </c>
      <c r="H962" s="0" t="s">
        <v>1063</v>
      </c>
      <c r="I962" s="0" t="s">
        <v>423</v>
      </c>
      <c r="J962" s="0" t="s">
        <v>601</v>
      </c>
      <c r="K962" s="0" t="s">
        <v>38</v>
      </c>
      <c r="L962" s="0" t="s">
        <v>38</v>
      </c>
      <c r="M962" s="0" t="s">
        <v>39</v>
      </c>
      <c r="N962" s="0" t="s">
        <v>40</v>
      </c>
      <c r="O962" s="0" t="s">
        <v>41</v>
      </c>
      <c r="P962" s="0" t="s">
        <v>41</v>
      </c>
      <c r="Q962" s="2" t="s">
        <v>42</v>
      </c>
      <c r="R962" s="0" t="s">
        <v>43</v>
      </c>
      <c r="S962" s="0" t="s">
        <v>40</v>
      </c>
      <c r="T962" s="0" t="n">
        <v>1000</v>
      </c>
      <c r="U962" s="0" t="n">
        <v>2</v>
      </c>
      <c r="W962" s="0" t="s">
        <v>45</v>
      </c>
      <c r="X962" s="0" t="n">
        <v>5500</v>
      </c>
      <c r="Y962" s="0" t="s">
        <v>1011</v>
      </c>
      <c r="Z962" s="0" t="s">
        <v>1012</v>
      </c>
      <c r="AA962" s="0" t="s">
        <v>1013</v>
      </c>
      <c r="AB962" s="0" t="s">
        <v>1014</v>
      </c>
      <c r="AC962" s="0" t="s">
        <v>1015</v>
      </c>
      <c r="AD962" s="0" t="s">
        <v>1064</v>
      </c>
      <c r="AE962" s="0" t="s">
        <v>1065</v>
      </c>
    </row>
    <row r="963" customFormat="false" ht="16.9" hidden="false" customHeight="false" outlineLevel="0" collapsed="false">
      <c r="A963" s="34" t="s">
        <v>1446</v>
      </c>
      <c r="B963" s="1" t="s">
        <v>1447</v>
      </c>
      <c r="C963" s="2" t="s">
        <v>12</v>
      </c>
      <c r="D963" s="0" t="s">
        <v>1006</v>
      </c>
      <c r="E963" s="0" t="s">
        <v>1007</v>
      </c>
      <c r="F963" s="0" t="s">
        <v>1006</v>
      </c>
      <c r="G963" s="0" t="s">
        <v>602</v>
      </c>
      <c r="H963" s="0" t="s">
        <v>1066</v>
      </c>
      <c r="I963" s="0" t="s">
        <v>423</v>
      </c>
      <c r="J963" s="0" t="s">
        <v>602</v>
      </c>
      <c r="K963" s="0" t="s">
        <v>38</v>
      </c>
      <c r="L963" s="0" t="s">
        <v>38</v>
      </c>
      <c r="M963" s="0" t="s">
        <v>39</v>
      </c>
      <c r="N963" s="0" t="s">
        <v>40</v>
      </c>
      <c r="O963" s="0" t="s">
        <v>41</v>
      </c>
      <c r="P963" s="0" t="s">
        <v>41</v>
      </c>
      <c r="Q963" s="2" t="s">
        <v>42</v>
      </c>
      <c r="R963" s="0" t="s">
        <v>43</v>
      </c>
      <c r="S963" s="0" t="s">
        <v>40</v>
      </c>
      <c r="T963" s="0" t="n">
        <v>1000</v>
      </c>
      <c r="U963" s="0" t="n">
        <v>3</v>
      </c>
      <c r="W963" s="0" t="s">
        <v>45</v>
      </c>
      <c r="X963" s="0" t="n">
        <v>5500</v>
      </c>
      <c r="Y963" s="0" t="s">
        <v>1011</v>
      </c>
      <c r="Z963" s="0" t="s">
        <v>1012</v>
      </c>
      <c r="AA963" s="0" t="s">
        <v>1013</v>
      </c>
      <c r="AB963" s="0" t="s">
        <v>1014</v>
      </c>
      <c r="AC963" s="0" t="s">
        <v>1015</v>
      </c>
      <c r="AD963" s="0" t="s">
        <v>1067</v>
      </c>
      <c r="AE963" s="0" t="s">
        <v>1068</v>
      </c>
    </row>
    <row r="964" customFormat="false" ht="16.9" hidden="false" customHeight="false" outlineLevel="0" collapsed="false">
      <c r="A964" s="34" t="s">
        <v>1446</v>
      </c>
      <c r="B964" s="1" t="s">
        <v>1447</v>
      </c>
      <c r="C964" s="2" t="s">
        <v>12</v>
      </c>
      <c r="D964" s="0" t="s">
        <v>1006</v>
      </c>
      <c r="E964" s="0" t="s">
        <v>1007</v>
      </c>
      <c r="F964" s="0" t="s">
        <v>1006</v>
      </c>
      <c r="G964" s="0" t="s">
        <v>603</v>
      </c>
      <c r="H964" s="0" t="s">
        <v>1069</v>
      </c>
      <c r="I964" s="0" t="s">
        <v>423</v>
      </c>
      <c r="J964" s="0" t="s">
        <v>603</v>
      </c>
      <c r="K964" s="0" t="s">
        <v>38</v>
      </c>
      <c r="L964" s="0" t="s">
        <v>38</v>
      </c>
      <c r="M964" s="0" t="s">
        <v>39</v>
      </c>
      <c r="N964" s="0" t="s">
        <v>40</v>
      </c>
      <c r="O964" s="0" t="s">
        <v>41</v>
      </c>
      <c r="P964" s="0" t="s">
        <v>41</v>
      </c>
      <c r="Q964" s="2" t="s">
        <v>42</v>
      </c>
      <c r="R964" s="0" t="s">
        <v>43</v>
      </c>
      <c r="S964" s="0" t="s">
        <v>40</v>
      </c>
      <c r="T964" s="0" t="n">
        <v>1000</v>
      </c>
      <c r="U964" s="0" t="n">
        <v>4</v>
      </c>
      <c r="W964" s="0" t="s">
        <v>45</v>
      </c>
      <c r="X964" s="0" t="n">
        <v>5500</v>
      </c>
      <c r="Y964" s="0" t="s">
        <v>1011</v>
      </c>
      <c r="Z964" s="0" t="s">
        <v>1012</v>
      </c>
      <c r="AA964" s="0" t="s">
        <v>1013</v>
      </c>
      <c r="AB964" s="0" t="s">
        <v>1014</v>
      </c>
      <c r="AC964" s="0" t="s">
        <v>1015</v>
      </c>
      <c r="AD964" s="0" t="s">
        <v>1070</v>
      </c>
      <c r="AE964" s="0" t="s">
        <v>1071</v>
      </c>
    </row>
    <row r="965" customFormat="false" ht="16.9" hidden="false" customHeight="false" outlineLevel="0" collapsed="false">
      <c r="A965" s="34" t="s">
        <v>1446</v>
      </c>
      <c r="B965" s="1" t="s">
        <v>1447</v>
      </c>
      <c r="C965" s="2" t="s">
        <v>14</v>
      </c>
      <c r="D965" s="2" t="s">
        <v>1072</v>
      </c>
      <c r="E965" s="3" t="s">
        <v>1073</v>
      </c>
      <c r="F965" s="2" t="s">
        <v>653</v>
      </c>
      <c r="G965" s="19" t="s">
        <v>1424</v>
      </c>
      <c r="H965" s="2" t="str">
        <f aca="false">CONCATENATE(D965, "_",G965)</f>
        <v>NLA_2022_020_218</v>
      </c>
      <c r="I965" s="2" t="s">
        <v>429</v>
      </c>
      <c r="J965" s="2" t="s">
        <v>1426</v>
      </c>
      <c r="K965" s="2" t="s">
        <v>38</v>
      </c>
      <c r="L965" s="2" t="s">
        <v>38</v>
      </c>
      <c r="M965" s="2" t="s">
        <v>656</v>
      </c>
      <c r="N965" s="2" t="s">
        <v>59</v>
      </c>
      <c r="O965" s="2" t="s">
        <v>1300</v>
      </c>
      <c r="P965" s="2" t="s">
        <v>40</v>
      </c>
      <c r="Q965" s="2" t="s">
        <v>42</v>
      </c>
      <c r="R965" s="2" t="s">
        <v>40</v>
      </c>
      <c r="S965" s="2" t="s">
        <v>670</v>
      </c>
      <c r="T965" s="2" t="s">
        <v>40</v>
      </c>
      <c r="U965" s="2" t="n">
        <v>1</v>
      </c>
      <c r="V965" s="2" t="s">
        <v>1106</v>
      </c>
      <c r="W965" s="2" t="s">
        <v>64</v>
      </c>
      <c r="X965" s="2" t="n">
        <v>5500</v>
      </c>
      <c r="Y965" s="2" t="s">
        <v>1078</v>
      </c>
      <c r="Z965" s="2" t="s">
        <v>1079</v>
      </c>
      <c r="AA965" s="9" t="str">
        <f aca="true" t="array" ref="AA965:AA965">LEFT(Z965,LOOKUP(2^15,FIND(".",Z965,ROW(INDIRECT("1:"&amp;LEN(Z965)))))-1)</f>
        <v>NB_2022_047 - 12102022 - 1</v>
      </c>
      <c r="AB965" s="2" t="s">
        <v>1081</v>
      </c>
      <c r="AC965" s="9" t="str">
        <f aca="true" t="array" ref="AC965:AC965">LEFT(AB965,LOOKUP(2^15,FIND(".",AB965,ROW(INDIRECT("1:"&amp;LEN(AB965)))))-1)</f>
        <v>NB_2022_047 - 12102022 - 2</v>
      </c>
      <c r="AD965" s="2" t="str">
        <f aca="false">CONCATENATE(AA965, "-",G965, ".mzML")</f>
        <v>NB_2022_047 - 12102022 - 1-218.mzML</v>
      </c>
      <c r="AE965" s="2" t="str">
        <f aca="false">CONCATENATE(AC965, "-",G965, ".mzML")</f>
        <v>NB_2022_047 - 12102022 - 2-218.mzML</v>
      </c>
    </row>
    <row r="966" customFormat="false" ht="16.9" hidden="false" customHeight="false" outlineLevel="0" collapsed="false">
      <c r="A966" s="34" t="s">
        <v>1446</v>
      </c>
      <c r="B966" s="1" t="s">
        <v>1447</v>
      </c>
      <c r="C966" s="2" t="s">
        <v>14</v>
      </c>
      <c r="D966" s="2" t="s">
        <v>1072</v>
      </c>
      <c r="E966" s="3" t="s">
        <v>1073</v>
      </c>
      <c r="F966" s="2" t="s">
        <v>653</v>
      </c>
      <c r="G966" s="19" t="s">
        <v>1431</v>
      </c>
      <c r="H966" s="2" t="str">
        <f aca="false">CONCATENATE(D966, "_",G966)</f>
        <v>NLA_2022_020_224</v>
      </c>
      <c r="I966" s="2" t="s">
        <v>429</v>
      </c>
      <c r="J966" s="32" t="s">
        <v>1433</v>
      </c>
      <c r="K966" s="2" t="s">
        <v>38</v>
      </c>
      <c r="L966" s="2" t="s">
        <v>38</v>
      </c>
      <c r="M966" s="2" t="s">
        <v>656</v>
      </c>
      <c r="N966" s="2" t="s">
        <v>59</v>
      </c>
      <c r="O966" s="2" t="s">
        <v>1300</v>
      </c>
      <c r="P966" s="2" t="s">
        <v>40</v>
      </c>
      <c r="Q966" s="2" t="s">
        <v>339</v>
      </c>
      <c r="R966" s="2" t="s">
        <v>40</v>
      </c>
      <c r="S966" s="2" t="s">
        <v>670</v>
      </c>
      <c r="T966" s="2" t="s">
        <v>40</v>
      </c>
      <c r="U966" s="2" t="n">
        <v>1</v>
      </c>
      <c r="V966" s="2" t="s">
        <v>1021</v>
      </c>
      <c r="W966" s="2" t="s">
        <v>64</v>
      </c>
      <c r="X966" s="2" t="n">
        <v>5500</v>
      </c>
      <c r="Y966" s="2" t="s">
        <v>1078</v>
      </c>
      <c r="Z966" s="2" t="s">
        <v>1079</v>
      </c>
      <c r="AA966" s="9" t="str">
        <f aca="true" t="array" ref="AA966:AA966">LEFT(Z966,LOOKUP(2^15,FIND(".",Z966,ROW(INDIRECT("1:"&amp;LEN(Z966)))))-1)</f>
        <v>NB_2022_047 - 12102022 - 1</v>
      </c>
      <c r="AB966" s="2" t="s">
        <v>1081</v>
      </c>
      <c r="AC966" s="9" t="str">
        <f aca="true" t="array" ref="AC966:AC966">LEFT(AB966,LOOKUP(2^15,FIND(".",AB966,ROW(INDIRECT("1:"&amp;LEN(AB966)))))-1)</f>
        <v>NB_2022_047 - 12102022 - 2</v>
      </c>
      <c r="AD966" s="2" t="str">
        <f aca="false">CONCATENATE(AA966, "-",G966, ".mzML")</f>
        <v>NB_2022_047 - 12102022 - 1-224.mzML</v>
      </c>
      <c r="AE966" s="2" t="str">
        <f aca="false">CONCATENATE(AC966, "-",G966, ".mzML")</f>
        <v>NB_2022_047 - 12102022 - 2-224.mzML</v>
      </c>
    </row>
    <row r="967" customFormat="false" ht="16.9" hidden="false" customHeight="false" outlineLevel="0" collapsed="false">
      <c r="A967" s="34" t="s">
        <v>1446</v>
      </c>
      <c r="B967" s="1" t="s">
        <v>1447</v>
      </c>
      <c r="C967" s="2" t="s">
        <v>14</v>
      </c>
      <c r="D967" s="2" t="s">
        <v>1072</v>
      </c>
      <c r="E967" s="3" t="s">
        <v>1073</v>
      </c>
      <c r="F967" s="2" t="s">
        <v>653</v>
      </c>
      <c r="G967" s="19" t="s">
        <v>1091</v>
      </c>
      <c r="H967" s="2" t="str">
        <f aca="false">CONCATENATE(D967, "_",G967)</f>
        <v>NLA_2022_020_230</v>
      </c>
      <c r="I967" s="2" t="s">
        <v>429</v>
      </c>
      <c r="J967" s="2" t="s">
        <v>1093</v>
      </c>
      <c r="K967" s="2" t="s">
        <v>38</v>
      </c>
      <c r="L967" s="2" t="s">
        <v>38</v>
      </c>
      <c r="M967" s="2" t="s">
        <v>656</v>
      </c>
      <c r="N967" s="2" t="s">
        <v>59</v>
      </c>
      <c r="O967" s="2" t="s">
        <v>657</v>
      </c>
      <c r="P967" s="2" t="s">
        <v>40</v>
      </c>
      <c r="Q967" s="2" t="s">
        <v>339</v>
      </c>
      <c r="R967" s="2" t="s">
        <v>40</v>
      </c>
      <c r="S967" s="2" t="s">
        <v>670</v>
      </c>
      <c r="T967" s="2" t="s">
        <v>40</v>
      </c>
      <c r="U967" s="2" t="n">
        <v>1</v>
      </c>
      <c r="V967" s="2" t="s">
        <v>1094</v>
      </c>
      <c r="W967" s="2" t="s">
        <v>64</v>
      </c>
      <c r="X967" s="2" t="n">
        <v>5500</v>
      </c>
      <c r="Y967" s="2" t="s">
        <v>1078</v>
      </c>
      <c r="Z967" s="2" t="s">
        <v>1079</v>
      </c>
      <c r="AA967" s="9" t="str">
        <f aca="true" t="array" ref="AA967:AA967">LEFT(Z967,LOOKUP(2^15,FIND(".",Z967,ROW(INDIRECT("1:"&amp;LEN(Z967)))))-1)</f>
        <v>NB_2022_047 - 12102022 - 1</v>
      </c>
      <c r="AB967" s="2" t="s">
        <v>1081</v>
      </c>
      <c r="AC967" s="9" t="str">
        <f aca="true" t="array" ref="AC967:AC967">LEFT(AB967,LOOKUP(2^15,FIND(".",AB967,ROW(INDIRECT("1:"&amp;LEN(AB967)))))-1)</f>
        <v>NB_2022_047 - 12102022 - 2</v>
      </c>
      <c r="AD967" s="2" t="str">
        <f aca="false">CONCATENATE(AA967, "-",G967, ".mzML")</f>
        <v>NB_2022_047 - 12102022 - 1-230.mzML</v>
      </c>
      <c r="AE967" s="2" t="str">
        <f aca="false">CONCATENATE(AC967, "-",G967, ".mzML")</f>
        <v>NB_2022_047 - 12102022 - 2-230.mzML</v>
      </c>
    </row>
    <row r="968" customFormat="false" ht="16.9" hidden="false" customHeight="false" outlineLevel="0" collapsed="false">
      <c r="A968" s="34" t="s">
        <v>1446</v>
      </c>
      <c r="B968" s="1" t="s">
        <v>1447</v>
      </c>
      <c r="C968" s="2" t="s">
        <v>14</v>
      </c>
      <c r="D968" s="2" t="s">
        <v>1072</v>
      </c>
      <c r="E968" s="3" t="s">
        <v>1073</v>
      </c>
      <c r="F968" s="2" t="s">
        <v>653</v>
      </c>
      <c r="G968" s="19" t="s">
        <v>1280</v>
      </c>
      <c r="H968" s="2" t="str">
        <f aca="false">CONCATENATE(D968, "_",G968)</f>
        <v>NLA_2022_020_233</v>
      </c>
      <c r="I968" s="2" t="s">
        <v>429</v>
      </c>
      <c r="J968" s="2" t="s">
        <v>1282</v>
      </c>
      <c r="K968" s="2" t="s">
        <v>38</v>
      </c>
      <c r="L968" s="2" t="s">
        <v>38</v>
      </c>
      <c r="M968" s="2" t="s">
        <v>656</v>
      </c>
      <c r="N968" s="2" t="s">
        <v>59</v>
      </c>
      <c r="O968" s="2" t="s">
        <v>1149</v>
      </c>
      <c r="P968" s="2" t="s">
        <v>40</v>
      </c>
      <c r="Q968" s="2" t="s">
        <v>339</v>
      </c>
      <c r="R968" s="2" t="s">
        <v>40</v>
      </c>
      <c r="S968" s="2" t="s">
        <v>670</v>
      </c>
      <c r="T968" s="2" t="s">
        <v>40</v>
      </c>
      <c r="U968" s="2" t="n">
        <v>1</v>
      </c>
      <c r="V968" s="2" t="s">
        <v>1283</v>
      </c>
      <c r="W968" s="2" t="s">
        <v>64</v>
      </c>
      <c r="X968" s="2" t="n">
        <v>5500</v>
      </c>
      <c r="Y968" s="2" t="s">
        <v>1078</v>
      </c>
      <c r="Z968" s="2" t="s">
        <v>1079</v>
      </c>
      <c r="AA968" s="9" t="str">
        <f aca="true" t="array" ref="AA968:AA968">LEFT(Z968,LOOKUP(2^15,FIND(".",Z968,ROW(INDIRECT("1:"&amp;LEN(Z968)))))-1)</f>
        <v>NB_2022_047 - 12102022 - 1</v>
      </c>
      <c r="AB968" s="2" t="s">
        <v>1081</v>
      </c>
      <c r="AC968" s="9" t="str">
        <f aca="true" t="array" ref="AC968:AC968">LEFT(AB968,LOOKUP(2^15,FIND(".",AB968,ROW(INDIRECT("1:"&amp;LEN(AB968)))))-1)</f>
        <v>NB_2022_047 - 12102022 - 2</v>
      </c>
      <c r="AD968" s="2" t="str">
        <f aca="false">CONCATENATE(AA968, "-",G968, ".mzML")</f>
        <v>NB_2022_047 - 12102022 - 1-233.mzML</v>
      </c>
      <c r="AE968" s="2" t="str">
        <f aca="false">CONCATENATE(AC968, "-",G968, ".mzML")</f>
        <v>NB_2022_047 - 12102022 - 2-233.mzML</v>
      </c>
    </row>
    <row r="969" customFormat="false" ht="16.9" hidden="false" customHeight="false" outlineLevel="0" collapsed="false">
      <c r="A969" s="34" t="s">
        <v>1446</v>
      </c>
      <c r="B969" s="1" t="s">
        <v>1447</v>
      </c>
      <c r="C969" s="2" t="s">
        <v>14</v>
      </c>
      <c r="D969" s="2" t="s">
        <v>1072</v>
      </c>
      <c r="E969" s="3" t="s">
        <v>1073</v>
      </c>
      <c r="F969" s="2" t="s">
        <v>653</v>
      </c>
      <c r="G969" s="19" t="s">
        <v>1286</v>
      </c>
      <c r="H969" s="2" t="str">
        <f aca="false">CONCATENATE(D969, "_",G969)</f>
        <v>NLA_2022_020_237</v>
      </c>
      <c r="I969" s="2" t="s">
        <v>429</v>
      </c>
      <c r="J969" s="2" t="s">
        <v>1288</v>
      </c>
      <c r="K969" s="2" t="s">
        <v>38</v>
      </c>
      <c r="L969" s="2" t="s">
        <v>38</v>
      </c>
      <c r="M969" s="2" t="s">
        <v>656</v>
      </c>
      <c r="N969" s="2" t="s">
        <v>681</v>
      </c>
      <c r="O969" s="2" t="s">
        <v>1149</v>
      </c>
      <c r="P969" s="2" t="s">
        <v>40</v>
      </c>
      <c r="Q969" s="2" t="s">
        <v>339</v>
      </c>
      <c r="R969" s="2" t="s">
        <v>40</v>
      </c>
      <c r="S969" s="2" t="s">
        <v>670</v>
      </c>
      <c r="T969" s="2" t="s">
        <v>40</v>
      </c>
      <c r="U969" s="2" t="n">
        <v>1</v>
      </c>
      <c r="V969" s="2" t="s">
        <v>1106</v>
      </c>
      <c r="W969" s="2" t="s">
        <v>64</v>
      </c>
      <c r="X969" s="2" t="n">
        <v>5500</v>
      </c>
      <c r="Y969" s="2" t="s">
        <v>1078</v>
      </c>
      <c r="Z969" s="2" t="s">
        <v>1079</v>
      </c>
      <c r="AA969" s="9" t="str">
        <f aca="true" t="array" ref="AA969:AA969">LEFT(Z969,LOOKUP(2^15,FIND(".",Z969,ROW(INDIRECT("1:"&amp;LEN(Z969)))))-1)</f>
        <v>NB_2022_047 - 12102022 - 1</v>
      </c>
      <c r="AB969" s="2" t="s">
        <v>1081</v>
      </c>
      <c r="AC969" s="9" t="str">
        <f aca="true" t="array" ref="AC969:AC969">LEFT(AB969,LOOKUP(2^15,FIND(".",AB969,ROW(INDIRECT("1:"&amp;LEN(AB969)))))-1)</f>
        <v>NB_2022_047 - 12102022 - 2</v>
      </c>
      <c r="AD969" s="2" t="str">
        <f aca="false">CONCATENATE(AA969, "-",G969, ".mzML")</f>
        <v>NB_2022_047 - 12102022 - 1-237.mzML</v>
      </c>
      <c r="AE969" s="2" t="str">
        <f aca="false">CONCATENATE(AC969, "-",G969, ".mzML")</f>
        <v>NB_2022_047 - 12102022 - 2-237.mzML</v>
      </c>
    </row>
    <row r="970" customFormat="false" ht="16.9" hidden="false" customHeight="false" outlineLevel="0" collapsed="false">
      <c r="A970" s="34" t="s">
        <v>1446</v>
      </c>
      <c r="B970" s="1" t="s">
        <v>1447</v>
      </c>
      <c r="C970" s="2" t="s">
        <v>14</v>
      </c>
      <c r="D970" s="2" t="s">
        <v>1072</v>
      </c>
      <c r="E970" s="3" t="s">
        <v>1073</v>
      </c>
      <c r="F970" s="2" t="s">
        <v>653</v>
      </c>
      <c r="G970" s="19" t="s">
        <v>1103</v>
      </c>
      <c r="H970" s="2" t="str">
        <f aca="false">CONCATENATE(D970, "_",G970)</f>
        <v>NLA_2022_020_241</v>
      </c>
      <c r="I970" s="0" t="s">
        <v>429</v>
      </c>
      <c r="J970" s="2" t="s">
        <v>1105</v>
      </c>
      <c r="K970" s="2" t="s">
        <v>38</v>
      </c>
      <c r="L970" s="2" t="s">
        <v>38</v>
      </c>
      <c r="M970" s="2" t="s">
        <v>656</v>
      </c>
      <c r="N970" s="2" t="s">
        <v>913</v>
      </c>
      <c r="O970" s="2" t="s">
        <v>657</v>
      </c>
      <c r="P970" s="2" t="s">
        <v>40</v>
      </c>
      <c r="Q970" s="2" t="s">
        <v>42</v>
      </c>
      <c r="R970" s="2" t="s">
        <v>40</v>
      </c>
      <c r="S970" s="2" t="s">
        <v>670</v>
      </c>
      <c r="T970" s="2" t="s">
        <v>40</v>
      </c>
      <c r="U970" s="2" t="n">
        <v>1</v>
      </c>
      <c r="V970" s="0" t="s">
        <v>1106</v>
      </c>
      <c r="W970" s="2" t="s">
        <v>64</v>
      </c>
      <c r="X970" s="2" t="n">
        <v>5500</v>
      </c>
      <c r="Y970" s="2" t="s">
        <v>1078</v>
      </c>
      <c r="Z970" s="2" t="s">
        <v>1079</v>
      </c>
      <c r="AA970" s="9" t="str">
        <f aca="true" t="array" ref="AA970:AA970">LEFT(Z970,LOOKUP(2^15,FIND(".",Z970,ROW(INDIRECT("1:"&amp;LEN(Z970)))))-1)</f>
        <v>NB_2022_047 - 12102022 - 1</v>
      </c>
      <c r="AB970" s="2" t="s">
        <v>1081</v>
      </c>
      <c r="AC970" s="9" t="str">
        <f aca="true" t="array" ref="AC970:AC970">LEFT(AB970,LOOKUP(2^15,FIND(".",AB970,ROW(INDIRECT("1:"&amp;LEN(AB970)))))-1)</f>
        <v>NB_2022_047 - 12102022 - 2</v>
      </c>
      <c r="AD970" s="2" t="str">
        <f aca="false">CONCATENATE(AA970, "-",G970, ".mzML")</f>
        <v>NB_2022_047 - 12102022 - 1-241.mzML</v>
      </c>
      <c r="AE970" s="2" t="str">
        <f aca="false">CONCATENATE(AC970, "-",G970, ".mzML")</f>
        <v>NB_2022_047 - 12102022 - 2-241.mzML</v>
      </c>
    </row>
    <row r="971" customFormat="false" ht="15" hidden="false" customHeight="false" outlineLevel="0" collapsed="false">
      <c r="A971" s="34" t="s">
        <v>1446</v>
      </c>
      <c r="B971" s="1" t="s">
        <v>1447</v>
      </c>
      <c r="C971" s="2" t="s">
        <v>12</v>
      </c>
      <c r="D971" s="0" t="s">
        <v>1072</v>
      </c>
      <c r="E971" s="0" t="s">
        <v>1073</v>
      </c>
      <c r="F971" s="0" t="s">
        <v>1072</v>
      </c>
      <c r="G971" s="0" t="s">
        <v>350</v>
      </c>
      <c r="H971" s="0" t="s">
        <v>1109</v>
      </c>
      <c r="I971" s="0" t="s">
        <v>423</v>
      </c>
      <c r="J971" s="0" t="s">
        <v>350</v>
      </c>
      <c r="K971" s="0" t="s">
        <v>40</v>
      </c>
      <c r="L971" s="0" t="s">
        <v>40</v>
      </c>
      <c r="M971" s="0" t="s">
        <v>52</v>
      </c>
      <c r="N971" s="0" t="s">
        <v>40</v>
      </c>
      <c r="O971" s="0" t="s">
        <v>40</v>
      </c>
      <c r="P971" s="0" t="s">
        <v>40</v>
      </c>
      <c r="Q971" s="2" t="s">
        <v>40</v>
      </c>
      <c r="R971" s="0" t="s">
        <v>40</v>
      </c>
      <c r="S971" s="0" t="s">
        <v>40</v>
      </c>
      <c r="T971" s="0" t="s">
        <v>40</v>
      </c>
      <c r="U971" s="0" t="n">
        <v>1</v>
      </c>
      <c r="W971" s="0" t="s">
        <v>40</v>
      </c>
      <c r="X971" s="0" t="n">
        <v>5500</v>
      </c>
      <c r="Y971" s="0" t="s">
        <v>1078</v>
      </c>
      <c r="Z971" s="0" t="s">
        <v>1079</v>
      </c>
      <c r="AA971" s="0" t="s">
        <v>1080</v>
      </c>
      <c r="AB971" s="0" t="s">
        <v>1081</v>
      </c>
      <c r="AC971" s="0" t="s">
        <v>1082</v>
      </c>
      <c r="AD971" s="0" t="s">
        <v>1110</v>
      </c>
      <c r="AE971" s="0" t="s">
        <v>1111</v>
      </c>
    </row>
    <row r="972" customFormat="false" ht="15" hidden="false" customHeight="false" outlineLevel="0" collapsed="false">
      <c r="A972" s="34" t="s">
        <v>1446</v>
      </c>
      <c r="B972" s="1" t="s">
        <v>1447</v>
      </c>
      <c r="C972" s="2" t="s">
        <v>12</v>
      </c>
      <c r="D972" s="0" t="s">
        <v>1072</v>
      </c>
      <c r="E972" s="0" t="s">
        <v>1073</v>
      </c>
      <c r="F972" s="0" t="s">
        <v>1072</v>
      </c>
      <c r="G972" s="0" t="s">
        <v>351</v>
      </c>
      <c r="H972" s="0" t="s">
        <v>1112</v>
      </c>
      <c r="I972" s="0" t="s">
        <v>423</v>
      </c>
      <c r="J972" s="0" t="s">
        <v>351</v>
      </c>
      <c r="K972" s="0" t="s">
        <v>40</v>
      </c>
      <c r="L972" s="0" t="s">
        <v>40</v>
      </c>
      <c r="M972" s="0" t="s">
        <v>52</v>
      </c>
      <c r="N972" s="0" t="s">
        <v>40</v>
      </c>
      <c r="O972" s="0" t="s">
        <v>40</v>
      </c>
      <c r="P972" s="0" t="s">
        <v>40</v>
      </c>
      <c r="Q972" s="2" t="s">
        <v>40</v>
      </c>
      <c r="R972" s="0" t="s">
        <v>40</v>
      </c>
      <c r="S972" s="0" t="s">
        <v>40</v>
      </c>
      <c r="T972" s="0" t="s">
        <v>40</v>
      </c>
      <c r="U972" s="0" t="n">
        <v>2</v>
      </c>
      <c r="W972" s="0" t="s">
        <v>40</v>
      </c>
      <c r="X972" s="0" t="n">
        <v>5500</v>
      </c>
      <c r="Y972" s="0" t="s">
        <v>1078</v>
      </c>
      <c r="Z972" s="0" t="s">
        <v>1079</v>
      </c>
      <c r="AA972" s="0" t="s">
        <v>1080</v>
      </c>
      <c r="AB972" s="0" t="s">
        <v>1081</v>
      </c>
      <c r="AC972" s="0" t="s">
        <v>1082</v>
      </c>
      <c r="AD972" s="0" t="s">
        <v>1113</v>
      </c>
      <c r="AE972" s="0" t="s">
        <v>1114</v>
      </c>
    </row>
    <row r="973" customFormat="false" ht="15" hidden="false" customHeight="false" outlineLevel="0" collapsed="false">
      <c r="A973" s="34" t="s">
        <v>1446</v>
      </c>
      <c r="B973" s="1" t="s">
        <v>1447</v>
      </c>
      <c r="C973" s="2" t="s">
        <v>12</v>
      </c>
      <c r="D973" s="0" t="s">
        <v>1072</v>
      </c>
      <c r="E973" s="0" t="s">
        <v>1073</v>
      </c>
      <c r="F973" s="0" t="s">
        <v>1072</v>
      </c>
      <c r="G973" s="0" t="s">
        <v>352</v>
      </c>
      <c r="H973" s="0" t="s">
        <v>1115</v>
      </c>
      <c r="I973" s="0" t="s">
        <v>423</v>
      </c>
      <c r="J973" s="0" t="s">
        <v>352</v>
      </c>
      <c r="K973" s="0" t="s">
        <v>40</v>
      </c>
      <c r="L973" s="0" t="s">
        <v>40</v>
      </c>
      <c r="M973" s="0" t="s">
        <v>52</v>
      </c>
      <c r="N973" s="0" t="s">
        <v>40</v>
      </c>
      <c r="O973" s="0" t="s">
        <v>40</v>
      </c>
      <c r="P973" s="0" t="s">
        <v>40</v>
      </c>
      <c r="Q973" s="2" t="s">
        <v>40</v>
      </c>
      <c r="R973" s="0" t="s">
        <v>40</v>
      </c>
      <c r="S973" s="0" t="s">
        <v>40</v>
      </c>
      <c r="T973" s="0" t="s">
        <v>40</v>
      </c>
      <c r="U973" s="0" t="n">
        <v>3</v>
      </c>
      <c r="W973" s="0" t="s">
        <v>40</v>
      </c>
      <c r="X973" s="0" t="n">
        <v>5500</v>
      </c>
      <c r="Y973" s="0" t="s">
        <v>1078</v>
      </c>
      <c r="Z973" s="0" t="s">
        <v>1079</v>
      </c>
      <c r="AA973" s="0" t="s">
        <v>1080</v>
      </c>
      <c r="AB973" s="0" t="s">
        <v>1081</v>
      </c>
      <c r="AC973" s="0" t="s">
        <v>1082</v>
      </c>
      <c r="AD973" s="0" t="s">
        <v>1116</v>
      </c>
      <c r="AE973" s="0" t="s">
        <v>1117</v>
      </c>
    </row>
    <row r="974" customFormat="false" ht="15" hidden="false" customHeight="false" outlineLevel="0" collapsed="false">
      <c r="A974" s="34" t="s">
        <v>1446</v>
      </c>
      <c r="B974" s="1" t="s">
        <v>1447</v>
      </c>
      <c r="C974" s="2" t="s">
        <v>12</v>
      </c>
      <c r="D974" s="0" t="s">
        <v>1072</v>
      </c>
      <c r="E974" s="0" t="s">
        <v>1073</v>
      </c>
      <c r="F974" s="0" t="s">
        <v>1072</v>
      </c>
      <c r="G974" s="0" t="s">
        <v>480</v>
      </c>
      <c r="H974" s="0" t="s">
        <v>1118</v>
      </c>
      <c r="I974" s="0" t="s">
        <v>423</v>
      </c>
      <c r="J974" s="0" t="s">
        <v>480</v>
      </c>
      <c r="K974" s="0" t="s">
        <v>40</v>
      </c>
      <c r="L974" s="0" t="s">
        <v>40</v>
      </c>
      <c r="M974" s="0" t="s">
        <v>52</v>
      </c>
      <c r="N974" s="0" t="s">
        <v>40</v>
      </c>
      <c r="O974" s="0" t="s">
        <v>40</v>
      </c>
      <c r="P974" s="0" t="s">
        <v>40</v>
      </c>
      <c r="Q974" s="2" t="s">
        <v>40</v>
      </c>
      <c r="R974" s="0" t="s">
        <v>40</v>
      </c>
      <c r="S974" s="0" t="s">
        <v>40</v>
      </c>
      <c r="T974" s="0" t="s">
        <v>40</v>
      </c>
      <c r="U974" s="0" t="n">
        <v>4</v>
      </c>
      <c r="W974" s="0" t="s">
        <v>40</v>
      </c>
      <c r="X974" s="0" t="n">
        <v>5500</v>
      </c>
      <c r="Y974" s="0" t="s">
        <v>1078</v>
      </c>
      <c r="Z974" s="0" t="s">
        <v>1079</v>
      </c>
      <c r="AA974" s="0" t="s">
        <v>1080</v>
      </c>
      <c r="AB974" s="0" t="s">
        <v>1081</v>
      </c>
      <c r="AC974" s="0" t="s">
        <v>1082</v>
      </c>
      <c r="AD974" s="0" t="s">
        <v>1119</v>
      </c>
      <c r="AE974" s="0" t="s">
        <v>1120</v>
      </c>
    </row>
    <row r="975" customFormat="false" ht="15" hidden="false" customHeight="false" outlineLevel="0" collapsed="false">
      <c r="A975" s="34" t="s">
        <v>1446</v>
      </c>
      <c r="B975" s="1" t="s">
        <v>1447</v>
      </c>
      <c r="C975" s="2" t="s">
        <v>12</v>
      </c>
      <c r="D975" s="0" t="s">
        <v>1072</v>
      </c>
      <c r="E975" s="0" t="s">
        <v>1073</v>
      </c>
      <c r="F975" s="0" t="s">
        <v>1072</v>
      </c>
      <c r="G975" s="0" t="s">
        <v>712</v>
      </c>
      <c r="H975" s="0" t="s">
        <v>1121</v>
      </c>
      <c r="I975" s="0" t="s">
        <v>423</v>
      </c>
      <c r="J975" s="0" t="s">
        <v>712</v>
      </c>
      <c r="K975" s="0" t="s">
        <v>38</v>
      </c>
      <c r="L975" s="0" t="s">
        <v>38</v>
      </c>
      <c r="M975" s="2" t="s">
        <v>714</v>
      </c>
      <c r="N975" s="0" t="s">
        <v>360</v>
      </c>
      <c r="O975" s="0" t="s">
        <v>360</v>
      </c>
      <c r="P975" s="0" t="s">
        <v>360</v>
      </c>
      <c r="Q975" s="2" t="s">
        <v>360</v>
      </c>
      <c r="R975" s="0" t="s">
        <v>40</v>
      </c>
      <c r="S975" s="0" t="s">
        <v>360</v>
      </c>
      <c r="T975" s="0" t="s">
        <v>40</v>
      </c>
      <c r="U975" s="0" t="n">
        <v>1</v>
      </c>
      <c r="W975" s="0" t="s">
        <v>64</v>
      </c>
      <c r="X975" s="0" t="n">
        <v>5500</v>
      </c>
      <c r="Y975" s="0" t="s">
        <v>1078</v>
      </c>
      <c r="Z975" s="0" t="s">
        <v>1079</v>
      </c>
      <c r="AA975" s="0" t="s">
        <v>1080</v>
      </c>
      <c r="AB975" s="0" t="s">
        <v>1081</v>
      </c>
      <c r="AC975" s="0" t="s">
        <v>1082</v>
      </c>
      <c r="AD975" s="0" t="s">
        <v>1122</v>
      </c>
      <c r="AE975" s="0" t="s">
        <v>1123</v>
      </c>
    </row>
    <row r="976" customFormat="false" ht="15" hidden="false" customHeight="false" outlineLevel="0" collapsed="false">
      <c r="A976" s="34" t="s">
        <v>1446</v>
      </c>
      <c r="B976" s="1" t="s">
        <v>1447</v>
      </c>
      <c r="C976" s="2" t="s">
        <v>12</v>
      </c>
      <c r="D976" s="0" t="s">
        <v>1072</v>
      </c>
      <c r="E976" s="0" t="s">
        <v>1073</v>
      </c>
      <c r="F976" s="0" t="s">
        <v>1072</v>
      </c>
      <c r="G976" s="0" t="s">
        <v>717</v>
      </c>
      <c r="H976" s="0" t="s">
        <v>1124</v>
      </c>
      <c r="I976" s="0" t="s">
        <v>423</v>
      </c>
      <c r="J976" s="0" t="s">
        <v>717</v>
      </c>
      <c r="K976" s="0" t="s">
        <v>38</v>
      </c>
      <c r="L976" s="0" t="s">
        <v>38</v>
      </c>
      <c r="M976" s="2" t="s">
        <v>714</v>
      </c>
      <c r="N976" s="0" t="s">
        <v>360</v>
      </c>
      <c r="O976" s="0" t="s">
        <v>360</v>
      </c>
      <c r="P976" s="0" t="s">
        <v>360</v>
      </c>
      <c r="Q976" s="2" t="s">
        <v>360</v>
      </c>
      <c r="R976" s="0" t="s">
        <v>40</v>
      </c>
      <c r="S976" s="0" t="s">
        <v>360</v>
      </c>
      <c r="T976" s="0" t="s">
        <v>40</v>
      </c>
      <c r="U976" s="0" t="n">
        <v>2</v>
      </c>
      <c r="W976" s="0" t="s">
        <v>64</v>
      </c>
      <c r="X976" s="0" t="n">
        <v>5500</v>
      </c>
      <c r="Y976" s="0" t="s">
        <v>1078</v>
      </c>
      <c r="Z976" s="0" t="s">
        <v>1079</v>
      </c>
      <c r="AA976" s="0" t="s">
        <v>1080</v>
      </c>
      <c r="AB976" s="0" t="s">
        <v>1081</v>
      </c>
      <c r="AC976" s="0" t="s">
        <v>1082</v>
      </c>
      <c r="AD976" s="0" t="s">
        <v>1125</v>
      </c>
      <c r="AE976" s="0" t="s">
        <v>1126</v>
      </c>
    </row>
    <row r="977" customFormat="false" ht="15" hidden="false" customHeight="false" outlineLevel="0" collapsed="false">
      <c r="A977" s="34" t="s">
        <v>1446</v>
      </c>
      <c r="B977" s="1" t="s">
        <v>1447</v>
      </c>
      <c r="C977" s="2" t="s">
        <v>12</v>
      </c>
      <c r="D977" s="0" t="s">
        <v>1072</v>
      </c>
      <c r="E977" s="0" t="s">
        <v>1073</v>
      </c>
      <c r="F977" s="0" t="s">
        <v>1072</v>
      </c>
      <c r="G977" s="0" t="s">
        <v>721</v>
      </c>
      <c r="H977" s="0" t="s">
        <v>1127</v>
      </c>
      <c r="I977" s="0" t="s">
        <v>423</v>
      </c>
      <c r="J977" s="0" t="s">
        <v>721</v>
      </c>
      <c r="K977" s="0" t="s">
        <v>38</v>
      </c>
      <c r="L977" s="0" t="s">
        <v>38</v>
      </c>
      <c r="M977" s="2" t="s">
        <v>714</v>
      </c>
      <c r="N977" s="0" t="s">
        <v>360</v>
      </c>
      <c r="O977" s="0" t="s">
        <v>360</v>
      </c>
      <c r="P977" s="0" t="s">
        <v>360</v>
      </c>
      <c r="Q977" s="2" t="s">
        <v>360</v>
      </c>
      <c r="R977" s="0" t="s">
        <v>40</v>
      </c>
      <c r="S977" s="0" t="s">
        <v>360</v>
      </c>
      <c r="T977" s="0" t="s">
        <v>40</v>
      </c>
      <c r="U977" s="0" t="n">
        <v>3</v>
      </c>
      <c r="W977" s="0" t="s">
        <v>64</v>
      </c>
      <c r="X977" s="0" t="n">
        <v>5500</v>
      </c>
      <c r="Y977" s="0" t="s">
        <v>1078</v>
      </c>
      <c r="Z977" s="0" t="s">
        <v>1079</v>
      </c>
      <c r="AA977" s="0" t="s">
        <v>1080</v>
      </c>
      <c r="AB977" s="0" t="s">
        <v>1081</v>
      </c>
      <c r="AC977" s="0" t="s">
        <v>1082</v>
      </c>
      <c r="AD977" s="0" t="s">
        <v>1128</v>
      </c>
      <c r="AE977" s="0" t="s">
        <v>1129</v>
      </c>
    </row>
    <row r="978" customFormat="false" ht="15" hidden="false" customHeight="false" outlineLevel="0" collapsed="false">
      <c r="A978" s="34" t="s">
        <v>1446</v>
      </c>
      <c r="B978" s="1" t="s">
        <v>1447</v>
      </c>
      <c r="C978" s="2" t="s">
        <v>12</v>
      </c>
      <c r="D978" s="0" t="s">
        <v>1072</v>
      </c>
      <c r="E978" s="0" t="s">
        <v>1073</v>
      </c>
      <c r="F978" s="0" t="s">
        <v>1072</v>
      </c>
      <c r="G978" s="0" t="s">
        <v>725</v>
      </c>
      <c r="H978" s="0" t="s">
        <v>1130</v>
      </c>
      <c r="I978" s="0" t="s">
        <v>423</v>
      </c>
      <c r="J978" s="0" t="s">
        <v>725</v>
      </c>
      <c r="K978" s="0" t="s">
        <v>38</v>
      </c>
      <c r="L978" s="0" t="s">
        <v>38</v>
      </c>
      <c r="M978" s="2" t="s">
        <v>714</v>
      </c>
      <c r="N978" s="0" t="s">
        <v>360</v>
      </c>
      <c r="O978" s="0" t="s">
        <v>360</v>
      </c>
      <c r="P978" s="0" t="s">
        <v>360</v>
      </c>
      <c r="Q978" s="2" t="s">
        <v>360</v>
      </c>
      <c r="R978" s="0" t="s">
        <v>40</v>
      </c>
      <c r="S978" s="0" t="s">
        <v>360</v>
      </c>
      <c r="T978" s="0" t="s">
        <v>40</v>
      </c>
      <c r="U978" s="0" t="n">
        <v>4</v>
      </c>
      <c r="W978" s="0" t="s">
        <v>64</v>
      </c>
      <c r="X978" s="0" t="n">
        <v>5500</v>
      </c>
      <c r="Y978" s="0" t="s">
        <v>1078</v>
      </c>
      <c r="Z978" s="0" t="s">
        <v>1079</v>
      </c>
      <c r="AA978" s="0" t="s">
        <v>1080</v>
      </c>
      <c r="AB978" s="0" t="s">
        <v>1081</v>
      </c>
      <c r="AC978" s="0" t="s">
        <v>1082</v>
      </c>
      <c r="AD978" s="0" t="s">
        <v>1131</v>
      </c>
      <c r="AE978" s="0" t="s">
        <v>1132</v>
      </c>
    </row>
    <row r="979" customFormat="false" ht="15" hidden="false" customHeight="false" outlineLevel="0" collapsed="false">
      <c r="A979" s="34" t="s">
        <v>1446</v>
      </c>
      <c r="B979" s="1" t="s">
        <v>1447</v>
      </c>
      <c r="C979" s="2" t="s">
        <v>12</v>
      </c>
      <c r="D979" s="0" t="s">
        <v>1072</v>
      </c>
      <c r="E979" s="0" t="s">
        <v>1073</v>
      </c>
      <c r="F979" s="0" t="s">
        <v>1072</v>
      </c>
      <c r="G979" s="0" t="s">
        <v>600</v>
      </c>
      <c r="H979" s="0" t="s">
        <v>1133</v>
      </c>
      <c r="I979" s="0" t="s">
        <v>423</v>
      </c>
      <c r="J979" s="0" t="s">
        <v>600</v>
      </c>
      <c r="K979" s="0" t="s">
        <v>38</v>
      </c>
      <c r="L979" s="0" t="s">
        <v>38</v>
      </c>
      <c r="M979" s="0" t="s">
        <v>39</v>
      </c>
      <c r="N979" s="0" t="s">
        <v>40</v>
      </c>
      <c r="O979" s="0" t="s">
        <v>41</v>
      </c>
      <c r="P979" s="0" t="s">
        <v>41</v>
      </c>
      <c r="Q979" s="2" t="s">
        <v>42</v>
      </c>
      <c r="R979" s="0" t="s">
        <v>43</v>
      </c>
      <c r="S979" s="0" t="s">
        <v>40</v>
      </c>
      <c r="T979" s="0" t="n">
        <v>1000</v>
      </c>
      <c r="U979" s="0" t="n">
        <v>1</v>
      </c>
      <c r="W979" s="0" t="s">
        <v>45</v>
      </c>
      <c r="X979" s="0" t="n">
        <v>5500</v>
      </c>
      <c r="Y979" s="0" t="s">
        <v>1078</v>
      </c>
      <c r="Z979" s="0" t="s">
        <v>1079</v>
      </c>
      <c r="AA979" s="0" t="s">
        <v>1080</v>
      </c>
      <c r="AB979" s="0" t="s">
        <v>1081</v>
      </c>
      <c r="AC979" s="0" t="s">
        <v>1082</v>
      </c>
      <c r="AD979" s="0" t="s">
        <v>1134</v>
      </c>
      <c r="AE979" s="0" t="s">
        <v>1135</v>
      </c>
    </row>
    <row r="980" customFormat="false" ht="15" hidden="false" customHeight="false" outlineLevel="0" collapsed="false">
      <c r="A980" s="34" t="s">
        <v>1446</v>
      </c>
      <c r="B980" s="1" t="s">
        <v>1447</v>
      </c>
      <c r="C980" s="2" t="s">
        <v>12</v>
      </c>
      <c r="D980" s="0" t="s">
        <v>1072</v>
      </c>
      <c r="E980" s="0" t="s">
        <v>1073</v>
      </c>
      <c r="F980" s="0" t="s">
        <v>1072</v>
      </c>
      <c r="G980" s="0" t="s">
        <v>601</v>
      </c>
      <c r="H980" s="0" t="s">
        <v>1136</v>
      </c>
      <c r="I980" s="0" t="s">
        <v>423</v>
      </c>
      <c r="J980" s="0" t="s">
        <v>601</v>
      </c>
      <c r="K980" s="0" t="s">
        <v>38</v>
      </c>
      <c r="L980" s="0" t="s">
        <v>38</v>
      </c>
      <c r="M980" s="0" t="s">
        <v>39</v>
      </c>
      <c r="N980" s="0" t="s">
        <v>40</v>
      </c>
      <c r="O980" s="0" t="s">
        <v>41</v>
      </c>
      <c r="P980" s="0" t="s">
        <v>41</v>
      </c>
      <c r="Q980" s="2" t="s">
        <v>42</v>
      </c>
      <c r="R980" s="0" t="s">
        <v>43</v>
      </c>
      <c r="S980" s="0" t="s">
        <v>40</v>
      </c>
      <c r="T980" s="0" t="n">
        <v>1000</v>
      </c>
      <c r="U980" s="0" t="n">
        <v>2</v>
      </c>
      <c r="W980" s="0" t="s">
        <v>45</v>
      </c>
      <c r="X980" s="0" t="n">
        <v>5500</v>
      </c>
      <c r="Y980" s="0" t="s">
        <v>1078</v>
      </c>
      <c r="Z980" s="0" t="s">
        <v>1079</v>
      </c>
      <c r="AA980" s="0" t="s">
        <v>1080</v>
      </c>
      <c r="AB980" s="0" t="s">
        <v>1081</v>
      </c>
      <c r="AC980" s="0" t="s">
        <v>1082</v>
      </c>
      <c r="AD980" s="0" t="s">
        <v>1137</v>
      </c>
      <c r="AE980" s="0" t="s">
        <v>1138</v>
      </c>
    </row>
    <row r="981" customFormat="false" ht="15" hidden="false" customHeight="false" outlineLevel="0" collapsed="false">
      <c r="A981" s="34" t="s">
        <v>1446</v>
      </c>
      <c r="B981" s="1" t="s">
        <v>1447</v>
      </c>
      <c r="C981" s="2" t="s">
        <v>12</v>
      </c>
      <c r="D981" s="0" t="s">
        <v>1072</v>
      </c>
      <c r="E981" s="0" t="s">
        <v>1073</v>
      </c>
      <c r="F981" s="0" t="s">
        <v>1072</v>
      </c>
      <c r="G981" s="0" t="s">
        <v>602</v>
      </c>
      <c r="H981" s="0" t="s">
        <v>1139</v>
      </c>
      <c r="I981" s="0" t="s">
        <v>423</v>
      </c>
      <c r="J981" s="0" t="s">
        <v>602</v>
      </c>
      <c r="K981" s="0" t="s">
        <v>38</v>
      </c>
      <c r="L981" s="0" t="s">
        <v>38</v>
      </c>
      <c r="M981" s="0" t="s">
        <v>39</v>
      </c>
      <c r="N981" s="0" t="s">
        <v>40</v>
      </c>
      <c r="O981" s="0" t="s">
        <v>41</v>
      </c>
      <c r="P981" s="0" t="s">
        <v>41</v>
      </c>
      <c r="Q981" s="2" t="s">
        <v>42</v>
      </c>
      <c r="R981" s="0" t="s">
        <v>43</v>
      </c>
      <c r="S981" s="0" t="s">
        <v>40</v>
      </c>
      <c r="T981" s="0" t="n">
        <v>1000</v>
      </c>
      <c r="U981" s="0" t="n">
        <v>3</v>
      </c>
      <c r="W981" s="0" t="s">
        <v>45</v>
      </c>
      <c r="X981" s="0" t="n">
        <v>5500</v>
      </c>
      <c r="Y981" s="0" t="s">
        <v>1078</v>
      </c>
      <c r="Z981" s="0" t="s">
        <v>1079</v>
      </c>
      <c r="AA981" s="0" t="s">
        <v>1080</v>
      </c>
      <c r="AB981" s="0" t="s">
        <v>1081</v>
      </c>
      <c r="AC981" s="0" t="s">
        <v>1082</v>
      </c>
      <c r="AD981" s="0" t="s">
        <v>1140</v>
      </c>
      <c r="AE981" s="0" t="s">
        <v>1141</v>
      </c>
    </row>
    <row r="982" customFormat="false" ht="15" hidden="false" customHeight="false" outlineLevel="0" collapsed="false">
      <c r="A982" s="34" t="s">
        <v>1446</v>
      </c>
      <c r="B982" s="1" t="s">
        <v>1447</v>
      </c>
      <c r="C982" s="2" t="s">
        <v>12</v>
      </c>
      <c r="D982" s="0" t="s">
        <v>1072</v>
      </c>
      <c r="E982" s="0" t="s">
        <v>1073</v>
      </c>
      <c r="F982" s="0" t="s">
        <v>1072</v>
      </c>
      <c r="G982" s="0" t="s">
        <v>603</v>
      </c>
      <c r="H982" s="0" t="s">
        <v>1142</v>
      </c>
      <c r="I982" s="0" t="s">
        <v>423</v>
      </c>
      <c r="J982" s="0" t="s">
        <v>603</v>
      </c>
      <c r="K982" s="0" t="s">
        <v>38</v>
      </c>
      <c r="L982" s="0" t="s">
        <v>38</v>
      </c>
      <c r="M982" s="0" t="s">
        <v>39</v>
      </c>
      <c r="N982" s="0" t="s">
        <v>40</v>
      </c>
      <c r="O982" s="0" t="s">
        <v>41</v>
      </c>
      <c r="P982" s="0" t="s">
        <v>41</v>
      </c>
      <c r="Q982" s="2" t="s">
        <v>42</v>
      </c>
      <c r="R982" s="0" t="s">
        <v>43</v>
      </c>
      <c r="S982" s="0" t="s">
        <v>40</v>
      </c>
      <c r="T982" s="0" t="n">
        <v>1000</v>
      </c>
      <c r="U982" s="0" t="n">
        <v>4</v>
      </c>
      <c r="W982" s="0" t="s">
        <v>45</v>
      </c>
      <c r="X982" s="0" t="n">
        <v>5500</v>
      </c>
      <c r="Y982" s="0" t="s">
        <v>1078</v>
      </c>
      <c r="Z982" s="0" t="s">
        <v>1079</v>
      </c>
      <c r="AA982" s="0" t="s">
        <v>1080</v>
      </c>
      <c r="AB982" s="0" t="s">
        <v>1081</v>
      </c>
      <c r="AC982" s="0" t="s">
        <v>1082</v>
      </c>
      <c r="AD982" s="0" t="s">
        <v>1143</v>
      </c>
      <c r="AE982" s="0" t="s">
        <v>1144</v>
      </c>
    </row>
    <row r="983" customFormat="false" ht="21" hidden="false" customHeight="false" outlineLevel="0" collapsed="false">
      <c r="A983" s="34" t="s">
        <v>1448</v>
      </c>
      <c r="B983" s="1" t="s">
        <v>1449</v>
      </c>
      <c r="C983" s="2" t="s">
        <v>13</v>
      </c>
      <c r="D983" s="2" t="s">
        <v>445</v>
      </c>
      <c r="E983" s="3" t="s">
        <v>446</v>
      </c>
      <c r="F983" s="2" t="s">
        <v>1450</v>
      </c>
      <c r="G983" s="28" t="s">
        <v>1451</v>
      </c>
      <c r="H983" s="2" t="str">
        <f aca="false">CONCATENATE(D983, "_",G983)</f>
        <v>NLA_2022_001_006-1</v>
      </c>
      <c r="I983" s="2" t="s">
        <v>55</v>
      </c>
      <c r="J983" s="2" t="s">
        <v>1452</v>
      </c>
      <c r="K983" s="5" t="s">
        <v>38</v>
      </c>
      <c r="L983" s="3" t="s">
        <v>1453</v>
      </c>
      <c r="M983" s="2" t="s">
        <v>500</v>
      </c>
      <c r="N983" s="35" t="s">
        <v>1454</v>
      </c>
      <c r="O983" s="2" t="s">
        <v>1455</v>
      </c>
      <c r="P983" s="2" t="s">
        <v>1456</v>
      </c>
      <c r="Q983" s="2" t="s">
        <v>42</v>
      </c>
      <c r="R983" s="2" t="s">
        <v>43</v>
      </c>
      <c r="T983" s="2" t="n">
        <v>1500</v>
      </c>
      <c r="U983" s="0" t="n">
        <v>1</v>
      </c>
      <c r="V983" s="2"/>
      <c r="W983" s="5" t="s">
        <v>1457</v>
      </c>
      <c r="X983" s="0" t="n">
        <v>5500</v>
      </c>
      <c r="Y983" s="2" t="s">
        <v>453</v>
      </c>
      <c r="Z983" s="2" t="s">
        <v>454</v>
      </c>
      <c r="AA983" s="9" t="str">
        <f aca="true" t="array" ref="AA983:AA983">LEFT(Z983,LOOKUP(2^15,FIND(".",Z983,ROW(INDIRECT("1:"&amp;LEN(Z983)))))-1)</f>
        <v>NB_2022_006+007+010 - 25022022 - 1</v>
      </c>
      <c r="AB983" s="2" t="s">
        <v>455</v>
      </c>
      <c r="AC983" s="9" t="str">
        <f aca="true" t="array" ref="AC983:AC983">LEFT(AB983,LOOKUP(2^15,FIND(".",AB983,ROW(INDIRECT("1:"&amp;LEN(AB983)))))-1)</f>
        <v>NB_2022_006+007+010 - 25022022 - 2</v>
      </c>
      <c r="AD983" s="2" t="str">
        <f aca="false">CONCATENATE(AA983, "-",G983, ".mzML")</f>
        <v>NB_2022_006+007+010 - 25022022 - 1-006-1.mzML</v>
      </c>
      <c r="AE983" s="2" t="str">
        <f aca="false">CONCATENATE(AC983, "-",G983, ".mzML")</f>
        <v>NB_2022_006+007+010 - 25022022 - 2-006-1.mzML</v>
      </c>
    </row>
    <row r="984" customFormat="false" ht="21" hidden="false" customHeight="false" outlineLevel="0" collapsed="false">
      <c r="A984" s="34" t="s">
        <v>1448</v>
      </c>
      <c r="B984" s="1" t="s">
        <v>1449</v>
      </c>
      <c r="C984" s="2" t="s">
        <v>13</v>
      </c>
      <c r="D984" s="2" t="s">
        <v>445</v>
      </c>
      <c r="E984" s="3" t="s">
        <v>446</v>
      </c>
      <c r="F984" s="2" t="s">
        <v>1450</v>
      </c>
      <c r="G984" s="28" t="s">
        <v>1458</v>
      </c>
      <c r="H984" s="2" t="str">
        <f aca="false">CONCATENATE(D984, "_",G984)</f>
        <v>NLA_2022_001_006-2</v>
      </c>
      <c r="I984" s="2" t="s">
        <v>55</v>
      </c>
      <c r="J984" s="2" t="s">
        <v>1452</v>
      </c>
      <c r="K984" s="5" t="s">
        <v>38</v>
      </c>
      <c r="L984" s="3" t="s">
        <v>1453</v>
      </c>
      <c r="M984" s="2" t="s">
        <v>500</v>
      </c>
      <c r="N984" s="35" t="s">
        <v>1454</v>
      </c>
      <c r="O984" s="2" t="s">
        <v>1455</v>
      </c>
      <c r="P984" s="2" t="s">
        <v>1456</v>
      </c>
      <c r="Q984" s="2" t="s">
        <v>42</v>
      </c>
      <c r="R984" s="2" t="s">
        <v>43</v>
      </c>
      <c r="T984" s="2" t="n">
        <v>1500</v>
      </c>
      <c r="U984" s="0" t="n">
        <v>2</v>
      </c>
      <c r="V984" s="2"/>
      <c r="W984" s="5" t="s">
        <v>1457</v>
      </c>
      <c r="X984" s="0" t="n">
        <v>5500</v>
      </c>
      <c r="Y984" s="2" t="s">
        <v>453</v>
      </c>
      <c r="Z984" s="2" t="s">
        <v>454</v>
      </c>
      <c r="AA984" s="9" t="str">
        <f aca="true" t="array" ref="AA984:AA984">LEFT(Z984,LOOKUP(2^15,FIND(".",Z984,ROW(INDIRECT("1:"&amp;LEN(Z984)))))-1)</f>
        <v>NB_2022_006+007+010 - 25022022 - 1</v>
      </c>
      <c r="AB984" s="2" t="s">
        <v>455</v>
      </c>
      <c r="AC984" s="9" t="str">
        <f aca="true" t="array" ref="AC984:AC984">LEFT(AB984,LOOKUP(2^15,FIND(".",AB984,ROW(INDIRECT("1:"&amp;LEN(AB984)))))-1)</f>
        <v>NB_2022_006+007+010 - 25022022 - 2</v>
      </c>
      <c r="AD984" s="2" t="str">
        <f aca="false">CONCATENATE(AA984, "-",G984, ".mzML")</f>
        <v>NB_2022_006+007+010 - 25022022 - 1-006-2.mzML</v>
      </c>
      <c r="AE984" s="2" t="str">
        <f aca="false">CONCATENATE(AC984, "-",G984, ".mzML")</f>
        <v>NB_2022_006+007+010 - 25022022 - 2-006-2.mzML</v>
      </c>
    </row>
    <row r="985" customFormat="false" ht="21" hidden="false" customHeight="false" outlineLevel="0" collapsed="false">
      <c r="A985" s="34" t="s">
        <v>1448</v>
      </c>
      <c r="B985" s="1" t="s">
        <v>1449</v>
      </c>
      <c r="C985" s="2" t="s">
        <v>13</v>
      </c>
      <c r="D985" s="2" t="s">
        <v>445</v>
      </c>
      <c r="E985" s="3" t="s">
        <v>446</v>
      </c>
      <c r="F985" s="2" t="s">
        <v>1450</v>
      </c>
      <c r="G985" s="28" t="s">
        <v>1459</v>
      </c>
      <c r="H985" s="2" t="str">
        <f aca="false">CONCATENATE(D985, "_",G985)</f>
        <v>NLA_2022_001_006-3</v>
      </c>
      <c r="I985" s="2" t="s">
        <v>55</v>
      </c>
      <c r="J985" s="2" t="s">
        <v>1452</v>
      </c>
      <c r="K985" s="5" t="s">
        <v>38</v>
      </c>
      <c r="L985" s="3" t="s">
        <v>1453</v>
      </c>
      <c r="M985" s="2" t="s">
        <v>500</v>
      </c>
      <c r="N985" s="35" t="s">
        <v>1454</v>
      </c>
      <c r="O985" s="2" t="s">
        <v>1455</v>
      </c>
      <c r="P985" s="2" t="s">
        <v>1456</v>
      </c>
      <c r="Q985" s="2" t="s">
        <v>42</v>
      </c>
      <c r="R985" s="2" t="s">
        <v>43</v>
      </c>
      <c r="T985" s="2" t="n">
        <v>1500</v>
      </c>
      <c r="U985" s="0" t="n">
        <v>3</v>
      </c>
      <c r="V985" s="2"/>
      <c r="W985" s="5" t="s">
        <v>1457</v>
      </c>
      <c r="X985" s="0" t="n">
        <v>5500</v>
      </c>
      <c r="Y985" s="2" t="s">
        <v>453</v>
      </c>
      <c r="Z985" s="2" t="s">
        <v>454</v>
      </c>
      <c r="AA985" s="9" t="str">
        <f aca="true" t="array" ref="AA985:AA985">LEFT(Z985,LOOKUP(2^15,FIND(".",Z985,ROW(INDIRECT("1:"&amp;LEN(Z985)))))-1)</f>
        <v>NB_2022_006+007+010 - 25022022 - 1</v>
      </c>
      <c r="AB985" s="2" t="s">
        <v>455</v>
      </c>
      <c r="AC985" s="9" t="str">
        <f aca="true" t="array" ref="AC985:AC985">LEFT(AB985,LOOKUP(2^15,FIND(".",AB985,ROW(INDIRECT("1:"&amp;LEN(AB985)))))-1)</f>
        <v>NB_2022_006+007+010 - 25022022 - 2</v>
      </c>
      <c r="AD985" s="2" t="str">
        <f aca="false">CONCATENATE(AA985, "-",G985, ".mzML")</f>
        <v>NB_2022_006+007+010 - 25022022 - 1-006-3.mzML</v>
      </c>
      <c r="AE985" s="2" t="str">
        <f aca="false">CONCATENATE(AC985, "-",G985, ".mzML")</f>
        <v>NB_2022_006+007+010 - 25022022 - 2-006-3.mzML</v>
      </c>
    </row>
    <row r="986" customFormat="false" ht="21" hidden="false" customHeight="false" outlineLevel="0" collapsed="false">
      <c r="A986" s="34" t="s">
        <v>1448</v>
      </c>
      <c r="B986" s="1" t="s">
        <v>1449</v>
      </c>
      <c r="C986" s="2" t="s">
        <v>13</v>
      </c>
      <c r="D986" s="2" t="s">
        <v>445</v>
      </c>
      <c r="E986" s="3" t="s">
        <v>446</v>
      </c>
      <c r="F986" s="2" t="s">
        <v>1450</v>
      </c>
      <c r="G986" s="28" t="s">
        <v>1460</v>
      </c>
      <c r="H986" s="2" t="str">
        <f aca="false">CONCATENATE(D986, "_",G986)</f>
        <v>NLA_2022_001_006-4</v>
      </c>
      <c r="I986" s="2" t="s">
        <v>36</v>
      </c>
      <c r="J986" s="2" t="s">
        <v>1461</v>
      </c>
      <c r="K986" s="5" t="s">
        <v>38</v>
      </c>
      <c r="L986" s="3" t="s">
        <v>1453</v>
      </c>
      <c r="M986" s="2" t="s">
        <v>500</v>
      </c>
      <c r="N986" s="35" t="s">
        <v>1462</v>
      </c>
      <c r="O986" s="2" t="s">
        <v>1455</v>
      </c>
      <c r="P986" s="2" t="s">
        <v>1455</v>
      </c>
      <c r="Q986" s="2" t="s">
        <v>42</v>
      </c>
      <c r="R986" s="2" t="s">
        <v>43</v>
      </c>
      <c r="T986" s="2" t="n">
        <v>1500</v>
      </c>
      <c r="U986" s="0" t="n">
        <v>1</v>
      </c>
      <c r="V986" s="2"/>
      <c r="W986" s="5" t="s">
        <v>1457</v>
      </c>
      <c r="X986" s="0" t="n">
        <v>5500</v>
      </c>
      <c r="Y986" s="2" t="s">
        <v>453</v>
      </c>
      <c r="Z986" s="2" t="s">
        <v>454</v>
      </c>
      <c r="AA986" s="9" t="str">
        <f aca="true" t="array" ref="AA986:AA986">LEFT(Z986,LOOKUP(2^15,FIND(".",Z986,ROW(INDIRECT("1:"&amp;LEN(Z986)))))-1)</f>
        <v>NB_2022_006+007+010 - 25022022 - 1</v>
      </c>
      <c r="AB986" s="2" t="s">
        <v>455</v>
      </c>
      <c r="AC986" s="9" t="str">
        <f aca="true" t="array" ref="AC986:AC986">LEFT(AB986,LOOKUP(2^15,FIND(".",AB986,ROW(INDIRECT("1:"&amp;LEN(AB986)))))-1)</f>
        <v>NB_2022_006+007+010 - 25022022 - 2</v>
      </c>
      <c r="AD986" s="2" t="str">
        <f aca="false">CONCATENATE(AA986, "-",G986, ".mzML")</f>
        <v>NB_2022_006+007+010 - 25022022 - 1-006-4.mzML</v>
      </c>
      <c r="AE986" s="2" t="str">
        <f aca="false">CONCATENATE(AC986, "-",G986, ".mzML")</f>
        <v>NB_2022_006+007+010 - 25022022 - 2-006-4.mzML</v>
      </c>
    </row>
    <row r="987" customFormat="false" ht="21" hidden="false" customHeight="false" outlineLevel="0" collapsed="false">
      <c r="A987" s="34" t="s">
        <v>1448</v>
      </c>
      <c r="B987" s="1" t="s">
        <v>1449</v>
      </c>
      <c r="C987" s="2" t="s">
        <v>13</v>
      </c>
      <c r="D987" s="2" t="s">
        <v>445</v>
      </c>
      <c r="E987" s="3" t="s">
        <v>446</v>
      </c>
      <c r="F987" s="2" t="s">
        <v>1450</v>
      </c>
      <c r="G987" s="28" t="s">
        <v>1463</v>
      </c>
      <c r="H987" s="2" t="str">
        <f aca="false">CONCATENATE(D987, "_",G987)</f>
        <v>NLA_2022_001_006-5</v>
      </c>
      <c r="I987" s="2" t="s">
        <v>36</v>
      </c>
      <c r="J987" s="2" t="s">
        <v>1461</v>
      </c>
      <c r="K987" s="5" t="s">
        <v>38</v>
      </c>
      <c r="L987" s="3" t="s">
        <v>1453</v>
      </c>
      <c r="M987" s="2" t="s">
        <v>500</v>
      </c>
      <c r="N987" s="35" t="s">
        <v>1462</v>
      </c>
      <c r="O987" s="2" t="s">
        <v>1455</v>
      </c>
      <c r="P987" s="2" t="s">
        <v>1455</v>
      </c>
      <c r="Q987" s="2" t="s">
        <v>42</v>
      </c>
      <c r="R987" s="2" t="s">
        <v>43</v>
      </c>
      <c r="T987" s="2" t="n">
        <v>1500</v>
      </c>
      <c r="U987" s="0" t="n">
        <v>2</v>
      </c>
      <c r="V987" s="2"/>
      <c r="W987" s="5" t="s">
        <v>1457</v>
      </c>
      <c r="X987" s="0" t="n">
        <v>5500</v>
      </c>
      <c r="Y987" s="2" t="s">
        <v>453</v>
      </c>
      <c r="Z987" s="2" t="s">
        <v>454</v>
      </c>
      <c r="AA987" s="9" t="str">
        <f aca="true" t="array" ref="AA987:AA987">LEFT(Z987,LOOKUP(2^15,FIND(".",Z987,ROW(INDIRECT("1:"&amp;LEN(Z987)))))-1)</f>
        <v>NB_2022_006+007+010 - 25022022 - 1</v>
      </c>
      <c r="AB987" s="2" t="s">
        <v>455</v>
      </c>
      <c r="AC987" s="9" t="str">
        <f aca="true" t="array" ref="AC987:AC987">LEFT(AB987,LOOKUP(2^15,FIND(".",AB987,ROW(INDIRECT("1:"&amp;LEN(AB987)))))-1)</f>
        <v>NB_2022_006+007+010 - 25022022 - 2</v>
      </c>
      <c r="AD987" s="2" t="str">
        <f aca="false">CONCATENATE(AA987, "-",G987, ".mzML")</f>
        <v>NB_2022_006+007+010 - 25022022 - 1-006-5.mzML</v>
      </c>
      <c r="AE987" s="2" t="str">
        <f aca="false">CONCATENATE(AC987, "-",G987, ".mzML")</f>
        <v>NB_2022_006+007+010 - 25022022 - 2-006-5.mzML</v>
      </c>
    </row>
    <row r="988" customFormat="false" ht="21" hidden="false" customHeight="false" outlineLevel="0" collapsed="false">
      <c r="A988" s="34" t="s">
        <v>1448</v>
      </c>
      <c r="B988" s="1" t="s">
        <v>1449</v>
      </c>
      <c r="C988" s="2" t="s">
        <v>13</v>
      </c>
      <c r="D988" s="2" t="s">
        <v>445</v>
      </c>
      <c r="E988" s="3" t="s">
        <v>446</v>
      </c>
      <c r="F988" s="2" t="s">
        <v>1450</v>
      </c>
      <c r="G988" s="28" t="s">
        <v>1464</v>
      </c>
      <c r="H988" s="2" t="str">
        <f aca="false">CONCATENATE(D988, "_",G988)</f>
        <v>NLA_2022_001_006-6</v>
      </c>
      <c r="I988" s="2" t="s">
        <v>36</v>
      </c>
      <c r="J988" s="2" t="s">
        <v>1461</v>
      </c>
      <c r="K988" s="5" t="s">
        <v>38</v>
      </c>
      <c r="L988" s="3" t="s">
        <v>1453</v>
      </c>
      <c r="M988" s="2" t="s">
        <v>500</v>
      </c>
      <c r="N988" s="35" t="s">
        <v>1462</v>
      </c>
      <c r="O988" s="2" t="s">
        <v>1455</v>
      </c>
      <c r="P988" s="2" t="s">
        <v>1455</v>
      </c>
      <c r="Q988" s="2" t="s">
        <v>42</v>
      </c>
      <c r="R988" s="2" t="s">
        <v>43</v>
      </c>
      <c r="T988" s="2" t="n">
        <v>1500</v>
      </c>
      <c r="U988" s="0" t="n">
        <v>3</v>
      </c>
      <c r="V988" s="2"/>
      <c r="W988" s="5" t="s">
        <v>1457</v>
      </c>
      <c r="X988" s="0" t="n">
        <v>5500</v>
      </c>
      <c r="Y988" s="2" t="s">
        <v>453</v>
      </c>
      <c r="Z988" s="2" t="s">
        <v>454</v>
      </c>
      <c r="AA988" s="9" t="str">
        <f aca="true" t="array" ref="AA988:AA988">LEFT(Z988,LOOKUP(2^15,FIND(".",Z988,ROW(INDIRECT("1:"&amp;LEN(Z988)))))-1)</f>
        <v>NB_2022_006+007+010 - 25022022 - 1</v>
      </c>
      <c r="AB988" s="2" t="s">
        <v>455</v>
      </c>
      <c r="AC988" s="9" t="str">
        <f aca="true" t="array" ref="AC988:AC988">LEFT(AB988,LOOKUP(2^15,FIND(".",AB988,ROW(INDIRECT("1:"&amp;LEN(AB988)))))-1)</f>
        <v>NB_2022_006+007+010 - 25022022 - 2</v>
      </c>
      <c r="AD988" s="2" t="str">
        <f aca="false">CONCATENATE(AA988, "-",G988, ".mzML")</f>
        <v>NB_2022_006+007+010 - 25022022 - 1-006-6.mzML</v>
      </c>
      <c r="AE988" s="2" t="str">
        <f aca="false">CONCATENATE(AC988, "-",G988, ".mzML")</f>
        <v>NB_2022_006+007+010 - 25022022 - 2-006-6.mzML</v>
      </c>
    </row>
    <row r="989" customFormat="false" ht="19.5" hidden="false" customHeight="false" outlineLevel="0" collapsed="false">
      <c r="A989" s="34" t="s">
        <v>1448</v>
      </c>
      <c r="B989" s="1" t="s">
        <v>1449</v>
      </c>
      <c r="C989" s="2" t="s">
        <v>13</v>
      </c>
      <c r="D989" s="2" t="s">
        <v>445</v>
      </c>
      <c r="E989" s="3" t="s">
        <v>446</v>
      </c>
      <c r="F989" s="2" t="s">
        <v>462</v>
      </c>
      <c r="G989" s="23" t="s">
        <v>350</v>
      </c>
      <c r="H989" s="2" t="str">
        <f aca="false">CONCATENATE(D989, "_",G989)</f>
        <v>NLA_2022_001_Blank_1</v>
      </c>
      <c r="I989" s="2" t="s">
        <v>36</v>
      </c>
      <c r="J989" s="2" t="s">
        <v>350</v>
      </c>
      <c r="K989" s="5" t="s">
        <v>40</v>
      </c>
      <c r="L989" s="3" t="s">
        <v>40</v>
      </c>
      <c r="M989" s="2" t="s">
        <v>52</v>
      </c>
      <c r="N989" s="2" t="s">
        <v>40</v>
      </c>
      <c r="O989" s="2" t="s">
        <v>40</v>
      </c>
      <c r="P989" s="2" t="s">
        <v>40</v>
      </c>
      <c r="Q989" s="2" t="s">
        <v>40</v>
      </c>
      <c r="R989" s="2" t="s">
        <v>40</v>
      </c>
      <c r="S989" s="2" t="s">
        <v>40</v>
      </c>
      <c r="T989" s="2" t="s">
        <v>40</v>
      </c>
      <c r="U989" s="0" t="n">
        <v>1</v>
      </c>
      <c r="V989" s="2"/>
      <c r="W989" s="2" t="s">
        <v>40</v>
      </c>
      <c r="X989" s="2" t="n">
        <v>5500</v>
      </c>
      <c r="Y989" s="2" t="s">
        <v>453</v>
      </c>
      <c r="Z989" s="2" t="s">
        <v>454</v>
      </c>
      <c r="AA989" s="9" t="str">
        <f aca="true" t="array" ref="AA989:AA989">LEFT(Z989,LOOKUP(2^15,FIND(".",Z989,ROW(INDIRECT("1:"&amp;LEN(Z989)))))-1)</f>
        <v>NB_2022_006+007+010 - 25022022 - 1</v>
      </c>
      <c r="AB989" s="2" t="s">
        <v>455</v>
      </c>
      <c r="AC989" s="9" t="str">
        <f aca="true" t="array" ref="AC989:AC989">LEFT(AB989,LOOKUP(2^15,FIND(".",AB989,ROW(INDIRECT("1:"&amp;LEN(AB989)))))-1)</f>
        <v>NB_2022_006+007+010 - 25022022 - 2</v>
      </c>
      <c r="AD989" s="2" t="str">
        <f aca="false">CONCATENATE(AA989, "-",G989, ".mzML")</f>
        <v>NB_2022_006+007+010 - 25022022 - 1-Blank_1.mzML</v>
      </c>
      <c r="AE989" s="2" t="str">
        <f aca="false">CONCATENATE(AC989, "-",G989, ".mzML")</f>
        <v>NB_2022_006+007+010 - 25022022 - 2-Blank_1.mzML</v>
      </c>
    </row>
    <row r="990" customFormat="false" ht="19.5" hidden="false" customHeight="false" outlineLevel="0" collapsed="false">
      <c r="A990" s="34" t="s">
        <v>1448</v>
      </c>
      <c r="B990" s="1" t="s">
        <v>1449</v>
      </c>
      <c r="C990" s="2" t="s">
        <v>13</v>
      </c>
      <c r="D990" s="2" t="s">
        <v>445</v>
      </c>
      <c r="E990" s="3" t="s">
        <v>446</v>
      </c>
      <c r="F990" s="2" t="s">
        <v>462</v>
      </c>
      <c r="G990" s="23" t="s">
        <v>351</v>
      </c>
      <c r="H990" s="2" t="str">
        <f aca="false">CONCATENATE(D990, "_",G990)</f>
        <v>NLA_2022_001_Blank_2</v>
      </c>
      <c r="I990" s="2" t="s">
        <v>36</v>
      </c>
      <c r="J990" s="2" t="s">
        <v>351</v>
      </c>
      <c r="K990" s="5" t="s">
        <v>40</v>
      </c>
      <c r="L990" s="3" t="s">
        <v>40</v>
      </c>
      <c r="M990" s="2" t="s">
        <v>52</v>
      </c>
      <c r="N990" s="2" t="s">
        <v>40</v>
      </c>
      <c r="O990" s="2" t="s">
        <v>40</v>
      </c>
      <c r="P990" s="2" t="s">
        <v>40</v>
      </c>
      <c r="Q990" s="2" t="s">
        <v>40</v>
      </c>
      <c r="R990" s="2" t="s">
        <v>40</v>
      </c>
      <c r="S990" s="2" t="s">
        <v>40</v>
      </c>
      <c r="T990" s="2" t="s">
        <v>40</v>
      </c>
      <c r="U990" s="0" t="n">
        <v>2</v>
      </c>
      <c r="V990" s="2"/>
      <c r="W990" s="2" t="s">
        <v>40</v>
      </c>
      <c r="X990" s="2" t="n">
        <v>5500</v>
      </c>
      <c r="Y990" s="2" t="s">
        <v>453</v>
      </c>
      <c r="Z990" s="2" t="s">
        <v>454</v>
      </c>
      <c r="AA990" s="9" t="str">
        <f aca="true" t="array" ref="AA990:AA990">LEFT(Z990,LOOKUP(2^15,FIND(".",Z990,ROW(INDIRECT("1:"&amp;LEN(Z990)))))-1)</f>
        <v>NB_2022_006+007+010 - 25022022 - 1</v>
      </c>
      <c r="AB990" s="2" t="s">
        <v>455</v>
      </c>
      <c r="AC990" s="9" t="str">
        <f aca="true" t="array" ref="AC990:AC990">LEFT(AB990,LOOKUP(2^15,FIND(".",AB990,ROW(INDIRECT("1:"&amp;LEN(AB990)))))-1)</f>
        <v>NB_2022_006+007+010 - 25022022 - 2</v>
      </c>
      <c r="AD990" s="2" t="str">
        <f aca="false">CONCATENATE(AA990, "-",G990, ".mzML")</f>
        <v>NB_2022_006+007+010 - 25022022 - 1-Blank_2.mzML</v>
      </c>
      <c r="AE990" s="2" t="str">
        <f aca="false">CONCATENATE(AC990, "-",G990, ".mzML")</f>
        <v>NB_2022_006+007+010 - 25022022 - 2-Blank_2.mzML</v>
      </c>
    </row>
    <row r="991" customFormat="false" ht="19.5" hidden="false" customHeight="false" outlineLevel="0" collapsed="false">
      <c r="A991" s="34" t="s">
        <v>1448</v>
      </c>
      <c r="B991" s="1" t="s">
        <v>1449</v>
      </c>
      <c r="C991" s="2" t="s">
        <v>13</v>
      </c>
      <c r="D991" s="2" t="s">
        <v>445</v>
      </c>
      <c r="E991" s="3" t="s">
        <v>446</v>
      </c>
      <c r="F991" s="2" t="s">
        <v>462</v>
      </c>
      <c r="G991" s="23" t="s">
        <v>352</v>
      </c>
      <c r="H991" s="2" t="str">
        <f aca="false">CONCATENATE(D991, "_",G991)</f>
        <v>NLA_2022_001_Blank_3</v>
      </c>
      <c r="I991" s="2" t="s">
        <v>36</v>
      </c>
      <c r="J991" s="2" t="s">
        <v>352</v>
      </c>
      <c r="K991" s="5" t="s">
        <v>40</v>
      </c>
      <c r="L991" s="3" t="s">
        <v>40</v>
      </c>
      <c r="M991" s="2" t="s">
        <v>52</v>
      </c>
      <c r="N991" s="2" t="s">
        <v>40</v>
      </c>
      <c r="O991" s="2" t="s">
        <v>40</v>
      </c>
      <c r="P991" s="2" t="s">
        <v>40</v>
      </c>
      <c r="Q991" s="2" t="s">
        <v>40</v>
      </c>
      <c r="R991" s="2" t="s">
        <v>40</v>
      </c>
      <c r="S991" s="2" t="s">
        <v>40</v>
      </c>
      <c r="T991" s="2" t="s">
        <v>40</v>
      </c>
      <c r="U991" s="0" t="n">
        <v>3</v>
      </c>
      <c r="V991" s="2"/>
      <c r="W991" s="2" t="s">
        <v>40</v>
      </c>
      <c r="X991" s="2" t="n">
        <v>5500</v>
      </c>
      <c r="Y991" s="2" t="s">
        <v>453</v>
      </c>
      <c r="Z991" s="2" t="s">
        <v>454</v>
      </c>
      <c r="AA991" s="9" t="str">
        <f aca="true" t="array" ref="AA991:AA991">LEFT(Z991,LOOKUP(2^15,FIND(".",Z991,ROW(INDIRECT("1:"&amp;LEN(Z991)))))-1)</f>
        <v>NB_2022_006+007+010 - 25022022 - 1</v>
      </c>
      <c r="AB991" s="2" t="s">
        <v>455</v>
      </c>
      <c r="AC991" s="9" t="str">
        <f aca="true" t="array" ref="AC991:AC991">LEFT(AB991,LOOKUP(2^15,FIND(".",AB991,ROW(INDIRECT("1:"&amp;LEN(AB991)))))-1)</f>
        <v>NB_2022_006+007+010 - 25022022 - 2</v>
      </c>
      <c r="AD991" s="2" t="str">
        <f aca="false">CONCATENATE(AA991, "-",G991, ".mzML")</f>
        <v>NB_2022_006+007+010 - 25022022 - 1-Blank_3.mzML</v>
      </c>
      <c r="AE991" s="2" t="str">
        <f aca="false">CONCATENATE(AC991, "-",G991, ".mzML")</f>
        <v>NB_2022_006+007+010 - 25022022 - 2-Blank_3.mzML</v>
      </c>
    </row>
    <row r="992" customFormat="false" ht="19.5" hidden="false" customHeight="false" outlineLevel="0" collapsed="false">
      <c r="A992" s="34" t="s">
        <v>1448</v>
      </c>
      <c r="B992" s="1" t="s">
        <v>1449</v>
      </c>
      <c r="C992" s="2" t="s">
        <v>13</v>
      </c>
      <c r="D992" s="2" t="s">
        <v>445</v>
      </c>
      <c r="E992" s="3" t="s">
        <v>446</v>
      </c>
      <c r="F992" s="2" t="s">
        <v>462</v>
      </c>
      <c r="G992" s="23" t="s">
        <v>353</v>
      </c>
      <c r="H992" s="2" t="str">
        <f aca="false">CONCATENATE(D992, "_",G992)</f>
        <v>NLA_2022_001_QC_C_1</v>
      </c>
      <c r="I992" s="2" t="s">
        <v>36</v>
      </c>
      <c r="J992" s="2" t="s">
        <v>353</v>
      </c>
      <c r="K992" s="5" t="s">
        <v>38</v>
      </c>
      <c r="L992" s="2" t="s">
        <v>38</v>
      </c>
      <c r="M992" s="2" t="s">
        <v>39</v>
      </c>
      <c r="N992" s="2" t="s">
        <v>40</v>
      </c>
      <c r="O992" s="2" t="s">
        <v>41</v>
      </c>
      <c r="P992" s="2" t="s">
        <v>41</v>
      </c>
      <c r="Q992" s="2" t="s">
        <v>42</v>
      </c>
      <c r="R992" s="2" t="s">
        <v>43</v>
      </c>
      <c r="S992" s="2" t="s">
        <v>40</v>
      </c>
      <c r="T992" s="2" t="n">
        <v>1000</v>
      </c>
      <c r="U992" s="0" t="n">
        <v>1</v>
      </c>
      <c r="V992" s="2"/>
      <c r="W992" s="2" t="s">
        <v>45</v>
      </c>
      <c r="X992" s="0" t="n">
        <v>5500</v>
      </c>
      <c r="Y992" s="2" t="s">
        <v>453</v>
      </c>
      <c r="Z992" s="2" t="s">
        <v>454</v>
      </c>
      <c r="AA992" s="9" t="str">
        <f aca="true" t="array" ref="AA992:AA992">LEFT(Z992,LOOKUP(2^15,FIND(".",Z992,ROW(INDIRECT("1:"&amp;LEN(Z992)))))-1)</f>
        <v>NB_2022_006+007+010 - 25022022 - 1</v>
      </c>
      <c r="AB992" s="2" t="s">
        <v>455</v>
      </c>
      <c r="AC992" s="9" t="str">
        <f aca="true" t="array" ref="AC992:AC992">LEFT(AB992,LOOKUP(2^15,FIND(".",AB992,ROW(INDIRECT("1:"&amp;LEN(AB992)))))-1)</f>
        <v>NB_2022_006+007+010 - 25022022 - 2</v>
      </c>
      <c r="AD992" s="2" t="str">
        <f aca="false">CONCATENATE(AA992, "-",G992, ".mzML")</f>
        <v>NB_2022_006+007+010 - 25022022 - 1-QC_C_1.mzML</v>
      </c>
      <c r="AE992" s="2" t="str">
        <f aca="false">CONCATENATE(AC992, "-",G992, ".mzML")</f>
        <v>NB_2022_006+007+010 - 25022022 - 2-QC_C_1.mzML</v>
      </c>
    </row>
    <row r="993" customFormat="false" ht="19.5" hidden="false" customHeight="false" outlineLevel="0" collapsed="false">
      <c r="A993" s="34" t="s">
        <v>1448</v>
      </c>
      <c r="B993" s="1" t="s">
        <v>1449</v>
      </c>
      <c r="C993" s="2" t="s">
        <v>13</v>
      </c>
      <c r="D993" s="2" t="s">
        <v>445</v>
      </c>
      <c r="E993" s="3" t="s">
        <v>446</v>
      </c>
      <c r="F993" s="2" t="s">
        <v>462</v>
      </c>
      <c r="G993" s="23" t="s">
        <v>354</v>
      </c>
      <c r="H993" s="2" t="str">
        <f aca="false">CONCATENATE(D993, "_",G993)</f>
        <v>NLA_2022_001_QC_C_2</v>
      </c>
      <c r="I993" s="2" t="s">
        <v>36</v>
      </c>
      <c r="J993" s="2" t="s">
        <v>354</v>
      </c>
      <c r="K993" s="5" t="s">
        <v>38</v>
      </c>
      <c r="L993" s="2" t="s">
        <v>38</v>
      </c>
      <c r="M993" s="2" t="s">
        <v>39</v>
      </c>
      <c r="N993" s="2" t="s">
        <v>40</v>
      </c>
      <c r="O993" s="2" t="s">
        <v>41</v>
      </c>
      <c r="P993" s="2" t="s">
        <v>41</v>
      </c>
      <c r="Q993" s="2" t="s">
        <v>42</v>
      </c>
      <c r="R993" s="2" t="s">
        <v>43</v>
      </c>
      <c r="S993" s="2" t="s">
        <v>40</v>
      </c>
      <c r="T993" s="2" t="n">
        <v>1000</v>
      </c>
      <c r="U993" s="0" t="n">
        <v>2</v>
      </c>
      <c r="V993" s="2"/>
      <c r="W993" s="2" t="s">
        <v>45</v>
      </c>
      <c r="X993" s="0" t="n">
        <v>5500</v>
      </c>
      <c r="Y993" s="2" t="s">
        <v>453</v>
      </c>
      <c r="Z993" s="2" t="s">
        <v>454</v>
      </c>
      <c r="AA993" s="9" t="str">
        <f aca="true" t="array" ref="AA993:AA993">LEFT(Z993,LOOKUP(2^15,FIND(".",Z993,ROW(INDIRECT("1:"&amp;LEN(Z993)))))-1)</f>
        <v>NB_2022_006+007+010 - 25022022 - 1</v>
      </c>
      <c r="AB993" s="2" t="s">
        <v>455</v>
      </c>
      <c r="AC993" s="9" t="str">
        <f aca="true" t="array" ref="AC993:AC993">LEFT(AB993,LOOKUP(2^15,FIND(".",AB993,ROW(INDIRECT("1:"&amp;LEN(AB993)))))-1)</f>
        <v>NB_2022_006+007+010 - 25022022 - 2</v>
      </c>
      <c r="AD993" s="2" t="str">
        <f aca="false">CONCATENATE(AA993, "-",G993, ".mzML")</f>
        <v>NB_2022_006+007+010 - 25022022 - 1-QC_C_2.mzML</v>
      </c>
      <c r="AE993" s="2" t="str">
        <f aca="false">CONCATENATE(AC993, "-",G993, ".mzML")</f>
        <v>NB_2022_006+007+010 - 25022022 - 2-QC_C_2.mzML</v>
      </c>
    </row>
    <row r="994" customFormat="false" ht="19.5" hidden="false" customHeight="false" outlineLevel="0" collapsed="false">
      <c r="A994" s="34" t="s">
        <v>1448</v>
      </c>
      <c r="B994" s="1" t="s">
        <v>1449</v>
      </c>
      <c r="C994" s="2" t="s">
        <v>13</v>
      </c>
      <c r="D994" s="2" t="s">
        <v>445</v>
      </c>
      <c r="E994" s="3" t="s">
        <v>446</v>
      </c>
      <c r="F994" s="2" t="s">
        <v>462</v>
      </c>
      <c r="G994" s="23" t="s">
        <v>355</v>
      </c>
      <c r="H994" s="2" t="str">
        <f aca="false">CONCATENATE(D994, "_",G994)</f>
        <v>NLA_2022_001_QC_C_3</v>
      </c>
      <c r="I994" s="2" t="s">
        <v>36</v>
      </c>
      <c r="J994" s="2" t="s">
        <v>355</v>
      </c>
      <c r="K994" s="5" t="s">
        <v>38</v>
      </c>
      <c r="L994" s="2" t="s">
        <v>38</v>
      </c>
      <c r="M994" s="2" t="s">
        <v>39</v>
      </c>
      <c r="N994" s="2" t="s">
        <v>40</v>
      </c>
      <c r="O994" s="2" t="s">
        <v>41</v>
      </c>
      <c r="P994" s="2" t="s">
        <v>41</v>
      </c>
      <c r="Q994" s="2" t="s">
        <v>42</v>
      </c>
      <c r="R994" s="2" t="s">
        <v>43</v>
      </c>
      <c r="S994" s="2" t="s">
        <v>40</v>
      </c>
      <c r="T994" s="2" t="n">
        <v>1000</v>
      </c>
      <c r="U994" s="0" t="n">
        <v>3</v>
      </c>
      <c r="V994" s="2"/>
      <c r="W994" s="2" t="s">
        <v>45</v>
      </c>
      <c r="X994" s="0" t="n">
        <v>5500</v>
      </c>
      <c r="Y994" s="2" t="s">
        <v>453</v>
      </c>
      <c r="Z994" s="2" t="s">
        <v>454</v>
      </c>
      <c r="AA994" s="9" t="str">
        <f aca="true" t="array" ref="AA994:AA994">LEFT(Z994,LOOKUP(2^15,FIND(".",Z994,ROW(INDIRECT("1:"&amp;LEN(Z994)))))-1)</f>
        <v>NB_2022_006+007+010 - 25022022 - 1</v>
      </c>
      <c r="AB994" s="2" t="s">
        <v>455</v>
      </c>
      <c r="AC994" s="9" t="str">
        <f aca="true" t="array" ref="AC994:AC994">LEFT(AB994,LOOKUP(2^15,FIND(".",AB994,ROW(INDIRECT("1:"&amp;LEN(AB994)))))-1)</f>
        <v>NB_2022_006+007+010 - 25022022 - 2</v>
      </c>
      <c r="AD994" s="2" t="str">
        <f aca="false">CONCATENATE(AA994, "-",G994, ".mzML")</f>
        <v>NB_2022_006+007+010 - 25022022 - 1-QC_C_3.mzML</v>
      </c>
      <c r="AE994" s="2" t="str">
        <f aca="false">CONCATENATE(AC994, "-",G994, ".mzML")</f>
        <v>NB_2022_006+007+010 - 25022022 - 2-QC_C_3.mzML</v>
      </c>
    </row>
    <row r="995" customFormat="false" ht="19.5" hidden="false" customHeight="false" outlineLevel="0" collapsed="false">
      <c r="A995" s="34" t="s">
        <v>1448</v>
      </c>
      <c r="B995" s="1" t="s">
        <v>1449</v>
      </c>
      <c r="C995" s="2" t="s">
        <v>13</v>
      </c>
      <c r="D995" s="2" t="s">
        <v>445</v>
      </c>
      <c r="E995" s="3" t="s">
        <v>446</v>
      </c>
      <c r="F995" s="2" t="s">
        <v>462</v>
      </c>
      <c r="G995" s="23" t="s">
        <v>356</v>
      </c>
      <c r="H995" s="2" t="str">
        <f aca="false">CONCATENATE(D995, "_",G995)</f>
        <v>NLA_2022_001_QC_P_1</v>
      </c>
      <c r="I995" s="2" t="s">
        <v>36</v>
      </c>
      <c r="J995" s="2" t="s">
        <v>356</v>
      </c>
      <c r="K995" s="5" t="s">
        <v>38</v>
      </c>
      <c r="L995" s="3" t="s">
        <v>40</v>
      </c>
      <c r="M995" s="2" t="s">
        <v>357</v>
      </c>
      <c r="N995" s="2" t="s">
        <v>40</v>
      </c>
      <c r="O995" s="2" t="s">
        <v>358</v>
      </c>
      <c r="P995" s="2" t="s">
        <v>359</v>
      </c>
      <c r="Q995" s="2" t="s">
        <v>360</v>
      </c>
      <c r="R995" s="2" t="s">
        <v>40</v>
      </c>
      <c r="S995" s="2" t="s">
        <v>40</v>
      </c>
      <c r="T995" s="2" t="s">
        <v>361</v>
      </c>
      <c r="U995" s="0" t="n">
        <v>1</v>
      </c>
      <c r="V995" s="2"/>
      <c r="W995" s="2" t="s">
        <v>362</v>
      </c>
      <c r="X995" s="2" t="n">
        <v>5500</v>
      </c>
      <c r="Y995" s="2" t="s">
        <v>453</v>
      </c>
      <c r="Z995" s="2" t="s">
        <v>454</v>
      </c>
      <c r="AA995" s="9" t="str">
        <f aca="true" t="array" ref="AA995:AA995">LEFT(Z995,LOOKUP(2^15,FIND(".",Z995,ROW(INDIRECT("1:"&amp;LEN(Z995)))))-1)</f>
        <v>NB_2022_006+007+010 - 25022022 - 1</v>
      </c>
      <c r="AB995" s="2" t="s">
        <v>455</v>
      </c>
      <c r="AC995" s="9" t="str">
        <f aca="true" t="array" ref="AC995:AC995">LEFT(AB995,LOOKUP(2^15,FIND(".",AB995,ROW(INDIRECT("1:"&amp;LEN(AB995)))))-1)</f>
        <v>NB_2022_006+007+010 - 25022022 - 2</v>
      </c>
      <c r="AD995" s="2" t="str">
        <f aca="false">CONCATENATE(AA995, "-",G995, ".mzML")</f>
        <v>NB_2022_006+007+010 - 25022022 - 1-QC_P_1.mzML</v>
      </c>
      <c r="AE995" s="2" t="str">
        <f aca="false">CONCATENATE(AC995, "-",G995, ".mzML")</f>
        <v>NB_2022_006+007+010 - 25022022 - 2-QC_P_1.mzML</v>
      </c>
    </row>
    <row r="996" customFormat="false" ht="19.5" hidden="false" customHeight="false" outlineLevel="0" collapsed="false">
      <c r="A996" s="34" t="s">
        <v>1448</v>
      </c>
      <c r="B996" s="1" t="s">
        <v>1449</v>
      </c>
      <c r="C996" s="2" t="s">
        <v>13</v>
      </c>
      <c r="D996" s="2" t="s">
        <v>445</v>
      </c>
      <c r="E996" s="3" t="s">
        <v>446</v>
      </c>
      <c r="F996" s="2" t="s">
        <v>462</v>
      </c>
      <c r="G996" s="23" t="s">
        <v>363</v>
      </c>
      <c r="H996" s="2" t="str">
        <f aca="false">CONCATENATE(D996, "_",G996)</f>
        <v>NLA_2022_001_QC_P_2</v>
      </c>
      <c r="I996" s="2" t="s">
        <v>36</v>
      </c>
      <c r="J996" s="2" t="s">
        <v>363</v>
      </c>
      <c r="K996" s="5" t="s">
        <v>38</v>
      </c>
      <c r="L996" s="3" t="s">
        <v>40</v>
      </c>
      <c r="M996" s="2" t="s">
        <v>357</v>
      </c>
      <c r="N996" s="2" t="s">
        <v>40</v>
      </c>
      <c r="O996" s="2" t="s">
        <v>358</v>
      </c>
      <c r="P996" s="2" t="s">
        <v>359</v>
      </c>
      <c r="Q996" s="2" t="s">
        <v>360</v>
      </c>
      <c r="R996" s="2" t="s">
        <v>40</v>
      </c>
      <c r="S996" s="2" t="s">
        <v>40</v>
      </c>
      <c r="T996" s="2" t="s">
        <v>361</v>
      </c>
      <c r="U996" s="0" t="n">
        <v>2</v>
      </c>
      <c r="V996" s="2"/>
      <c r="W996" s="2" t="s">
        <v>362</v>
      </c>
      <c r="X996" s="2" t="n">
        <v>5500</v>
      </c>
      <c r="Y996" s="2" t="s">
        <v>453</v>
      </c>
      <c r="Z996" s="2" t="s">
        <v>454</v>
      </c>
      <c r="AA996" s="9" t="str">
        <f aca="true" t="array" ref="AA996:AA996">LEFT(Z996,LOOKUP(2^15,FIND(".",Z996,ROW(INDIRECT("1:"&amp;LEN(Z996)))))-1)</f>
        <v>NB_2022_006+007+010 - 25022022 - 1</v>
      </c>
      <c r="AB996" s="2" t="s">
        <v>455</v>
      </c>
      <c r="AC996" s="9" t="str">
        <f aca="true" t="array" ref="AC996:AC996">LEFT(AB996,LOOKUP(2^15,FIND(".",AB996,ROW(INDIRECT("1:"&amp;LEN(AB996)))))-1)</f>
        <v>NB_2022_006+007+010 - 25022022 - 2</v>
      </c>
      <c r="AD996" s="2" t="str">
        <f aca="false">CONCATENATE(AA996, "-",G996, ".mzML")</f>
        <v>NB_2022_006+007+010 - 25022022 - 1-QC_P_2.mzML</v>
      </c>
      <c r="AE996" s="2" t="str">
        <f aca="false">CONCATENATE(AC996, "-",G996, ".mzML")</f>
        <v>NB_2022_006+007+010 - 25022022 - 2-QC_P_2.mzML</v>
      </c>
    </row>
    <row r="997" customFormat="false" ht="19.5" hidden="false" customHeight="false" outlineLevel="0" collapsed="false">
      <c r="A997" s="34" t="s">
        <v>1448</v>
      </c>
      <c r="B997" s="1" t="s">
        <v>1449</v>
      </c>
      <c r="C997" s="2" t="s">
        <v>13</v>
      </c>
      <c r="D997" s="2" t="s">
        <v>445</v>
      </c>
      <c r="E997" s="3" t="s">
        <v>446</v>
      </c>
      <c r="F997" s="2" t="s">
        <v>462</v>
      </c>
      <c r="G997" s="23" t="s">
        <v>364</v>
      </c>
      <c r="H997" s="2" t="str">
        <f aca="false">CONCATENATE(D997, "_",G997)</f>
        <v>NLA_2022_001_QC_P_3</v>
      </c>
      <c r="I997" s="2" t="s">
        <v>36</v>
      </c>
      <c r="J997" s="2" t="s">
        <v>364</v>
      </c>
      <c r="K997" s="5" t="s">
        <v>38</v>
      </c>
      <c r="L997" s="3" t="s">
        <v>40</v>
      </c>
      <c r="M997" s="2" t="s">
        <v>357</v>
      </c>
      <c r="N997" s="2" t="s">
        <v>40</v>
      </c>
      <c r="O997" s="2" t="s">
        <v>358</v>
      </c>
      <c r="P997" s="2" t="s">
        <v>359</v>
      </c>
      <c r="Q997" s="2" t="s">
        <v>360</v>
      </c>
      <c r="R997" s="2" t="s">
        <v>40</v>
      </c>
      <c r="S997" s="2" t="s">
        <v>40</v>
      </c>
      <c r="T997" s="2" t="s">
        <v>361</v>
      </c>
      <c r="U997" s="0" t="n">
        <v>3</v>
      </c>
      <c r="V997" s="2"/>
      <c r="W997" s="2" t="s">
        <v>362</v>
      </c>
      <c r="X997" s="2" t="n">
        <v>5500</v>
      </c>
      <c r="Y997" s="2" t="s">
        <v>453</v>
      </c>
      <c r="Z997" s="2" t="s">
        <v>454</v>
      </c>
      <c r="AA997" s="9" t="str">
        <f aca="true" t="array" ref="AA997:AA997">LEFT(Z997,LOOKUP(2^15,FIND(".",Z997,ROW(INDIRECT("1:"&amp;LEN(Z997)))))-1)</f>
        <v>NB_2022_006+007+010 - 25022022 - 1</v>
      </c>
      <c r="AB997" s="2" t="s">
        <v>455</v>
      </c>
      <c r="AC997" s="9" t="str">
        <f aca="true" t="array" ref="AC997:AC997">LEFT(AB997,LOOKUP(2^15,FIND(".",AB997,ROW(INDIRECT("1:"&amp;LEN(AB997)))))-1)</f>
        <v>NB_2022_006+007+010 - 25022022 - 2</v>
      </c>
      <c r="AD997" s="2" t="str">
        <f aca="false">CONCATENATE(AA997, "-",G997, ".mzML")</f>
        <v>NB_2022_006+007+010 - 25022022 - 1-QC_P_3.mzML</v>
      </c>
      <c r="AE997" s="2" t="str">
        <f aca="false">CONCATENATE(AC997, "-",G997, ".mzML")</f>
        <v>NB_2022_006+007+010 - 25022022 - 2-QC_P_3.mzML</v>
      </c>
    </row>
    <row r="998" customFormat="false" ht="21" hidden="false" customHeight="false" outlineLevel="0" collapsed="false">
      <c r="A998" s="34" t="s">
        <v>1465</v>
      </c>
      <c r="B998" s="1" t="s">
        <v>1466</v>
      </c>
      <c r="C998" s="2" t="s">
        <v>13</v>
      </c>
      <c r="D998" s="2" t="s">
        <v>1467</v>
      </c>
      <c r="E998" s="3" t="s">
        <v>1468</v>
      </c>
      <c r="F998" s="2" t="s">
        <v>1469</v>
      </c>
      <c r="G998" s="28" t="s">
        <v>248</v>
      </c>
      <c r="H998" s="2" t="str">
        <f aca="false">CONCATENATE(D998, "_",G998)</f>
        <v>NLA_2022_006_019</v>
      </c>
      <c r="I998" s="2" t="s">
        <v>55</v>
      </c>
      <c r="J998" s="2" t="s">
        <v>1470</v>
      </c>
      <c r="K998" s="5" t="s">
        <v>38</v>
      </c>
      <c r="L998" s="3" t="s">
        <v>1471</v>
      </c>
      <c r="M998" s="2" t="s">
        <v>500</v>
      </c>
      <c r="N998" s="35" t="s">
        <v>1454</v>
      </c>
      <c r="O998" s="36" t="s">
        <v>1455</v>
      </c>
      <c r="P998" s="36" t="s">
        <v>1456</v>
      </c>
      <c r="Q998" s="2" t="s">
        <v>42</v>
      </c>
      <c r="R998" s="2"/>
      <c r="S998" s="2"/>
      <c r="T998" s="0" t="n">
        <v>1500</v>
      </c>
      <c r="U998" s="0" t="n">
        <v>1</v>
      </c>
      <c r="V998" s="2"/>
      <c r="W998" s="5" t="s">
        <v>1457</v>
      </c>
      <c r="X998" s="0" t="n">
        <v>5500</v>
      </c>
      <c r="Y998" s="2" t="s">
        <v>1472</v>
      </c>
      <c r="Z998" s="2" t="s">
        <v>1473</v>
      </c>
      <c r="AA998" s="9" t="str">
        <f aca="true" t="array" ref="AA998:AA998">LEFT(Z998,LOOKUP(2^15,FIND(".",Z998,ROW(INDIRECT("1:"&amp;LEN(Z998)))))-1)</f>
        <v>NB_2022_025 - 13072022 - 1</v>
      </c>
      <c r="AB998" s="2" t="s">
        <v>1474</v>
      </c>
      <c r="AC998" s="9" t="str">
        <f aca="true" t="array" ref="AC998:AC998">LEFT(AB998,LOOKUP(2^15,FIND(".",AB998,ROW(INDIRECT("1:"&amp;LEN(AB998)))))-1)</f>
        <v>NB_2022_025 - 13072022 - 2</v>
      </c>
      <c r="AD998" s="2" t="str">
        <f aca="false">CONCATENATE(AA998, "-",G998, ".mzML")</f>
        <v>NB_2022_025 - 13072022 - 1-019.mzML</v>
      </c>
      <c r="AE998" s="2" t="str">
        <f aca="false">CONCATENATE(AC998, "-",G998, ".mzML")</f>
        <v>NB_2022_025 - 13072022 - 2-019.mzML</v>
      </c>
    </row>
    <row r="999" customFormat="false" ht="21" hidden="false" customHeight="false" outlineLevel="0" collapsed="false">
      <c r="A999" s="34" t="s">
        <v>1465</v>
      </c>
      <c r="B999" s="1" t="s">
        <v>1466</v>
      </c>
      <c r="C999" s="2" t="s">
        <v>13</v>
      </c>
      <c r="D999" s="2" t="s">
        <v>1467</v>
      </c>
      <c r="E999" s="3" t="s">
        <v>1468</v>
      </c>
      <c r="F999" s="2" t="s">
        <v>1469</v>
      </c>
      <c r="G999" s="28" t="s">
        <v>92</v>
      </c>
      <c r="H999" s="2" t="str">
        <f aca="false">CONCATENATE(D999, "_",G999)</f>
        <v>NLA_2022_006_020</v>
      </c>
      <c r="I999" s="2" t="s">
        <v>55</v>
      </c>
      <c r="J999" s="2" t="s">
        <v>1470</v>
      </c>
      <c r="K999" s="5" t="s">
        <v>38</v>
      </c>
      <c r="L999" s="3" t="s">
        <v>1471</v>
      </c>
      <c r="M999" s="2" t="s">
        <v>500</v>
      </c>
      <c r="N999" s="35" t="s">
        <v>1454</v>
      </c>
      <c r="O999" s="36" t="s">
        <v>1455</v>
      </c>
      <c r="P999" s="36" t="s">
        <v>1456</v>
      </c>
      <c r="Q999" s="2" t="s">
        <v>42</v>
      </c>
      <c r="R999" s="2"/>
      <c r="S999" s="2"/>
      <c r="T999" s="0" t="n">
        <v>1500</v>
      </c>
      <c r="U999" s="0" t="n">
        <v>2</v>
      </c>
      <c r="V999" s="2"/>
      <c r="W999" s="5" t="s">
        <v>1457</v>
      </c>
      <c r="X999" s="0" t="n">
        <v>5500</v>
      </c>
      <c r="Y999" s="2" t="s">
        <v>1472</v>
      </c>
      <c r="Z999" s="2" t="s">
        <v>1473</v>
      </c>
      <c r="AA999" s="9" t="str">
        <f aca="true" t="array" ref="AA999:AA999">LEFT(Z999,LOOKUP(2^15,FIND(".",Z999,ROW(INDIRECT("1:"&amp;LEN(Z999)))))-1)</f>
        <v>NB_2022_025 - 13072022 - 1</v>
      </c>
      <c r="AB999" s="2" t="s">
        <v>1474</v>
      </c>
      <c r="AC999" s="9" t="str">
        <f aca="true" t="array" ref="AC999:AC999">LEFT(AB999,LOOKUP(2^15,FIND(".",AB999,ROW(INDIRECT("1:"&amp;LEN(AB999)))))-1)</f>
        <v>NB_2022_025 - 13072022 - 2</v>
      </c>
      <c r="AD999" s="2" t="str">
        <f aca="false">CONCATENATE(AA999, "-",G999, ".mzML")</f>
        <v>NB_2022_025 - 13072022 - 1-020.mzML</v>
      </c>
      <c r="AE999" s="2" t="str">
        <f aca="false">CONCATENATE(AC999, "-",G999, ".mzML")</f>
        <v>NB_2022_025 - 13072022 - 2-020.mzML</v>
      </c>
    </row>
    <row r="1000" customFormat="false" ht="21" hidden="false" customHeight="false" outlineLevel="0" collapsed="false">
      <c r="A1000" s="34" t="s">
        <v>1465</v>
      </c>
      <c r="B1000" s="1" t="s">
        <v>1466</v>
      </c>
      <c r="C1000" s="2" t="s">
        <v>13</v>
      </c>
      <c r="D1000" s="2" t="s">
        <v>1467</v>
      </c>
      <c r="E1000" s="3" t="s">
        <v>1468</v>
      </c>
      <c r="F1000" s="2" t="s">
        <v>1469</v>
      </c>
      <c r="G1000" s="28" t="s">
        <v>250</v>
      </c>
      <c r="H1000" s="2" t="str">
        <f aca="false">CONCATENATE(D1000, "_",G1000)</f>
        <v>NLA_2022_006_021</v>
      </c>
      <c r="I1000" s="2" t="s">
        <v>55</v>
      </c>
      <c r="J1000" s="2" t="s">
        <v>1470</v>
      </c>
      <c r="K1000" s="5" t="s">
        <v>38</v>
      </c>
      <c r="L1000" s="3" t="s">
        <v>1471</v>
      </c>
      <c r="M1000" s="2" t="s">
        <v>500</v>
      </c>
      <c r="N1000" s="35" t="s">
        <v>1454</v>
      </c>
      <c r="O1000" s="36" t="s">
        <v>1455</v>
      </c>
      <c r="P1000" s="36" t="s">
        <v>1456</v>
      </c>
      <c r="Q1000" s="2" t="s">
        <v>42</v>
      </c>
      <c r="R1000" s="2"/>
      <c r="S1000" s="2"/>
      <c r="T1000" s="0" t="n">
        <v>1500</v>
      </c>
      <c r="U1000" s="0" t="n">
        <v>3</v>
      </c>
      <c r="V1000" s="2"/>
      <c r="W1000" s="5" t="s">
        <v>1457</v>
      </c>
      <c r="X1000" s="0" t="n">
        <v>5500</v>
      </c>
      <c r="Y1000" s="2" t="s">
        <v>1472</v>
      </c>
      <c r="Z1000" s="2" t="s">
        <v>1473</v>
      </c>
      <c r="AA1000" s="9" t="str">
        <f aca="true" t="array" ref="AA1000:AA1000">LEFT(Z1000,LOOKUP(2^15,FIND(".",Z1000,ROW(INDIRECT("1:"&amp;LEN(Z1000)))))-1)</f>
        <v>NB_2022_025 - 13072022 - 1</v>
      </c>
      <c r="AB1000" s="2" t="s">
        <v>1474</v>
      </c>
      <c r="AC1000" s="9" t="str">
        <f aca="true" t="array" ref="AC1000:AC1000">LEFT(AB1000,LOOKUP(2^15,FIND(".",AB1000,ROW(INDIRECT("1:"&amp;LEN(AB1000)))))-1)</f>
        <v>NB_2022_025 - 13072022 - 2</v>
      </c>
      <c r="AD1000" s="2" t="str">
        <f aca="false">CONCATENATE(AA1000, "-",G1000, ".mzML")</f>
        <v>NB_2022_025 - 13072022 - 1-021.mzML</v>
      </c>
      <c r="AE1000" s="2" t="str">
        <f aca="false">CONCATENATE(AC1000, "-",G1000, ".mzML")</f>
        <v>NB_2022_025 - 13072022 - 2-021.mzML</v>
      </c>
    </row>
    <row r="1001" customFormat="false" ht="21" hidden="false" customHeight="false" outlineLevel="0" collapsed="false">
      <c r="A1001" s="34" t="s">
        <v>1465</v>
      </c>
      <c r="B1001" s="1" t="s">
        <v>1466</v>
      </c>
      <c r="C1001" s="2" t="s">
        <v>13</v>
      </c>
      <c r="D1001" s="2" t="s">
        <v>1467</v>
      </c>
      <c r="E1001" s="3" t="s">
        <v>1468</v>
      </c>
      <c r="F1001" s="2" t="s">
        <v>1469</v>
      </c>
      <c r="G1001" s="28" t="s">
        <v>95</v>
      </c>
      <c r="H1001" s="2" t="str">
        <f aca="false">CONCATENATE(D1001, "_",G1001)</f>
        <v>NLA_2022_006_022</v>
      </c>
      <c r="I1001" s="2" t="s">
        <v>36</v>
      </c>
      <c r="J1001" s="2" t="s">
        <v>1475</v>
      </c>
      <c r="K1001" s="5" t="s">
        <v>38</v>
      </c>
      <c r="L1001" s="3" t="s">
        <v>1471</v>
      </c>
      <c r="M1001" s="2" t="s">
        <v>500</v>
      </c>
      <c r="N1001" s="35" t="s">
        <v>1462</v>
      </c>
      <c r="O1001" s="36" t="s">
        <v>1455</v>
      </c>
      <c r="P1001" s="36" t="s">
        <v>1455</v>
      </c>
      <c r="Q1001" s="2" t="s">
        <v>42</v>
      </c>
      <c r="R1001" s="2"/>
      <c r="S1001" s="2"/>
      <c r="T1001" s="0" t="n">
        <v>1500</v>
      </c>
      <c r="U1001" s="0" t="n">
        <v>1</v>
      </c>
      <c r="V1001" s="2"/>
      <c r="W1001" s="5" t="s">
        <v>1457</v>
      </c>
      <c r="X1001" s="0" t="n">
        <v>5500</v>
      </c>
      <c r="Y1001" s="2" t="s">
        <v>1472</v>
      </c>
      <c r="Z1001" s="2" t="s">
        <v>1473</v>
      </c>
      <c r="AA1001" s="9" t="str">
        <f aca="true" t="array" ref="AA1001:AA1001">LEFT(Z1001,LOOKUP(2^15,FIND(".",Z1001,ROW(INDIRECT("1:"&amp;LEN(Z1001)))))-1)</f>
        <v>NB_2022_025 - 13072022 - 1</v>
      </c>
      <c r="AB1001" s="2" t="s">
        <v>1474</v>
      </c>
      <c r="AC1001" s="9" t="str">
        <f aca="true" t="array" ref="AC1001:AC1001">LEFT(AB1001,LOOKUP(2^15,FIND(".",AB1001,ROW(INDIRECT("1:"&amp;LEN(AB1001)))))-1)</f>
        <v>NB_2022_025 - 13072022 - 2</v>
      </c>
      <c r="AD1001" s="2" t="str">
        <f aca="false">CONCATENATE(AA1001, "-",G1001, ".mzML")</f>
        <v>NB_2022_025 - 13072022 - 1-022.mzML</v>
      </c>
      <c r="AE1001" s="2" t="str">
        <f aca="false">CONCATENATE(AC1001, "-",G1001, ".mzML")</f>
        <v>NB_2022_025 - 13072022 - 2-022.mzML</v>
      </c>
    </row>
    <row r="1002" customFormat="false" ht="21" hidden="false" customHeight="false" outlineLevel="0" collapsed="false">
      <c r="A1002" s="34" t="s">
        <v>1465</v>
      </c>
      <c r="B1002" s="1" t="s">
        <v>1466</v>
      </c>
      <c r="C1002" s="2" t="s">
        <v>13</v>
      </c>
      <c r="D1002" s="2" t="s">
        <v>1467</v>
      </c>
      <c r="E1002" s="3" t="s">
        <v>1468</v>
      </c>
      <c r="F1002" s="2" t="s">
        <v>1469</v>
      </c>
      <c r="G1002" s="28" t="s">
        <v>252</v>
      </c>
      <c r="H1002" s="2" t="str">
        <f aca="false">CONCATENATE(D1002, "_",G1002)</f>
        <v>NLA_2022_006_023</v>
      </c>
      <c r="I1002" s="2" t="s">
        <v>36</v>
      </c>
      <c r="J1002" s="2" t="s">
        <v>1475</v>
      </c>
      <c r="K1002" s="5" t="s">
        <v>38</v>
      </c>
      <c r="L1002" s="3" t="s">
        <v>1471</v>
      </c>
      <c r="M1002" s="2" t="s">
        <v>500</v>
      </c>
      <c r="N1002" s="35" t="s">
        <v>1462</v>
      </c>
      <c r="O1002" s="36" t="s">
        <v>1455</v>
      </c>
      <c r="P1002" s="36" t="s">
        <v>1455</v>
      </c>
      <c r="Q1002" s="2" t="s">
        <v>42</v>
      </c>
      <c r="R1002" s="2"/>
      <c r="S1002" s="2"/>
      <c r="T1002" s="0" t="n">
        <v>1500</v>
      </c>
      <c r="U1002" s="0" t="n">
        <v>2</v>
      </c>
      <c r="V1002" s="2"/>
      <c r="W1002" s="5" t="s">
        <v>1457</v>
      </c>
      <c r="X1002" s="0" t="n">
        <v>5500</v>
      </c>
      <c r="Y1002" s="2" t="s">
        <v>1472</v>
      </c>
      <c r="Z1002" s="2" t="s">
        <v>1473</v>
      </c>
      <c r="AA1002" s="9" t="str">
        <f aca="true" t="array" ref="AA1002:AA1002">LEFT(Z1002,LOOKUP(2^15,FIND(".",Z1002,ROW(INDIRECT("1:"&amp;LEN(Z1002)))))-1)</f>
        <v>NB_2022_025 - 13072022 - 1</v>
      </c>
      <c r="AB1002" s="2" t="s">
        <v>1474</v>
      </c>
      <c r="AC1002" s="9" t="str">
        <f aca="true" t="array" ref="AC1002:AC1002">LEFT(AB1002,LOOKUP(2^15,FIND(".",AB1002,ROW(INDIRECT("1:"&amp;LEN(AB1002)))))-1)</f>
        <v>NB_2022_025 - 13072022 - 2</v>
      </c>
      <c r="AD1002" s="2" t="str">
        <f aca="false">CONCATENATE(AA1002, "-",G1002, ".mzML")</f>
        <v>NB_2022_025 - 13072022 - 1-023.mzML</v>
      </c>
      <c r="AE1002" s="2" t="str">
        <f aca="false">CONCATENATE(AC1002, "-",G1002, ".mzML")</f>
        <v>NB_2022_025 - 13072022 - 2-023.mzML</v>
      </c>
    </row>
    <row r="1003" customFormat="false" ht="21" hidden="false" customHeight="false" outlineLevel="0" collapsed="false">
      <c r="A1003" s="34" t="s">
        <v>1465</v>
      </c>
      <c r="B1003" s="1" t="s">
        <v>1466</v>
      </c>
      <c r="C1003" s="2" t="s">
        <v>13</v>
      </c>
      <c r="D1003" s="2" t="s">
        <v>1467</v>
      </c>
      <c r="E1003" s="3" t="s">
        <v>1468</v>
      </c>
      <c r="F1003" s="2" t="s">
        <v>1469</v>
      </c>
      <c r="G1003" s="28" t="s">
        <v>98</v>
      </c>
      <c r="H1003" s="2" t="str">
        <f aca="false">CONCATENATE(D1003, "_",G1003)</f>
        <v>NLA_2022_006_024</v>
      </c>
      <c r="I1003" s="2" t="s">
        <v>36</v>
      </c>
      <c r="J1003" s="2" t="s">
        <v>1475</v>
      </c>
      <c r="K1003" s="5" t="s">
        <v>38</v>
      </c>
      <c r="L1003" s="3" t="s">
        <v>1471</v>
      </c>
      <c r="M1003" s="2" t="s">
        <v>500</v>
      </c>
      <c r="N1003" s="35" t="s">
        <v>1462</v>
      </c>
      <c r="O1003" s="36" t="s">
        <v>1455</v>
      </c>
      <c r="P1003" s="36" t="s">
        <v>1455</v>
      </c>
      <c r="Q1003" s="2" t="s">
        <v>42</v>
      </c>
      <c r="R1003" s="2"/>
      <c r="S1003" s="2"/>
      <c r="T1003" s="0" t="n">
        <v>1500</v>
      </c>
      <c r="U1003" s="0" t="n">
        <v>3</v>
      </c>
      <c r="V1003" s="2"/>
      <c r="W1003" s="5" t="s">
        <v>1457</v>
      </c>
      <c r="X1003" s="0" t="n">
        <v>5500</v>
      </c>
      <c r="Y1003" s="2" t="s">
        <v>1472</v>
      </c>
      <c r="Z1003" s="2" t="s">
        <v>1473</v>
      </c>
      <c r="AA1003" s="9" t="str">
        <f aca="true" t="array" ref="AA1003:AA1003">LEFT(Z1003,LOOKUP(2^15,FIND(".",Z1003,ROW(INDIRECT("1:"&amp;LEN(Z1003)))))-1)</f>
        <v>NB_2022_025 - 13072022 - 1</v>
      </c>
      <c r="AB1003" s="2" t="s">
        <v>1474</v>
      </c>
      <c r="AC1003" s="9" t="str">
        <f aca="true" t="array" ref="AC1003:AC1003">LEFT(AB1003,LOOKUP(2^15,FIND(".",AB1003,ROW(INDIRECT("1:"&amp;LEN(AB1003)))))-1)</f>
        <v>NB_2022_025 - 13072022 - 2</v>
      </c>
      <c r="AD1003" s="2" t="str">
        <f aca="false">CONCATENATE(AA1003, "-",G1003, ".mzML")</f>
        <v>NB_2022_025 - 13072022 - 1-024.mzML</v>
      </c>
      <c r="AE1003" s="2" t="str">
        <f aca="false">CONCATENATE(AC1003, "-",G1003, ".mzML")</f>
        <v>NB_2022_025 - 13072022 - 2-024.mzML</v>
      </c>
    </row>
    <row r="1004" customFormat="false" ht="19.5" hidden="false" customHeight="false" outlineLevel="0" collapsed="false">
      <c r="A1004" s="34" t="s">
        <v>1465</v>
      </c>
      <c r="B1004" s="1" t="s">
        <v>1466</v>
      </c>
      <c r="C1004" s="2" t="s">
        <v>13</v>
      </c>
      <c r="D1004" s="2" t="s">
        <v>1467</v>
      </c>
      <c r="E1004" s="3" t="s">
        <v>1468</v>
      </c>
      <c r="F1004" s="2" t="s">
        <v>1467</v>
      </c>
      <c r="G1004" s="28" t="s">
        <v>350</v>
      </c>
      <c r="H1004" s="2" t="str">
        <f aca="false">CONCATENATE(D1004, "_",G1004)</f>
        <v>NLA_2022_006_Blank_1</v>
      </c>
      <c r="I1004" s="2" t="s">
        <v>36</v>
      </c>
      <c r="J1004" s="2" t="s">
        <v>534</v>
      </c>
      <c r="K1004" s="5" t="s">
        <v>40</v>
      </c>
      <c r="L1004" s="3" t="s">
        <v>40</v>
      </c>
      <c r="M1004" s="2" t="s">
        <v>52</v>
      </c>
      <c r="N1004" s="2" t="s">
        <v>40</v>
      </c>
      <c r="O1004" s="2" t="s">
        <v>40</v>
      </c>
      <c r="P1004" s="2" t="s">
        <v>40</v>
      </c>
      <c r="Q1004" s="2" t="s">
        <v>40</v>
      </c>
      <c r="R1004" s="2" t="s">
        <v>40</v>
      </c>
      <c r="S1004" s="2" t="s">
        <v>40</v>
      </c>
      <c r="T1004" s="2" t="s">
        <v>40</v>
      </c>
      <c r="U1004" s="0" t="n">
        <v>1</v>
      </c>
      <c r="V1004" s="2"/>
      <c r="W1004" s="0" t="s">
        <v>40</v>
      </c>
      <c r="X1004" s="0" t="n">
        <v>5500</v>
      </c>
      <c r="Y1004" s="2" t="s">
        <v>1472</v>
      </c>
      <c r="Z1004" s="2" t="s">
        <v>1473</v>
      </c>
      <c r="AA1004" s="9" t="str">
        <f aca="true" t="array" ref="AA1004:AA1004">LEFT(Z1004,LOOKUP(2^15,FIND(".",Z1004,ROW(INDIRECT("1:"&amp;LEN(Z1004)))))-1)</f>
        <v>NB_2022_025 - 13072022 - 1</v>
      </c>
      <c r="AB1004" s="2" t="s">
        <v>1474</v>
      </c>
      <c r="AC1004" s="9" t="str">
        <f aca="true" t="array" ref="AC1004:AC1004">LEFT(AB1004,LOOKUP(2^15,FIND(".",AB1004,ROW(INDIRECT("1:"&amp;LEN(AB1004)))))-1)</f>
        <v>NB_2022_025 - 13072022 - 2</v>
      </c>
      <c r="AD1004" s="2" t="str">
        <f aca="false">CONCATENATE(AA1004, "-",G1004, ".mzML")</f>
        <v>NB_2022_025 - 13072022 - 1-Blank_1.mzML</v>
      </c>
      <c r="AE1004" s="2" t="str">
        <f aca="false">CONCATENATE(AC1004, "-",G1004, ".mzML")</f>
        <v>NB_2022_025 - 13072022 - 2-Blank_1.mzML</v>
      </c>
    </row>
    <row r="1005" customFormat="false" ht="19.5" hidden="false" customHeight="false" outlineLevel="0" collapsed="false">
      <c r="A1005" s="34" t="s">
        <v>1465</v>
      </c>
      <c r="B1005" s="1" t="s">
        <v>1466</v>
      </c>
      <c r="C1005" s="2" t="s">
        <v>13</v>
      </c>
      <c r="D1005" s="2" t="s">
        <v>1467</v>
      </c>
      <c r="E1005" s="3" t="s">
        <v>1468</v>
      </c>
      <c r="F1005" s="2" t="s">
        <v>1467</v>
      </c>
      <c r="G1005" s="28" t="s">
        <v>351</v>
      </c>
      <c r="H1005" s="2" t="str">
        <f aca="false">CONCATENATE(D1005, "_",G1005)</f>
        <v>NLA_2022_006_Blank_2</v>
      </c>
      <c r="I1005" s="2" t="s">
        <v>36</v>
      </c>
      <c r="J1005" s="2" t="s">
        <v>534</v>
      </c>
      <c r="K1005" s="5" t="s">
        <v>40</v>
      </c>
      <c r="L1005" s="3" t="s">
        <v>40</v>
      </c>
      <c r="M1005" s="2" t="s">
        <v>52</v>
      </c>
      <c r="N1005" s="2" t="s">
        <v>40</v>
      </c>
      <c r="O1005" s="2" t="s">
        <v>40</v>
      </c>
      <c r="P1005" s="2" t="s">
        <v>40</v>
      </c>
      <c r="Q1005" s="2" t="s">
        <v>40</v>
      </c>
      <c r="R1005" s="2" t="s">
        <v>40</v>
      </c>
      <c r="S1005" s="2" t="s">
        <v>40</v>
      </c>
      <c r="T1005" s="2" t="s">
        <v>40</v>
      </c>
      <c r="U1005" s="0" t="n">
        <v>2</v>
      </c>
      <c r="V1005" s="2"/>
      <c r="W1005" s="0" t="s">
        <v>40</v>
      </c>
      <c r="X1005" s="0" t="n">
        <v>5500</v>
      </c>
      <c r="Y1005" s="2" t="s">
        <v>1472</v>
      </c>
      <c r="Z1005" s="2" t="s">
        <v>1473</v>
      </c>
      <c r="AA1005" s="9" t="str">
        <f aca="true" t="array" ref="AA1005:AA1005">LEFT(Z1005,LOOKUP(2^15,FIND(".",Z1005,ROW(INDIRECT("1:"&amp;LEN(Z1005)))))-1)</f>
        <v>NB_2022_025 - 13072022 - 1</v>
      </c>
      <c r="AB1005" s="2" t="s">
        <v>1474</v>
      </c>
      <c r="AC1005" s="9" t="str">
        <f aca="true" t="array" ref="AC1005:AC1005">LEFT(AB1005,LOOKUP(2^15,FIND(".",AB1005,ROW(INDIRECT("1:"&amp;LEN(AB1005)))))-1)</f>
        <v>NB_2022_025 - 13072022 - 2</v>
      </c>
      <c r="AD1005" s="2" t="str">
        <f aca="false">CONCATENATE(AA1005, "-",G1005, ".mzML")</f>
        <v>NB_2022_025 - 13072022 - 1-Blank_2.mzML</v>
      </c>
      <c r="AE1005" s="2" t="str">
        <f aca="false">CONCATENATE(AC1005, "-",G1005, ".mzML")</f>
        <v>NB_2022_025 - 13072022 - 2-Blank_2.mzML</v>
      </c>
    </row>
    <row r="1006" customFormat="false" ht="19.5" hidden="false" customHeight="false" outlineLevel="0" collapsed="false">
      <c r="A1006" s="34" t="s">
        <v>1465</v>
      </c>
      <c r="B1006" s="1" t="s">
        <v>1466</v>
      </c>
      <c r="C1006" s="2" t="s">
        <v>13</v>
      </c>
      <c r="D1006" s="2" t="s">
        <v>1467</v>
      </c>
      <c r="E1006" s="3" t="s">
        <v>1468</v>
      </c>
      <c r="F1006" s="2" t="s">
        <v>1467</v>
      </c>
      <c r="G1006" s="28" t="s">
        <v>352</v>
      </c>
      <c r="H1006" s="2" t="str">
        <f aca="false">CONCATENATE(D1006, "_",G1006)</f>
        <v>NLA_2022_006_Blank_3</v>
      </c>
      <c r="I1006" s="2" t="s">
        <v>36</v>
      </c>
      <c r="J1006" s="2" t="s">
        <v>534</v>
      </c>
      <c r="K1006" s="5" t="s">
        <v>40</v>
      </c>
      <c r="L1006" s="3" t="s">
        <v>40</v>
      </c>
      <c r="M1006" s="2" t="s">
        <v>52</v>
      </c>
      <c r="N1006" s="2" t="s">
        <v>40</v>
      </c>
      <c r="O1006" s="2" t="s">
        <v>40</v>
      </c>
      <c r="P1006" s="2" t="s">
        <v>40</v>
      </c>
      <c r="Q1006" s="2" t="s">
        <v>40</v>
      </c>
      <c r="R1006" s="2" t="s">
        <v>40</v>
      </c>
      <c r="S1006" s="2" t="s">
        <v>40</v>
      </c>
      <c r="T1006" s="2" t="s">
        <v>40</v>
      </c>
      <c r="U1006" s="0" t="n">
        <v>3</v>
      </c>
      <c r="V1006" s="2"/>
      <c r="W1006" s="0" t="s">
        <v>40</v>
      </c>
      <c r="X1006" s="0" t="n">
        <v>5500</v>
      </c>
      <c r="Y1006" s="2" t="s">
        <v>1472</v>
      </c>
      <c r="Z1006" s="2" t="s">
        <v>1473</v>
      </c>
      <c r="AA1006" s="9" t="str">
        <f aca="true" t="array" ref="AA1006:AA1006">LEFT(Z1006,LOOKUP(2^15,FIND(".",Z1006,ROW(INDIRECT("1:"&amp;LEN(Z1006)))))-1)</f>
        <v>NB_2022_025 - 13072022 - 1</v>
      </c>
      <c r="AB1006" s="2" t="s">
        <v>1474</v>
      </c>
      <c r="AC1006" s="9" t="str">
        <f aca="true" t="array" ref="AC1006:AC1006">LEFT(AB1006,LOOKUP(2^15,FIND(".",AB1006,ROW(INDIRECT("1:"&amp;LEN(AB1006)))))-1)</f>
        <v>NB_2022_025 - 13072022 - 2</v>
      </c>
      <c r="AD1006" s="2" t="str">
        <f aca="false">CONCATENATE(AA1006, "-",G1006, ".mzML")</f>
        <v>NB_2022_025 - 13072022 - 1-Blank_3.mzML</v>
      </c>
      <c r="AE1006" s="2" t="str">
        <f aca="false">CONCATENATE(AC1006, "-",G1006, ".mzML")</f>
        <v>NB_2022_025 - 13072022 - 2-Blank_3.mzML</v>
      </c>
    </row>
    <row r="1007" customFormat="false" ht="19.5" hidden="false" customHeight="false" outlineLevel="0" collapsed="false">
      <c r="A1007" s="34" t="s">
        <v>1465</v>
      </c>
      <c r="B1007" s="1" t="s">
        <v>1466</v>
      </c>
      <c r="C1007" s="2" t="s">
        <v>13</v>
      </c>
      <c r="D1007" s="2" t="s">
        <v>1467</v>
      </c>
      <c r="E1007" s="3" t="s">
        <v>1468</v>
      </c>
      <c r="F1007" s="2" t="s">
        <v>1467</v>
      </c>
      <c r="G1007" s="28" t="s">
        <v>480</v>
      </c>
      <c r="H1007" s="2" t="str">
        <f aca="false">CONCATENATE(D1007, "_",G1007)</f>
        <v>NLA_2022_006_Blank_4</v>
      </c>
      <c r="I1007" s="2" t="s">
        <v>36</v>
      </c>
      <c r="J1007" s="2" t="s">
        <v>534</v>
      </c>
      <c r="K1007" s="5" t="s">
        <v>40</v>
      </c>
      <c r="L1007" s="3" t="s">
        <v>40</v>
      </c>
      <c r="M1007" s="2" t="s">
        <v>52</v>
      </c>
      <c r="N1007" s="2" t="s">
        <v>40</v>
      </c>
      <c r="O1007" s="2" t="s">
        <v>40</v>
      </c>
      <c r="P1007" s="2" t="s">
        <v>40</v>
      </c>
      <c r="Q1007" s="2" t="s">
        <v>40</v>
      </c>
      <c r="R1007" s="2" t="s">
        <v>40</v>
      </c>
      <c r="S1007" s="2" t="s">
        <v>40</v>
      </c>
      <c r="T1007" s="2" t="s">
        <v>40</v>
      </c>
      <c r="U1007" s="0" t="n">
        <v>4</v>
      </c>
      <c r="V1007" s="2"/>
      <c r="W1007" s="0" t="s">
        <v>40</v>
      </c>
      <c r="X1007" s="0" t="n">
        <v>5500</v>
      </c>
      <c r="Y1007" s="2" t="s">
        <v>1472</v>
      </c>
      <c r="Z1007" s="2" t="s">
        <v>1473</v>
      </c>
      <c r="AA1007" s="9" t="str">
        <f aca="true" t="array" ref="AA1007:AA1007">LEFT(Z1007,LOOKUP(2^15,FIND(".",Z1007,ROW(INDIRECT("1:"&amp;LEN(Z1007)))))-1)</f>
        <v>NB_2022_025 - 13072022 - 1</v>
      </c>
      <c r="AB1007" s="2" t="s">
        <v>1474</v>
      </c>
      <c r="AC1007" s="9" t="str">
        <f aca="true" t="array" ref="AC1007:AC1007">LEFT(AB1007,LOOKUP(2^15,FIND(".",AB1007,ROW(INDIRECT("1:"&amp;LEN(AB1007)))))-1)</f>
        <v>NB_2022_025 - 13072022 - 2</v>
      </c>
      <c r="AD1007" s="2" t="str">
        <f aca="false">CONCATENATE(AA1007, "-",G1007, ".mzML")</f>
        <v>NB_2022_025 - 13072022 - 1-Blank_4.mzML</v>
      </c>
      <c r="AE1007" s="2" t="str">
        <f aca="false">CONCATENATE(AC1007, "-",G1007, ".mzML")</f>
        <v>NB_2022_025 - 13072022 - 2-Blank_4.mzML</v>
      </c>
    </row>
    <row r="1008" customFormat="false" ht="19.5" hidden="false" customHeight="false" outlineLevel="0" collapsed="false">
      <c r="A1008" s="34" t="s">
        <v>1465</v>
      </c>
      <c r="B1008" s="1" t="s">
        <v>1466</v>
      </c>
      <c r="C1008" s="2" t="s">
        <v>13</v>
      </c>
      <c r="D1008" s="2" t="s">
        <v>1467</v>
      </c>
      <c r="E1008" s="3" t="s">
        <v>1468</v>
      </c>
      <c r="F1008" s="2" t="s">
        <v>1467</v>
      </c>
      <c r="G1008" s="28" t="s">
        <v>353</v>
      </c>
      <c r="H1008" s="2" t="str">
        <f aca="false">CONCATENATE(D1008, "_",G1008)</f>
        <v>NLA_2022_006_QC_C_1</v>
      </c>
      <c r="I1008" s="2" t="s">
        <v>36</v>
      </c>
      <c r="J1008" s="2" t="s">
        <v>1476</v>
      </c>
      <c r="K1008" s="5" t="s">
        <v>38</v>
      </c>
      <c r="L1008" s="2" t="s">
        <v>38</v>
      </c>
      <c r="M1008" s="2" t="s">
        <v>39</v>
      </c>
      <c r="N1008" s="2" t="s">
        <v>40</v>
      </c>
      <c r="O1008" s="2" t="s">
        <v>41</v>
      </c>
      <c r="P1008" s="2" t="s">
        <v>41</v>
      </c>
      <c r="Q1008" s="2" t="s">
        <v>42</v>
      </c>
      <c r="R1008" s="2" t="s">
        <v>43</v>
      </c>
      <c r="S1008" s="2" t="s">
        <v>40</v>
      </c>
      <c r="T1008" s="2" t="n">
        <v>1000</v>
      </c>
      <c r="U1008" s="0" t="n">
        <v>1</v>
      </c>
      <c r="V1008" s="2"/>
      <c r="W1008" s="2" t="s">
        <v>45</v>
      </c>
      <c r="X1008" s="2" t="n">
        <v>5500</v>
      </c>
      <c r="Y1008" s="2" t="s">
        <v>1472</v>
      </c>
      <c r="Z1008" s="2" t="s">
        <v>1473</v>
      </c>
      <c r="AA1008" s="9" t="str">
        <f aca="true" t="array" ref="AA1008:AA1008">LEFT(Z1008,LOOKUP(2^15,FIND(".",Z1008,ROW(INDIRECT("1:"&amp;LEN(Z1008)))))-1)</f>
        <v>NB_2022_025 - 13072022 - 1</v>
      </c>
      <c r="AB1008" s="2" t="s">
        <v>1474</v>
      </c>
      <c r="AC1008" s="9" t="str">
        <f aca="true" t="array" ref="AC1008:AC1008">LEFT(AB1008,LOOKUP(2^15,FIND(".",AB1008,ROW(INDIRECT("1:"&amp;LEN(AB1008)))))-1)</f>
        <v>NB_2022_025 - 13072022 - 2</v>
      </c>
      <c r="AD1008" s="2" t="str">
        <f aca="false">CONCATENATE(AA1008, "-",G1008, ".mzML")</f>
        <v>NB_2022_025 - 13072022 - 1-QC_C_1.mzML</v>
      </c>
      <c r="AE1008" s="2" t="str">
        <f aca="false">CONCATENATE(AC1008, "-",G1008, ".mzML")</f>
        <v>NB_2022_025 - 13072022 - 2-QC_C_1.mzML</v>
      </c>
    </row>
    <row r="1009" customFormat="false" ht="19.5" hidden="false" customHeight="false" outlineLevel="0" collapsed="false">
      <c r="A1009" s="34" t="s">
        <v>1465</v>
      </c>
      <c r="B1009" s="1" t="s">
        <v>1466</v>
      </c>
      <c r="C1009" s="2" t="s">
        <v>13</v>
      </c>
      <c r="D1009" s="2" t="s">
        <v>1467</v>
      </c>
      <c r="E1009" s="3" t="s">
        <v>1468</v>
      </c>
      <c r="F1009" s="2" t="s">
        <v>1467</v>
      </c>
      <c r="G1009" s="28" t="s">
        <v>354</v>
      </c>
      <c r="H1009" s="2" t="str">
        <f aca="false">CONCATENATE(D1009, "_",G1009)</f>
        <v>NLA_2022_006_QC_C_2</v>
      </c>
      <c r="I1009" s="2" t="s">
        <v>36</v>
      </c>
      <c r="J1009" s="2" t="s">
        <v>1476</v>
      </c>
      <c r="K1009" s="5" t="s">
        <v>38</v>
      </c>
      <c r="L1009" s="2" t="s">
        <v>38</v>
      </c>
      <c r="M1009" s="2" t="s">
        <v>39</v>
      </c>
      <c r="N1009" s="2" t="s">
        <v>40</v>
      </c>
      <c r="O1009" s="2" t="s">
        <v>41</v>
      </c>
      <c r="P1009" s="2" t="s">
        <v>41</v>
      </c>
      <c r="Q1009" s="2" t="s">
        <v>42</v>
      </c>
      <c r="R1009" s="2" t="s">
        <v>43</v>
      </c>
      <c r="S1009" s="2" t="s">
        <v>40</v>
      </c>
      <c r="T1009" s="2" t="n">
        <v>1000</v>
      </c>
      <c r="U1009" s="0" t="n">
        <v>2</v>
      </c>
      <c r="V1009" s="2"/>
      <c r="W1009" s="2" t="s">
        <v>45</v>
      </c>
      <c r="X1009" s="2" t="n">
        <v>5500</v>
      </c>
      <c r="Y1009" s="2" t="s">
        <v>1472</v>
      </c>
      <c r="Z1009" s="2" t="s">
        <v>1473</v>
      </c>
      <c r="AA1009" s="9" t="str">
        <f aca="true" t="array" ref="AA1009:AA1009">LEFT(Z1009,LOOKUP(2^15,FIND(".",Z1009,ROW(INDIRECT("1:"&amp;LEN(Z1009)))))-1)</f>
        <v>NB_2022_025 - 13072022 - 1</v>
      </c>
      <c r="AB1009" s="2" t="s">
        <v>1474</v>
      </c>
      <c r="AC1009" s="9" t="str">
        <f aca="true" t="array" ref="AC1009:AC1009">LEFT(AB1009,LOOKUP(2^15,FIND(".",AB1009,ROW(INDIRECT("1:"&amp;LEN(AB1009)))))-1)</f>
        <v>NB_2022_025 - 13072022 - 2</v>
      </c>
      <c r="AD1009" s="2" t="str">
        <f aca="false">CONCATENATE(AA1009, "-",G1009, ".mzML")</f>
        <v>NB_2022_025 - 13072022 - 1-QC_C_2.mzML</v>
      </c>
      <c r="AE1009" s="2" t="str">
        <f aca="false">CONCATENATE(AC1009, "-",G1009, ".mzML")</f>
        <v>NB_2022_025 - 13072022 - 2-QC_C_2.mzML</v>
      </c>
    </row>
    <row r="1010" customFormat="false" ht="19.5" hidden="false" customHeight="false" outlineLevel="0" collapsed="false">
      <c r="A1010" s="34" t="s">
        <v>1465</v>
      </c>
      <c r="B1010" s="1" t="s">
        <v>1466</v>
      </c>
      <c r="C1010" s="2" t="s">
        <v>13</v>
      </c>
      <c r="D1010" s="2" t="s">
        <v>1467</v>
      </c>
      <c r="E1010" s="3" t="s">
        <v>1468</v>
      </c>
      <c r="F1010" s="2" t="s">
        <v>1467</v>
      </c>
      <c r="G1010" s="28" t="s">
        <v>355</v>
      </c>
      <c r="H1010" s="2" t="str">
        <f aca="false">CONCATENATE(D1010, "_",G1010)</f>
        <v>NLA_2022_006_QC_C_3</v>
      </c>
      <c r="I1010" s="2" t="s">
        <v>36</v>
      </c>
      <c r="J1010" s="2" t="s">
        <v>1476</v>
      </c>
      <c r="K1010" s="5" t="s">
        <v>38</v>
      </c>
      <c r="L1010" s="2" t="s">
        <v>38</v>
      </c>
      <c r="M1010" s="2" t="s">
        <v>39</v>
      </c>
      <c r="N1010" s="2" t="s">
        <v>40</v>
      </c>
      <c r="O1010" s="2" t="s">
        <v>41</v>
      </c>
      <c r="P1010" s="2" t="s">
        <v>41</v>
      </c>
      <c r="Q1010" s="2" t="s">
        <v>42</v>
      </c>
      <c r="R1010" s="2" t="s">
        <v>43</v>
      </c>
      <c r="S1010" s="2" t="s">
        <v>40</v>
      </c>
      <c r="T1010" s="2" t="n">
        <v>1000</v>
      </c>
      <c r="U1010" s="0" t="n">
        <v>3</v>
      </c>
      <c r="V1010" s="2"/>
      <c r="W1010" s="2" t="s">
        <v>45</v>
      </c>
      <c r="X1010" s="2" t="n">
        <v>5500</v>
      </c>
      <c r="Y1010" s="2" t="s">
        <v>1472</v>
      </c>
      <c r="Z1010" s="2" t="s">
        <v>1473</v>
      </c>
      <c r="AA1010" s="9" t="str">
        <f aca="true" t="array" ref="AA1010:AA1010">LEFT(Z1010,LOOKUP(2^15,FIND(".",Z1010,ROW(INDIRECT("1:"&amp;LEN(Z1010)))))-1)</f>
        <v>NB_2022_025 - 13072022 - 1</v>
      </c>
      <c r="AB1010" s="2" t="s">
        <v>1474</v>
      </c>
      <c r="AC1010" s="9" t="str">
        <f aca="true" t="array" ref="AC1010:AC1010">LEFT(AB1010,LOOKUP(2^15,FIND(".",AB1010,ROW(INDIRECT("1:"&amp;LEN(AB1010)))))-1)</f>
        <v>NB_2022_025 - 13072022 - 2</v>
      </c>
      <c r="AD1010" s="2" t="str">
        <f aca="false">CONCATENATE(AA1010, "-",G1010, ".mzML")</f>
        <v>NB_2022_025 - 13072022 - 1-QC_C_3.mzML</v>
      </c>
      <c r="AE1010" s="2" t="str">
        <f aca="false">CONCATENATE(AC1010, "-",G1010, ".mzML")</f>
        <v>NB_2022_025 - 13072022 - 2-QC_C_3.mzML</v>
      </c>
    </row>
    <row r="1011" customFormat="false" ht="19.5" hidden="false" customHeight="false" outlineLevel="0" collapsed="false">
      <c r="A1011" s="34" t="s">
        <v>1465</v>
      </c>
      <c r="B1011" s="1" t="s">
        <v>1466</v>
      </c>
      <c r="C1011" s="2" t="s">
        <v>13</v>
      </c>
      <c r="D1011" s="2" t="s">
        <v>1467</v>
      </c>
      <c r="E1011" s="3" t="s">
        <v>1468</v>
      </c>
      <c r="F1011" s="2" t="s">
        <v>1467</v>
      </c>
      <c r="G1011" s="28" t="s">
        <v>481</v>
      </c>
      <c r="H1011" s="2" t="str">
        <f aca="false">CONCATENATE(D1011, "_",G1011)</f>
        <v>NLA_2022_006_QC_C_4</v>
      </c>
      <c r="I1011" s="2" t="s">
        <v>36</v>
      </c>
      <c r="J1011" s="2" t="s">
        <v>1476</v>
      </c>
      <c r="K1011" s="5" t="s">
        <v>38</v>
      </c>
      <c r="L1011" s="2" t="s">
        <v>38</v>
      </c>
      <c r="M1011" s="2" t="s">
        <v>39</v>
      </c>
      <c r="N1011" s="2" t="s">
        <v>40</v>
      </c>
      <c r="O1011" s="2" t="s">
        <v>41</v>
      </c>
      <c r="P1011" s="2" t="s">
        <v>41</v>
      </c>
      <c r="Q1011" s="2" t="s">
        <v>42</v>
      </c>
      <c r="R1011" s="2" t="s">
        <v>43</v>
      </c>
      <c r="S1011" s="2" t="s">
        <v>40</v>
      </c>
      <c r="T1011" s="2" t="n">
        <v>1000</v>
      </c>
      <c r="U1011" s="0" t="n">
        <v>4</v>
      </c>
      <c r="V1011" s="2"/>
      <c r="W1011" s="2" t="s">
        <v>45</v>
      </c>
      <c r="X1011" s="2" t="n">
        <v>5500</v>
      </c>
      <c r="Y1011" s="2" t="s">
        <v>1472</v>
      </c>
      <c r="Z1011" s="2" t="s">
        <v>1473</v>
      </c>
      <c r="AA1011" s="9" t="str">
        <f aca="true" t="array" ref="AA1011:AA1011">LEFT(Z1011,LOOKUP(2^15,FIND(".",Z1011,ROW(INDIRECT("1:"&amp;LEN(Z1011)))))-1)</f>
        <v>NB_2022_025 - 13072022 - 1</v>
      </c>
      <c r="AB1011" s="2" t="s">
        <v>1474</v>
      </c>
      <c r="AC1011" s="9" t="str">
        <f aca="true" t="array" ref="AC1011:AC1011">LEFT(AB1011,LOOKUP(2^15,FIND(".",AB1011,ROW(INDIRECT("1:"&amp;LEN(AB1011)))))-1)</f>
        <v>NB_2022_025 - 13072022 - 2</v>
      </c>
      <c r="AD1011" s="2" t="str">
        <f aca="false">CONCATENATE(AA1011, "-",G1011, ".mzML")</f>
        <v>NB_2022_025 - 13072022 - 1-QC_C_4.mzML</v>
      </c>
      <c r="AE1011" s="2" t="str">
        <f aca="false">CONCATENATE(AC1011, "-",G1011, ".mzML")</f>
        <v>NB_2022_025 - 13072022 - 2-QC_C_4.mzML</v>
      </c>
    </row>
    <row r="1012" customFormat="false" ht="19.5" hidden="false" customHeight="false" outlineLevel="0" collapsed="false">
      <c r="A1012" s="34" t="s">
        <v>1465</v>
      </c>
      <c r="B1012" s="1" t="s">
        <v>1466</v>
      </c>
      <c r="C1012" s="2" t="s">
        <v>13</v>
      </c>
      <c r="D1012" s="2" t="s">
        <v>1467</v>
      </c>
      <c r="E1012" s="3" t="s">
        <v>1468</v>
      </c>
      <c r="F1012" s="2" t="s">
        <v>1467</v>
      </c>
      <c r="G1012" s="28" t="s">
        <v>356</v>
      </c>
      <c r="H1012" s="2" t="str">
        <f aca="false">CONCATENATE(D1012, "_",G1012)</f>
        <v>NLA_2022_006_QC_P_1</v>
      </c>
      <c r="I1012" s="2" t="s">
        <v>36</v>
      </c>
      <c r="J1012" s="2" t="s">
        <v>535</v>
      </c>
      <c r="K1012" s="5" t="s">
        <v>38</v>
      </c>
      <c r="L1012" s="3" t="s">
        <v>40</v>
      </c>
      <c r="M1012" s="2" t="s">
        <v>357</v>
      </c>
      <c r="N1012" s="2" t="s">
        <v>40</v>
      </c>
      <c r="O1012" s="2" t="s">
        <v>358</v>
      </c>
      <c r="P1012" s="2" t="s">
        <v>359</v>
      </c>
      <c r="Q1012" s="2" t="s">
        <v>360</v>
      </c>
      <c r="R1012" s="2" t="s">
        <v>40</v>
      </c>
      <c r="S1012" s="2" t="s">
        <v>40</v>
      </c>
      <c r="T1012" s="2" t="s">
        <v>361</v>
      </c>
      <c r="U1012" s="0" t="n">
        <v>1</v>
      </c>
      <c r="V1012" s="2"/>
      <c r="W1012" s="2" t="s">
        <v>362</v>
      </c>
      <c r="X1012" s="2" t="n">
        <v>5500</v>
      </c>
      <c r="Y1012" s="2" t="s">
        <v>1472</v>
      </c>
      <c r="Z1012" s="2" t="s">
        <v>1473</v>
      </c>
      <c r="AA1012" s="9" t="str">
        <f aca="true" t="array" ref="AA1012:AA1012">LEFT(Z1012,LOOKUP(2^15,FIND(".",Z1012,ROW(INDIRECT("1:"&amp;LEN(Z1012)))))-1)</f>
        <v>NB_2022_025 - 13072022 - 1</v>
      </c>
      <c r="AB1012" s="2" t="s">
        <v>1474</v>
      </c>
      <c r="AC1012" s="9" t="str">
        <f aca="true" t="array" ref="AC1012:AC1012">LEFT(AB1012,LOOKUP(2^15,FIND(".",AB1012,ROW(INDIRECT("1:"&amp;LEN(AB1012)))))-1)</f>
        <v>NB_2022_025 - 13072022 - 2</v>
      </c>
      <c r="AD1012" s="2" t="str">
        <f aca="false">CONCATENATE(AA1012, "-",G1012, ".mzML")</f>
        <v>NB_2022_025 - 13072022 - 1-QC_P_1.mzML</v>
      </c>
      <c r="AE1012" s="2" t="str">
        <f aca="false">CONCATENATE(AC1012, "-",G1012, ".mzML")</f>
        <v>NB_2022_025 - 13072022 - 2-QC_P_1.mzML</v>
      </c>
    </row>
    <row r="1013" customFormat="false" ht="19.5" hidden="false" customHeight="false" outlineLevel="0" collapsed="false">
      <c r="A1013" s="34" t="s">
        <v>1465</v>
      </c>
      <c r="B1013" s="1" t="s">
        <v>1466</v>
      </c>
      <c r="C1013" s="2" t="s">
        <v>13</v>
      </c>
      <c r="D1013" s="2" t="s">
        <v>1467</v>
      </c>
      <c r="E1013" s="3" t="s">
        <v>1468</v>
      </c>
      <c r="F1013" s="2" t="s">
        <v>1467</v>
      </c>
      <c r="G1013" s="28" t="s">
        <v>363</v>
      </c>
      <c r="H1013" s="2" t="str">
        <f aca="false">CONCATENATE(D1013, "_",G1013)</f>
        <v>NLA_2022_006_QC_P_2</v>
      </c>
      <c r="I1013" s="2" t="s">
        <v>36</v>
      </c>
      <c r="J1013" s="2" t="s">
        <v>535</v>
      </c>
      <c r="K1013" s="5" t="s">
        <v>38</v>
      </c>
      <c r="L1013" s="3" t="s">
        <v>40</v>
      </c>
      <c r="M1013" s="2" t="s">
        <v>357</v>
      </c>
      <c r="N1013" s="2" t="s">
        <v>40</v>
      </c>
      <c r="O1013" s="2" t="s">
        <v>358</v>
      </c>
      <c r="P1013" s="2" t="s">
        <v>359</v>
      </c>
      <c r="Q1013" s="2" t="s">
        <v>360</v>
      </c>
      <c r="R1013" s="2" t="s">
        <v>40</v>
      </c>
      <c r="S1013" s="2" t="s">
        <v>40</v>
      </c>
      <c r="T1013" s="2" t="s">
        <v>361</v>
      </c>
      <c r="U1013" s="0" t="n">
        <v>2</v>
      </c>
      <c r="V1013" s="2"/>
      <c r="W1013" s="2" t="s">
        <v>362</v>
      </c>
      <c r="X1013" s="2" t="n">
        <v>5500</v>
      </c>
      <c r="Y1013" s="2" t="s">
        <v>1472</v>
      </c>
      <c r="Z1013" s="2" t="s">
        <v>1473</v>
      </c>
      <c r="AA1013" s="9" t="str">
        <f aca="true" t="array" ref="AA1013:AA1013">LEFT(Z1013,LOOKUP(2^15,FIND(".",Z1013,ROW(INDIRECT("1:"&amp;LEN(Z1013)))))-1)</f>
        <v>NB_2022_025 - 13072022 - 1</v>
      </c>
      <c r="AB1013" s="2" t="s">
        <v>1474</v>
      </c>
      <c r="AC1013" s="9" t="str">
        <f aca="true" t="array" ref="AC1013:AC1013">LEFT(AB1013,LOOKUP(2^15,FIND(".",AB1013,ROW(INDIRECT("1:"&amp;LEN(AB1013)))))-1)</f>
        <v>NB_2022_025 - 13072022 - 2</v>
      </c>
      <c r="AD1013" s="2" t="str">
        <f aca="false">CONCATENATE(AA1013, "-",G1013, ".mzML")</f>
        <v>NB_2022_025 - 13072022 - 1-QC_P_2.mzML</v>
      </c>
      <c r="AE1013" s="2" t="str">
        <f aca="false">CONCATENATE(AC1013, "-",G1013, ".mzML")</f>
        <v>NB_2022_025 - 13072022 - 2-QC_P_2.mzML</v>
      </c>
    </row>
    <row r="1014" customFormat="false" ht="19.5" hidden="false" customHeight="false" outlineLevel="0" collapsed="false">
      <c r="A1014" s="34" t="s">
        <v>1465</v>
      </c>
      <c r="B1014" s="1" t="s">
        <v>1466</v>
      </c>
      <c r="C1014" s="2" t="s">
        <v>13</v>
      </c>
      <c r="D1014" s="2" t="s">
        <v>1467</v>
      </c>
      <c r="E1014" s="3" t="s">
        <v>1468</v>
      </c>
      <c r="F1014" s="2" t="s">
        <v>1467</v>
      </c>
      <c r="G1014" s="28" t="s">
        <v>364</v>
      </c>
      <c r="H1014" s="2" t="str">
        <f aca="false">CONCATENATE(D1014, "_",G1014)</f>
        <v>NLA_2022_006_QC_P_3</v>
      </c>
      <c r="I1014" s="2" t="s">
        <v>36</v>
      </c>
      <c r="J1014" s="2" t="s">
        <v>535</v>
      </c>
      <c r="K1014" s="5" t="s">
        <v>38</v>
      </c>
      <c r="L1014" s="3" t="s">
        <v>40</v>
      </c>
      <c r="M1014" s="2" t="s">
        <v>357</v>
      </c>
      <c r="N1014" s="2" t="s">
        <v>40</v>
      </c>
      <c r="O1014" s="2" t="s">
        <v>358</v>
      </c>
      <c r="P1014" s="2" t="s">
        <v>359</v>
      </c>
      <c r="Q1014" s="2" t="s">
        <v>360</v>
      </c>
      <c r="R1014" s="2" t="s">
        <v>40</v>
      </c>
      <c r="S1014" s="2" t="s">
        <v>40</v>
      </c>
      <c r="T1014" s="2" t="s">
        <v>361</v>
      </c>
      <c r="U1014" s="0" t="n">
        <v>3</v>
      </c>
      <c r="V1014" s="2"/>
      <c r="W1014" s="2" t="s">
        <v>362</v>
      </c>
      <c r="X1014" s="2" t="n">
        <v>5500</v>
      </c>
      <c r="Y1014" s="2" t="s">
        <v>1472</v>
      </c>
      <c r="Z1014" s="2" t="s">
        <v>1473</v>
      </c>
      <c r="AA1014" s="9" t="str">
        <f aca="true" t="array" ref="AA1014:AA1014">LEFT(Z1014,LOOKUP(2^15,FIND(".",Z1014,ROW(INDIRECT("1:"&amp;LEN(Z1014)))))-1)</f>
        <v>NB_2022_025 - 13072022 - 1</v>
      </c>
      <c r="AB1014" s="2" t="s">
        <v>1474</v>
      </c>
      <c r="AC1014" s="9" t="str">
        <f aca="true" t="array" ref="AC1014:AC1014">LEFT(AB1014,LOOKUP(2^15,FIND(".",AB1014,ROW(INDIRECT("1:"&amp;LEN(AB1014)))))-1)</f>
        <v>NB_2022_025 - 13072022 - 2</v>
      </c>
      <c r="AD1014" s="2" t="str">
        <f aca="false">CONCATENATE(AA1014, "-",G1014, ".mzML")</f>
        <v>NB_2022_025 - 13072022 - 1-QC_P_3.mzML</v>
      </c>
      <c r="AE1014" s="2" t="str">
        <f aca="false">CONCATENATE(AC1014, "-",G1014, ".mzML")</f>
        <v>NB_2022_025 - 13072022 - 2-QC_P_3.mzML</v>
      </c>
    </row>
    <row r="1015" customFormat="false" ht="19.5" hidden="false" customHeight="false" outlineLevel="0" collapsed="false">
      <c r="A1015" s="34" t="s">
        <v>1465</v>
      </c>
      <c r="B1015" s="1" t="s">
        <v>1466</v>
      </c>
      <c r="C1015" s="2" t="s">
        <v>13</v>
      </c>
      <c r="D1015" s="2" t="s">
        <v>1467</v>
      </c>
      <c r="E1015" s="3" t="s">
        <v>1468</v>
      </c>
      <c r="F1015" s="2" t="s">
        <v>1467</v>
      </c>
      <c r="G1015" s="28" t="s">
        <v>483</v>
      </c>
      <c r="H1015" s="2" t="str">
        <f aca="false">CONCATENATE(D1015, "_",G1015)</f>
        <v>NLA_2022_006_QC_P_4</v>
      </c>
      <c r="I1015" s="2" t="s">
        <v>36</v>
      </c>
      <c r="J1015" s="2" t="s">
        <v>535</v>
      </c>
      <c r="K1015" s="5" t="s">
        <v>38</v>
      </c>
      <c r="L1015" s="3" t="s">
        <v>40</v>
      </c>
      <c r="M1015" s="2" t="s">
        <v>357</v>
      </c>
      <c r="N1015" s="2" t="s">
        <v>40</v>
      </c>
      <c r="O1015" s="2" t="s">
        <v>358</v>
      </c>
      <c r="P1015" s="2" t="s">
        <v>359</v>
      </c>
      <c r="Q1015" s="2" t="s">
        <v>360</v>
      </c>
      <c r="R1015" s="2" t="s">
        <v>40</v>
      </c>
      <c r="S1015" s="2" t="s">
        <v>40</v>
      </c>
      <c r="T1015" s="2" t="s">
        <v>361</v>
      </c>
      <c r="U1015" s="0" t="n">
        <v>4</v>
      </c>
      <c r="V1015" s="2"/>
      <c r="W1015" s="2" t="s">
        <v>362</v>
      </c>
      <c r="X1015" s="2" t="n">
        <v>5500</v>
      </c>
      <c r="Y1015" s="2" t="s">
        <v>1472</v>
      </c>
      <c r="Z1015" s="2" t="s">
        <v>1473</v>
      </c>
      <c r="AA1015" s="9" t="str">
        <f aca="true" t="array" ref="AA1015:AA1015">LEFT(Z1015,LOOKUP(2^15,FIND(".",Z1015,ROW(INDIRECT("1:"&amp;LEN(Z1015)))))-1)</f>
        <v>NB_2022_025 - 13072022 - 1</v>
      </c>
      <c r="AB1015" s="2" t="s">
        <v>1474</v>
      </c>
      <c r="AC1015" s="9" t="str">
        <f aca="true" t="array" ref="AC1015:AC1015">LEFT(AB1015,LOOKUP(2^15,FIND(".",AB1015,ROW(INDIRECT("1:"&amp;LEN(AB1015)))))-1)</f>
        <v>NB_2022_025 - 13072022 - 2</v>
      </c>
      <c r="AD1015" s="2" t="str">
        <f aca="false">CONCATENATE(AA1015, "-",G1015, ".mzML")</f>
        <v>NB_2022_025 - 13072022 - 1-QC_P_4.mzML</v>
      </c>
      <c r="AE1015" s="2" t="str">
        <f aca="false">CONCATENATE(AC1015, "-",G1015, ".mzML")</f>
        <v>NB_2022_025 - 13072022 - 2-QC_P_4.mzML</v>
      </c>
    </row>
    <row r="1016" customFormat="false" ht="21" hidden="false" customHeight="false" outlineLevel="0" collapsed="false">
      <c r="A1016" s="34" t="s">
        <v>1477</v>
      </c>
      <c r="B1016" s="1" t="s">
        <v>1478</v>
      </c>
      <c r="C1016" s="2" t="s">
        <v>18</v>
      </c>
      <c r="D1016" s="2" t="s">
        <v>1467</v>
      </c>
      <c r="E1016" s="3" t="s">
        <v>1468</v>
      </c>
      <c r="F1016" s="2" t="s">
        <v>1479</v>
      </c>
      <c r="G1016" s="28" t="s">
        <v>107</v>
      </c>
      <c r="H1016" s="2" t="str">
        <f aca="false">CONCATENATE(D1016, "_",G1016)</f>
        <v>NLA_2022_006_031</v>
      </c>
      <c r="I1016" s="2" t="s">
        <v>55</v>
      </c>
      <c r="J1016" s="2" t="s">
        <v>1480</v>
      </c>
      <c r="K1016" s="5" t="s">
        <v>38</v>
      </c>
      <c r="L1016" s="3" t="s">
        <v>1481</v>
      </c>
      <c r="M1016" s="2" t="s">
        <v>500</v>
      </c>
      <c r="N1016" s="35" t="s">
        <v>1454</v>
      </c>
      <c r="O1016" s="36" t="s">
        <v>1455</v>
      </c>
      <c r="P1016" s="36" t="s">
        <v>1456</v>
      </c>
      <c r="Q1016" s="2" t="s">
        <v>42</v>
      </c>
      <c r="R1016" s="2"/>
      <c r="S1016" s="2" t="s">
        <v>1482</v>
      </c>
      <c r="T1016" s="0" t="n">
        <v>1500</v>
      </c>
      <c r="U1016" s="0" t="n">
        <v>1</v>
      </c>
      <c r="V1016" s="2"/>
      <c r="W1016" s="5" t="s">
        <v>1457</v>
      </c>
      <c r="X1016" s="0" t="n">
        <v>5500</v>
      </c>
      <c r="Y1016" s="2" t="s">
        <v>1472</v>
      </c>
      <c r="Z1016" s="2" t="s">
        <v>1473</v>
      </c>
      <c r="AA1016" s="9" t="str">
        <f aca="true" t="array" ref="AA1016:AA1016">LEFT(Z1016,LOOKUP(2^15,FIND(".",Z1016,ROW(INDIRECT("1:"&amp;LEN(Z1016)))))-1)</f>
        <v>NB_2022_025 - 13072022 - 1</v>
      </c>
      <c r="AB1016" s="2" t="s">
        <v>1474</v>
      </c>
      <c r="AC1016" s="9" t="str">
        <f aca="true" t="array" ref="AC1016:AC1016">LEFT(AB1016,LOOKUP(2^15,FIND(".",AB1016,ROW(INDIRECT("1:"&amp;LEN(AB1016)))))-1)</f>
        <v>NB_2022_025 - 13072022 - 2</v>
      </c>
      <c r="AD1016" s="2" t="str">
        <f aca="false">CONCATENATE(AA1016, "-",G1016, ".mzML")</f>
        <v>NB_2022_025 - 13072022 - 1-031.mzML</v>
      </c>
      <c r="AE1016" s="2" t="str">
        <f aca="false">CONCATENATE(AC1016, "-",G1016, ".mzML")</f>
        <v>NB_2022_025 - 13072022 - 2-031.mzML</v>
      </c>
    </row>
    <row r="1017" customFormat="false" ht="21" hidden="false" customHeight="false" outlineLevel="0" collapsed="false">
      <c r="A1017" s="34" t="s">
        <v>1477</v>
      </c>
      <c r="B1017" s="1" t="s">
        <v>1478</v>
      </c>
      <c r="C1017" s="2" t="s">
        <v>18</v>
      </c>
      <c r="D1017" s="2" t="s">
        <v>1467</v>
      </c>
      <c r="E1017" s="3" t="s">
        <v>1468</v>
      </c>
      <c r="F1017" s="2" t="s">
        <v>1479</v>
      </c>
      <c r="G1017" s="28" t="s">
        <v>256</v>
      </c>
      <c r="H1017" s="2" t="str">
        <f aca="false">CONCATENATE(D1017, "_",G1017)</f>
        <v>NLA_2022_006_032</v>
      </c>
      <c r="I1017" s="2" t="s">
        <v>55</v>
      </c>
      <c r="J1017" s="2" t="s">
        <v>1480</v>
      </c>
      <c r="K1017" s="5" t="s">
        <v>38</v>
      </c>
      <c r="L1017" s="3" t="s">
        <v>1481</v>
      </c>
      <c r="M1017" s="2" t="s">
        <v>500</v>
      </c>
      <c r="N1017" s="35" t="s">
        <v>1454</v>
      </c>
      <c r="O1017" s="36" t="s">
        <v>1455</v>
      </c>
      <c r="P1017" s="36" t="s">
        <v>1456</v>
      </c>
      <c r="Q1017" s="2" t="s">
        <v>42</v>
      </c>
      <c r="R1017" s="2"/>
      <c r="S1017" s="2" t="s">
        <v>1482</v>
      </c>
      <c r="T1017" s="0" t="n">
        <v>1500</v>
      </c>
      <c r="U1017" s="0" t="n">
        <v>2</v>
      </c>
      <c r="V1017" s="2"/>
      <c r="W1017" s="5" t="s">
        <v>1457</v>
      </c>
      <c r="X1017" s="0" t="n">
        <v>5500</v>
      </c>
      <c r="Y1017" s="2" t="s">
        <v>1472</v>
      </c>
      <c r="Z1017" s="2" t="s">
        <v>1473</v>
      </c>
      <c r="AA1017" s="9" t="str">
        <f aca="true" t="array" ref="AA1017:AA1017">LEFT(Z1017,LOOKUP(2^15,FIND(".",Z1017,ROW(INDIRECT("1:"&amp;LEN(Z1017)))))-1)</f>
        <v>NB_2022_025 - 13072022 - 1</v>
      </c>
      <c r="AB1017" s="2" t="s">
        <v>1474</v>
      </c>
      <c r="AC1017" s="9" t="str">
        <f aca="true" t="array" ref="AC1017:AC1017">LEFT(AB1017,LOOKUP(2^15,FIND(".",AB1017,ROW(INDIRECT("1:"&amp;LEN(AB1017)))))-1)</f>
        <v>NB_2022_025 - 13072022 - 2</v>
      </c>
      <c r="AD1017" s="2" t="str">
        <f aca="false">CONCATENATE(AA1017, "-",G1017, ".mzML")</f>
        <v>NB_2022_025 - 13072022 - 1-032.mzML</v>
      </c>
      <c r="AE1017" s="2" t="str">
        <f aca="false">CONCATENATE(AC1017, "-",G1017, ".mzML")</f>
        <v>NB_2022_025 - 13072022 - 2-032.mzML</v>
      </c>
    </row>
    <row r="1018" customFormat="false" ht="21" hidden="false" customHeight="false" outlineLevel="0" collapsed="false">
      <c r="A1018" s="34" t="s">
        <v>1477</v>
      </c>
      <c r="B1018" s="1" t="s">
        <v>1478</v>
      </c>
      <c r="C1018" s="2" t="s">
        <v>18</v>
      </c>
      <c r="D1018" s="2" t="s">
        <v>1467</v>
      </c>
      <c r="E1018" s="3" t="s">
        <v>1468</v>
      </c>
      <c r="F1018" s="2" t="s">
        <v>1479</v>
      </c>
      <c r="G1018" s="28" t="s">
        <v>174</v>
      </c>
      <c r="H1018" s="2" t="str">
        <f aca="false">CONCATENATE(D1018, "_",G1018)</f>
        <v>NLA_2022_006_033</v>
      </c>
      <c r="I1018" s="2" t="s">
        <v>55</v>
      </c>
      <c r="J1018" s="2" t="s">
        <v>1480</v>
      </c>
      <c r="K1018" s="5" t="s">
        <v>38</v>
      </c>
      <c r="L1018" s="3" t="s">
        <v>1481</v>
      </c>
      <c r="M1018" s="2" t="s">
        <v>500</v>
      </c>
      <c r="N1018" s="35" t="s">
        <v>1454</v>
      </c>
      <c r="O1018" s="36" t="s">
        <v>1455</v>
      </c>
      <c r="P1018" s="36" t="s">
        <v>1456</v>
      </c>
      <c r="Q1018" s="2" t="s">
        <v>42</v>
      </c>
      <c r="R1018" s="2"/>
      <c r="S1018" s="2" t="s">
        <v>1482</v>
      </c>
      <c r="T1018" s="0" t="n">
        <v>1500</v>
      </c>
      <c r="U1018" s="0" t="n">
        <v>3</v>
      </c>
      <c r="V1018" s="2"/>
      <c r="W1018" s="5" t="s">
        <v>1457</v>
      </c>
      <c r="X1018" s="0" t="n">
        <v>5500</v>
      </c>
      <c r="Y1018" s="2" t="s">
        <v>1472</v>
      </c>
      <c r="Z1018" s="2" t="s">
        <v>1473</v>
      </c>
      <c r="AA1018" s="9" t="str">
        <f aca="true" t="array" ref="AA1018:AA1018">LEFT(Z1018,LOOKUP(2^15,FIND(".",Z1018,ROW(INDIRECT("1:"&amp;LEN(Z1018)))))-1)</f>
        <v>NB_2022_025 - 13072022 - 1</v>
      </c>
      <c r="AB1018" s="2" t="s">
        <v>1474</v>
      </c>
      <c r="AC1018" s="9" t="str">
        <f aca="true" t="array" ref="AC1018:AC1018">LEFT(AB1018,LOOKUP(2^15,FIND(".",AB1018,ROW(INDIRECT("1:"&amp;LEN(AB1018)))))-1)</f>
        <v>NB_2022_025 - 13072022 - 2</v>
      </c>
      <c r="AD1018" s="2" t="str">
        <f aca="false">CONCATENATE(AA1018, "-",G1018, ".mzML")</f>
        <v>NB_2022_025 - 13072022 - 1-033.mzML</v>
      </c>
      <c r="AE1018" s="2" t="str">
        <f aca="false">CONCATENATE(AC1018, "-",G1018, ".mzML")</f>
        <v>NB_2022_025 - 13072022 - 2-033.mzML</v>
      </c>
    </row>
    <row r="1019" customFormat="false" ht="21" hidden="false" customHeight="false" outlineLevel="0" collapsed="false">
      <c r="A1019" s="34" t="s">
        <v>1477</v>
      </c>
      <c r="B1019" s="1" t="s">
        <v>1478</v>
      </c>
      <c r="C1019" s="2" t="s">
        <v>18</v>
      </c>
      <c r="D1019" s="2" t="s">
        <v>1467</v>
      </c>
      <c r="E1019" s="3" t="s">
        <v>1468</v>
      </c>
      <c r="F1019" s="2" t="s">
        <v>1479</v>
      </c>
      <c r="G1019" s="28" t="s">
        <v>291</v>
      </c>
      <c r="H1019" s="2" t="str">
        <f aca="false">CONCATENATE(D1019, "_",G1019)</f>
        <v>NLA_2022_006_034</v>
      </c>
      <c r="I1019" s="2" t="s">
        <v>36</v>
      </c>
      <c r="J1019" s="2" t="s">
        <v>1483</v>
      </c>
      <c r="K1019" s="5" t="s">
        <v>38</v>
      </c>
      <c r="L1019" s="3" t="s">
        <v>1481</v>
      </c>
      <c r="M1019" s="2" t="s">
        <v>500</v>
      </c>
      <c r="N1019" s="35" t="s">
        <v>1454</v>
      </c>
      <c r="O1019" s="36" t="s">
        <v>1455</v>
      </c>
      <c r="P1019" s="36" t="s">
        <v>1456</v>
      </c>
      <c r="Q1019" s="2" t="s">
        <v>42</v>
      </c>
      <c r="R1019" s="2"/>
      <c r="S1019" s="2" t="s">
        <v>1484</v>
      </c>
      <c r="T1019" s="0" t="n">
        <v>1500</v>
      </c>
      <c r="U1019" s="0" t="n">
        <v>1</v>
      </c>
      <c r="V1019" s="2"/>
      <c r="W1019" s="5" t="s">
        <v>1457</v>
      </c>
      <c r="X1019" s="0" t="n">
        <v>5500</v>
      </c>
      <c r="Y1019" s="2" t="s">
        <v>1472</v>
      </c>
      <c r="Z1019" s="2" t="s">
        <v>1473</v>
      </c>
      <c r="AA1019" s="9" t="str">
        <f aca="true" t="array" ref="AA1019:AA1019">LEFT(Z1019,LOOKUP(2^15,FIND(".",Z1019,ROW(INDIRECT("1:"&amp;LEN(Z1019)))))-1)</f>
        <v>NB_2022_025 - 13072022 - 1</v>
      </c>
      <c r="AB1019" s="2" t="s">
        <v>1474</v>
      </c>
      <c r="AC1019" s="9" t="str">
        <f aca="true" t="array" ref="AC1019:AC1019">LEFT(AB1019,LOOKUP(2^15,FIND(".",AB1019,ROW(INDIRECT("1:"&amp;LEN(AB1019)))))-1)</f>
        <v>NB_2022_025 - 13072022 - 2</v>
      </c>
      <c r="AD1019" s="2" t="str">
        <f aca="false">CONCATENATE(AA1019, "-",G1019, ".mzML")</f>
        <v>NB_2022_025 - 13072022 - 1-034.mzML</v>
      </c>
      <c r="AE1019" s="2" t="str">
        <f aca="false">CONCATENATE(AC1019, "-",G1019, ".mzML")</f>
        <v>NB_2022_025 - 13072022 - 2-034.mzML</v>
      </c>
    </row>
    <row r="1020" customFormat="false" ht="21" hidden="false" customHeight="false" outlineLevel="0" collapsed="false">
      <c r="A1020" s="34" t="s">
        <v>1477</v>
      </c>
      <c r="B1020" s="1" t="s">
        <v>1478</v>
      </c>
      <c r="C1020" s="2" t="s">
        <v>18</v>
      </c>
      <c r="D1020" s="2" t="s">
        <v>1467</v>
      </c>
      <c r="E1020" s="3" t="s">
        <v>1468</v>
      </c>
      <c r="F1020" s="2" t="s">
        <v>1479</v>
      </c>
      <c r="G1020" s="28" t="s">
        <v>177</v>
      </c>
      <c r="H1020" s="2" t="str">
        <f aca="false">CONCATENATE(D1020, "_",G1020)</f>
        <v>NLA_2022_006_035</v>
      </c>
      <c r="I1020" s="2" t="s">
        <v>36</v>
      </c>
      <c r="J1020" s="2" t="s">
        <v>1483</v>
      </c>
      <c r="K1020" s="5" t="s">
        <v>38</v>
      </c>
      <c r="L1020" s="3" t="s">
        <v>1481</v>
      </c>
      <c r="M1020" s="2" t="s">
        <v>500</v>
      </c>
      <c r="N1020" s="35" t="s">
        <v>1454</v>
      </c>
      <c r="O1020" s="36" t="s">
        <v>1455</v>
      </c>
      <c r="P1020" s="36" t="s">
        <v>1456</v>
      </c>
      <c r="Q1020" s="2" t="s">
        <v>42</v>
      </c>
      <c r="R1020" s="2"/>
      <c r="S1020" s="2" t="s">
        <v>1484</v>
      </c>
      <c r="T1020" s="0" t="n">
        <v>1500</v>
      </c>
      <c r="U1020" s="0" t="n">
        <v>2</v>
      </c>
      <c r="V1020" s="2"/>
      <c r="W1020" s="5" t="s">
        <v>1457</v>
      </c>
      <c r="X1020" s="0" t="n">
        <v>5500</v>
      </c>
      <c r="Y1020" s="2" t="s">
        <v>1472</v>
      </c>
      <c r="Z1020" s="2" t="s">
        <v>1473</v>
      </c>
      <c r="AA1020" s="9" t="str">
        <f aca="true" t="array" ref="AA1020:AA1020">LEFT(Z1020,LOOKUP(2^15,FIND(".",Z1020,ROW(INDIRECT("1:"&amp;LEN(Z1020)))))-1)</f>
        <v>NB_2022_025 - 13072022 - 1</v>
      </c>
      <c r="AB1020" s="2" t="s">
        <v>1474</v>
      </c>
      <c r="AC1020" s="9" t="str">
        <f aca="true" t="array" ref="AC1020:AC1020">LEFT(AB1020,LOOKUP(2^15,FIND(".",AB1020,ROW(INDIRECT("1:"&amp;LEN(AB1020)))))-1)</f>
        <v>NB_2022_025 - 13072022 - 2</v>
      </c>
      <c r="AD1020" s="2" t="str">
        <f aca="false">CONCATENATE(AA1020, "-",G1020, ".mzML")</f>
        <v>NB_2022_025 - 13072022 - 1-035.mzML</v>
      </c>
      <c r="AE1020" s="2" t="str">
        <f aca="false">CONCATENATE(AC1020, "-",G1020, ".mzML")</f>
        <v>NB_2022_025 - 13072022 - 2-035.mzML</v>
      </c>
    </row>
    <row r="1021" customFormat="false" ht="21" hidden="false" customHeight="false" outlineLevel="0" collapsed="false">
      <c r="A1021" s="34" t="s">
        <v>1477</v>
      </c>
      <c r="B1021" s="1" t="s">
        <v>1478</v>
      </c>
      <c r="C1021" s="2" t="s">
        <v>18</v>
      </c>
      <c r="D1021" s="2" t="s">
        <v>1467</v>
      </c>
      <c r="E1021" s="3" t="s">
        <v>1468</v>
      </c>
      <c r="F1021" s="2" t="s">
        <v>1479</v>
      </c>
      <c r="G1021" s="28" t="s">
        <v>109</v>
      </c>
      <c r="H1021" s="2" t="str">
        <f aca="false">CONCATENATE(D1021, "_",G1021)</f>
        <v>NLA_2022_006_036</v>
      </c>
      <c r="I1021" s="2" t="s">
        <v>36</v>
      </c>
      <c r="J1021" s="2" t="s">
        <v>1483</v>
      </c>
      <c r="K1021" s="5" t="s">
        <v>38</v>
      </c>
      <c r="L1021" s="3" t="s">
        <v>1481</v>
      </c>
      <c r="M1021" s="2" t="s">
        <v>500</v>
      </c>
      <c r="N1021" s="35" t="s">
        <v>1454</v>
      </c>
      <c r="O1021" s="36" t="s">
        <v>1455</v>
      </c>
      <c r="P1021" s="36" t="s">
        <v>1456</v>
      </c>
      <c r="Q1021" s="2" t="s">
        <v>42</v>
      </c>
      <c r="R1021" s="2"/>
      <c r="S1021" s="2" t="s">
        <v>1484</v>
      </c>
      <c r="T1021" s="0" t="n">
        <v>1500</v>
      </c>
      <c r="U1021" s="0" t="n">
        <v>3</v>
      </c>
      <c r="V1021" s="2"/>
      <c r="W1021" s="5" t="s">
        <v>1457</v>
      </c>
      <c r="X1021" s="0" t="n">
        <v>5500</v>
      </c>
      <c r="Y1021" s="2" t="s">
        <v>1472</v>
      </c>
      <c r="Z1021" s="2" t="s">
        <v>1473</v>
      </c>
      <c r="AA1021" s="9" t="str">
        <f aca="true" t="array" ref="AA1021:AA1021">LEFT(Z1021,LOOKUP(2^15,FIND(".",Z1021,ROW(INDIRECT("1:"&amp;LEN(Z1021)))))-1)</f>
        <v>NB_2022_025 - 13072022 - 1</v>
      </c>
      <c r="AB1021" s="2" t="s">
        <v>1474</v>
      </c>
      <c r="AC1021" s="9" t="str">
        <f aca="true" t="array" ref="AC1021:AC1021">LEFT(AB1021,LOOKUP(2^15,FIND(".",AB1021,ROW(INDIRECT("1:"&amp;LEN(AB1021)))))-1)</f>
        <v>NB_2022_025 - 13072022 - 2</v>
      </c>
      <c r="AD1021" s="2" t="str">
        <f aca="false">CONCATENATE(AA1021, "-",G1021, ".mzML")</f>
        <v>NB_2022_025 - 13072022 - 1-036.mzML</v>
      </c>
      <c r="AE1021" s="2" t="str">
        <f aca="false">CONCATENATE(AC1021, "-",G1021, ".mzML")</f>
        <v>NB_2022_025 - 13072022 - 2-036.mzML</v>
      </c>
    </row>
    <row r="1022" customFormat="false" ht="19.5" hidden="false" customHeight="false" outlineLevel="0" collapsed="false">
      <c r="A1022" s="34" t="s">
        <v>1477</v>
      </c>
      <c r="B1022" s="1" t="s">
        <v>1478</v>
      </c>
      <c r="C1022" s="2" t="s">
        <v>18</v>
      </c>
      <c r="D1022" s="2" t="s">
        <v>1467</v>
      </c>
      <c r="E1022" s="3" t="s">
        <v>1468</v>
      </c>
      <c r="F1022" s="2" t="s">
        <v>1467</v>
      </c>
      <c r="G1022" s="28" t="s">
        <v>350</v>
      </c>
      <c r="H1022" s="2" t="str">
        <f aca="false">CONCATENATE(D1022, "_",G1022)</f>
        <v>NLA_2022_006_Blank_1</v>
      </c>
      <c r="I1022" s="2" t="s">
        <v>36</v>
      </c>
      <c r="J1022" s="2" t="s">
        <v>534</v>
      </c>
      <c r="K1022" s="5" t="s">
        <v>40</v>
      </c>
      <c r="L1022" s="3" t="s">
        <v>40</v>
      </c>
      <c r="M1022" s="2" t="s">
        <v>52</v>
      </c>
      <c r="N1022" s="2" t="s">
        <v>40</v>
      </c>
      <c r="O1022" s="2" t="s">
        <v>40</v>
      </c>
      <c r="P1022" s="2" t="s">
        <v>40</v>
      </c>
      <c r="Q1022" s="2" t="s">
        <v>40</v>
      </c>
      <c r="R1022" s="2" t="s">
        <v>40</v>
      </c>
      <c r="S1022" s="2" t="s">
        <v>40</v>
      </c>
      <c r="T1022" s="2" t="s">
        <v>40</v>
      </c>
      <c r="U1022" s="0" t="n">
        <v>1</v>
      </c>
      <c r="V1022" s="2"/>
      <c r="W1022" s="0" t="s">
        <v>40</v>
      </c>
      <c r="X1022" s="0" t="n">
        <v>5500</v>
      </c>
      <c r="Y1022" s="2" t="s">
        <v>1472</v>
      </c>
      <c r="Z1022" s="2" t="s">
        <v>1473</v>
      </c>
      <c r="AA1022" s="9" t="str">
        <f aca="true" t="array" ref="AA1022:AA1022">LEFT(Z1022,LOOKUP(2^15,FIND(".",Z1022,ROW(INDIRECT("1:"&amp;LEN(Z1022)))))-1)</f>
        <v>NB_2022_025 - 13072022 - 1</v>
      </c>
      <c r="AB1022" s="2" t="s">
        <v>1474</v>
      </c>
      <c r="AC1022" s="9" t="str">
        <f aca="true" t="array" ref="AC1022:AC1022">LEFT(AB1022,LOOKUP(2^15,FIND(".",AB1022,ROW(INDIRECT("1:"&amp;LEN(AB1022)))))-1)</f>
        <v>NB_2022_025 - 13072022 - 2</v>
      </c>
      <c r="AD1022" s="2" t="str">
        <f aca="false">CONCATENATE(AA1022, "-",G1022, ".mzML")</f>
        <v>NB_2022_025 - 13072022 - 1-Blank_1.mzML</v>
      </c>
      <c r="AE1022" s="2" t="str">
        <f aca="false">CONCATENATE(AC1022, "-",G1022, ".mzML")</f>
        <v>NB_2022_025 - 13072022 - 2-Blank_1.mzML</v>
      </c>
    </row>
    <row r="1023" customFormat="false" ht="19.5" hidden="false" customHeight="false" outlineLevel="0" collapsed="false">
      <c r="A1023" s="34" t="s">
        <v>1477</v>
      </c>
      <c r="B1023" s="1" t="s">
        <v>1478</v>
      </c>
      <c r="C1023" s="2" t="s">
        <v>18</v>
      </c>
      <c r="D1023" s="2" t="s">
        <v>1467</v>
      </c>
      <c r="E1023" s="3" t="s">
        <v>1468</v>
      </c>
      <c r="F1023" s="2" t="s">
        <v>1467</v>
      </c>
      <c r="G1023" s="28" t="s">
        <v>351</v>
      </c>
      <c r="H1023" s="2" t="str">
        <f aca="false">CONCATENATE(D1023, "_",G1023)</f>
        <v>NLA_2022_006_Blank_2</v>
      </c>
      <c r="I1023" s="2" t="s">
        <v>36</v>
      </c>
      <c r="J1023" s="2" t="s">
        <v>534</v>
      </c>
      <c r="K1023" s="5" t="s">
        <v>40</v>
      </c>
      <c r="L1023" s="3" t="s">
        <v>40</v>
      </c>
      <c r="M1023" s="2" t="s">
        <v>52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2" t="s">
        <v>40</v>
      </c>
      <c r="S1023" s="2" t="s">
        <v>40</v>
      </c>
      <c r="T1023" s="2" t="s">
        <v>40</v>
      </c>
      <c r="U1023" s="0" t="n">
        <v>2</v>
      </c>
      <c r="V1023" s="2"/>
      <c r="W1023" s="0" t="s">
        <v>40</v>
      </c>
      <c r="X1023" s="0" t="n">
        <v>5500</v>
      </c>
      <c r="Y1023" s="2" t="s">
        <v>1472</v>
      </c>
      <c r="Z1023" s="2" t="s">
        <v>1473</v>
      </c>
      <c r="AA1023" s="9" t="str">
        <f aca="true" t="array" ref="AA1023:AA1023">LEFT(Z1023,LOOKUP(2^15,FIND(".",Z1023,ROW(INDIRECT("1:"&amp;LEN(Z1023)))))-1)</f>
        <v>NB_2022_025 - 13072022 - 1</v>
      </c>
      <c r="AB1023" s="2" t="s">
        <v>1474</v>
      </c>
      <c r="AC1023" s="9" t="str">
        <f aca="true" t="array" ref="AC1023:AC1023">LEFT(AB1023,LOOKUP(2^15,FIND(".",AB1023,ROW(INDIRECT("1:"&amp;LEN(AB1023)))))-1)</f>
        <v>NB_2022_025 - 13072022 - 2</v>
      </c>
      <c r="AD1023" s="2" t="str">
        <f aca="false">CONCATENATE(AA1023, "-",G1023, ".mzML")</f>
        <v>NB_2022_025 - 13072022 - 1-Blank_2.mzML</v>
      </c>
      <c r="AE1023" s="2" t="str">
        <f aca="false">CONCATENATE(AC1023, "-",G1023, ".mzML")</f>
        <v>NB_2022_025 - 13072022 - 2-Blank_2.mzML</v>
      </c>
    </row>
    <row r="1024" customFormat="false" ht="19.5" hidden="false" customHeight="false" outlineLevel="0" collapsed="false">
      <c r="A1024" s="34" t="s">
        <v>1477</v>
      </c>
      <c r="B1024" s="1" t="s">
        <v>1478</v>
      </c>
      <c r="C1024" s="2" t="s">
        <v>18</v>
      </c>
      <c r="D1024" s="2" t="s">
        <v>1467</v>
      </c>
      <c r="E1024" s="3" t="s">
        <v>1468</v>
      </c>
      <c r="F1024" s="2" t="s">
        <v>1467</v>
      </c>
      <c r="G1024" s="28" t="s">
        <v>352</v>
      </c>
      <c r="H1024" s="2" t="str">
        <f aca="false">CONCATENATE(D1024, "_",G1024)</f>
        <v>NLA_2022_006_Blank_3</v>
      </c>
      <c r="I1024" s="2" t="s">
        <v>36</v>
      </c>
      <c r="J1024" s="2" t="s">
        <v>534</v>
      </c>
      <c r="K1024" s="5" t="s">
        <v>40</v>
      </c>
      <c r="L1024" s="3" t="s">
        <v>40</v>
      </c>
      <c r="M1024" s="2" t="s">
        <v>52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2" t="s">
        <v>40</v>
      </c>
      <c r="S1024" s="2" t="s">
        <v>40</v>
      </c>
      <c r="T1024" s="2" t="s">
        <v>40</v>
      </c>
      <c r="U1024" s="0" t="n">
        <v>3</v>
      </c>
      <c r="V1024" s="2"/>
      <c r="W1024" s="0" t="s">
        <v>40</v>
      </c>
      <c r="X1024" s="0" t="n">
        <v>5500</v>
      </c>
      <c r="Y1024" s="2" t="s">
        <v>1472</v>
      </c>
      <c r="Z1024" s="2" t="s">
        <v>1473</v>
      </c>
      <c r="AA1024" s="9" t="str">
        <f aca="true" t="array" ref="AA1024:AA1024">LEFT(Z1024,LOOKUP(2^15,FIND(".",Z1024,ROW(INDIRECT("1:"&amp;LEN(Z1024)))))-1)</f>
        <v>NB_2022_025 - 13072022 - 1</v>
      </c>
      <c r="AB1024" s="2" t="s">
        <v>1474</v>
      </c>
      <c r="AC1024" s="9" t="str">
        <f aca="true" t="array" ref="AC1024:AC1024">LEFT(AB1024,LOOKUP(2^15,FIND(".",AB1024,ROW(INDIRECT("1:"&amp;LEN(AB1024)))))-1)</f>
        <v>NB_2022_025 - 13072022 - 2</v>
      </c>
      <c r="AD1024" s="2" t="str">
        <f aca="false">CONCATENATE(AA1024, "-",G1024, ".mzML")</f>
        <v>NB_2022_025 - 13072022 - 1-Blank_3.mzML</v>
      </c>
      <c r="AE1024" s="2" t="str">
        <f aca="false">CONCATENATE(AC1024, "-",G1024, ".mzML")</f>
        <v>NB_2022_025 - 13072022 - 2-Blank_3.mzML</v>
      </c>
    </row>
    <row r="1025" customFormat="false" ht="19.5" hidden="false" customHeight="false" outlineLevel="0" collapsed="false">
      <c r="A1025" s="34" t="s">
        <v>1477</v>
      </c>
      <c r="B1025" s="1" t="s">
        <v>1478</v>
      </c>
      <c r="C1025" s="2" t="s">
        <v>18</v>
      </c>
      <c r="D1025" s="2" t="s">
        <v>1467</v>
      </c>
      <c r="E1025" s="3" t="s">
        <v>1468</v>
      </c>
      <c r="F1025" s="2" t="s">
        <v>1467</v>
      </c>
      <c r="G1025" s="28" t="s">
        <v>480</v>
      </c>
      <c r="H1025" s="2" t="str">
        <f aca="false">CONCATENATE(D1025, "_",G1025)</f>
        <v>NLA_2022_006_Blank_4</v>
      </c>
      <c r="I1025" s="2" t="s">
        <v>36</v>
      </c>
      <c r="J1025" s="2" t="s">
        <v>534</v>
      </c>
      <c r="K1025" s="5" t="s">
        <v>40</v>
      </c>
      <c r="L1025" s="3" t="s">
        <v>40</v>
      </c>
      <c r="M1025" s="2" t="s">
        <v>52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2" t="s">
        <v>40</v>
      </c>
      <c r="S1025" s="2" t="s">
        <v>40</v>
      </c>
      <c r="T1025" s="2" t="s">
        <v>40</v>
      </c>
      <c r="U1025" s="0" t="n">
        <v>4</v>
      </c>
      <c r="V1025" s="2"/>
      <c r="W1025" s="0" t="s">
        <v>40</v>
      </c>
      <c r="X1025" s="0" t="n">
        <v>5500</v>
      </c>
      <c r="Y1025" s="2" t="s">
        <v>1472</v>
      </c>
      <c r="Z1025" s="2" t="s">
        <v>1473</v>
      </c>
      <c r="AA1025" s="9" t="str">
        <f aca="true" t="array" ref="AA1025:AA1025">LEFT(Z1025,LOOKUP(2^15,FIND(".",Z1025,ROW(INDIRECT("1:"&amp;LEN(Z1025)))))-1)</f>
        <v>NB_2022_025 - 13072022 - 1</v>
      </c>
      <c r="AB1025" s="2" t="s">
        <v>1474</v>
      </c>
      <c r="AC1025" s="9" t="str">
        <f aca="true" t="array" ref="AC1025:AC1025">LEFT(AB1025,LOOKUP(2^15,FIND(".",AB1025,ROW(INDIRECT("1:"&amp;LEN(AB1025)))))-1)</f>
        <v>NB_2022_025 - 13072022 - 2</v>
      </c>
      <c r="AD1025" s="2" t="str">
        <f aca="false">CONCATENATE(AA1025, "-",G1025, ".mzML")</f>
        <v>NB_2022_025 - 13072022 - 1-Blank_4.mzML</v>
      </c>
      <c r="AE1025" s="2" t="str">
        <f aca="false">CONCATENATE(AC1025, "-",G1025, ".mzML")</f>
        <v>NB_2022_025 - 13072022 - 2-Blank_4.mzML</v>
      </c>
    </row>
    <row r="1026" customFormat="false" ht="19.5" hidden="false" customHeight="false" outlineLevel="0" collapsed="false">
      <c r="A1026" s="34" t="s">
        <v>1477</v>
      </c>
      <c r="B1026" s="1" t="s">
        <v>1478</v>
      </c>
      <c r="C1026" s="2" t="s">
        <v>18</v>
      </c>
      <c r="D1026" s="2" t="s">
        <v>1467</v>
      </c>
      <c r="E1026" s="3" t="s">
        <v>1468</v>
      </c>
      <c r="F1026" s="2" t="s">
        <v>1467</v>
      </c>
      <c r="G1026" s="28" t="s">
        <v>353</v>
      </c>
      <c r="H1026" s="2" t="str">
        <f aca="false">CONCATENATE(D1026, "_",G1026)</f>
        <v>NLA_2022_006_QC_C_1</v>
      </c>
      <c r="I1026" s="2" t="s">
        <v>36</v>
      </c>
      <c r="J1026" s="2" t="s">
        <v>1476</v>
      </c>
      <c r="K1026" s="5" t="s">
        <v>38</v>
      </c>
      <c r="L1026" s="2" t="s">
        <v>38</v>
      </c>
      <c r="M1026" s="2" t="s">
        <v>39</v>
      </c>
      <c r="N1026" s="2" t="s">
        <v>40</v>
      </c>
      <c r="O1026" s="2" t="s">
        <v>41</v>
      </c>
      <c r="P1026" s="2" t="s">
        <v>41</v>
      </c>
      <c r="Q1026" s="2" t="s">
        <v>42</v>
      </c>
      <c r="R1026" s="2" t="s">
        <v>43</v>
      </c>
      <c r="S1026" s="2" t="s">
        <v>40</v>
      </c>
      <c r="T1026" s="2" t="n">
        <v>1000</v>
      </c>
      <c r="U1026" s="0" t="n">
        <v>1</v>
      </c>
      <c r="V1026" s="2"/>
      <c r="W1026" s="2" t="s">
        <v>45</v>
      </c>
      <c r="X1026" s="2" t="n">
        <v>5500</v>
      </c>
      <c r="Y1026" s="2" t="s">
        <v>1472</v>
      </c>
      <c r="Z1026" s="2" t="s">
        <v>1473</v>
      </c>
      <c r="AA1026" s="9" t="str">
        <f aca="true" t="array" ref="AA1026:AA1026">LEFT(Z1026,LOOKUP(2^15,FIND(".",Z1026,ROW(INDIRECT("1:"&amp;LEN(Z1026)))))-1)</f>
        <v>NB_2022_025 - 13072022 - 1</v>
      </c>
      <c r="AB1026" s="2" t="s">
        <v>1474</v>
      </c>
      <c r="AC1026" s="9" t="str">
        <f aca="true" t="array" ref="AC1026:AC1026">LEFT(AB1026,LOOKUP(2^15,FIND(".",AB1026,ROW(INDIRECT("1:"&amp;LEN(AB1026)))))-1)</f>
        <v>NB_2022_025 - 13072022 - 2</v>
      </c>
      <c r="AD1026" s="2" t="str">
        <f aca="false">CONCATENATE(AA1026, "-",G1026, ".mzML")</f>
        <v>NB_2022_025 - 13072022 - 1-QC_C_1.mzML</v>
      </c>
      <c r="AE1026" s="2" t="str">
        <f aca="false">CONCATENATE(AC1026, "-",G1026, ".mzML")</f>
        <v>NB_2022_025 - 13072022 - 2-QC_C_1.mzML</v>
      </c>
    </row>
    <row r="1027" customFormat="false" ht="19.5" hidden="false" customHeight="false" outlineLevel="0" collapsed="false">
      <c r="A1027" s="34" t="s">
        <v>1477</v>
      </c>
      <c r="B1027" s="1" t="s">
        <v>1478</v>
      </c>
      <c r="C1027" s="2" t="s">
        <v>18</v>
      </c>
      <c r="D1027" s="2" t="s">
        <v>1467</v>
      </c>
      <c r="E1027" s="3" t="s">
        <v>1468</v>
      </c>
      <c r="F1027" s="2" t="s">
        <v>1467</v>
      </c>
      <c r="G1027" s="28" t="s">
        <v>354</v>
      </c>
      <c r="H1027" s="2" t="str">
        <f aca="false">CONCATENATE(D1027, "_",G1027)</f>
        <v>NLA_2022_006_QC_C_2</v>
      </c>
      <c r="I1027" s="2" t="s">
        <v>36</v>
      </c>
      <c r="J1027" s="2" t="s">
        <v>1476</v>
      </c>
      <c r="K1027" s="5" t="s">
        <v>38</v>
      </c>
      <c r="L1027" s="2" t="s">
        <v>38</v>
      </c>
      <c r="M1027" s="2" t="s">
        <v>39</v>
      </c>
      <c r="N1027" s="2" t="s">
        <v>40</v>
      </c>
      <c r="O1027" s="2" t="s">
        <v>41</v>
      </c>
      <c r="P1027" s="2" t="s">
        <v>41</v>
      </c>
      <c r="Q1027" s="2" t="s">
        <v>42</v>
      </c>
      <c r="R1027" s="2" t="s">
        <v>43</v>
      </c>
      <c r="S1027" s="2" t="s">
        <v>40</v>
      </c>
      <c r="T1027" s="2" t="n">
        <v>1000</v>
      </c>
      <c r="U1027" s="0" t="n">
        <v>2</v>
      </c>
      <c r="V1027" s="2"/>
      <c r="W1027" s="2" t="s">
        <v>45</v>
      </c>
      <c r="X1027" s="2" t="n">
        <v>5500</v>
      </c>
      <c r="Y1027" s="2" t="s">
        <v>1472</v>
      </c>
      <c r="Z1027" s="2" t="s">
        <v>1473</v>
      </c>
      <c r="AA1027" s="9" t="str">
        <f aca="true" t="array" ref="AA1027:AA1027">LEFT(Z1027,LOOKUP(2^15,FIND(".",Z1027,ROW(INDIRECT("1:"&amp;LEN(Z1027)))))-1)</f>
        <v>NB_2022_025 - 13072022 - 1</v>
      </c>
      <c r="AB1027" s="2" t="s">
        <v>1474</v>
      </c>
      <c r="AC1027" s="9" t="str">
        <f aca="true" t="array" ref="AC1027:AC1027">LEFT(AB1027,LOOKUP(2^15,FIND(".",AB1027,ROW(INDIRECT("1:"&amp;LEN(AB1027)))))-1)</f>
        <v>NB_2022_025 - 13072022 - 2</v>
      </c>
      <c r="AD1027" s="2" t="str">
        <f aca="false">CONCATENATE(AA1027, "-",G1027, ".mzML")</f>
        <v>NB_2022_025 - 13072022 - 1-QC_C_2.mzML</v>
      </c>
      <c r="AE1027" s="2" t="str">
        <f aca="false">CONCATENATE(AC1027, "-",G1027, ".mzML")</f>
        <v>NB_2022_025 - 13072022 - 2-QC_C_2.mzML</v>
      </c>
    </row>
    <row r="1028" customFormat="false" ht="19.5" hidden="false" customHeight="false" outlineLevel="0" collapsed="false">
      <c r="A1028" s="34" t="s">
        <v>1477</v>
      </c>
      <c r="B1028" s="1" t="s">
        <v>1478</v>
      </c>
      <c r="C1028" s="2" t="s">
        <v>18</v>
      </c>
      <c r="D1028" s="2" t="s">
        <v>1467</v>
      </c>
      <c r="E1028" s="3" t="s">
        <v>1468</v>
      </c>
      <c r="F1028" s="2" t="s">
        <v>1467</v>
      </c>
      <c r="G1028" s="28" t="s">
        <v>355</v>
      </c>
      <c r="H1028" s="2" t="str">
        <f aca="false">CONCATENATE(D1028, "_",G1028)</f>
        <v>NLA_2022_006_QC_C_3</v>
      </c>
      <c r="I1028" s="2" t="s">
        <v>36</v>
      </c>
      <c r="J1028" s="2" t="s">
        <v>1476</v>
      </c>
      <c r="K1028" s="5" t="s">
        <v>38</v>
      </c>
      <c r="L1028" s="2" t="s">
        <v>38</v>
      </c>
      <c r="M1028" s="2" t="s">
        <v>39</v>
      </c>
      <c r="N1028" s="2" t="s">
        <v>40</v>
      </c>
      <c r="O1028" s="2" t="s">
        <v>41</v>
      </c>
      <c r="P1028" s="2" t="s">
        <v>41</v>
      </c>
      <c r="Q1028" s="2" t="s">
        <v>42</v>
      </c>
      <c r="R1028" s="2" t="s">
        <v>43</v>
      </c>
      <c r="S1028" s="2" t="s">
        <v>40</v>
      </c>
      <c r="T1028" s="2" t="n">
        <v>1000</v>
      </c>
      <c r="U1028" s="0" t="n">
        <v>3</v>
      </c>
      <c r="V1028" s="2"/>
      <c r="W1028" s="2" t="s">
        <v>45</v>
      </c>
      <c r="X1028" s="2" t="n">
        <v>5500</v>
      </c>
      <c r="Y1028" s="2" t="s">
        <v>1472</v>
      </c>
      <c r="Z1028" s="2" t="s">
        <v>1473</v>
      </c>
      <c r="AA1028" s="9" t="str">
        <f aca="true" t="array" ref="AA1028:AA1028">LEFT(Z1028,LOOKUP(2^15,FIND(".",Z1028,ROW(INDIRECT("1:"&amp;LEN(Z1028)))))-1)</f>
        <v>NB_2022_025 - 13072022 - 1</v>
      </c>
      <c r="AB1028" s="2" t="s">
        <v>1474</v>
      </c>
      <c r="AC1028" s="9" t="str">
        <f aca="true" t="array" ref="AC1028:AC1028">LEFT(AB1028,LOOKUP(2^15,FIND(".",AB1028,ROW(INDIRECT("1:"&amp;LEN(AB1028)))))-1)</f>
        <v>NB_2022_025 - 13072022 - 2</v>
      </c>
      <c r="AD1028" s="2" t="str">
        <f aca="false">CONCATENATE(AA1028, "-",G1028, ".mzML")</f>
        <v>NB_2022_025 - 13072022 - 1-QC_C_3.mzML</v>
      </c>
      <c r="AE1028" s="2" t="str">
        <f aca="false">CONCATENATE(AC1028, "-",G1028, ".mzML")</f>
        <v>NB_2022_025 - 13072022 - 2-QC_C_3.mzML</v>
      </c>
    </row>
    <row r="1029" customFormat="false" ht="19.5" hidden="false" customHeight="false" outlineLevel="0" collapsed="false">
      <c r="A1029" s="34" t="s">
        <v>1477</v>
      </c>
      <c r="B1029" s="1" t="s">
        <v>1478</v>
      </c>
      <c r="C1029" s="2" t="s">
        <v>18</v>
      </c>
      <c r="D1029" s="2" t="s">
        <v>1467</v>
      </c>
      <c r="E1029" s="3" t="s">
        <v>1468</v>
      </c>
      <c r="F1029" s="2" t="s">
        <v>1467</v>
      </c>
      <c r="G1029" s="28" t="s">
        <v>481</v>
      </c>
      <c r="H1029" s="2" t="str">
        <f aca="false">CONCATENATE(D1029, "_",G1029)</f>
        <v>NLA_2022_006_QC_C_4</v>
      </c>
      <c r="I1029" s="2" t="s">
        <v>36</v>
      </c>
      <c r="J1029" s="2" t="s">
        <v>1476</v>
      </c>
      <c r="K1029" s="5" t="s">
        <v>38</v>
      </c>
      <c r="L1029" s="2" t="s">
        <v>38</v>
      </c>
      <c r="M1029" s="2" t="s">
        <v>39</v>
      </c>
      <c r="N1029" s="2" t="s">
        <v>40</v>
      </c>
      <c r="O1029" s="2" t="s">
        <v>41</v>
      </c>
      <c r="P1029" s="2" t="s">
        <v>41</v>
      </c>
      <c r="Q1029" s="2" t="s">
        <v>42</v>
      </c>
      <c r="R1029" s="2" t="s">
        <v>43</v>
      </c>
      <c r="S1029" s="2" t="s">
        <v>40</v>
      </c>
      <c r="T1029" s="2" t="n">
        <v>1000</v>
      </c>
      <c r="U1029" s="0" t="n">
        <v>4</v>
      </c>
      <c r="V1029" s="2"/>
      <c r="W1029" s="2" t="s">
        <v>45</v>
      </c>
      <c r="X1029" s="2" t="n">
        <v>5500</v>
      </c>
      <c r="Y1029" s="2" t="s">
        <v>1472</v>
      </c>
      <c r="Z1029" s="2" t="s">
        <v>1473</v>
      </c>
      <c r="AA1029" s="9" t="str">
        <f aca="true" t="array" ref="AA1029:AA1029">LEFT(Z1029,LOOKUP(2^15,FIND(".",Z1029,ROW(INDIRECT("1:"&amp;LEN(Z1029)))))-1)</f>
        <v>NB_2022_025 - 13072022 - 1</v>
      </c>
      <c r="AB1029" s="2" t="s">
        <v>1474</v>
      </c>
      <c r="AC1029" s="9" t="str">
        <f aca="true" t="array" ref="AC1029:AC1029">LEFT(AB1029,LOOKUP(2^15,FIND(".",AB1029,ROW(INDIRECT("1:"&amp;LEN(AB1029)))))-1)</f>
        <v>NB_2022_025 - 13072022 - 2</v>
      </c>
      <c r="AD1029" s="2" t="str">
        <f aca="false">CONCATENATE(AA1029, "-",G1029, ".mzML")</f>
        <v>NB_2022_025 - 13072022 - 1-QC_C_4.mzML</v>
      </c>
      <c r="AE1029" s="2" t="str">
        <f aca="false">CONCATENATE(AC1029, "-",G1029, ".mzML")</f>
        <v>NB_2022_025 - 13072022 - 2-QC_C_4.mzML</v>
      </c>
    </row>
    <row r="1030" customFormat="false" ht="19.5" hidden="false" customHeight="false" outlineLevel="0" collapsed="false">
      <c r="A1030" s="34" t="s">
        <v>1477</v>
      </c>
      <c r="B1030" s="1" t="s">
        <v>1478</v>
      </c>
      <c r="C1030" s="2" t="s">
        <v>18</v>
      </c>
      <c r="D1030" s="2" t="s">
        <v>1467</v>
      </c>
      <c r="E1030" s="3" t="s">
        <v>1468</v>
      </c>
      <c r="F1030" s="2" t="s">
        <v>1467</v>
      </c>
      <c r="G1030" s="28" t="s">
        <v>356</v>
      </c>
      <c r="H1030" s="2" t="str">
        <f aca="false">CONCATENATE(D1030, "_",G1030)</f>
        <v>NLA_2022_006_QC_P_1</v>
      </c>
      <c r="I1030" s="2" t="s">
        <v>36</v>
      </c>
      <c r="J1030" s="2" t="s">
        <v>535</v>
      </c>
      <c r="K1030" s="5" t="s">
        <v>38</v>
      </c>
      <c r="L1030" s="3" t="s">
        <v>40</v>
      </c>
      <c r="M1030" s="2" t="s">
        <v>357</v>
      </c>
      <c r="N1030" s="2" t="s">
        <v>40</v>
      </c>
      <c r="O1030" s="2" t="s">
        <v>358</v>
      </c>
      <c r="P1030" s="2" t="s">
        <v>359</v>
      </c>
      <c r="Q1030" s="2" t="s">
        <v>360</v>
      </c>
      <c r="R1030" s="2" t="s">
        <v>40</v>
      </c>
      <c r="S1030" s="2" t="s">
        <v>40</v>
      </c>
      <c r="T1030" s="2" t="s">
        <v>361</v>
      </c>
      <c r="U1030" s="0" t="n">
        <v>1</v>
      </c>
      <c r="V1030" s="2"/>
      <c r="W1030" s="2" t="s">
        <v>362</v>
      </c>
      <c r="X1030" s="2" t="n">
        <v>5500</v>
      </c>
      <c r="Y1030" s="2" t="s">
        <v>1472</v>
      </c>
      <c r="Z1030" s="2" t="s">
        <v>1473</v>
      </c>
      <c r="AA1030" s="9" t="str">
        <f aca="true" t="array" ref="AA1030:AA1030">LEFT(Z1030,LOOKUP(2^15,FIND(".",Z1030,ROW(INDIRECT("1:"&amp;LEN(Z1030)))))-1)</f>
        <v>NB_2022_025 - 13072022 - 1</v>
      </c>
      <c r="AB1030" s="2" t="s">
        <v>1474</v>
      </c>
      <c r="AC1030" s="9" t="str">
        <f aca="true" t="array" ref="AC1030:AC1030">LEFT(AB1030,LOOKUP(2^15,FIND(".",AB1030,ROW(INDIRECT("1:"&amp;LEN(AB1030)))))-1)</f>
        <v>NB_2022_025 - 13072022 - 2</v>
      </c>
      <c r="AD1030" s="2" t="str">
        <f aca="false">CONCATENATE(AA1030, "-",G1030, ".mzML")</f>
        <v>NB_2022_025 - 13072022 - 1-QC_P_1.mzML</v>
      </c>
      <c r="AE1030" s="2" t="str">
        <f aca="false">CONCATENATE(AC1030, "-",G1030, ".mzML")</f>
        <v>NB_2022_025 - 13072022 - 2-QC_P_1.mzML</v>
      </c>
    </row>
    <row r="1031" customFormat="false" ht="19.5" hidden="false" customHeight="false" outlineLevel="0" collapsed="false">
      <c r="A1031" s="34" t="s">
        <v>1477</v>
      </c>
      <c r="B1031" s="1" t="s">
        <v>1478</v>
      </c>
      <c r="C1031" s="2" t="s">
        <v>18</v>
      </c>
      <c r="D1031" s="2" t="s">
        <v>1467</v>
      </c>
      <c r="E1031" s="3" t="s">
        <v>1468</v>
      </c>
      <c r="F1031" s="2" t="s">
        <v>1467</v>
      </c>
      <c r="G1031" s="28" t="s">
        <v>363</v>
      </c>
      <c r="H1031" s="2" t="str">
        <f aca="false">CONCATENATE(D1031, "_",G1031)</f>
        <v>NLA_2022_006_QC_P_2</v>
      </c>
      <c r="I1031" s="2" t="s">
        <v>36</v>
      </c>
      <c r="J1031" s="2" t="s">
        <v>535</v>
      </c>
      <c r="K1031" s="5" t="s">
        <v>38</v>
      </c>
      <c r="L1031" s="3" t="s">
        <v>40</v>
      </c>
      <c r="M1031" s="2" t="s">
        <v>357</v>
      </c>
      <c r="N1031" s="2" t="s">
        <v>40</v>
      </c>
      <c r="O1031" s="2" t="s">
        <v>358</v>
      </c>
      <c r="P1031" s="2" t="s">
        <v>359</v>
      </c>
      <c r="Q1031" s="2" t="s">
        <v>360</v>
      </c>
      <c r="R1031" s="2" t="s">
        <v>40</v>
      </c>
      <c r="S1031" s="2" t="s">
        <v>40</v>
      </c>
      <c r="T1031" s="2" t="s">
        <v>361</v>
      </c>
      <c r="U1031" s="0" t="n">
        <v>2</v>
      </c>
      <c r="V1031" s="2"/>
      <c r="W1031" s="2" t="s">
        <v>362</v>
      </c>
      <c r="X1031" s="2" t="n">
        <v>5500</v>
      </c>
      <c r="Y1031" s="2" t="s">
        <v>1472</v>
      </c>
      <c r="Z1031" s="2" t="s">
        <v>1473</v>
      </c>
      <c r="AA1031" s="9" t="str">
        <f aca="true" t="array" ref="AA1031:AA1031">LEFT(Z1031,LOOKUP(2^15,FIND(".",Z1031,ROW(INDIRECT("1:"&amp;LEN(Z1031)))))-1)</f>
        <v>NB_2022_025 - 13072022 - 1</v>
      </c>
      <c r="AB1031" s="2" t="s">
        <v>1474</v>
      </c>
      <c r="AC1031" s="9" t="str">
        <f aca="true" t="array" ref="AC1031:AC1031">LEFT(AB1031,LOOKUP(2^15,FIND(".",AB1031,ROW(INDIRECT("1:"&amp;LEN(AB1031)))))-1)</f>
        <v>NB_2022_025 - 13072022 - 2</v>
      </c>
      <c r="AD1031" s="2" t="str">
        <f aca="false">CONCATENATE(AA1031, "-",G1031, ".mzML")</f>
        <v>NB_2022_025 - 13072022 - 1-QC_P_2.mzML</v>
      </c>
      <c r="AE1031" s="2" t="str">
        <f aca="false">CONCATENATE(AC1031, "-",G1031, ".mzML")</f>
        <v>NB_2022_025 - 13072022 - 2-QC_P_2.mzML</v>
      </c>
    </row>
    <row r="1032" customFormat="false" ht="19.5" hidden="false" customHeight="false" outlineLevel="0" collapsed="false">
      <c r="A1032" s="34" t="s">
        <v>1477</v>
      </c>
      <c r="B1032" s="1" t="s">
        <v>1478</v>
      </c>
      <c r="C1032" s="2" t="s">
        <v>18</v>
      </c>
      <c r="D1032" s="2" t="s">
        <v>1467</v>
      </c>
      <c r="E1032" s="3" t="s">
        <v>1468</v>
      </c>
      <c r="F1032" s="2" t="s">
        <v>1467</v>
      </c>
      <c r="G1032" s="28" t="s">
        <v>364</v>
      </c>
      <c r="H1032" s="2" t="str">
        <f aca="false">CONCATENATE(D1032, "_",G1032)</f>
        <v>NLA_2022_006_QC_P_3</v>
      </c>
      <c r="I1032" s="2" t="s">
        <v>36</v>
      </c>
      <c r="J1032" s="2" t="s">
        <v>535</v>
      </c>
      <c r="K1032" s="5" t="s">
        <v>38</v>
      </c>
      <c r="L1032" s="3" t="s">
        <v>40</v>
      </c>
      <c r="M1032" s="2" t="s">
        <v>357</v>
      </c>
      <c r="N1032" s="2" t="s">
        <v>40</v>
      </c>
      <c r="O1032" s="2" t="s">
        <v>358</v>
      </c>
      <c r="P1032" s="2" t="s">
        <v>359</v>
      </c>
      <c r="Q1032" s="2" t="s">
        <v>360</v>
      </c>
      <c r="R1032" s="2" t="s">
        <v>40</v>
      </c>
      <c r="S1032" s="2" t="s">
        <v>40</v>
      </c>
      <c r="T1032" s="2" t="s">
        <v>361</v>
      </c>
      <c r="U1032" s="0" t="n">
        <v>3</v>
      </c>
      <c r="V1032" s="2"/>
      <c r="W1032" s="2" t="s">
        <v>362</v>
      </c>
      <c r="X1032" s="2" t="n">
        <v>5500</v>
      </c>
      <c r="Y1032" s="2" t="s">
        <v>1472</v>
      </c>
      <c r="Z1032" s="2" t="s">
        <v>1473</v>
      </c>
      <c r="AA1032" s="9" t="str">
        <f aca="true" t="array" ref="AA1032:AA1032">LEFT(Z1032,LOOKUP(2^15,FIND(".",Z1032,ROW(INDIRECT("1:"&amp;LEN(Z1032)))))-1)</f>
        <v>NB_2022_025 - 13072022 - 1</v>
      </c>
      <c r="AB1032" s="2" t="s">
        <v>1474</v>
      </c>
      <c r="AC1032" s="9" t="str">
        <f aca="true" t="array" ref="AC1032:AC1032">LEFT(AB1032,LOOKUP(2^15,FIND(".",AB1032,ROW(INDIRECT("1:"&amp;LEN(AB1032)))))-1)</f>
        <v>NB_2022_025 - 13072022 - 2</v>
      </c>
      <c r="AD1032" s="2" t="str">
        <f aca="false">CONCATENATE(AA1032, "-",G1032, ".mzML")</f>
        <v>NB_2022_025 - 13072022 - 1-QC_P_3.mzML</v>
      </c>
      <c r="AE1032" s="2" t="str">
        <f aca="false">CONCATENATE(AC1032, "-",G1032, ".mzML")</f>
        <v>NB_2022_025 - 13072022 - 2-QC_P_3.mzML</v>
      </c>
    </row>
    <row r="1033" customFormat="false" ht="19.5" hidden="false" customHeight="false" outlineLevel="0" collapsed="false">
      <c r="A1033" s="34" t="s">
        <v>1477</v>
      </c>
      <c r="B1033" s="1" t="s">
        <v>1478</v>
      </c>
      <c r="C1033" s="2" t="s">
        <v>18</v>
      </c>
      <c r="D1033" s="2" t="s">
        <v>1467</v>
      </c>
      <c r="E1033" s="3" t="s">
        <v>1468</v>
      </c>
      <c r="F1033" s="2" t="s">
        <v>1467</v>
      </c>
      <c r="G1033" s="28" t="s">
        <v>483</v>
      </c>
      <c r="H1033" s="2" t="str">
        <f aca="false">CONCATENATE(D1033, "_",G1033)</f>
        <v>NLA_2022_006_QC_P_4</v>
      </c>
      <c r="I1033" s="2" t="s">
        <v>36</v>
      </c>
      <c r="J1033" s="2" t="s">
        <v>535</v>
      </c>
      <c r="K1033" s="5" t="s">
        <v>38</v>
      </c>
      <c r="L1033" s="3" t="s">
        <v>40</v>
      </c>
      <c r="M1033" s="2" t="s">
        <v>357</v>
      </c>
      <c r="N1033" s="2" t="s">
        <v>40</v>
      </c>
      <c r="O1033" s="2" t="s">
        <v>358</v>
      </c>
      <c r="P1033" s="2" t="s">
        <v>359</v>
      </c>
      <c r="Q1033" s="2" t="s">
        <v>360</v>
      </c>
      <c r="R1033" s="2" t="s">
        <v>40</v>
      </c>
      <c r="S1033" s="2" t="s">
        <v>40</v>
      </c>
      <c r="T1033" s="2" t="s">
        <v>361</v>
      </c>
      <c r="U1033" s="0" t="n">
        <v>4</v>
      </c>
      <c r="V1033" s="2"/>
      <c r="W1033" s="2" t="s">
        <v>362</v>
      </c>
      <c r="X1033" s="2" t="n">
        <v>5500</v>
      </c>
      <c r="Y1033" s="2" t="s">
        <v>1472</v>
      </c>
      <c r="Z1033" s="2" t="s">
        <v>1473</v>
      </c>
      <c r="AA1033" s="9" t="str">
        <f aca="true" t="array" ref="AA1033:AA1033">LEFT(Z1033,LOOKUP(2^15,FIND(".",Z1033,ROW(INDIRECT("1:"&amp;LEN(Z1033)))))-1)</f>
        <v>NB_2022_025 - 13072022 - 1</v>
      </c>
      <c r="AB1033" s="2" t="s">
        <v>1474</v>
      </c>
      <c r="AC1033" s="9" t="str">
        <f aca="true" t="array" ref="AC1033:AC1033">LEFT(AB1033,LOOKUP(2^15,FIND(".",AB1033,ROW(INDIRECT("1:"&amp;LEN(AB1033)))))-1)</f>
        <v>NB_2022_025 - 13072022 - 2</v>
      </c>
      <c r="AD1033" s="2" t="str">
        <f aca="false">CONCATENATE(AA1033, "-",G1033, ".mzML")</f>
        <v>NB_2022_025 - 13072022 - 1-QC_P_4.mzML</v>
      </c>
      <c r="AE1033" s="2" t="str">
        <f aca="false">CONCATENATE(AC1033, "-",G1033, ".mzML")</f>
        <v>NB_2022_025 - 13072022 - 2-QC_P_4.mzML</v>
      </c>
    </row>
    <row r="1034" customFormat="false" ht="21" hidden="false" customHeight="false" outlineLevel="0" collapsed="false">
      <c r="A1034" s="34" t="s">
        <v>1485</v>
      </c>
      <c r="B1034" s="1" t="s">
        <v>1486</v>
      </c>
      <c r="C1034" s="2" t="s">
        <v>13</v>
      </c>
      <c r="D1034" s="2" t="s">
        <v>1487</v>
      </c>
      <c r="E1034" s="3" t="s">
        <v>382</v>
      </c>
      <c r="F1034" s="2" t="s">
        <v>1488</v>
      </c>
      <c r="G1034" s="19" t="s">
        <v>237</v>
      </c>
      <c r="H1034" s="2" t="str">
        <f aca="false">CONCATENATE(D1034, "_",G1034)</f>
        <v>NLA_2023_017_009</v>
      </c>
      <c r="I1034" s="18" t="s">
        <v>36</v>
      </c>
      <c r="J1034" s="18" t="s">
        <v>1489</v>
      </c>
      <c r="K1034" s="5" t="s">
        <v>38</v>
      </c>
      <c r="L1034" s="3" t="s">
        <v>1490</v>
      </c>
      <c r="M1034" s="2" t="s">
        <v>500</v>
      </c>
      <c r="N1034" s="35" t="s">
        <v>1462</v>
      </c>
      <c r="O1034" s="2" t="s">
        <v>1455</v>
      </c>
      <c r="P1034" s="2" t="s">
        <v>1455</v>
      </c>
      <c r="Q1034" s="2" t="s">
        <v>42</v>
      </c>
      <c r="R1034" s="18"/>
      <c r="T1034" s="0" t="n">
        <v>1500</v>
      </c>
      <c r="U1034" s="18" t="n">
        <v>1</v>
      </c>
      <c r="V1034" s="1" t="s">
        <v>1491</v>
      </c>
      <c r="W1034" s="5" t="s">
        <v>1457</v>
      </c>
      <c r="X1034" s="18" t="n">
        <v>5500</v>
      </c>
      <c r="Y1034" s="2" t="s">
        <v>1492</v>
      </c>
      <c r="Z1034" s="2" t="s">
        <v>1493</v>
      </c>
      <c r="AA1034" s="9" t="str">
        <f aca="true" t="array" ref="AA1034:AA1034">LEFT(Z1034,LOOKUP(2^15,FIND(".",Z1034,ROW(INDIRECT("1:"&amp;LEN(Z1034)))))-1)</f>
        <v>NB_2023_041 - 20230920 - 1</v>
      </c>
      <c r="AB1034" s="2" t="s">
        <v>1494</v>
      </c>
      <c r="AC1034" s="9" t="str">
        <f aca="true" t="array" ref="AC1034:AC1034">LEFT(AB1034,LOOKUP(2^15,FIND(".",AB1034,ROW(INDIRECT("1:"&amp;LEN(AB1034)))))-1)</f>
        <v>NB_2023_041 - 20230920 - 2</v>
      </c>
      <c r="AD1034" s="0" t="str">
        <f aca="false">CONCATENATE(AA1034, "-",G1034, ".mzML")</f>
        <v>NB_2023_041 - 20230920 - 1-009.mzML</v>
      </c>
      <c r="AE1034" s="0" t="str">
        <f aca="false">CONCATENATE(AC1034, "-",G1034, ".mzML")</f>
        <v>NB_2023_041 - 20230920 - 2-009.mzML</v>
      </c>
    </row>
    <row r="1035" customFormat="false" ht="21" hidden="false" customHeight="false" outlineLevel="0" collapsed="false">
      <c r="A1035" s="34" t="s">
        <v>1485</v>
      </c>
      <c r="B1035" s="1" t="s">
        <v>1486</v>
      </c>
      <c r="C1035" s="2" t="s">
        <v>13</v>
      </c>
      <c r="D1035" s="2" t="s">
        <v>1487</v>
      </c>
      <c r="E1035" s="3" t="s">
        <v>382</v>
      </c>
      <c r="F1035" s="2" t="s">
        <v>1488</v>
      </c>
      <c r="G1035" s="19" t="s">
        <v>76</v>
      </c>
      <c r="H1035" s="2" t="str">
        <f aca="false">CONCATENATE(D1035, "_",G1035)</f>
        <v>NLA_2023_017_010</v>
      </c>
      <c r="I1035" s="18" t="s">
        <v>36</v>
      </c>
      <c r="J1035" s="18" t="s">
        <v>1489</v>
      </c>
      <c r="K1035" s="5" t="s">
        <v>38</v>
      </c>
      <c r="L1035" s="3" t="s">
        <v>1490</v>
      </c>
      <c r="M1035" s="2" t="s">
        <v>500</v>
      </c>
      <c r="N1035" s="35" t="s">
        <v>1462</v>
      </c>
      <c r="O1035" s="2" t="s">
        <v>1455</v>
      </c>
      <c r="P1035" s="2" t="s">
        <v>1455</v>
      </c>
      <c r="Q1035" s="2" t="s">
        <v>42</v>
      </c>
      <c r="R1035" s="18"/>
      <c r="T1035" s="0" t="n">
        <v>1500</v>
      </c>
      <c r="U1035" s="18" t="n">
        <v>2</v>
      </c>
      <c r="V1035" s="1" t="s">
        <v>1491</v>
      </c>
      <c r="W1035" s="5" t="s">
        <v>1457</v>
      </c>
      <c r="X1035" s="18" t="n">
        <v>5500</v>
      </c>
      <c r="Y1035" s="2" t="s">
        <v>1492</v>
      </c>
      <c r="Z1035" s="2" t="s">
        <v>1493</v>
      </c>
      <c r="AA1035" s="9" t="str">
        <f aca="true" t="array" ref="AA1035:AA1035">LEFT(Z1035,LOOKUP(2^15,FIND(".",Z1035,ROW(INDIRECT("1:"&amp;LEN(Z1035)))))-1)</f>
        <v>NB_2023_041 - 20230920 - 1</v>
      </c>
      <c r="AB1035" s="2" t="s">
        <v>1494</v>
      </c>
      <c r="AC1035" s="9" t="str">
        <f aca="true" t="array" ref="AC1035:AC1035">LEFT(AB1035,LOOKUP(2^15,FIND(".",AB1035,ROW(INDIRECT("1:"&amp;LEN(AB1035)))))-1)</f>
        <v>NB_2023_041 - 20230920 - 2</v>
      </c>
      <c r="AD1035" s="0" t="str">
        <f aca="false">CONCATENATE(AA1035, "-",G1035, ".mzML")</f>
        <v>NB_2023_041 - 20230920 - 1-010.mzML</v>
      </c>
      <c r="AE1035" s="0" t="str">
        <f aca="false">CONCATENATE(AC1035, "-",G1035, ".mzML")</f>
        <v>NB_2023_041 - 20230920 - 2-010.mzML</v>
      </c>
    </row>
    <row r="1036" customFormat="false" ht="21" hidden="false" customHeight="false" outlineLevel="0" collapsed="false">
      <c r="A1036" s="34" t="s">
        <v>1485</v>
      </c>
      <c r="B1036" s="1" t="s">
        <v>1486</v>
      </c>
      <c r="C1036" s="2" t="s">
        <v>13</v>
      </c>
      <c r="D1036" s="2" t="s">
        <v>1487</v>
      </c>
      <c r="E1036" s="3" t="s">
        <v>382</v>
      </c>
      <c r="F1036" s="2" t="s">
        <v>1488</v>
      </c>
      <c r="G1036" s="19" t="s">
        <v>240</v>
      </c>
      <c r="H1036" s="2" t="str">
        <f aca="false">CONCATENATE(D1036, "_",G1036)</f>
        <v>NLA_2023_017_011</v>
      </c>
      <c r="I1036" s="18" t="s">
        <v>36</v>
      </c>
      <c r="J1036" s="18" t="s">
        <v>1489</v>
      </c>
      <c r="K1036" s="5" t="s">
        <v>38</v>
      </c>
      <c r="L1036" s="3" t="s">
        <v>1490</v>
      </c>
      <c r="M1036" s="2" t="s">
        <v>500</v>
      </c>
      <c r="N1036" s="35" t="s">
        <v>1462</v>
      </c>
      <c r="O1036" s="2" t="s">
        <v>1455</v>
      </c>
      <c r="P1036" s="2" t="s">
        <v>1455</v>
      </c>
      <c r="Q1036" s="2" t="s">
        <v>42</v>
      </c>
      <c r="R1036" s="18"/>
      <c r="T1036" s="0" t="n">
        <v>1500</v>
      </c>
      <c r="U1036" s="18" t="n">
        <v>3</v>
      </c>
      <c r="V1036" s="1" t="s">
        <v>1491</v>
      </c>
      <c r="W1036" s="5" t="s">
        <v>1457</v>
      </c>
      <c r="X1036" s="18" t="n">
        <v>5500</v>
      </c>
      <c r="Y1036" s="2" t="s">
        <v>1492</v>
      </c>
      <c r="Z1036" s="2" t="s">
        <v>1493</v>
      </c>
      <c r="AA1036" s="9" t="str">
        <f aca="true" t="array" ref="AA1036:AA1036">LEFT(Z1036,LOOKUP(2^15,FIND(".",Z1036,ROW(INDIRECT("1:"&amp;LEN(Z1036)))))-1)</f>
        <v>NB_2023_041 - 20230920 - 1</v>
      </c>
      <c r="AB1036" s="2" t="s">
        <v>1494</v>
      </c>
      <c r="AC1036" s="9" t="str">
        <f aca="true" t="array" ref="AC1036:AC1036">LEFT(AB1036,LOOKUP(2^15,FIND(".",AB1036,ROW(INDIRECT("1:"&amp;LEN(AB1036)))))-1)</f>
        <v>NB_2023_041 - 20230920 - 2</v>
      </c>
      <c r="AD1036" s="0" t="str">
        <f aca="false">CONCATENATE(AA1036, "-",G1036, ".mzML")</f>
        <v>NB_2023_041 - 20230920 - 1-011.mzML</v>
      </c>
      <c r="AE1036" s="0" t="str">
        <f aca="false">CONCATENATE(AC1036, "-",G1036, ".mzML")</f>
        <v>NB_2023_041 - 20230920 - 2-011.mzML</v>
      </c>
    </row>
    <row r="1037" customFormat="false" ht="21" hidden="false" customHeight="false" outlineLevel="0" collapsed="false">
      <c r="A1037" s="34" t="s">
        <v>1485</v>
      </c>
      <c r="B1037" s="1" t="s">
        <v>1486</v>
      </c>
      <c r="C1037" s="2" t="s">
        <v>13</v>
      </c>
      <c r="D1037" s="2" t="s">
        <v>1487</v>
      </c>
      <c r="E1037" s="3" t="s">
        <v>382</v>
      </c>
      <c r="F1037" s="2" t="s">
        <v>1488</v>
      </c>
      <c r="G1037" s="19" t="s">
        <v>80</v>
      </c>
      <c r="H1037" s="2" t="str">
        <f aca="false">CONCATENATE(D1037, "_",G1037)</f>
        <v>NLA_2023_017_012</v>
      </c>
      <c r="I1037" s="18" t="s">
        <v>55</v>
      </c>
      <c r="J1037" s="2" t="s">
        <v>1495</v>
      </c>
      <c r="K1037" s="5" t="s">
        <v>38</v>
      </c>
      <c r="L1037" s="3" t="s">
        <v>1490</v>
      </c>
      <c r="M1037" s="2" t="s">
        <v>500</v>
      </c>
      <c r="N1037" s="35" t="s">
        <v>1454</v>
      </c>
      <c r="O1037" s="2" t="s">
        <v>1455</v>
      </c>
      <c r="P1037" s="2" t="s">
        <v>1456</v>
      </c>
      <c r="Q1037" s="2" t="s">
        <v>42</v>
      </c>
      <c r="R1037" s="2"/>
      <c r="T1037" s="0" t="n">
        <v>1500</v>
      </c>
      <c r="U1037" s="0" t="n">
        <v>1</v>
      </c>
      <c r="V1037" s="1" t="s">
        <v>1491</v>
      </c>
      <c r="W1037" s="5" t="s">
        <v>1457</v>
      </c>
      <c r="X1037" s="18" t="n">
        <v>5500</v>
      </c>
      <c r="Y1037" s="2" t="s">
        <v>1492</v>
      </c>
      <c r="Z1037" s="2" t="s">
        <v>1493</v>
      </c>
      <c r="AA1037" s="9" t="str">
        <f aca="true" t="array" ref="AA1037:AA1037">LEFT(Z1037,LOOKUP(2^15,FIND(".",Z1037,ROW(INDIRECT("1:"&amp;LEN(Z1037)))))-1)</f>
        <v>NB_2023_041 - 20230920 - 1</v>
      </c>
      <c r="AB1037" s="2" t="s">
        <v>1494</v>
      </c>
      <c r="AC1037" s="9" t="str">
        <f aca="true" t="array" ref="AC1037:AC1037">LEFT(AB1037,LOOKUP(2^15,FIND(".",AB1037,ROW(INDIRECT("1:"&amp;LEN(AB1037)))))-1)</f>
        <v>NB_2023_041 - 20230920 - 2</v>
      </c>
      <c r="AD1037" s="0" t="str">
        <f aca="false">CONCATENATE(AA1037, "-",G1037, ".mzML")</f>
        <v>NB_2023_041 - 20230920 - 1-012.mzML</v>
      </c>
      <c r="AE1037" s="0" t="str">
        <f aca="false">CONCATENATE(AC1037, "-",G1037, ".mzML")</f>
        <v>NB_2023_041 - 20230920 - 2-012.mzML</v>
      </c>
    </row>
    <row r="1038" customFormat="false" ht="21" hidden="false" customHeight="false" outlineLevel="0" collapsed="false">
      <c r="A1038" s="34" t="s">
        <v>1485</v>
      </c>
      <c r="B1038" s="1" t="s">
        <v>1486</v>
      </c>
      <c r="C1038" s="2" t="s">
        <v>13</v>
      </c>
      <c r="D1038" s="2" t="s">
        <v>1487</v>
      </c>
      <c r="E1038" s="3" t="s">
        <v>382</v>
      </c>
      <c r="F1038" s="2" t="s">
        <v>1488</v>
      </c>
      <c r="G1038" s="19" t="s">
        <v>242</v>
      </c>
      <c r="H1038" s="2" t="str">
        <f aca="false">CONCATENATE(D1038, "_",G1038)</f>
        <v>NLA_2023_017_013</v>
      </c>
      <c r="I1038" s="18" t="s">
        <v>55</v>
      </c>
      <c r="J1038" s="2" t="s">
        <v>1495</v>
      </c>
      <c r="K1038" s="5" t="s">
        <v>38</v>
      </c>
      <c r="L1038" s="3" t="s">
        <v>1490</v>
      </c>
      <c r="M1038" s="2" t="s">
        <v>500</v>
      </c>
      <c r="N1038" s="35" t="s">
        <v>1454</v>
      </c>
      <c r="O1038" s="2" t="s">
        <v>1455</v>
      </c>
      <c r="P1038" s="2" t="s">
        <v>1456</v>
      </c>
      <c r="Q1038" s="2" t="s">
        <v>42</v>
      </c>
      <c r="R1038" s="2"/>
      <c r="T1038" s="0" t="n">
        <v>1500</v>
      </c>
      <c r="U1038" s="0" t="n">
        <v>2</v>
      </c>
      <c r="V1038" s="1" t="s">
        <v>1491</v>
      </c>
      <c r="W1038" s="5" t="s">
        <v>1457</v>
      </c>
      <c r="X1038" s="18" t="n">
        <v>5500</v>
      </c>
      <c r="Y1038" s="2" t="s">
        <v>1492</v>
      </c>
      <c r="Z1038" s="2" t="s">
        <v>1493</v>
      </c>
      <c r="AA1038" s="9" t="str">
        <f aca="true" t="array" ref="AA1038:AA1038">LEFT(Z1038,LOOKUP(2^15,FIND(".",Z1038,ROW(INDIRECT("1:"&amp;LEN(Z1038)))))-1)</f>
        <v>NB_2023_041 - 20230920 - 1</v>
      </c>
      <c r="AB1038" s="2" t="s">
        <v>1494</v>
      </c>
      <c r="AC1038" s="9" t="str">
        <f aca="true" t="array" ref="AC1038:AC1038">LEFT(AB1038,LOOKUP(2^15,FIND(".",AB1038,ROW(INDIRECT("1:"&amp;LEN(AB1038)))))-1)</f>
        <v>NB_2023_041 - 20230920 - 2</v>
      </c>
      <c r="AD1038" s="0" t="str">
        <f aca="false">CONCATENATE(AA1038, "-",G1038, ".mzML")</f>
        <v>NB_2023_041 - 20230920 - 1-013.mzML</v>
      </c>
      <c r="AE1038" s="0" t="str">
        <f aca="false">CONCATENATE(AC1038, "-",G1038, ".mzML")</f>
        <v>NB_2023_041 - 20230920 - 2-013.mzML</v>
      </c>
    </row>
    <row r="1039" customFormat="false" ht="19.5" hidden="false" customHeight="false" outlineLevel="0" collapsed="false">
      <c r="A1039" s="34" t="s">
        <v>1485</v>
      </c>
      <c r="B1039" s="1" t="s">
        <v>1486</v>
      </c>
      <c r="C1039" s="2" t="s">
        <v>13</v>
      </c>
      <c r="D1039" s="2" t="s">
        <v>1487</v>
      </c>
      <c r="E1039" s="3" t="s">
        <v>382</v>
      </c>
      <c r="F1039" s="2" t="s">
        <v>1487</v>
      </c>
      <c r="G1039" s="19" t="s">
        <v>350</v>
      </c>
      <c r="H1039" s="2" t="str">
        <f aca="false">CONCATENATE(D1039, "_",G1039)</f>
        <v>NLA_2023_017_Blank_1</v>
      </c>
      <c r="I1039" s="2" t="s">
        <v>36</v>
      </c>
      <c r="J1039" s="2" t="s">
        <v>51</v>
      </c>
      <c r="K1039" s="3" t="s">
        <v>40</v>
      </c>
      <c r="L1039" s="20" t="s">
        <v>40</v>
      </c>
      <c r="M1039" s="2" t="s">
        <v>52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s="0" t="n">
        <v>1</v>
      </c>
      <c r="V1039" s="1" t="s">
        <v>1491</v>
      </c>
      <c r="W1039" s="2" t="s">
        <v>40</v>
      </c>
      <c r="X1039" s="18" t="n">
        <v>5500</v>
      </c>
      <c r="Y1039" s="2" t="s">
        <v>1492</v>
      </c>
      <c r="Z1039" s="2" t="s">
        <v>1493</v>
      </c>
      <c r="AA1039" s="9" t="str">
        <f aca="true" t="array" ref="AA1039:AA1039">LEFT(Z1039,LOOKUP(2^15,FIND(".",Z1039,ROW(INDIRECT("1:"&amp;LEN(Z1039)))))-1)</f>
        <v>NB_2023_041 - 20230920 - 1</v>
      </c>
      <c r="AB1039" s="2" t="s">
        <v>1494</v>
      </c>
      <c r="AC1039" s="9" t="str">
        <f aca="true" t="array" ref="AC1039:AC1039">LEFT(AB1039,LOOKUP(2^15,FIND(".",AB1039,ROW(INDIRECT("1:"&amp;LEN(AB1039)))))-1)</f>
        <v>NB_2023_041 - 20230920 - 2</v>
      </c>
      <c r="AD1039" s="0" t="str">
        <f aca="false">CONCATENATE(AA1039, "-",G1039, ".mzML")</f>
        <v>NB_2023_041 - 20230920 - 1-Blank_1.mzML</v>
      </c>
      <c r="AE1039" s="0" t="str">
        <f aca="false">CONCATENATE(AC1039, "-",G1039, ".mzML")</f>
        <v>NB_2023_041 - 20230920 - 2-Blank_1.mzML</v>
      </c>
    </row>
    <row r="1040" customFormat="false" ht="19.5" hidden="false" customHeight="false" outlineLevel="0" collapsed="false">
      <c r="A1040" s="34" t="s">
        <v>1485</v>
      </c>
      <c r="B1040" s="1" t="s">
        <v>1486</v>
      </c>
      <c r="C1040" s="2" t="s">
        <v>13</v>
      </c>
      <c r="D1040" s="2" t="s">
        <v>1487</v>
      </c>
      <c r="E1040" s="3" t="s">
        <v>382</v>
      </c>
      <c r="F1040" s="2" t="s">
        <v>1487</v>
      </c>
      <c r="G1040" s="19" t="s">
        <v>351</v>
      </c>
      <c r="H1040" s="2" t="str">
        <f aca="false">CONCATENATE(D1040, "_",G1040)</f>
        <v>NLA_2023_017_Blank_2</v>
      </c>
      <c r="I1040" s="2" t="s">
        <v>36</v>
      </c>
      <c r="J1040" s="2" t="s">
        <v>102</v>
      </c>
      <c r="K1040" s="3" t="s">
        <v>40</v>
      </c>
      <c r="L1040" s="20" t="s">
        <v>40</v>
      </c>
      <c r="M1040" s="2" t="s">
        <v>52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0" t="n">
        <v>2</v>
      </c>
      <c r="V1040" s="1" t="s">
        <v>1491</v>
      </c>
      <c r="W1040" s="2" t="s">
        <v>40</v>
      </c>
      <c r="X1040" s="18" t="n">
        <v>5500</v>
      </c>
      <c r="Y1040" s="2" t="s">
        <v>1492</v>
      </c>
      <c r="Z1040" s="2" t="s">
        <v>1493</v>
      </c>
      <c r="AA1040" s="9" t="str">
        <f aca="true" t="array" ref="AA1040:AA1040">LEFT(Z1040,LOOKUP(2^15,FIND(".",Z1040,ROW(INDIRECT("1:"&amp;LEN(Z1040)))))-1)</f>
        <v>NB_2023_041 - 20230920 - 1</v>
      </c>
      <c r="AB1040" s="2" t="s">
        <v>1494</v>
      </c>
      <c r="AC1040" s="9" t="str">
        <f aca="true" t="array" ref="AC1040:AC1040">LEFT(AB1040,LOOKUP(2^15,FIND(".",AB1040,ROW(INDIRECT("1:"&amp;LEN(AB1040)))))-1)</f>
        <v>NB_2023_041 - 20230920 - 2</v>
      </c>
      <c r="AD1040" s="0" t="str">
        <f aca="false">CONCATENATE(AA1040, "-",G1040, ".mzML")</f>
        <v>NB_2023_041 - 20230920 - 1-Blank_2.mzML</v>
      </c>
      <c r="AE1040" s="0" t="str">
        <f aca="false">CONCATENATE(AC1040, "-",G1040, ".mzML")</f>
        <v>NB_2023_041 - 20230920 - 2-Blank_2.mzML</v>
      </c>
    </row>
    <row r="1041" customFormat="false" ht="19.5" hidden="false" customHeight="false" outlineLevel="0" collapsed="false">
      <c r="A1041" s="34" t="s">
        <v>1485</v>
      </c>
      <c r="B1041" s="1" t="s">
        <v>1486</v>
      </c>
      <c r="C1041" s="2" t="s">
        <v>13</v>
      </c>
      <c r="D1041" s="2" t="s">
        <v>1487</v>
      </c>
      <c r="E1041" s="3" t="s">
        <v>382</v>
      </c>
      <c r="F1041" s="2" t="s">
        <v>1487</v>
      </c>
      <c r="G1041" s="19" t="s">
        <v>352</v>
      </c>
      <c r="H1041" s="2" t="str">
        <f aca="false">CONCATENATE(D1041, "_",G1041)</f>
        <v>NLA_2023_017_Blank_3</v>
      </c>
      <c r="I1041" s="2" t="s">
        <v>36</v>
      </c>
      <c r="J1041" s="2" t="s">
        <v>128</v>
      </c>
      <c r="K1041" s="3" t="s">
        <v>40</v>
      </c>
      <c r="L1041" s="20" t="s">
        <v>40</v>
      </c>
      <c r="M1041" s="2" t="s">
        <v>52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0" t="n">
        <v>3</v>
      </c>
      <c r="V1041" s="1" t="s">
        <v>1491</v>
      </c>
      <c r="W1041" s="2" t="s">
        <v>40</v>
      </c>
      <c r="X1041" s="18" t="n">
        <v>5500</v>
      </c>
      <c r="Y1041" s="2" t="s">
        <v>1492</v>
      </c>
      <c r="Z1041" s="2" t="s">
        <v>1493</v>
      </c>
      <c r="AA1041" s="9" t="str">
        <f aca="true" t="array" ref="AA1041:AA1041">LEFT(Z1041,LOOKUP(2^15,FIND(".",Z1041,ROW(INDIRECT("1:"&amp;LEN(Z1041)))))-1)</f>
        <v>NB_2023_041 - 20230920 - 1</v>
      </c>
      <c r="AB1041" s="2" t="s">
        <v>1494</v>
      </c>
      <c r="AC1041" s="9" t="str">
        <f aca="true" t="array" ref="AC1041:AC1041">LEFT(AB1041,LOOKUP(2^15,FIND(".",AB1041,ROW(INDIRECT("1:"&amp;LEN(AB1041)))))-1)</f>
        <v>NB_2023_041 - 20230920 - 2</v>
      </c>
      <c r="AD1041" s="0" t="str">
        <f aca="false">CONCATENATE(AA1041, "-",G1041, ".mzML")</f>
        <v>NB_2023_041 - 20230920 - 1-Blank_3.mzML</v>
      </c>
      <c r="AE1041" s="0" t="str">
        <f aca="false">CONCATENATE(AC1041, "-",G1041, ".mzML")</f>
        <v>NB_2023_041 - 20230920 - 2-Blank_3.mzML</v>
      </c>
    </row>
    <row r="1042" customFormat="false" ht="19.5" hidden="false" customHeight="false" outlineLevel="0" collapsed="false">
      <c r="A1042" s="34" t="s">
        <v>1485</v>
      </c>
      <c r="B1042" s="1" t="s">
        <v>1486</v>
      </c>
      <c r="C1042" s="2" t="s">
        <v>13</v>
      </c>
      <c r="D1042" s="2" t="s">
        <v>1487</v>
      </c>
      <c r="E1042" s="3" t="s">
        <v>382</v>
      </c>
      <c r="F1042" s="2" t="s">
        <v>1487</v>
      </c>
      <c r="G1042" s="19" t="s">
        <v>480</v>
      </c>
      <c r="H1042" s="2" t="str">
        <f aca="false">CONCATENATE(D1042, "_",G1042)</f>
        <v>NLA_2023_017_Blank_4</v>
      </c>
      <c r="I1042" s="2" t="s">
        <v>36</v>
      </c>
      <c r="J1042" s="2" t="s">
        <v>165</v>
      </c>
      <c r="K1042" s="3" t="s">
        <v>40</v>
      </c>
      <c r="L1042" s="20" t="s">
        <v>40</v>
      </c>
      <c r="M1042" s="2" t="s">
        <v>52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0" t="n">
        <v>4</v>
      </c>
      <c r="V1042" s="1" t="s">
        <v>1491</v>
      </c>
      <c r="W1042" s="2" t="s">
        <v>40</v>
      </c>
      <c r="X1042" s="18" t="n">
        <v>5500</v>
      </c>
      <c r="Y1042" s="2" t="s">
        <v>1492</v>
      </c>
      <c r="Z1042" s="2" t="s">
        <v>1493</v>
      </c>
      <c r="AA1042" s="9" t="str">
        <f aca="true" t="array" ref="AA1042:AA1042">LEFT(Z1042,LOOKUP(2^15,FIND(".",Z1042,ROW(INDIRECT("1:"&amp;LEN(Z1042)))))-1)</f>
        <v>NB_2023_041 - 20230920 - 1</v>
      </c>
      <c r="AB1042" s="2" t="s">
        <v>1494</v>
      </c>
      <c r="AC1042" s="9" t="str">
        <f aca="true" t="array" ref="AC1042:AC1042">LEFT(AB1042,LOOKUP(2^15,FIND(".",AB1042,ROW(INDIRECT("1:"&amp;LEN(AB1042)))))-1)</f>
        <v>NB_2023_041 - 20230920 - 2</v>
      </c>
      <c r="AD1042" s="0" t="str">
        <f aca="false">CONCATENATE(AA1042, "-",G1042, ".mzML")</f>
        <v>NB_2023_041 - 20230920 - 1-Blank_4.mzML</v>
      </c>
      <c r="AE1042" s="0" t="str">
        <f aca="false">CONCATENATE(AC1042, "-",G1042, ".mzML")</f>
        <v>NB_2023_041 - 20230920 - 2-Blank_4.mzML</v>
      </c>
    </row>
    <row r="1043" customFormat="false" ht="19.5" hidden="false" customHeight="false" outlineLevel="0" collapsed="false">
      <c r="A1043" s="34" t="s">
        <v>1485</v>
      </c>
      <c r="B1043" s="1" t="s">
        <v>1486</v>
      </c>
      <c r="C1043" s="2" t="s">
        <v>13</v>
      </c>
      <c r="D1043" s="2" t="s">
        <v>1487</v>
      </c>
      <c r="E1043" s="3" t="s">
        <v>382</v>
      </c>
      <c r="F1043" s="2" t="s">
        <v>1487</v>
      </c>
      <c r="G1043" s="19" t="s">
        <v>353</v>
      </c>
      <c r="H1043" s="2" t="str">
        <f aca="false">CONCATENATE(D1043, "_",G1043)</f>
        <v>NLA_2023_017_QC_C_1</v>
      </c>
      <c r="I1043" s="2" t="s">
        <v>36</v>
      </c>
      <c r="J1043" s="2" t="s">
        <v>37</v>
      </c>
      <c r="K1043" s="5" t="s">
        <v>38</v>
      </c>
      <c r="L1043" s="2" t="s">
        <v>38</v>
      </c>
      <c r="M1043" s="2" t="s">
        <v>39</v>
      </c>
      <c r="N1043" s="2" t="s">
        <v>40</v>
      </c>
      <c r="O1043" s="2" t="s">
        <v>41</v>
      </c>
      <c r="P1043" s="2" t="s">
        <v>41</v>
      </c>
      <c r="Q1043" s="2" t="s">
        <v>42</v>
      </c>
      <c r="R1043" s="2" t="s">
        <v>43</v>
      </c>
      <c r="S1043" s="2" t="s">
        <v>40</v>
      </c>
      <c r="T1043" s="2" t="n">
        <v>1000</v>
      </c>
      <c r="U1043" s="0" t="n">
        <v>1</v>
      </c>
      <c r="V1043" s="1" t="s">
        <v>1491</v>
      </c>
      <c r="W1043" s="2" t="s">
        <v>45</v>
      </c>
      <c r="X1043" s="18" t="n">
        <v>5500</v>
      </c>
      <c r="Y1043" s="2" t="s">
        <v>1492</v>
      </c>
      <c r="Z1043" s="2" t="s">
        <v>1493</v>
      </c>
      <c r="AA1043" s="9" t="str">
        <f aca="true" t="array" ref="AA1043:AA1043">LEFT(Z1043,LOOKUP(2^15,FIND(".",Z1043,ROW(INDIRECT("1:"&amp;LEN(Z1043)))))-1)</f>
        <v>NB_2023_041 - 20230920 - 1</v>
      </c>
      <c r="AB1043" s="2" t="s">
        <v>1494</v>
      </c>
      <c r="AC1043" s="9" t="str">
        <f aca="true" t="array" ref="AC1043:AC1043">LEFT(AB1043,LOOKUP(2^15,FIND(".",AB1043,ROW(INDIRECT("1:"&amp;LEN(AB1043)))))-1)</f>
        <v>NB_2023_041 - 20230920 - 2</v>
      </c>
      <c r="AD1043" s="0" t="str">
        <f aca="false">CONCATENATE(AA1043, "-",G1043, ".mzML")</f>
        <v>NB_2023_041 - 20230920 - 1-QC_C_1.mzML</v>
      </c>
      <c r="AE1043" s="0" t="str">
        <f aca="false">CONCATENATE(AC1043, "-",G1043, ".mzML")</f>
        <v>NB_2023_041 - 20230920 - 2-QC_C_1.mzML</v>
      </c>
    </row>
    <row r="1044" customFormat="false" ht="19.5" hidden="false" customHeight="false" outlineLevel="0" collapsed="false">
      <c r="A1044" s="34" t="s">
        <v>1485</v>
      </c>
      <c r="B1044" s="1" t="s">
        <v>1486</v>
      </c>
      <c r="C1044" s="2" t="s">
        <v>13</v>
      </c>
      <c r="D1044" s="2" t="s">
        <v>1487</v>
      </c>
      <c r="E1044" s="3" t="s">
        <v>382</v>
      </c>
      <c r="F1044" s="2" t="s">
        <v>1487</v>
      </c>
      <c r="G1044" s="19" t="s">
        <v>354</v>
      </c>
      <c r="H1044" s="2" t="str">
        <f aca="false">CONCATENATE(D1044, "_",G1044)</f>
        <v>NLA_2023_017_QC_C_2</v>
      </c>
      <c r="I1044" s="2" t="s">
        <v>36</v>
      </c>
      <c r="J1044" s="2" t="s">
        <v>428</v>
      </c>
      <c r="K1044" s="5" t="s">
        <v>38</v>
      </c>
      <c r="L1044" s="2" t="s">
        <v>38</v>
      </c>
      <c r="M1044" s="2" t="s">
        <v>39</v>
      </c>
      <c r="N1044" s="2" t="s">
        <v>40</v>
      </c>
      <c r="O1044" s="2" t="s">
        <v>41</v>
      </c>
      <c r="P1044" s="2" t="s">
        <v>41</v>
      </c>
      <c r="Q1044" s="2" t="s">
        <v>42</v>
      </c>
      <c r="R1044" s="2" t="s">
        <v>43</v>
      </c>
      <c r="S1044" s="2" t="s">
        <v>40</v>
      </c>
      <c r="T1044" s="2" t="n">
        <v>1000</v>
      </c>
      <c r="U1044" s="0" t="n">
        <v>2</v>
      </c>
      <c r="V1044" s="1" t="s">
        <v>1491</v>
      </c>
      <c r="W1044" s="2" t="s">
        <v>45</v>
      </c>
      <c r="X1044" s="18" t="n">
        <v>5500</v>
      </c>
      <c r="Y1044" s="2" t="s">
        <v>1492</v>
      </c>
      <c r="Z1044" s="2" t="s">
        <v>1493</v>
      </c>
      <c r="AA1044" s="9" t="str">
        <f aca="true" t="array" ref="AA1044:AA1044">LEFT(Z1044,LOOKUP(2^15,FIND(".",Z1044,ROW(INDIRECT("1:"&amp;LEN(Z1044)))))-1)</f>
        <v>NB_2023_041 - 20230920 - 1</v>
      </c>
      <c r="AB1044" s="2" t="s">
        <v>1494</v>
      </c>
      <c r="AC1044" s="9" t="str">
        <f aca="true" t="array" ref="AC1044:AC1044">LEFT(AB1044,LOOKUP(2^15,FIND(".",AB1044,ROW(INDIRECT("1:"&amp;LEN(AB1044)))))-1)</f>
        <v>NB_2023_041 - 20230920 - 2</v>
      </c>
      <c r="AD1044" s="0" t="str">
        <f aca="false">CONCATENATE(AA1044, "-",G1044, ".mzML")</f>
        <v>NB_2023_041 - 20230920 - 1-QC_C_2.mzML</v>
      </c>
      <c r="AE1044" s="0" t="str">
        <f aca="false">CONCATENATE(AC1044, "-",G1044, ".mzML")</f>
        <v>NB_2023_041 - 20230920 - 2-QC_C_2.mzML</v>
      </c>
    </row>
    <row r="1045" customFormat="false" ht="19.5" hidden="false" customHeight="false" outlineLevel="0" collapsed="false">
      <c r="A1045" s="34" t="s">
        <v>1485</v>
      </c>
      <c r="B1045" s="1" t="s">
        <v>1486</v>
      </c>
      <c r="C1045" s="2" t="s">
        <v>13</v>
      </c>
      <c r="D1045" s="2" t="s">
        <v>1487</v>
      </c>
      <c r="E1045" s="3" t="s">
        <v>382</v>
      </c>
      <c r="F1045" s="2" t="s">
        <v>1487</v>
      </c>
      <c r="G1045" s="19" t="s">
        <v>355</v>
      </c>
      <c r="H1045" s="2" t="str">
        <f aca="false">CONCATENATE(D1045, "_",G1045)</f>
        <v>NLA_2023_017_QC_C_3</v>
      </c>
      <c r="I1045" s="2" t="s">
        <v>36</v>
      </c>
      <c r="J1045" s="2" t="s">
        <v>120</v>
      </c>
      <c r="K1045" s="5" t="s">
        <v>38</v>
      </c>
      <c r="L1045" s="2" t="s">
        <v>38</v>
      </c>
      <c r="M1045" s="2" t="s">
        <v>39</v>
      </c>
      <c r="N1045" s="2" t="s">
        <v>40</v>
      </c>
      <c r="O1045" s="2" t="s">
        <v>41</v>
      </c>
      <c r="P1045" s="2" t="s">
        <v>41</v>
      </c>
      <c r="Q1045" s="2" t="s">
        <v>42</v>
      </c>
      <c r="R1045" s="2" t="s">
        <v>43</v>
      </c>
      <c r="S1045" s="2" t="s">
        <v>40</v>
      </c>
      <c r="T1045" s="2" t="n">
        <v>1000</v>
      </c>
      <c r="U1045" s="0" t="n">
        <v>3</v>
      </c>
      <c r="V1045" s="1" t="s">
        <v>1491</v>
      </c>
      <c r="W1045" s="2" t="s">
        <v>45</v>
      </c>
      <c r="X1045" s="18" t="n">
        <v>5500</v>
      </c>
      <c r="Y1045" s="2" t="s">
        <v>1492</v>
      </c>
      <c r="Z1045" s="2" t="s">
        <v>1493</v>
      </c>
      <c r="AA1045" s="9" t="str">
        <f aca="true" t="array" ref="AA1045:AA1045">LEFT(Z1045,LOOKUP(2^15,FIND(".",Z1045,ROW(INDIRECT("1:"&amp;LEN(Z1045)))))-1)</f>
        <v>NB_2023_041 - 20230920 - 1</v>
      </c>
      <c r="AB1045" s="2" t="s">
        <v>1494</v>
      </c>
      <c r="AC1045" s="9" t="str">
        <f aca="true" t="array" ref="AC1045:AC1045">LEFT(AB1045,LOOKUP(2^15,FIND(".",AB1045,ROW(INDIRECT("1:"&amp;LEN(AB1045)))))-1)</f>
        <v>NB_2023_041 - 20230920 - 2</v>
      </c>
      <c r="AD1045" s="0" t="str">
        <f aca="false">CONCATENATE(AA1045, "-",G1045, ".mzML")</f>
        <v>NB_2023_041 - 20230920 - 1-QC_C_3.mzML</v>
      </c>
      <c r="AE1045" s="0" t="str">
        <f aca="false">CONCATENATE(AC1045, "-",G1045, ".mzML")</f>
        <v>NB_2023_041 - 20230920 - 2-QC_C_3.mzML</v>
      </c>
    </row>
    <row r="1046" customFormat="false" ht="19.5" hidden="false" customHeight="false" outlineLevel="0" collapsed="false">
      <c r="A1046" s="34" t="s">
        <v>1485</v>
      </c>
      <c r="B1046" s="1" t="s">
        <v>1486</v>
      </c>
      <c r="C1046" s="2" t="s">
        <v>13</v>
      </c>
      <c r="D1046" s="2" t="s">
        <v>1487</v>
      </c>
      <c r="E1046" s="3" t="s">
        <v>382</v>
      </c>
      <c r="F1046" s="2" t="s">
        <v>1487</v>
      </c>
      <c r="G1046" s="19" t="s">
        <v>481</v>
      </c>
      <c r="H1046" s="2" t="str">
        <f aca="false">CONCATENATE(D1046, "_",G1046)</f>
        <v>NLA_2023_017_QC_C_4</v>
      </c>
      <c r="I1046" s="2" t="s">
        <v>36</v>
      </c>
      <c r="J1046" s="2" t="s">
        <v>123</v>
      </c>
      <c r="K1046" s="5" t="s">
        <v>38</v>
      </c>
      <c r="L1046" s="2" t="s">
        <v>38</v>
      </c>
      <c r="M1046" s="2" t="s">
        <v>39</v>
      </c>
      <c r="N1046" s="2" t="s">
        <v>40</v>
      </c>
      <c r="O1046" s="2" t="s">
        <v>41</v>
      </c>
      <c r="P1046" s="2" t="s">
        <v>41</v>
      </c>
      <c r="Q1046" s="2" t="s">
        <v>42</v>
      </c>
      <c r="R1046" s="2" t="s">
        <v>43</v>
      </c>
      <c r="S1046" s="2" t="s">
        <v>40</v>
      </c>
      <c r="T1046" s="2" t="n">
        <v>1000</v>
      </c>
      <c r="U1046" s="0" t="n">
        <v>4</v>
      </c>
      <c r="V1046" s="1" t="s">
        <v>1491</v>
      </c>
      <c r="W1046" s="2" t="s">
        <v>45</v>
      </c>
      <c r="X1046" s="18" t="n">
        <v>5500</v>
      </c>
      <c r="Y1046" s="2" t="s">
        <v>1492</v>
      </c>
      <c r="Z1046" s="2" t="s">
        <v>1493</v>
      </c>
      <c r="AA1046" s="9" t="str">
        <f aca="true" t="array" ref="AA1046:AA1046">LEFT(Z1046,LOOKUP(2^15,FIND(".",Z1046,ROW(INDIRECT("1:"&amp;LEN(Z1046)))))-1)</f>
        <v>NB_2023_041 - 20230920 - 1</v>
      </c>
      <c r="AB1046" s="2" t="s">
        <v>1494</v>
      </c>
      <c r="AC1046" s="9" t="str">
        <f aca="true" t="array" ref="AC1046:AC1046">LEFT(AB1046,LOOKUP(2^15,FIND(".",AB1046,ROW(INDIRECT("1:"&amp;LEN(AB1046)))))-1)</f>
        <v>NB_2023_041 - 20230920 - 2</v>
      </c>
      <c r="AD1046" s="0" t="str">
        <f aca="false">CONCATENATE(AA1046, "-",G1046, ".mzML")</f>
        <v>NB_2023_041 - 20230920 - 1-QC_C_4.mzML</v>
      </c>
      <c r="AE1046" s="0" t="str">
        <f aca="false">CONCATENATE(AC1046, "-",G1046, ".mzML")</f>
        <v>NB_2023_041 - 20230920 - 2-QC_C_4.mzML</v>
      </c>
    </row>
    <row r="1047" customFormat="false" ht="19.5" hidden="false" customHeight="false" outlineLevel="0" collapsed="false">
      <c r="A1047" s="34" t="s">
        <v>1485</v>
      </c>
      <c r="B1047" s="1" t="s">
        <v>1486</v>
      </c>
      <c r="C1047" s="2" t="s">
        <v>13</v>
      </c>
      <c r="D1047" s="2" t="s">
        <v>1487</v>
      </c>
      <c r="E1047" s="3" t="s">
        <v>382</v>
      </c>
      <c r="F1047" s="2" t="s">
        <v>1487</v>
      </c>
      <c r="G1047" s="19" t="s">
        <v>356</v>
      </c>
      <c r="H1047" s="2" t="str">
        <f aca="false">CONCATENATE(D1047, "_",G1047)</f>
        <v>NLA_2023_017_QC_P_1</v>
      </c>
      <c r="I1047" s="1" t="s">
        <v>36</v>
      </c>
      <c r="J1047" s="19" t="s">
        <v>356</v>
      </c>
      <c r="K1047" s="3" t="s">
        <v>38</v>
      </c>
      <c r="L1047" s="20" t="s">
        <v>38</v>
      </c>
      <c r="M1047" s="2" t="s">
        <v>357</v>
      </c>
      <c r="N1047" s="2" t="s">
        <v>40</v>
      </c>
      <c r="O1047" s="2" t="s">
        <v>358</v>
      </c>
      <c r="P1047" s="2" t="s">
        <v>359</v>
      </c>
      <c r="Q1047" s="2" t="s">
        <v>360</v>
      </c>
      <c r="R1047" s="2" t="s">
        <v>40</v>
      </c>
      <c r="S1047" s="2" t="s">
        <v>40</v>
      </c>
      <c r="T1047" s="2" t="s">
        <v>361</v>
      </c>
      <c r="U1047" s="0" t="n">
        <v>1</v>
      </c>
      <c r="V1047" s="1" t="s">
        <v>1491</v>
      </c>
      <c r="W1047" s="2" t="s">
        <v>362</v>
      </c>
      <c r="X1047" s="18" t="n">
        <v>5500</v>
      </c>
      <c r="Y1047" s="2" t="s">
        <v>1492</v>
      </c>
      <c r="Z1047" s="2" t="s">
        <v>1493</v>
      </c>
      <c r="AA1047" s="9" t="str">
        <f aca="true" t="array" ref="AA1047:AA1047">LEFT(Z1047,LOOKUP(2^15,FIND(".",Z1047,ROW(INDIRECT("1:"&amp;LEN(Z1047)))))-1)</f>
        <v>NB_2023_041 - 20230920 - 1</v>
      </c>
      <c r="AB1047" s="2" t="s">
        <v>1494</v>
      </c>
      <c r="AC1047" s="9" t="str">
        <f aca="true" t="array" ref="AC1047:AC1047">LEFT(AB1047,LOOKUP(2^15,FIND(".",AB1047,ROW(INDIRECT("1:"&amp;LEN(AB1047)))))-1)</f>
        <v>NB_2023_041 - 20230920 - 2</v>
      </c>
      <c r="AD1047" s="0" t="str">
        <f aca="false">CONCATENATE(AA1047, "-",G1047, ".mzML")</f>
        <v>NB_2023_041 - 20230920 - 1-QC_P_1.mzML</v>
      </c>
      <c r="AE1047" s="0" t="str">
        <f aca="false">CONCATENATE(AC1047, "-",G1047, ".mzML")</f>
        <v>NB_2023_041 - 20230920 - 2-QC_P_1.mzML</v>
      </c>
    </row>
    <row r="1048" customFormat="false" ht="19.5" hidden="false" customHeight="false" outlineLevel="0" collapsed="false">
      <c r="A1048" s="34" t="s">
        <v>1485</v>
      </c>
      <c r="B1048" s="1" t="s">
        <v>1486</v>
      </c>
      <c r="C1048" s="2" t="s">
        <v>13</v>
      </c>
      <c r="D1048" s="2" t="s">
        <v>1487</v>
      </c>
      <c r="E1048" s="3" t="s">
        <v>382</v>
      </c>
      <c r="F1048" s="2" t="s">
        <v>1487</v>
      </c>
      <c r="G1048" s="19" t="s">
        <v>363</v>
      </c>
      <c r="H1048" s="2" t="str">
        <f aca="false">CONCATENATE(D1048, "_",G1048)</f>
        <v>NLA_2023_017_QC_P_2</v>
      </c>
      <c r="I1048" s="1" t="s">
        <v>36</v>
      </c>
      <c r="J1048" s="19" t="s">
        <v>363</v>
      </c>
      <c r="K1048" s="3" t="s">
        <v>38</v>
      </c>
      <c r="L1048" s="20" t="s">
        <v>38</v>
      </c>
      <c r="M1048" s="2" t="s">
        <v>357</v>
      </c>
      <c r="N1048" s="2" t="s">
        <v>40</v>
      </c>
      <c r="O1048" s="2" t="s">
        <v>358</v>
      </c>
      <c r="P1048" s="2" t="s">
        <v>359</v>
      </c>
      <c r="Q1048" s="2" t="s">
        <v>360</v>
      </c>
      <c r="R1048" s="2" t="s">
        <v>40</v>
      </c>
      <c r="S1048" s="2" t="s">
        <v>40</v>
      </c>
      <c r="T1048" s="2" t="s">
        <v>361</v>
      </c>
      <c r="U1048" s="0" t="n">
        <v>2</v>
      </c>
      <c r="V1048" s="1" t="s">
        <v>1491</v>
      </c>
      <c r="W1048" s="2" t="s">
        <v>362</v>
      </c>
      <c r="X1048" s="18" t="n">
        <v>5500</v>
      </c>
      <c r="Y1048" s="2" t="s">
        <v>1492</v>
      </c>
      <c r="Z1048" s="2" t="s">
        <v>1493</v>
      </c>
      <c r="AA1048" s="9" t="str">
        <f aca="true" t="array" ref="AA1048:AA1048">LEFT(Z1048,LOOKUP(2^15,FIND(".",Z1048,ROW(INDIRECT("1:"&amp;LEN(Z1048)))))-1)</f>
        <v>NB_2023_041 - 20230920 - 1</v>
      </c>
      <c r="AB1048" s="2" t="s">
        <v>1494</v>
      </c>
      <c r="AC1048" s="9" t="str">
        <f aca="true" t="array" ref="AC1048:AC1048">LEFT(AB1048,LOOKUP(2^15,FIND(".",AB1048,ROW(INDIRECT("1:"&amp;LEN(AB1048)))))-1)</f>
        <v>NB_2023_041 - 20230920 - 2</v>
      </c>
      <c r="AD1048" s="0" t="str">
        <f aca="false">CONCATENATE(AA1048, "-",G1048, ".mzML")</f>
        <v>NB_2023_041 - 20230920 - 1-QC_P_2.mzML</v>
      </c>
      <c r="AE1048" s="0" t="str">
        <f aca="false">CONCATENATE(AC1048, "-",G1048, ".mzML")</f>
        <v>NB_2023_041 - 20230920 - 2-QC_P_2.mzML</v>
      </c>
    </row>
    <row r="1049" customFormat="false" ht="21" hidden="false" customHeight="false" outlineLevel="0" collapsed="false">
      <c r="A1049" s="34" t="s">
        <v>1496</v>
      </c>
      <c r="B1049" s="1" t="s">
        <v>1497</v>
      </c>
      <c r="C1049" s="2" t="s">
        <v>18</v>
      </c>
      <c r="D1049" s="2" t="s">
        <v>1487</v>
      </c>
      <c r="E1049" s="3" t="s">
        <v>382</v>
      </c>
      <c r="F1049" s="2" t="s">
        <v>1498</v>
      </c>
      <c r="G1049" s="19" t="s">
        <v>35</v>
      </c>
      <c r="H1049" s="2" t="str">
        <f aca="false">CONCATENATE(D1049, "_",G1049)</f>
        <v>NLA_2023_017_001</v>
      </c>
      <c r="I1049" s="18" t="s">
        <v>55</v>
      </c>
      <c r="J1049" s="18" t="s">
        <v>1499</v>
      </c>
      <c r="K1049" s="5" t="s">
        <v>38</v>
      </c>
      <c r="L1049" s="3" t="s">
        <v>1500</v>
      </c>
      <c r="M1049" s="2" t="s">
        <v>500</v>
      </c>
      <c r="N1049" s="35" t="s">
        <v>1462</v>
      </c>
      <c r="O1049" s="2" t="s">
        <v>1455</v>
      </c>
      <c r="P1049" s="2" t="s">
        <v>1455</v>
      </c>
      <c r="Q1049" s="2" t="s">
        <v>42</v>
      </c>
      <c r="R1049" s="18"/>
      <c r="S1049" s="2" t="s">
        <v>1501</v>
      </c>
      <c r="T1049" s="0" t="n">
        <v>1500</v>
      </c>
      <c r="U1049" s="18" t="n">
        <v>1</v>
      </c>
      <c r="V1049" s="1" t="s">
        <v>1491</v>
      </c>
      <c r="W1049" s="5" t="s">
        <v>1457</v>
      </c>
      <c r="X1049" s="18" t="n">
        <v>5500</v>
      </c>
      <c r="Y1049" s="2" t="s">
        <v>1492</v>
      </c>
      <c r="Z1049" s="2" t="s">
        <v>1493</v>
      </c>
      <c r="AA1049" s="2" t="s">
        <v>1493</v>
      </c>
      <c r="AB1049" s="2" t="s">
        <v>1494</v>
      </c>
      <c r="AC1049" s="9" t="str">
        <f aca="true" t="array" ref="AC1049:AC1049">LEFT(AB1049,LOOKUP(2^15,FIND(".",AB1049,ROW(INDIRECT("1:"&amp;LEN(AB1049)))))-1)</f>
        <v>NB_2023_041 - 20230920 - 2</v>
      </c>
      <c r="AD1049" s="37" t="str">
        <f aca="false">CONCATENATE(AA1049, "-",G1049, ".mzML")</f>
        <v>NB_2023_041 - 20230920 - 1.wiff-001.mzML</v>
      </c>
      <c r="AE1049" s="0" t="str">
        <f aca="false">CONCATENATE(AC1049, "-",G1049, ".mzML")</f>
        <v>NB_2023_041 - 20230920 - 2-001.mzML</v>
      </c>
    </row>
    <row r="1050" customFormat="false" ht="21" hidden="false" customHeight="false" outlineLevel="0" collapsed="false">
      <c r="A1050" s="34" t="s">
        <v>1496</v>
      </c>
      <c r="B1050" s="1" t="s">
        <v>1497</v>
      </c>
      <c r="C1050" s="2" t="s">
        <v>18</v>
      </c>
      <c r="D1050" s="2" t="s">
        <v>1487</v>
      </c>
      <c r="E1050" s="3" t="s">
        <v>382</v>
      </c>
      <c r="F1050" s="2" t="s">
        <v>1498</v>
      </c>
      <c r="G1050" s="19" t="s">
        <v>50</v>
      </c>
      <c r="H1050" s="2" t="str">
        <f aca="false">CONCATENATE(D1050, "_",G1050)</f>
        <v>NLA_2023_017_002</v>
      </c>
      <c r="I1050" s="18" t="s">
        <v>36</v>
      </c>
      <c r="J1050" s="18" t="s">
        <v>1502</v>
      </c>
      <c r="K1050" s="5" t="s">
        <v>38</v>
      </c>
      <c r="L1050" s="3" t="s">
        <v>1500</v>
      </c>
      <c r="M1050" s="2" t="s">
        <v>500</v>
      </c>
      <c r="N1050" s="35" t="s">
        <v>1462</v>
      </c>
      <c r="O1050" s="2" t="s">
        <v>1455</v>
      </c>
      <c r="P1050" s="2" t="s">
        <v>1455</v>
      </c>
      <c r="Q1050" s="2" t="s">
        <v>42</v>
      </c>
      <c r="R1050" s="18"/>
      <c r="S1050" s="2" t="s">
        <v>1503</v>
      </c>
      <c r="T1050" s="0" t="n">
        <v>1500</v>
      </c>
      <c r="U1050" s="18" t="n">
        <v>1</v>
      </c>
      <c r="V1050" s="1" t="s">
        <v>1491</v>
      </c>
      <c r="W1050" s="5" t="s">
        <v>1457</v>
      </c>
      <c r="X1050" s="18" t="n">
        <v>5500</v>
      </c>
      <c r="Y1050" s="2" t="s">
        <v>1492</v>
      </c>
      <c r="Z1050" s="2" t="s">
        <v>1493</v>
      </c>
      <c r="AA1050" s="9" t="str">
        <f aca="true" t="array" ref="AA1050:AA1050">LEFT(Z1050,LOOKUP(2^15,FIND(".",Z1050,ROW(INDIRECT("1:"&amp;LEN(Z1050)))))-1)</f>
        <v>NB_2023_041 - 20230920 - 1</v>
      </c>
      <c r="AB1050" s="2" t="s">
        <v>1494</v>
      </c>
      <c r="AC1050" s="9" t="str">
        <f aca="true" t="array" ref="AC1050:AC1050">LEFT(AB1050,LOOKUP(2^15,FIND(".",AB1050,ROW(INDIRECT("1:"&amp;LEN(AB1050)))))-1)</f>
        <v>NB_2023_041 - 20230920 - 2</v>
      </c>
      <c r="AD1050" s="0" t="str">
        <f aca="false">CONCATENATE(AA1050, "-",G1050, ".mzML")</f>
        <v>NB_2023_041 - 20230920 - 1-002.mzML</v>
      </c>
      <c r="AE1050" s="0" t="str">
        <f aca="false">CONCATENATE(AC1050, "-",G1050, ".mzML")</f>
        <v>NB_2023_041 - 20230920 - 2-002.mzML</v>
      </c>
    </row>
    <row r="1051" customFormat="false" ht="19.5" hidden="false" customHeight="false" outlineLevel="0" collapsed="false">
      <c r="A1051" s="34" t="s">
        <v>1496</v>
      </c>
      <c r="B1051" s="1" t="s">
        <v>1497</v>
      </c>
      <c r="C1051" s="2" t="s">
        <v>18</v>
      </c>
      <c r="D1051" s="2" t="s">
        <v>1487</v>
      </c>
      <c r="E1051" s="3" t="s">
        <v>382</v>
      </c>
      <c r="F1051" s="2" t="s">
        <v>1487</v>
      </c>
      <c r="G1051" s="19" t="s">
        <v>350</v>
      </c>
      <c r="H1051" s="2" t="str">
        <f aca="false">CONCATENATE(D1051, "_",G1051)</f>
        <v>NLA_2023_017_Blank_1</v>
      </c>
      <c r="I1051" s="2" t="s">
        <v>36</v>
      </c>
      <c r="J1051" s="2" t="s">
        <v>51</v>
      </c>
      <c r="K1051" s="3" t="s">
        <v>40</v>
      </c>
      <c r="L1051" s="20" t="s">
        <v>40</v>
      </c>
      <c r="M1051" s="2" t="s">
        <v>52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0" t="n">
        <v>1</v>
      </c>
      <c r="V1051" s="1" t="s">
        <v>1491</v>
      </c>
      <c r="W1051" s="2" t="s">
        <v>40</v>
      </c>
      <c r="X1051" s="18" t="n">
        <v>5500</v>
      </c>
      <c r="Y1051" s="2" t="s">
        <v>1492</v>
      </c>
      <c r="Z1051" s="2" t="s">
        <v>1493</v>
      </c>
      <c r="AA1051" s="9" t="str">
        <f aca="true" t="array" ref="AA1051:AA1051">LEFT(Z1051,LOOKUP(2^15,FIND(".",Z1051,ROW(INDIRECT("1:"&amp;LEN(Z1051)))))-1)</f>
        <v>NB_2023_041 - 20230920 - 1</v>
      </c>
      <c r="AB1051" s="2" t="s">
        <v>1494</v>
      </c>
      <c r="AC1051" s="9" t="str">
        <f aca="true" t="array" ref="AC1051:AC1051">LEFT(AB1051,LOOKUP(2^15,FIND(".",AB1051,ROW(INDIRECT("1:"&amp;LEN(AB1051)))))-1)</f>
        <v>NB_2023_041 - 20230920 - 2</v>
      </c>
      <c r="AD1051" s="0" t="str">
        <f aca="false">CONCATENATE(AA1051, "-",G1051, ".mzML")</f>
        <v>NB_2023_041 - 20230920 - 1-Blank_1.mzML</v>
      </c>
      <c r="AE1051" s="0" t="str">
        <f aca="false">CONCATENATE(AC1051, "-",G1051, ".mzML")</f>
        <v>NB_2023_041 - 20230920 - 2-Blank_1.mzML</v>
      </c>
    </row>
    <row r="1052" customFormat="false" ht="19.5" hidden="false" customHeight="false" outlineLevel="0" collapsed="false">
      <c r="A1052" s="34" t="s">
        <v>1496</v>
      </c>
      <c r="B1052" s="1" t="s">
        <v>1497</v>
      </c>
      <c r="C1052" s="2" t="s">
        <v>18</v>
      </c>
      <c r="D1052" s="2" t="s">
        <v>1487</v>
      </c>
      <c r="E1052" s="3" t="s">
        <v>382</v>
      </c>
      <c r="F1052" s="2" t="s">
        <v>1487</v>
      </c>
      <c r="G1052" s="19" t="s">
        <v>351</v>
      </c>
      <c r="H1052" s="2" t="str">
        <f aca="false">CONCATENATE(D1052, "_",G1052)</f>
        <v>NLA_2023_017_Blank_2</v>
      </c>
      <c r="I1052" s="2" t="s">
        <v>36</v>
      </c>
      <c r="J1052" s="2" t="s">
        <v>102</v>
      </c>
      <c r="K1052" s="3" t="s">
        <v>40</v>
      </c>
      <c r="L1052" s="20" t="s">
        <v>40</v>
      </c>
      <c r="M1052" s="2" t="s">
        <v>52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0" t="n">
        <v>2</v>
      </c>
      <c r="V1052" s="1" t="s">
        <v>1491</v>
      </c>
      <c r="W1052" s="2" t="s">
        <v>40</v>
      </c>
      <c r="X1052" s="18" t="n">
        <v>5500</v>
      </c>
      <c r="Y1052" s="2" t="s">
        <v>1492</v>
      </c>
      <c r="Z1052" s="2" t="s">
        <v>1493</v>
      </c>
      <c r="AA1052" s="9" t="str">
        <f aca="true" t="array" ref="AA1052:AA1052">LEFT(Z1052,LOOKUP(2^15,FIND(".",Z1052,ROW(INDIRECT("1:"&amp;LEN(Z1052)))))-1)</f>
        <v>NB_2023_041 - 20230920 - 1</v>
      </c>
      <c r="AB1052" s="2" t="s">
        <v>1494</v>
      </c>
      <c r="AC1052" s="9" t="str">
        <f aca="true" t="array" ref="AC1052:AC1052">LEFT(AB1052,LOOKUP(2^15,FIND(".",AB1052,ROW(INDIRECT("1:"&amp;LEN(AB1052)))))-1)</f>
        <v>NB_2023_041 - 20230920 - 2</v>
      </c>
      <c r="AD1052" s="0" t="str">
        <f aca="false">CONCATENATE(AA1052, "-",G1052, ".mzML")</f>
        <v>NB_2023_041 - 20230920 - 1-Blank_2.mzML</v>
      </c>
      <c r="AE1052" s="0" t="str">
        <f aca="false">CONCATENATE(AC1052, "-",G1052, ".mzML")</f>
        <v>NB_2023_041 - 20230920 - 2-Blank_2.mzML</v>
      </c>
    </row>
    <row r="1053" customFormat="false" ht="19.5" hidden="false" customHeight="false" outlineLevel="0" collapsed="false">
      <c r="A1053" s="34" t="s">
        <v>1496</v>
      </c>
      <c r="B1053" s="1" t="s">
        <v>1497</v>
      </c>
      <c r="C1053" s="2" t="s">
        <v>18</v>
      </c>
      <c r="D1053" s="2" t="s">
        <v>1487</v>
      </c>
      <c r="E1053" s="3" t="s">
        <v>382</v>
      </c>
      <c r="F1053" s="2" t="s">
        <v>1487</v>
      </c>
      <c r="G1053" s="19" t="s">
        <v>352</v>
      </c>
      <c r="H1053" s="2" t="str">
        <f aca="false">CONCATENATE(D1053, "_",G1053)</f>
        <v>NLA_2023_017_Blank_3</v>
      </c>
      <c r="I1053" s="2" t="s">
        <v>36</v>
      </c>
      <c r="J1053" s="2" t="s">
        <v>128</v>
      </c>
      <c r="K1053" s="3" t="s">
        <v>40</v>
      </c>
      <c r="L1053" s="20" t="s">
        <v>40</v>
      </c>
      <c r="M1053" s="2" t="s">
        <v>52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0" t="n">
        <v>3</v>
      </c>
      <c r="V1053" s="1" t="s">
        <v>1491</v>
      </c>
      <c r="W1053" s="2" t="s">
        <v>40</v>
      </c>
      <c r="X1053" s="18" t="n">
        <v>5500</v>
      </c>
      <c r="Y1053" s="2" t="s">
        <v>1492</v>
      </c>
      <c r="Z1053" s="2" t="s">
        <v>1493</v>
      </c>
      <c r="AA1053" s="9" t="str">
        <f aca="true" t="array" ref="AA1053:AA1053">LEFT(Z1053,LOOKUP(2^15,FIND(".",Z1053,ROW(INDIRECT("1:"&amp;LEN(Z1053)))))-1)</f>
        <v>NB_2023_041 - 20230920 - 1</v>
      </c>
      <c r="AB1053" s="2" t="s">
        <v>1494</v>
      </c>
      <c r="AC1053" s="9" t="str">
        <f aca="true" t="array" ref="AC1053:AC1053">LEFT(AB1053,LOOKUP(2^15,FIND(".",AB1053,ROW(INDIRECT("1:"&amp;LEN(AB1053)))))-1)</f>
        <v>NB_2023_041 - 20230920 - 2</v>
      </c>
      <c r="AD1053" s="0" t="str">
        <f aca="false">CONCATENATE(AA1053, "-",G1053, ".mzML")</f>
        <v>NB_2023_041 - 20230920 - 1-Blank_3.mzML</v>
      </c>
      <c r="AE1053" s="0" t="str">
        <f aca="false">CONCATENATE(AC1053, "-",G1053, ".mzML")</f>
        <v>NB_2023_041 - 20230920 - 2-Blank_3.mzML</v>
      </c>
    </row>
    <row r="1054" customFormat="false" ht="19.5" hidden="false" customHeight="false" outlineLevel="0" collapsed="false">
      <c r="A1054" s="34" t="s">
        <v>1496</v>
      </c>
      <c r="B1054" s="1" t="s">
        <v>1497</v>
      </c>
      <c r="C1054" s="2" t="s">
        <v>18</v>
      </c>
      <c r="D1054" s="2" t="s">
        <v>1487</v>
      </c>
      <c r="E1054" s="3" t="s">
        <v>382</v>
      </c>
      <c r="F1054" s="2" t="s">
        <v>1487</v>
      </c>
      <c r="G1054" s="19" t="s">
        <v>480</v>
      </c>
      <c r="H1054" s="2" t="str">
        <f aca="false">CONCATENATE(D1054, "_",G1054)</f>
        <v>NLA_2023_017_Blank_4</v>
      </c>
      <c r="I1054" s="2" t="s">
        <v>36</v>
      </c>
      <c r="J1054" s="2" t="s">
        <v>165</v>
      </c>
      <c r="K1054" s="3" t="s">
        <v>40</v>
      </c>
      <c r="L1054" s="20" t="s">
        <v>40</v>
      </c>
      <c r="M1054" s="2" t="s">
        <v>52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0" t="n">
        <v>4</v>
      </c>
      <c r="V1054" s="1" t="s">
        <v>1491</v>
      </c>
      <c r="W1054" s="2" t="s">
        <v>40</v>
      </c>
      <c r="X1054" s="18" t="n">
        <v>5500</v>
      </c>
      <c r="Y1054" s="2" t="s">
        <v>1492</v>
      </c>
      <c r="Z1054" s="2" t="s">
        <v>1493</v>
      </c>
      <c r="AA1054" s="9" t="str">
        <f aca="true" t="array" ref="AA1054:AA1054">LEFT(Z1054,LOOKUP(2^15,FIND(".",Z1054,ROW(INDIRECT("1:"&amp;LEN(Z1054)))))-1)</f>
        <v>NB_2023_041 - 20230920 - 1</v>
      </c>
      <c r="AB1054" s="2" t="s">
        <v>1494</v>
      </c>
      <c r="AC1054" s="9" t="str">
        <f aca="true" t="array" ref="AC1054:AC1054">LEFT(AB1054,LOOKUP(2^15,FIND(".",AB1054,ROW(INDIRECT("1:"&amp;LEN(AB1054)))))-1)</f>
        <v>NB_2023_041 - 20230920 - 2</v>
      </c>
      <c r="AD1054" s="0" t="str">
        <f aca="false">CONCATENATE(AA1054, "-",G1054, ".mzML")</f>
        <v>NB_2023_041 - 20230920 - 1-Blank_4.mzML</v>
      </c>
      <c r="AE1054" s="0" t="str">
        <f aca="false">CONCATENATE(AC1054, "-",G1054, ".mzML")</f>
        <v>NB_2023_041 - 20230920 - 2-Blank_4.mzML</v>
      </c>
    </row>
    <row r="1055" customFormat="false" ht="19.5" hidden="false" customHeight="false" outlineLevel="0" collapsed="false">
      <c r="A1055" s="34" t="s">
        <v>1496</v>
      </c>
      <c r="B1055" s="1" t="s">
        <v>1497</v>
      </c>
      <c r="C1055" s="2" t="s">
        <v>18</v>
      </c>
      <c r="D1055" s="2" t="s">
        <v>1487</v>
      </c>
      <c r="E1055" s="3" t="s">
        <v>382</v>
      </c>
      <c r="F1055" s="2" t="s">
        <v>1487</v>
      </c>
      <c r="G1055" s="19" t="s">
        <v>353</v>
      </c>
      <c r="H1055" s="2" t="str">
        <f aca="false">CONCATENATE(D1055, "_",G1055)</f>
        <v>NLA_2023_017_QC_C_1</v>
      </c>
      <c r="I1055" s="2" t="s">
        <v>36</v>
      </c>
      <c r="J1055" s="2" t="s">
        <v>37</v>
      </c>
      <c r="K1055" s="5" t="s">
        <v>38</v>
      </c>
      <c r="L1055" s="2" t="s">
        <v>38</v>
      </c>
      <c r="M1055" s="2" t="s">
        <v>39</v>
      </c>
      <c r="N1055" s="2" t="s">
        <v>40</v>
      </c>
      <c r="O1055" s="2" t="s">
        <v>41</v>
      </c>
      <c r="P1055" s="2" t="s">
        <v>41</v>
      </c>
      <c r="Q1055" s="2" t="s">
        <v>42</v>
      </c>
      <c r="R1055" s="2" t="s">
        <v>43</v>
      </c>
      <c r="S1055" s="2" t="s">
        <v>40</v>
      </c>
      <c r="T1055" s="2" t="n">
        <v>1000</v>
      </c>
      <c r="U1055" s="0" t="n">
        <v>1</v>
      </c>
      <c r="V1055" s="1" t="s">
        <v>1491</v>
      </c>
      <c r="W1055" s="2" t="s">
        <v>45</v>
      </c>
      <c r="X1055" s="18" t="n">
        <v>5500</v>
      </c>
      <c r="Y1055" s="2" t="s">
        <v>1492</v>
      </c>
      <c r="Z1055" s="2" t="s">
        <v>1493</v>
      </c>
      <c r="AA1055" s="9" t="str">
        <f aca="true" t="array" ref="AA1055:AA1055">LEFT(Z1055,LOOKUP(2^15,FIND(".",Z1055,ROW(INDIRECT("1:"&amp;LEN(Z1055)))))-1)</f>
        <v>NB_2023_041 - 20230920 - 1</v>
      </c>
      <c r="AB1055" s="2" t="s">
        <v>1494</v>
      </c>
      <c r="AC1055" s="9" t="str">
        <f aca="true" t="array" ref="AC1055:AC1055">LEFT(AB1055,LOOKUP(2^15,FIND(".",AB1055,ROW(INDIRECT("1:"&amp;LEN(AB1055)))))-1)</f>
        <v>NB_2023_041 - 20230920 - 2</v>
      </c>
      <c r="AD1055" s="0" t="str">
        <f aca="false">CONCATENATE(AA1055, "-",G1055, ".mzML")</f>
        <v>NB_2023_041 - 20230920 - 1-QC_C_1.mzML</v>
      </c>
      <c r="AE1055" s="0" t="str">
        <f aca="false">CONCATENATE(AC1055, "-",G1055, ".mzML")</f>
        <v>NB_2023_041 - 20230920 - 2-QC_C_1.mzML</v>
      </c>
    </row>
    <row r="1056" customFormat="false" ht="19.5" hidden="false" customHeight="false" outlineLevel="0" collapsed="false">
      <c r="A1056" s="34" t="s">
        <v>1496</v>
      </c>
      <c r="B1056" s="1" t="s">
        <v>1497</v>
      </c>
      <c r="C1056" s="2" t="s">
        <v>18</v>
      </c>
      <c r="D1056" s="2" t="s">
        <v>1487</v>
      </c>
      <c r="E1056" s="3" t="s">
        <v>382</v>
      </c>
      <c r="F1056" s="2" t="s">
        <v>1487</v>
      </c>
      <c r="G1056" s="19" t="s">
        <v>354</v>
      </c>
      <c r="H1056" s="2" t="str">
        <f aca="false">CONCATENATE(D1056, "_",G1056)</f>
        <v>NLA_2023_017_QC_C_2</v>
      </c>
      <c r="I1056" s="2" t="s">
        <v>36</v>
      </c>
      <c r="J1056" s="2" t="s">
        <v>428</v>
      </c>
      <c r="K1056" s="5" t="s">
        <v>38</v>
      </c>
      <c r="L1056" s="2" t="s">
        <v>38</v>
      </c>
      <c r="M1056" s="2" t="s">
        <v>39</v>
      </c>
      <c r="N1056" s="2" t="s">
        <v>40</v>
      </c>
      <c r="O1056" s="2" t="s">
        <v>41</v>
      </c>
      <c r="P1056" s="2" t="s">
        <v>41</v>
      </c>
      <c r="Q1056" s="2" t="s">
        <v>42</v>
      </c>
      <c r="R1056" s="2" t="s">
        <v>43</v>
      </c>
      <c r="S1056" s="2" t="s">
        <v>40</v>
      </c>
      <c r="T1056" s="2" t="n">
        <v>1000</v>
      </c>
      <c r="U1056" s="0" t="n">
        <v>2</v>
      </c>
      <c r="V1056" s="1" t="s">
        <v>1491</v>
      </c>
      <c r="W1056" s="2" t="s">
        <v>45</v>
      </c>
      <c r="X1056" s="18" t="n">
        <v>5500</v>
      </c>
      <c r="Y1056" s="2" t="s">
        <v>1492</v>
      </c>
      <c r="Z1056" s="2" t="s">
        <v>1493</v>
      </c>
      <c r="AA1056" s="9" t="str">
        <f aca="true" t="array" ref="AA1056:AA1056">LEFT(Z1056,LOOKUP(2^15,FIND(".",Z1056,ROW(INDIRECT("1:"&amp;LEN(Z1056)))))-1)</f>
        <v>NB_2023_041 - 20230920 - 1</v>
      </c>
      <c r="AB1056" s="2" t="s">
        <v>1494</v>
      </c>
      <c r="AC1056" s="9" t="str">
        <f aca="true" t="array" ref="AC1056:AC1056">LEFT(AB1056,LOOKUP(2^15,FIND(".",AB1056,ROW(INDIRECT("1:"&amp;LEN(AB1056)))))-1)</f>
        <v>NB_2023_041 - 20230920 - 2</v>
      </c>
      <c r="AD1056" s="0" t="str">
        <f aca="false">CONCATENATE(AA1056, "-",G1056, ".mzML")</f>
        <v>NB_2023_041 - 20230920 - 1-QC_C_2.mzML</v>
      </c>
      <c r="AE1056" s="0" t="str">
        <f aca="false">CONCATENATE(AC1056, "-",G1056, ".mzML")</f>
        <v>NB_2023_041 - 20230920 - 2-QC_C_2.mzML</v>
      </c>
    </row>
    <row r="1057" customFormat="false" ht="19.5" hidden="false" customHeight="false" outlineLevel="0" collapsed="false">
      <c r="A1057" s="34" t="s">
        <v>1496</v>
      </c>
      <c r="B1057" s="1" t="s">
        <v>1497</v>
      </c>
      <c r="C1057" s="2" t="s">
        <v>18</v>
      </c>
      <c r="D1057" s="2" t="s">
        <v>1487</v>
      </c>
      <c r="E1057" s="3" t="s">
        <v>382</v>
      </c>
      <c r="F1057" s="2" t="s">
        <v>1487</v>
      </c>
      <c r="G1057" s="19" t="s">
        <v>355</v>
      </c>
      <c r="H1057" s="2" t="str">
        <f aca="false">CONCATENATE(D1057, "_",G1057)</f>
        <v>NLA_2023_017_QC_C_3</v>
      </c>
      <c r="I1057" s="2" t="s">
        <v>36</v>
      </c>
      <c r="J1057" s="2" t="s">
        <v>120</v>
      </c>
      <c r="K1057" s="5" t="s">
        <v>38</v>
      </c>
      <c r="L1057" s="2" t="s">
        <v>38</v>
      </c>
      <c r="M1057" s="2" t="s">
        <v>39</v>
      </c>
      <c r="N1057" s="2" t="s">
        <v>40</v>
      </c>
      <c r="O1057" s="2" t="s">
        <v>41</v>
      </c>
      <c r="P1057" s="2" t="s">
        <v>41</v>
      </c>
      <c r="Q1057" s="2" t="s">
        <v>42</v>
      </c>
      <c r="R1057" s="2" t="s">
        <v>43</v>
      </c>
      <c r="S1057" s="2" t="s">
        <v>40</v>
      </c>
      <c r="T1057" s="2" t="n">
        <v>1000</v>
      </c>
      <c r="U1057" s="0" t="n">
        <v>3</v>
      </c>
      <c r="V1057" s="1" t="s">
        <v>1491</v>
      </c>
      <c r="W1057" s="2" t="s">
        <v>45</v>
      </c>
      <c r="X1057" s="18" t="n">
        <v>5500</v>
      </c>
      <c r="Y1057" s="2" t="s">
        <v>1492</v>
      </c>
      <c r="Z1057" s="2" t="s">
        <v>1493</v>
      </c>
      <c r="AA1057" s="9" t="str">
        <f aca="true" t="array" ref="AA1057:AA1057">LEFT(Z1057,LOOKUP(2^15,FIND(".",Z1057,ROW(INDIRECT("1:"&amp;LEN(Z1057)))))-1)</f>
        <v>NB_2023_041 - 20230920 - 1</v>
      </c>
      <c r="AB1057" s="2" t="s">
        <v>1494</v>
      </c>
      <c r="AC1057" s="9" t="str">
        <f aca="true" t="array" ref="AC1057:AC1057">LEFT(AB1057,LOOKUP(2^15,FIND(".",AB1057,ROW(INDIRECT("1:"&amp;LEN(AB1057)))))-1)</f>
        <v>NB_2023_041 - 20230920 - 2</v>
      </c>
      <c r="AD1057" s="0" t="str">
        <f aca="false">CONCATENATE(AA1057, "-",G1057, ".mzML")</f>
        <v>NB_2023_041 - 20230920 - 1-QC_C_3.mzML</v>
      </c>
      <c r="AE1057" s="0" t="str">
        <f aca="false">CONCATENATE(AC1057, "-",G1057, ".mzML")</f>
        <v>NB_2023_041 - 20230920 - 2-QC_C_3.mzML</v>
      </c>
    </row>
    <row r="1058" customFormat="false" ht="19.5" hidden="false" customHeight="false" outlineLevel="0" collapsed="false">
      <c r="A1058" s="34" t="s">
        <v>1496</v>
      </c>
      <c r="B1058" s="1" t="s">
        <v>1497</v>
      </c>
      <c r="C1058" s="2" t="s">
        <v>18</v>
      </c>
      <c r="D1058" s="2" t="s">
        <v>1487</v>
      </c>
      <c r="E1058" s="3" t="s">
        <v>382</v>
      </c>
      <c r="F1058" s="2" t="s">
        <v>1487</v>
      </c>
      <c r="G1058" s="19" t="s">
        <v>481</v>
      </c>
      <c r="H1058" s="2" t="str">
        <f aca="false">CONCATENATE(D1058, "_",G1058)</f>
        <v>NLA_2023_017_QC_C_4</v>
      </c>
      <c r="I1058" s="2" t="s">
        <v>36</v>
      </c>
      <c r="J1058" s="2" t="s">
        <v>123</v>
      </c>
      <c r="K1058" s="5" t="s">
        <v>38</v>
      </c>
      <c r="L1058" s="2" t="s">
        <v>38</v>
      </c>
      <c r="M1058" s="2" t="s">
        <v>39</v>
      </c>
      <c r="N1058" s="2" t="s">
        <v>40</v>
      </c>
      <c r="O1058" s="2" t="s">
        <v>41</v>
      </c>
      <c r="P1058" s="2" t="s">
        <v>41</v>
      </c>
      <c r="Q1058" s="2" t="s">
        <v>42</v>
      </c>
      <c r="R1058" s="2" t="s">
        <v>43</v>
      </c>
      <c r="S1058" s="2" t="s">
        <v>40</v>
      </c>
      <c r="T1058" s="2" t="n">
        <v>1000</v>
      </c>
      <c r="U1058" s="0" t="n">
        <v>4</v>
      </c>
      <c r="V1058" s="1" t="s">
        <v>1491</v>
      </c>
      <c r="W1058" s="2" t="s">
        <v>45</v>
      </c>
      <c r="X1058" s="18" t="n">
        <v>5500</v>
      </c>
      <c r="Y1058" s="2" t="s">
        <v>1492</v>
      </c>
      <c r="Z1058" s="2" t="s">
        <v>1493</v>
      </c>
      <c r="AA1058" s="9" t="str">
        <f aca="true" t="array" ref="AA1058:AA1058">LEFT(Z1058,LOOKUP(2^15,FIND(".",Z1058,ROW(INDIRECT("1:"&amp;LEN(Z1058)))))-1)</f>
        <v>NB_2023_041 - 20230920 - 1</v>
      </c>
      <c r="AB1058" s="2" t="s">
        <v>1494</v>
      </c>
      <c r="AC1058" s="9" t="str">
        <f aca="true" t="array" ref="AC1058:AC1058">LEFT(AB1058,LOOKUP(2^15,FIND(".",AB1058,ROW(INDIRECT("1:"&amp;LEN(AB1058)))))-1)</f>
        <v>NB_2023_041 - 20230920 - 2</v>
      </c>
      <c r="AD1058" s="0" t="str">
        <f aca="false">CONCATENATE(AA1058, "-",G1058, ".mzML")</f>
        <v>NB_2023_041 - 20230920 - 1-QC_C_4.mzML</v>
      </c>
      <c r="AE1058" s="0" t="str">
        <f aca="false">CONCATENATE(AC1058, "-",G1058, ".mzML")</f>
        <v>NB_2023_041 - 20230920 - 2-QC_C_4.mzML</v>
      </c>
    </row>
    <row r="1059" customFormat="false" ht="19.5" hidden="false" customHeight="false" outlineLevel="0" collapsed="false">
      <c r="A1059" s="34" t="s">
        <v>1496</v>
      </c>
      <c r="B1059" s="1" t="s">
        <v>1497</v>
      </c>
      <c r="C1059" s="2" t="s">
        <v>18</v>
      </c>
      <c r="D1059" s="2" t="s">
        <v>1487</v>
      </c>
      <c r="E1059" s="3" t="s">
        <v>382</v>
      </c>
      <c r="F1059" s="2" t="s">
        <v>1487</v>
      </c>
      <c r="G1059" s="19" t="s">
        <v>356</v>
      </c>
      <c r="H1059" s="2" t="str">
        <f aca="false">CONCATENATE(D1059, "_",G1059)</f>
        <v>NLA_2023_017_QC_P_1</v>
      </c>
      <c r="I1059" s="1" t="s">
        <v>36</v>
      </c>
      <c r="J1059" s="19" t="s">
        <v>356</v>
      </c>
      <c r="K1059" s="3" t="s">
        <v>38</v>
      </c>
      <c r="L1059" s="20" t="s">
        <v>38</v>
      </c>
      <c r="M1059" s="2" t="s">
        <v>357</v>
      </c>
      <c r="N1059" s="2" t="s">
        <v>40</v>
      </c>
      <c r="O1059" s="2" t="s">
        <v>358</v>
      </c>
      <c r="P1059" s="2" t="s">
        <v>359</v>
      </c>
      <c r="Q1059" s="2" t="s">
        <v>360</v>
      </c>
      <c r="R1059" s="2" t="s">
        <v>40</v>
      </c>
      <c r="S1059" s="2" t="s">
        <v>40</v>
      </c>
      <c r="T1059" s="2" t="s">
        <v>361</v>
      </c>
      <c r="U1059" s="0" t="n">
        <v>1</v>
      </c>
      <c r="V1059" s="1" t="s">
        <v>1491</v>
      </c>
      <c r="W1059" s="2" t="s">
        <v>362</v>
      </c>
      <c r="X1059" s="18" t="n">
        <v>5500</v>
      </c>
      <c r="Y1059" s="2" t="s">
        <v>1492</v>
      </c>
      <c r="Z1059" s="2" t="s">
        <v>1493</v>
      </c>
      <c r="AA1059" s="9" t="str">
        <f aca="true" t="array" ref="AA1059:AA1059">LEFT(Z1059,LOOKUP(2^15,FIND(".",Z1059,ROW(INDIRECT("1:"&amp;LEN(Z1059)))))-1)</f>
        <v>NB_2023_041 - 20230920 - 1</v>
      </c>
      <c r="AB1059" s="2" t="s">
        <v>1494</v>
      </c>
      <c r="AC1059" s="9" t="str">
        <f aca="true" t="array" ref="AC1059:AC1059">LEFT(AB1059,LOOKUP(2^15,FIND(".",AB1059,ROW(INDIRECT("1:"&amp;LEN(AB1059)))))-1)</f>
        <v>NB_2023_041 - 20230920 - 2</v>
      </c>
      <c r="AD1059" s="0" t="str">
        <f aca="false">CONCATENATE(AA1059, "-",G1059, ".mzML")</f>
        <v>NB_2023_041 - 20230920 - 1-QC_P_1.mzML</v>
      </c>
      <c r="AE1059" s="0" t="str">
        <f aca="false">CONCATENATE(AC1059, "-",G1059, ".mzML")</f>
        <v>NB_2023_041 - 20230920 - 2-QC_P_1.mzML</v>
      </c>
    </row>
    <row r="1060" customFormat="false" ht="19.5" hidden="false" customHeight="false" outlineLevel="0" collapsed="false">
      <c r="A1060" s="34" t="s">
        <v>1496</v>
      </c>
      <c r="B1060" s="1" t="s">
        <v>1497</v>
      </c>
      <c r="C1060" s="2" t="s">
        <v>18</v>
      </c>
      <c r="D1060" s="2" t="s">
        <v>1487</v>
      </c>
      <c r="E1060" s="3" t="s">
        <v>382</v>
      </c>
      <c r="F1060" s="2" t="s">
        <v>1487</v>
      </c>
      <c r="G1060" s="19" t="s">
        <v>363</v>
      </c>
      <c r="H1060" s="2" t="str">
        <f aca="false">CONCATENATE(D1060, "_",G1060)</f>
        <v>NLA_2023_017_QC_P_2</v>
      </c>
      <c r="I1060" s="1" t="s">
        <v>36</v>
      </c>
      <c r="J1060" s="19" t="s">
        <v>363</v>
      </c>
      <c r="K1060" s="3" t="s">
        <v>38</v>
      </c>
      <c r="L1060" s="20" t="s">
        <v>38</v>
      </c>
      <c r="M1060" s="2" t="s">
        <v>357</v>
      </c>
      <c r="N1060" s="2" t="s">
        <v>40</v>
      </c>
      <c r="O1060" s="2" t="s">
        <v>358</v>
      </c>
      <c r="P1060" s="2" t="s">
        <v>359</v>
      </c>
      <c r="Q1060" s="2" t="s">
        <v>360</v>
      </c>
      <c r="R1060" s="2" t="s">
        <v>40</v>
      </c>
      <c r="S1060" s="2" t="s">
        <v>40</v>
      </c>
      <c r="T1060" s="2" t="s">
        <v>361</v>
      </c>
      <c r="U1060" s="0" t="n">
        <v>2</v>
      </c>
      <c r="V1060" s="1" t="s">
        <v>1491</v>
      </c>
      <c r="W1060" s="2" t="s">
        <v>362</v>
      </c>
      <c r="X1060" s="18" t="n">
        <v>5500</v>
      </c>
      <c r="Y1060" s="2" t="s">
        <v>1492</v>
      </c>
      <c r="Z1060" s="2" t="s">
        <v>1493</v>
      </c>
      <c r="AA1060" s="9" t="str">
        <f aca="true" t="array" ref="AA1060:AA1060">LEFT(Z1060,LOOKUP(2^15,FIND(".",Z1060,ROW(INDIRECT("1:"&amp;LEN(Z1060)))))-1)</f>
        <v>NB_2023_041 - 20230920 - 1</v>
      </c>
      <c r="AB1060" s="2" t="s">
        <v>1494</v>
      </c>
      <c r="AC1060" s="9" t="str">
        <f aca="true" t="array" ref="AC1060:AC1060">LEFT(AB1060,LOOKUP(2^15,FIND(".",AB1060,ROW(INDIRECT("1:"&amp;LEN(AB1060)))))-1)</f>
        <v>NB_2023_041 - 20230920 - 2</v>
      </c>
      <c r="AD1060" s="0" t="str">
        <f aca="false">CONCATENATE(AA1060, "-",G1060, ".mzML")</f>
        <v>NB_2023_041 - 20230920 - 1-QC_P_2.mzML</v>
      </c>
      <c r="AE1060" s="0" t="str">
        <f aca="false">CONCATENATE(AC1060, "-",G1060, ".mzML")</f>
        <v>NB_2023_041 - 20230920 - 2-QC_P_2.mzML</v>
      </c>
    </row>
    <row r="1061" customFormat="false" ht="21" hidden="false" customHeight="false" outlineLevel="0" collapsed="false">
      <c r="A1061" s="34" t="s">
        <v>1504</v>
      </c>
      <c r="B1061" s="1" t="s">
        <v>1505</v>
      </c>
      <c r="C1061" s="2" t="s">
        <v>18</v>
      </c>
      <c r="D1061" s="2" t="s">
        <v>1487</v>
      </c>
      <c r="E1061" s="3" t="s">
        <v>382</v>
      </c>
      <c r="F1061" s="2" t="s">
        <v>1498</v>
      </c>
      <c r="G1061" s="19" t="s">
        <v>54</v>
      </c>
      <c r="H1061" s="2" t="str">
        <f aca="false">CONCATENATE(D1061, "_",G1061)</f>
        <v>NLA_2023_017_003</v>
      </c>
      <c r="I1061" s="18" t="s">
        <v>55</v>
      </c>
      <c r="J1061" s="18" t="s">
        <v>1506</v>
      </c>
      <c r="K1061" s="5" t="s">
        <v>38</v>
      </c>
      <c r="L1061" s="3" t="s">
        <v>1500</v>
      </c>
      <c r="M1061" s="2" t="s">
        <v>500</v>
      </c>
      <c r="N1061" s="35" t="s">
        <v>1462</v>
      </c>
      <c r="O1061" s="18" t="s">
        <v>338</v>
      </c>
      <c r="P1061" s="2" t="s">
        <v>1507</v>
      </c>
      <c r="Q1061" s="2" t="s">
        <v>339</v>
      </c>
      <c r="R1061" s="18"/>
      <c r="S1061" s="2" t="s">
        <v>1501</v>
      </c>
      <c r="T1061" s="0" t="n">
        <v>1500</v>
      </c>
      <c r="U1061" s="18" t="n">
        <v>1</v>
      </c>
      <c r="V1061" s="1" t="s">
        <v>1491</v>
      </c>
      <c r="W1061" s="5" t="s">
        <v>1457</v>
      </c>
      <c r="X1061" s="18" t="n">
        <v>5500</v>
      </c>
      <c r="Y1061" s="2" t="s">
        <v>1492</v>
      </c>
      <c r="Z1061" s="2" t="s">
        <v>1493</v>
      </c>
      <c r="AA1061" s="9" t="str">
        <f aca="true" t="array" ref="AA1061:AA1061">LEFT(Z1061,LOOKUP(2^15,FIND(".",Z1061,ROW(INDIRECT("1:"&amp;LEN(Z1061)))))-1)</f>
        <v>NB_2023_041 - 20230920 - 1</v>
      </c>
      <c r="AB1061" s="2" t="s">
        <v>1494</v>
      </c>
      <c r="AC1061" s="9" t="str">
        <f aca="true" t="array" ref="AC1061:AC1061">LEFT(AB1061,LOOKUP(2^15,FIND(".",AB1061,ROW(INDIRECT("1:"&amp;LEN(AB1061)))))-1)</f>
        <v>NB_2023_041 - 20230920 - 2</v>
      </c>
      <c r="AD1061" s="0" t="str">
        <f aca="false">CONCATENATE(AA1061, "-",G1061, ".mzML")</f>
        <v>NB_2023_041 - 20230920 - 1-003.mzML</v>
      </c>
      <c r="AE1061" s="0" t="str">
        <f aca="false">CONCATENATE(AC1061, "-",G1061, ".mzML")</f>
        <v>NB_2023_041 - 20230920 - 2-003.mzML</v>
      </c>
    </row>
    <row r="1062" customFormat="false" ht="21" hidden="false" customHeight="false" outlineLevel="0" collapsed="false">
      <c r="A1062" s="34" t="s">
        <v>1504</v>
      </c>
      <c r="B1062" s="1" t="s">
        <v>1505</v>
      </c>
      <c r="C1062" s="2" t="s">
        <v>18</v>
      </c>
      <c r="D1062" s="2" t="s">
        <v>1487</v>
      </c>
      <c r="E1062" s="3" t="s">
        <v>382</v>
      </c>
      <c r="F1062" s="2" t="s">
        <v>1498</v>
      </c>
      <c r="G1062" s="19" t="s">
        <v>65</v>
      </c>
      <c r="H1062" s="2" t="str">
        <f aca="false">CONCATENATE(D1062, "_",G1062)</f>
        <v>NLA_2023_017_004</v>
      </c>
      <c r="I1062" s="18" t="s">
        <v>36</v>
      </c>
      <c r="J1062" s="18" t="s">
        <v>1508</v>
      </c>
      <c r="K1062" s="5" t="s">
        <v>38</v>
      </c>
      <c r="L1062" s="3" t="s">
        <v>1500</v>
      </c>
      <c r="M1062" s="2" t="s">
        <v>500</v>
      </c>
      <c r="N1062" s="35" t="s">
        <v>1462</v>
      </c>
      <c r="O1062" s="18" t="s">
        <v>338</v>
      </c>
      <c r="P1062" s="2" t="s">
        <v>1507</v>
      </c>
      <c r="Q1062" s="2" t="s">
        <v>339</v>
      </c>
      <c r="R1062" s="18"/>
      <c r="S1062" s="2" t="s">
        <v>1501</v>
      </c>
      <c r="T1062" s="0" t="n">
        <v>1500</v>
      </c>
      <c r="U1062" s="18" t="n">
        <v>1</v>
      </c>
      <c r="V1062" s="1" t="s">
        <v>1491</v>
      </c>
      <c r="W1062" s="5" t="s">
        <v>1457</v>
      </c>
      <c r="X1062" s="18" t="n">
        <v>5500</v>
      </c>
      <c r="Y1062" s="2" t="s">
        <v>1492</v>
      </c>
      <c r="Z1062" s="2" t="s">
        <v>1493</v>
      </c>
      <c r="AA1062" s="9" t="str">
        <f aca="true" t="array" ref="AA1062:AA1062">LEFT(Z1062,LOOKUP(2^15,FIND(".",Z1062,ROW(INDIRECT("1:"&amp;LEN(Z1062)))))-1)</f>
        <v>NB_2023_041 - 20230920 - 1</v>
      </c>
      <c r="AB1062" s="2" t="s">
        <v>1494</v>
      </c>
      <c r="AC1062" s="9" t="str">
        <f aca="true" t="array" ref="AC1062:AC1062">LEFT(AB1062,LOOKUP(2^15,FIND(".",AB1062,ROW(INDIRECT("1:"&amp;LEN(AB1062)))))-1)</f>
        <v>NB_2023_041 - 20230920 - 2</v>
      </c>
      <c r="AD1062" s="0" t="str">
        <f aca="false">CONCATENATE(AA1062, "-",G1062, ".mzML")</f>
        <v>NB_2023_041 - 20230920 - 1-004.mzML</v>
      </c>
      <c r="AE1062" s="0" t="str">
        <f aca="false">CONCATENATE(AC1062, "-",G1062, ".mzML")</f>
        <v>NB_2023_041 - 20230920 - 2-004.mzML</v>
      </c>
    </row>
    <row r="1063" customFormat="false" ht="21" hidden="false" customHeight="false" outlineLevel="0" collapsed="false">
      <c r="A1063" s="34" t="s">
        <v>1504</v>
      </c>
      <c r="B1063" s="1" t="s">
        <v>1505</v>
      </c>
      <c r="C1063" s="2" t="s">
        <v>18</v>
      </c>
      <c r="D1063" s="2" t="s">
        <v>1487</v>
      </c>
      <c r="E1063" s="3" t="s">
        <v>382</v>
      </c>
      <c r="F1063" s="2" t="s">
        <v>1509</v>
      </c>
      <c r="G1063" s="19" t="s">
        <v>70</v>
      </c>
      <c r="H1063" s="2" t="str">
        <f aca="false">CONCATENATE(D1063, "_",G1063)</f>
        <v>NLA_2023_017_005</v>
      </c>
      <c r="I1063" s="18" t="s">
        <v>55</v>
      </c>
      <c r="J1063" s="18" t="s">
        <v>1510</v>
      </c>
      <c r="K1063" s="5" t="s">
        <v>38</v>
      </c>
      <c r="L1063" s="3" t="s">
        <v>1511</v>
      </c>
      <c r="M1063" s="2" t="s">
        <v>500</v>
      </c>
      <c r="N1063" s="35" t="s">
        <v>1462</v>
      </c>
      <c r="O1063" s="18" t="s">
        <v>338</v>
      </c>
      <c r="P1063" s="2" t="s">
        <v>1507</v>
      </c>
      <c r="Q1063" s="2" t="s">
        <v>339</v>
      </c>
      <c r="R1063" s="18"/>
      <c r="S1063" s="2" t="s">
        <v>1501</v>
      </c>
      <c r="T1063" s="0" t="n">
        <v>1500</v>
      </c>
      <c r="U1063" s="18" t="n">
        <v>2</v>
      </c>
      <c r="V1063" s="1" t="s">
        <v>1491</v>
      </c>
      <c r="W1063" s="5" t="s">
        <v>1457</v>
      </c>
      <c r="X1063" s="18" t="n">
        <v>5500</v>
      </c>
      <c r="Y1063" s="2" t="s">
        <v>1492</v>
      </c>
      <c r="Z1063" s="2" t="s">
        <v>1493</v>
      </c>
      <c r="AA1063" s="9" t="str">
        <f aca="true" t="array" ref="AA1063:AA1063">LEFT(Z1063,LOOKUP(2^15,FIND(".",Z1063,ROW(INDIRECT("1:"&amp;LEN(Z1063)))))-1)</f>
        <v>NB_2023_041 - 20230920 - 1</v>
      </c>
      <c r="AB1063" s="2" t="s">
        <v>1494</v>
      </c>
      <c r="AC1063" s="9" t="str">
        <f aca="true" t="array" ref="AC1063:AC1063">LEFT(AB1063,LOOKUP(2^15,FIND(".",AB1063,ROW(INDIRECT("1:"&amp;LEN(AB1063)))))-1)</f>
        <v>NB_2023_041 - 20230920 - 2</v>
      </c>
      <c r="AD1063" s="0" t="str">
        <f aca="false">CONCATENATE(AA1063, "-",G1063, ".mzML")</f>
        <v>NB_2023_041 - 20230920 - 1-005.mzML</v>
      </c>
      <c r="AE1063" s="0" t="str">
        <f aca="false">CONCATENATE(AC1063, "-",G1063, ".mzML")</f>
        <v>NB_2023_041 - 20230920 - 2-005.mzML</v>
      </c>
    </row>
    <row r="1064" customFormat="false" ht="21" hidden="false" customHeight="false" outlineLevel="0" collapsed="false">
      <c r="A1064" s="34" t="s">
        <v>1504</v>
      </c>
      <c r="B1064" s="1" t="s">
        <v>1505</v>
      </c>
      <c r="C1064" s="2" t="s">
        <v>18</v>
      </c>
      <c r="D1064" s="2" t="s">
        <v>1487</v>
      </c>
      <c r="E1064" s="3" t="s">
        <v>382</v>
      </c>
      <c r="F1064" s="2" t="s">
        <v>1509</v>
      </c>
      <c r="G1064" s="19" t="s">
        <v>234</v>
      </c>
      <c r="H1064" s="2" t="str">
        <f aca="false">CONCATENATE(D1064, "_",G1064)</f>
        <v>NLA_2023_017_006</v>
      </c>
      <c r="I1064" s="18" t="s">
        <v>55</v>
      </c>
      <c r="J1064" s="18" t="s">
        <v>1510</v>
      </c>
      <c r="K1064" s="5" t="s">
        <v>38</v>
      </c>
      <c r="L1064" s="3" t="s">
        <v>1511</v>
      </c>
      <c r="M1064" s="2" t="s">
        <v>500</v>
      </c>
      <c r="N1064" s="35" t="s">
        <v>1462</v>
      </c>
      <c r="O1064" s="18" t="s">
        <v>338</v>
      </c>
      <c r="P1064" s="2" t="s">
        <v>1507</v>
      </c>
      <c r="Q1064" s="2" t="s">
        <v>339</v>
      </c>
      <c r="R1064" s="18"/>
      <c r="S1064" s="2" t="s">
        <v>1503</v>
      </c>
      <c r="T1064" s="0" t="n">
        <v>1500</v>
      </c>
      <c r="U1064" s="18" t="n">
        <v>3</v>
      </c>
      <c r="V1064" s="1" t="s">
        <v>1491</v>
      </c>
      <c r="W1064" s="5" t="s">
        <v>1457</v>
      </c>
      <c r="X1064" s="18" t="n">
        <v>5500</v>
      </c>
      <c r="Y1064" s="2" t="s">
        <v>1492</v>
      </c>
      <c r="Z1064" s="2" t="s">
        <v>1493</v>
      </c>
      <c r="AA1064" s="9" t="str">
        <f aca="true" t="array" ref="AA1064:AA1064">LEFT(Z1064,LOOKUP(2^15,FIND(".",Z1064,ROW(INDIRECT("1:"&amp;LEN(Z1064)))))-1)</f>
        <v>NB_2023_041 - 20230920 - 1</v>
      </c>
      <c r="AB1064" s="2" t="s">
        <v>1494</v>
      </c>
      <c r="AC1064" s="9" t="str">
        <f aca="true" t="array" ref="AC1064:AC1064">LEFT(AB1064,LOOKUP(2^15,FIND(".",AB1064,ROW(INDIRECT("1:"&amp;LEN(AB1064)))))-1)</f>
        <v>NB_2023_041 - 20230920 - 2</v>
      </c>
      <c r="AD1064" s="0" t="str">
        <f aca="false">CONCATENATE(AA1064, "-",G1064, ".mzML")</f>
        <v>NB_2023_041 - 20230920 - 1-006.mzML</v>
      </c>
      <c r="AE1064" s="0" t="str">
        <f aca="false">CONCATENATE(AC1064, "-",G1064, ".mzML")</f>
        <v>NB_2023_041 - 20230920 - 2-006.mzML</v>
      </c>
    </row>
    <row r="1065" customFormat="false" ht="21" hidden="false" customHeight="false" outlineLevel="0" collapsed="false">
      <c r="A1065" s="34" t="s">
        <v>1504</v>
      </c>
      <c r="B1065" s="1" t="s">
        <v>1505</v>
      </c>
      <c r="C1065" s="2" t="s">
        <v>18</v>
      </c>
      <c r="D1065" s="2" t="s">
        <v>1487</v>
      </c>
      <c r="E1065" s="3" t="s">
        <v>382</v>
      </c>
      <c r="F1065" s="2" t="s">
        <v>1509</v>
      </c>
      <c r="G1065" s="19" t="s">
        <v>73</v>
      </c>
      <c r="H1065" s="2" t="str">
        <f aca="false">CONCATENATE(D1065, "_",G1065)</f>
        <v>NLA_2023_017_007</v>
      </c>
      <c r="I1065" s="18" t="s">
        <v>36</v>
      </c>
      <c r="J1065" s="18" t="s">
        <v>1512</v>
      </c>
      <c r="K1065" s="5" t="s">
        <v>38</v>
      </c>
      <c r="L1065" s="3" t="s">
        <v>1511</v>
      </c>
      <c r="M1065" s="2" t="s">
        <v>500</v>
      </c>
      <c r="N1065" s="35" t="s">
        <v>1462</v>
      </c>
      <c r="O1065" s="18" t="s">
        <v>338</v>
      </c>
      <c r="P1065" s="2" t="s">
        <v>1507</v>
      </c>
      <c r="Q1065" s="2" t="s">
        <v>339</v>
      </c>
      <c r="R1065" s="18"/>
      <c r="S1065" s="2" t="s">
        <v>1503</v>
      </c>
      <c r="T1065" s="0" t="n">
        <v>1500</v>
      </c>
      <c r="U1065" s="18" t="n">
        <v>2</v>
      </c>
      <c r="V1065" s="1" t="s">
        <v>1491</v>
      </c>
      <c r="W1065" s="5" t="s">
        <v>1457</v>
      </c>
      <c r="X1065" s="18" t="n">
        <v>5500</v>
      </c>
      <c r="Y1065" s="2" t="s">
        <v>1492</v>
      </c>
      <c r="Z1065" s="2" t="s">
        <v>1493</v>
      </c>
      <c r="AA1065" s="9" t="str">
        <f aca="true" t="array" ref="AA1065:AA1065">LEFT(Z1065,LOOKUP(2^15,FIND(".",Z1065,ROW(INDIRECT("1:"&amp;LEN(Z1065)))))-1)</f>
        <v>NB_2023_041 - 20230920 - 1</v>
      </c>
      <c r="AB1065" s="2" t="s">
        <v>1494</v>
      </c>
      <c r="AC1065" s="9" t="str">
        <f aca="true" t="array" ref="AC1065:AC1065">LEFT(AB1065,LOOKUP(2^15,FIND(".",AB1065,ROW(INDIRECT("1:"&amp;LEN(AB1065)))))-1)</f>
        <v>NB_2023_041 - 20230920 - 2</v>
      </c>
      <c r="AD1065" s="0" t="str">
        <f aca="false">CONCATENATE(AA1065, "-",G1065, ".mzML")</f>
        <v>NB_2023_041 - 20230920 - 1-007.mzML</v>
      </c>
      <c r="AE1065" s="0" t="str">
        <f aca="false">CONCATENATE(AC1065, "-",G1065, ".mzML")</f>
        <v>NB_2023_041 - 20230920 - 2-007.mzML</v>
      </c>
    </row>
    <row r="1066" customFormat="false" ht="21" hidden="false" customHeight="false" outlineLevel="0" collapsed="false">
      <c r="A1066" s="34" t="s">
        <v>1504</v>
      </c>
      <c r="B1066" s="1" t="s">
        <v>1505</v>
      </c>
      <c r="C1066" s="2" t="s">
        <v>18</v>
      </c>
      <c r="D1066" s="2" t="s">
        <v>1487</v>
      </c>
      <c r="E1066" s="3" t="s">
        <v>382</v>
      </c>
      <c r="F1066" s="2" t="s">
        <v>1509</v>
      </c>
      <c r="G1066" s="19" t="s">
        <v>137</v>
      </c>
      <c r="H1066" s="2" t="str">
        <f aca="false">CONCATENATE(D1066, "_",G1066)</f>
        <v>NLA_2023_017_008</v>
      </c>
      <c r="I1066" s="18" t="s">
        <v>36</v>
      </c>
      <c r="J1066" s="18" t="s">
        <v>1512</v>
      </c>
      <c r="K1066" s="5" t="s">
        <v>38</v>
      </c>
      <c r="L1066" s="3" t="s">
        <v>1511</v>
      </c>
      <c r="M1066" s="2" t="s">
        <v>500</v>
      </c>
      <c r="N1066" s="35" t="s">
        <v>1462</v>
      </c>
      <c r="O1066" s="18" t="s">
        <v>338</v>
      </c>
      <c r="P1066" s="2" t="s">
        <v>1507</v>
      </c>
      <c r="Q1066" s="2" t="s">
        <v>339</v>
      </c>
      <c r="R1066" s="18"/>
      <c r="S1066" s="2" t="s">
        <v>1503</v>
      </c>
      <c r="T1066" s="0" t="n">
        <v>1500</v>
      </c>
      <c r="U1066" s="18" t="n">
        <v>3</v>
      </c>
      <c r="V1066" s="1" t="s">
        <v>1491</v>
      </c>
      <c r="W1066" s="5" t="s">
        <v>1457</v>
      </c>
      <c r="X1066" s="18" t="n">
        <v>5500</v>
      </c>
      <c r="Y1066" s="2" t="s">
        <v>1492</v>
      </c>
      <c r="Z1066" s="2" t="s">
        <v>1493</v>
      </c>
      <c r="AA1066" s="9" t="str">
        <f aca="true" t="array" ref="AA1066:AA1066">LEFT(Z1066,LOOKUP(2^15,FIND(".",Z1066,ROW(INDIRECT("1:"&amp;LEN(Z1066)))))-1)</f>
        <v>NB_2023_041 - 20230920 - 1</v>
      </c>
      <c r="AB1066" s="2" t="s">
        <v>1494</v>
      </c>
      <c r="AC1066" s="9" t="str">
        <f aca="true" t="array" ref="AC1066:AC1066">LEFT(AB1066,LOOKUP(2^15,FIND(".",AB1066,ROW(INDIRECT("1:"&amp;LEN(AB1066)))))-1)</f>
        <v>NB_2023_041 - 20230920 - 2</v>
      </c>
      <c r="AD1066" s="0" t="str">
        <f aca="false">CONCATENATE(AA1066, "-",G1066, ".mzML")</f>
        <v>NB_2023_041 - 20230920 - 1-008.mzML</v>
      </c>
      <c r="AE1066" s="0" t="str">
        <f aca="false">CONCATENATE(AC1066, "-",G1066, ".mzML")</f>
        <v>NB_2023_041 - 20230920 - 2-008.mzML</v>
      </c>
    </row>
    <row r="1067" customFormat="false" ht="19.5" hidden="false" customHeight="false" outlineLevel="0" collapsed="false">
      <c r="A1067" s="34" t="s">
        <v>1504</v>
      </c>
      <c r="B1067" s="1" t="s">
        <v>1505</v>
      </c>
      <c r="C1067" s="2" t="s">
        <v>18</v>
      </c>
      <c r="D1067" s="2" t="s">
        <v>1487</v>
      </c>
      <c r="E1067" s="3" t="s">
        <v>382</v>
      </c>
      <c r="F1067" s="2" t="s">
        <v>1487</v>
      </c>
      <c r="G1067" s="19" t="s">
        <v>350</v>
      </c>
      <c r="H1067" s="2" t="str">
        <f aca="false">CONCATENATE(D1067, "_",G1067)</f>
        <v>NLA_2023_017_Blank_1</v>
      </c>
      <c r="I1067" s="2" t="s">
        <v>36</v>
      </c>
      <c r="J1067" s="2" t="s">
        <v>51</v>
      </c>
      <c r="K1067" s="3" t="s">
        <v>40</v>
      </c>
      <c r="L1067" s="20" t="s">
        <v>40</v>
      </c>
      <c r="M1067" s="2" t="s">
        <v>52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0" t="n">
        <v>1</v>
      </c>
      <c r="V1067" s="1" t="s">
        <v>1491</v>
      </c>
      <c r="W1067" s="2" t="s">
        <v>40</v>
      </c>
      <c r="X1067" s="18" t="n">
        <v>5500</v>
      </c>
      <c r="Y1067" s="2" t="s">
        <v>1492</v>
      </c>
      <c r="Z1067" s="2" t="s">
        <v>1493</v>
      </c>
      <c r="AA1067" s="9" t="str">
        <f aca="true" t="array" ref="AA1067:AA1067">LEFT(Z1067,LOOKUP(2^15,FIND(".",Z1067,ROW(INDIRECT("1:"&amp;LEN(Z1067)))))-1)</f>
        <v>NB_2023_041 - 20230920 - 1</v>
      </c>
      <c r="AB1067" s="2" t="s">
        <v>1494</v>
      </c>
      <c r="AC1067" s="9" t="str">
        <f aca="true" t="array" ref="AC1067:AC1067">LEFT(AB1067,LOOKUP(2^15,FIND(".",AB1067,ROW(INDIRECT("1:"&amp;LEN(AB1067)))))-1)</f>
        <v>NB_2023_041 - 20230920 - 2</v>
      </c>
      <c r="AD1067" s="0" t="str">
        <f aca="false">CONCATENATE(AA1067, "-",G1067, ".mzML")</f>
        <v>NB_2023_041 - 20230920 - 1-Blank_1.mzML</v>
      </c>
      <c r="AE1067" s="0" t="str">
        <f aca="false">CONCATENATE(AC1067, "-",G1067, ".mzML")</f>
        <v>NB_2023_041 - 20230920 - 2-Blank_1.mzML</v>
      </c>
    </row>
    <row r="1068" customFormat="false" ht="19.5" hidden="false" customHeight="false" outlineLevel="0" collapsed="false">
      <c r="A1068" s="34" t="s">
        <v>1504</v>
      </c>
      <c r="B1068" s="1" t="s">
        <v>1505</v>
      </c>
      <c r="C1068" s="2" t="s">
        <v>18</v>
      </c>
      <c r="D1068" s="2" t="s">
        <v>1487</v>
      </c>
      <c r="E1068" s="3" t="s">
        <v>382</v>
      </c>
      <c r="F1068" s="2" t="s">
        <v>1487</v>
      </c>
      <c r="G1068" s="19" t="s">
        <v>351</v>
      </c>
      <c r="H1068" s="2" t="str">
        <f aca="false">CONCATENATE(D1068, "_",G1068)</f>
        <v>NLA_2023_017_Blank_2</v>
      </c>
      <c r="I1068" s="2" t="s">
        <v>36</v>
      </c>
      <c r="J1068" s="2" t="s">
        <v>102</v>
      </c>
      <c r="K1068" s="3" t="s">
        <v>40</v>
      </c>
      <c r="L1068" s="20" t="s">
        <v>40</v>
      </c>
      <c r="M1068" s="2" t="s">
        <v>52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0" t="n">
        <v>2</v>
      </c>
      <c r="V1068" s="1" t="s">
        <v>1491</v>
      </c>
      <c r="W1068" s="2" t="s">
        <v>40</v>
      </c>
      <c r="X1068" s="18" t="n">
        <v>5500</v>
      </c>
      <c r="Y1068" s="2" t="s">
        <v>1492</v>
      </c>
      <c r="Z1068" s="2" t="s">
        <v>1493</v>
      </c>
      <c r="AA1068" s="9" t="str">
        <f aca="true" t="array" ref="AA1068:AA1068">LEFT(Z1068,LOOKUP(2^15,FIND(".",Z1068,ROW(INDIRECT("1:"&amp;LEN(Z1068)))))-1)</f>
        <v>NB_2023_041 - 20230920 - 1</v>
      </c>
      <c r="AB1068" s="2" t="s">
        <v>1494</v>
      </c>
      <c r="AC1068" s="9" t="str">
        <f aca="true" t="array" ref="AC1068:AC1068">LEFT(AB1068,LOOKUP(2^15,FIND(".",AB1068,ROW(INDIRECT("1:"&amp;LEN(AB1068)))))-1)</f>
        <v>NB_2023_041 - 20230920 - 2</v>
      </c>
      <c r="AD1068" s="0" t="str">
        <f aca="false">CONCATENATE(AA1068, "-",G1068, ".mzML")</f>
        <v>NB_2023_041 - 20230920 - 1-Blank_2.mzML</v>
      </c>
      <c r="AE1068" s="0" t="str">
        <f aca="false">CONCATENATE(AC1068, "-",G1068, ".mzML")</f>
        <v>NB_2023_041 - 20230920 - 2-Blank_2.mzML</v>
      </c>
    </row>
    <row r="1069" customFormat="false" ht="19.5" hidden="false" customHeight="false" outlineLevel="0" collapsed="false">
      <c r="A1069" s="34" t="s">
        <v>1504</v>
      </c>
      <c r="B1069" s="1" t="s">
        <v>1505</v>
      </c>
      <c r="C1069" s="2" t="s">
        <v>18</v>
      </c>
      <c r="D1069" s="2" t="s">
        <v>1487</v>
      </c>
      <c r="E1069" s="3" t="s">
        <v>382</v>
      </c>
      <c r="F1069" s="2" t="s">
        <v>1487</v>
      </c>
      <c r="G1069" s="19" t="s">
        <v>352</v>
      </c>
      <c r="H1069" s="2" t="str">
        <f aca="false">CONCATENATE(D1069, "_",G1069)</f>
        <v>NLA_2023_017_Blank_3</v>
      </c>
      <c r="I1069" s="2" t="s">
        <v>36</v>
      </c>
      <c r="J1069" s="2" t="s">
        <v>128</v>
      </c>
      <c r="K1069" s="3" t="s">
        <v>40</v>
      </c>
      <c r="L1069" s="20" t="s">
        <v>40</v>
      </c>
      <c r="M1069" s="2" t="s">
        <v>52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0" t="n">
        <v>3</v>
      </c>
      <c r="V1069" s="1" t="s">
        <v>1491</v>
      </c>
      <c r="W1069" s="2" t="s">
        <v>40</v>
      </c>
      <c r="X1069" s="18" t="n">
        <v>5500</v>
      </c>
      <c r="Y1069" s="2" t="s">
        <v>1492</v>
      </c>
      <c r="Z1069" s="2" t="s">
        <v>1493</v>
      </c>
      <c r="AA1069" s="9" t="str">
        <f aca="true" t="array" ref="AA1069:AA1069">LEFT(Z1069,LOOKUP(2^15,FIND(".",Z1069,ROW(INDIRECT("1:"&amp;LEN(Z1069)))))-1)</f>
        <v>NB_2023_041 - 20230920 - 1</v>
      </c>
      <c r="AB1069" s="2" t="s">
        <v>1494</v>
      </c>
      <c r="AC1069" s="9" t="str">
        <f aca="true" t="array" ref="AC1069:AC1069">LEFT(AB1069,LOOKUP(2^15,FIND(".",AB1069,ROW(INDIRECT("1:"&amp;LEN(AB1069)))))-1)</f>
        <v>NB_2023_041 - 20230920 - 2</v>
      </c>
      <c r="AD1069" s="0" t="str">
        <f aca="false">CONCATENATE(AA1069, "-",G1069, ".mzML")</f>
        <v>NB_2023_041 - 20230920 - 1-Blank_3.mzML</v>
      </c>
      <c r="AE1069" s="0" t="str">
        <f aca="false">CONCATENATE(AC1069, "-",G1069, ".mzML")</f>
        <v>NB_2023_041 - 20230920 - 2-Blank_3.mzML</v>
      </c>
    </row>
    <row r="1070" customFormat="false" ht="19.5" hidden="false" customHeight="false" outlineLevel="0" collapsed="false">
      <c r="A1070" s="34" t="s">
        <v>1504</v>
      </c>
      <c r="B1070" s="1" t="s">
        <v>1505</v>
      </c>
      <c r="C1070" s="2" t="s">
        <v>18</v>
      </c>
      <c r="D1070" s="2" t="s">
        <v>1487</v>
      </c>
      <c r="E1070" s="3" t="s">
        <v>382</v>
      </c>
      <c r="F1070" s="2" t="s">
        <v>1487</v>
      </c>
      <c r="G1070" s="19" t="s">
        <v>480</v>
      </c>
      <c r="H1070" s="2" t="str">
        <f aca="false">CONCATENATE(D1070, "_",G1070)</f>
        <v>NLA_2023_017_Blank_4</v>
      </c>
      <c r="I1070" s="2" t="s">
        <v>36</v>
      </c>
      <c r="J1070" s="2" t="s">
        <v>165</v>
      </c>
      <c r="K1070" s="3" t="s">
        <v>40</v>
      </c>
      <c r="L1070" s="20" t="s">
        <v>40</v>
      </c>
      <c r="M1070" s="2" t="s">
        <v>52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0" t="n">
        <v>4</v>
      </c>
      <c r="V1070" s="1" t="s">
        <v>1491</v>
      </c>
      <c r="W1070" s="2" t="s">
        <v>40</v>
      </c>
      <c r="X1070" s="18" t="n">
        <v>5500</v>
      </c>
      <c r="Y1070" s="2" t="s">
        <v>1492</v>
      </c>
      <c r="Z1070" s="2" t="s">
        <v>1493</v>
      </c>
      <c r="AA1070" s="9" t="str">
        <f aca="true" t="array" ref="AA1070:AA1070">LEFT(Z1070,LOOKUP(2^15,FIND(".",Z1070,ROW(INDIRECT("1:"&amp;LEN(Z1070)))))-1)</f>
        <v>NB_2023_041 - 20230920 - 1</v>
      </c>
      <c r="AB1070" s="2" t="s">
        <v>1494</v>
      </c>
      <c r="AC1070" s="9" t="str">
        <f aca="true" t="array" ref="AC1070:AC1070">LEFT(AB1070,LOOKUP(2^15,FIND(".",AB1070,ROW(INDIRECT("1:"&amp;LEN(AB1070)))))-1)</f>
        <v>NB_2023_041 - 20230920 - 2</v>
      </c>
      <c r="AD1070" s="0" t="str">
        <f aca="false">CONCATENATE(AA1070, "-",G1070, ".mzML")</f>
        <v>NB_2023_041 - 20230920 - 1-Blank_4.mzML</v>
      </c>
      <c r="AE1070" s="0" t="str">
        <f aca="false">CONCATENATE(AC1070, "-",G1070, ".mzML")</f>
        <v>NB_2023_041 - 20230920 - 2-Blank_4.mzML</v>
      </c>
    </row>
    <row r="1071" customFormat="false" ht="19.5" hidden="false" customHeight="false" outlineLevel="0" collapsed="false">
      <c r="A1071" s="34" t="s">
        <v>1504</v>
      </c>
      <c r="B1071" s="1" t="s">
        <v>1505</v>
      </c>
      <c r="C1071" s="2" t="s">
        <v>18</v>
      </c>
      <c r="D1071" s="2" t="s">
        <v>1487</v>
      </c>
      <c r="E1071" s="3" t="s">
        <v>382</v>
      </c>
      <c r="F1071" s="2" t="s">
        <v>1487</v>
      </c>
      <c r="G1071" s="19" t="s">
        <v>353</v>
      </c>
      <c r="H1071" s="2" t="str">
        <f aca="false">CONCATENATE(D1071, "_",G1071)</f>
        <v>NLA_2023_017_QC_C_1</v>
      </c>
      <c r="I1071" s="2" t="s">
        <v>36</v>
      </c>
      <c r="J1071" s="2" t="s">
        <v>37</v>
      </c>
      <c r="K1071" s="5" t="s">
        <v>38</v>
      </c>
      <c r="L1071" s="2" t="s">
        <v>38</v>
      </c>
      <c r="M1071" s="2" t="s">
        <v>39</v>
      </c>
      <c r="N1071" s="2" t="s">
        <v>40</v>
      </c>
      <c r="O1071" s="2" t="s">
        <v>41</v>
      </c>
      <c r="P1071" s="2" t="s">
        <v>41</v>
      </c>
      <c r="Q1071" s="2" t="s">
        <v>42</v>
      </c>
      <c r="R1071" s="2" t="s">
        <v>43</v>
      </c>
      <c r="S1071" s="2" t="s">
        <v>40</v>
      </c>
      <c r="T1071" s="2" t="n">
        <v>1000</v>
      </c>
      <c r="U1071" s="0" t="n">
        <v>1</v>
      </c>
      <c r="V1071" s="1" t="s">
        <v>1491</v>
      </c>
      <c r="W1071" s="2" t="s">
        <v>45</v>
      </c>
      <c r="X1071" s="18" t="n">
        <v>5500</v>
      </c>
      <c r="Y1071" s="2" t="s">
        <v>1492</v>
      </c>
      <c r="Z1071" s="2" t="s">
        <v>1493</v>
      </c>
      <c r="AA1071" s="9" t="str">
        <f aca="true" t="array" ref="AA1071:AA1071">LEFT(Z1071,LOOKUP(2^15,FIND(".",Z1071,ROW(INDIRECT("1:"&amp;LEN(Z1071)))))-1)</f>
        <v>NB_2023_041 - 20230920 - 1</v>
      </c>
      <c r="AB1071" s="2" t="s">
        <v>1494</v>
      </c>
      <c r="AC1071" s="9" t="str">
        <f aca="true" t="array" ref="AC1071:AC1071">LEFT(AB1071,LOOKUP(2^15,FIND(".",AB1071,ROW(INDIRECT("1:"&amp;LEN(AB1071)))))-1)</f>
        <v>NB_2023_041 - 20230920 - 2</v>
      </c>
      <c r="AD1071" s="0" t="str">
        <f aca="false">CONCATENATE(AA1071, "-",G1071, ".mzML")</f>
        <v>NB_2023_041 - 20230920 - 1-QC_C_1.mzML</v>
      </c>
      <c r="AE1071" s="0" t="str">
        <f aca="false">CONCATENATE(AC1071, "-",G1071, ".mzML")</f>
        <v>NB_2023_041 - 20230920 - 2-QC_C_1.mzML</v>
      </c>
    </row>
    <row r="1072" customFormat="false" ht="19.5" hidden="false" customHeight="false" outlineLevel="0" collapsed="false">
      <c r="A1072" s="34" t="s">
        <v>1504</v>
      </c>
      <c r="B1072" s="1" t="s">
        <v>1505</v>
      </c>
      <c r="C1072" s="2" t="s">
        <v>18</v>
      </c>
      <c r="D1072" s="2" t="s">
        <v>1487</v>
      </c>
      <c r="E1072" s="3" t="s">
        <v>382</v>
      </c>
      <c r="F1072" s="2" t="s">
        <v>1487</v>
      </c>
      <c r="G1072" s="19" t="s">
        <v>354</v>
      </c>
      <c r="H1072" s="2" t="str">
        <f aca="false">CONCATENATE(D1072, "_",G1072)</f>
        <v>NLA_2023_017_QC_C_2</v>
      </c>
      <c r="I1072" s="2" t="s">
        <v>36</v>
      </c>
      <c r="J1072" s="2" t="s">
        <v>428</v>
      </c>
      <c r="K1072" s="5" t="s">
        <v>38</v>
      </c>
      <c r="L1072" s="2" t="s">
        <v>38</v>
      </c>
      <c r="M1072" s="2" t="s">
        <v>39</v>
      </c>
      <c r="N1072" s="2" t="s">
        <v>40</v>
      </c>
      <c r="O1072" s="2" t="s">
        <v>41</v>
      </c>
      <c r="P1072" s="2" t="s">
        <v>41</v>
      </c>
      <c r="Q1072" s="2" t="s">
        <v>42</v>
      </c>
      <c r="R1072" s="2" t="s">
        <v>43</v>
      </c>
      <c r="S1072" s="2" t="s">
        <v>40</v>
      </c>
      <c r="T1072" s="2" t="n">
        <v>1000</v>
      </c>
      <c r="U1072" s="0" t="n">
        <v>2</v>
      </c>
      <c r="V1072" s="1" t="s">
        <v>1491</v>
      </c>
      <c r="W1072" s="2" t="s">
        <v>45</v>
      </c>
      <c r="X1072" s="18" t="n">
        <v>5500</v>
      </c>
      <c r="Y1072" s="2" t="s">
        <v>1492</v>
      </c>
      <c r="Z1072" s="2" t="s">
        <v>1493</v>
      </c>
      <c r="AA1072" s="9" t="str">
        <f aca="true" t="array" ref="AA1072:AA1072">LEFT(Z1072,LOOKUP(2^15,FIND(".",Z1072,ROW(INDIRECT("1:"&amp;LEN(Z1072)))))-1)</f>
        <v>NB_2023_041 - 20230920 - 1</v>
      </c>
      <c r="AB1072" s="2" t="s">
        <v>1494</v>
      </c>
      <c r="AC1072" s="9" t="str">
        <f aca="true" t="array" ref="AC1072:AC1072">LEFT(AB1072,LOOKUP(2^15,FIND(".",AB1072,ROW(INDIRECT("1:"&amp;LEN(AB1072)))))-1)</f>
        <v>NB_2023_041 - 20230920 - 2</v>
      </c>
      <c r="AD1072" s="0" t="str">
        <f aca="false">CONCATENATE(AA1072, "-",G1072, ".mzML")</f>
        <v>NB_2023_041 - 20230920 - 1-QC_C_2.mzML</v>
      </c>
      <c r="AE1072" s="0" t="str">
        <f aca="false">CONCATENATE(AC1072, "-",G1072, ".mzML")</f>
        <v>NB_2023_041 - 20230920 - 2-QC_C_2.mzML</v>
      </c>
    </row>
    <row r="1073" customFormat="false" ht="19.5" hidden="false" customHeight="false" outlineLevel="0" collapsed="false">
      <c r="A1073" s="34" t="s">
        <v>1504</v>
      </c>
      <c r="B1073" s="1" t="s">
        <v>1505</v>
      </c>
      <c r="C1073" s="2" t="s">
        <v>18</v>
      </c>
      <c r="D1073" s="2" t="s">
        <v>1487</v>
      </c>
      <c r="E1073" s="3" t="s">
        <v>382</v>
      </c>
      <c r="F1073" s="2" t="s">
        <v>1487</v>
      </c>
      <c r="G1073" s="19" t="s">
        <v>355</v>
      </c>
      <c r="H1073" s="2" t="str">
        <f aca="false">CONCATENATE(D1073, "_",G1073)</f>
        <v>NLA_2023_017_QC_C_3</v>
      </c>
      <c r="I1073" s="2" t="s">
        <v>36</v>
      </c>
      <c r="J1073" s="2" t="s">
        <v>120</v>
      </c>
      <c r="K1073" s="5" t="s">
        <v>38</v>
      </c>
      <c r="L1073" s="2" t="s">
        <v>38</v>
      </c>
      <c r="M1073" s="2" t="s">
        <v>39</v>
      </c>
      <c r="N1073" s="2" t="s">
        <v>40</v>
      </c>
      <c r="O1073" s="2" t="s">
        <v>41</v>
      </c>
      <c r="P1073" s="2" t="s">
        <v>41</v>
      </c>
      <c r="Q1073" s="2" t="s">
        <v>42</v>
      </c>
      <c r="R1073" s="2" t="s">
        <v>43</v>
      </c>
      <c r="S1073" s="2" t="s">
        <v>40</v>
      </c>
      <c r="T1073" s="2" t="n">
        <v>1000</v>
      </c>
      <c r="U1073" s="0" t="n">
        <v>3</v>
      </c>
      <c r="V1073" s="1" t="s">
        <v>1491</v>
      </c>
      <c r="W1073" s="2" t="s">
        <v>45</v>
      </c>
      <c r="X1073" s="18" t="n">
        <v>5500</v>
      </c>
      <c r="Y1073" s="2" t="s">
        <v>1492</v>
      </c>
      <c r="Z1073" s="2" t="s">
        <v>1493</v>
      </c>
      <c r="AA1073" s="9" t="str">
        <f aca="true" t="array" ref="AA1073:AA1073">LEFT(Z1073,LOOKUP(2^15,FIND(".",Z1073,ROW(INDIRECT("1:"&amp;LEN(Z1073)))))-1)</f>
        <v>NB_2023_041 - 20230920 - 1</v>
      </c>
      <c r="AB1073" s="2" t="s">
        <v>1494</v>
      </c>
      <c r="AC1073" s="9" t="str">
        <f aca="true" t="array" ref="AC1073:AC1073">LEFT(AB1073,LOOKUP(2^15,FIND(".",AB1073,ROW(INDIRECT("1:"&amp;LEN(AB1073)))))-1)</f>
        <v>NB_2023_041 - 20230920 - 2</v>
      </c>
      <c r="AD1073" s="0" t="str">
        <f aca="false">CONCATENATE(AA1073, "-",G1073, ".mzML")</f>
        <v>NB_2023_041 - 20230920 - 1-QC_C_3.mzML</v>
      </c>
      <c r="AE1073" s="0" t="str">
        <f aca="false">CONCATENATE(AC1073, "-",G1073, ".mzML")</f>
        <v>NB_2023_041 - 20230920 - 2-QC_C_3.mzML</v>
      </c>
    </row>
    <row r="1074" customFormat="false" ht="19.5" hidden="false" customHeight="false" outlineLevel="0" collapsed="false">
      <c r="A1074" s="34" t="s">
        <v>1504</v>
      </c>
      <c r="B1074" s="1" t="s">
        <v>1505</v>
      </c>
      <c r="C1074" s="2" t="s">
        <v>18</v>
      </c>
      <c r="D1074" s="2" t="s">
        <v>1487</v>
      </c>
      <c r="E1074" s="3" t="s">
        <v>382</v>
      </c>
      <c r="F1074" s="2" t="s">
        <v>1487</v>
      </c>
      <c r="G1074" s="19" t="s">
        <v>481</v>
      </c>
      <c r="H1074" s="2" t="str">
        <f aca="false">CONCATENATE(D1074, "_",G1074)</f>
        <v>NLA_2023_017_QC_C_4</v>
      </c>
      <c r="I1074" s="2" t="s">
        <v>36</v>
      </c>
      <c r="J1074" s="2" t="s">
        <v>123</v>
      </c>
      <c r="K1074" s="5" t="s">
        <v>38</v>
      </c>
      <c r="L1074" s="2" t="s">
        <v>38</v>
      </c>
      <c r="M1074" s="2" t="s">
        <v>39</v>
      </c>
      <c r="N1074" s="2" t="s">
        <v>40</v>
      </c>
      <c r="O1074" s="2" t="s">
        <v>41</v>
      </c>
      <c r="P1074" s="2" t="s">
        <v>41</v>
      </c>
      <c r="Q1074" s="2" t="s">
        <v>42</v>
      </c>
      <c r="R1074" s="2" t="s">
        <v>43</v>
      </c>
      <c r="S1074" s="2" t="s">
        <v>40</v>
      </c>
      <c r="T1074" s="2" t="n">
        <v>1000</v>
      </c>
      <c r="U1074" s="0" t="n">
        <v>4</v>
      </c>
      <c r="V1074" s="1" t="s">
        <v>1491</v>
      </c>
      <c r="W1074" s="2" t="s">
        <v>45</v>
      </c>
      <c r="X1074" s="18" t="n">
        <v>5500</v>
      </c>
      <c r="Y1074" s="2" t="s">
        <v>1492</v>
      </c>
      <c r="Z1074" s="2" t="s">
        <v>1493</v>
      </c>
      <c r="AA1074" s="9" t="str">
        <f aca="true" t="array" ref="AA1074:AA1074">LEFT(Z1074,LOOKUP(2^15,FIND(".",Z1074,ROW(INDIRECT("1:"&amp;LEN(Z1074)))))-1)</f>
        <v>NB_2023_041 - 20230920 - 1</v>
      </c>
      <c r="AB1074" s="2" t="s">
        <v>1494</v>
      </c>
      <c r="AC1074" s="9" t="str">
        <f aca="true" t="array" ref="AC1074:AC1074">LEFT(AB1074,LOOKUP(2^15,FIND(".",AB1074,ROW(INDIRECT("1:"&amp;LEN(AB1074)))))-1)</f>
        <v>NB_2023_041 - 20230920 - 2</v>
      </c>
      <c r="AD1074" s="0" t="str">
        <f aca="false">CONCATENATE(AA1074, "-",G1074, ".mzML")</f>
        <v>NB_2023_041 - 20230920 - 1-QC_C_4.mzML</v>
      </c>
      <c r="AE1074" s="0" t="str">
        <f aca="false">CONCATENATE(AC1074, "-",G1074, ".mzML")</f>
        <v>NB_2023_041 - 20230920 - 2-QC_C_4.mzML</v>
      </c>
    </row>
    <row r="1075" customFormat="false" ht="19.5" hidden="false" customHeight="false" outlineLevel="0" collapsed="false">
      <c r="A1075" s="34" t="s">
        <v>1504</v>
      </c>
      <c r="B1075" s="1" t="s">
        <v>1505</v>
      </c>
      <c r="C1075" s="2" t="s">
        <v>18</v>
      </c>
      <c r="D1075" s="2" t="s">
        <v>1487</v>
      </c>
      <c r="E1075" s="3" t="s">
        <v>382</v>
      </c>
      <c r="F1075" s="2" t="s">
        <v>1487</v>
      </c>
      <c r="G1075" s="19" t="s">
        <v>356</v>
      </c>
      <c r="H1075" s="2" t="str">
        <f aca="false">CONCATENATE(D1075, "_",G1075)</f>
        <v>NLA_2023_017_QC_P_1</v>
      </c>
      <c r="I1075" s="1" t="s">
        <v>36</v>
      </c>
      <c r="J1075" s="19" t="s">
        <v>356</v>
      </c>
      <c r="K1075" s="3" t="s">
        <v>38</v>
      </c>
      <c r="L1075" s="20" t="s">
        <v>38</v>
      </c>
      <c r="M1075" s="2" t="s">
        <v>357</v>
      </c>
      <c r="N1075" s="2" t="s">
        <v>40</v>
      </c>
      <c r="O1075" s="2" t="s">
        <v>358</v>
      </c>
      <c r="P1075" s="2" t="s">
        <v>359</v>
      </c>
      <c r="Q1075" s="2" t="s">
        <v>360</v>
      </c>
      <c r="R1075" s="2" t="s">
        <v>40</v>
      </c>
      <c r="S1075" s="2" t="s">
        <v>40</v>
      </c>
      <c r="T1075" s="2" t="s">
        <v>361</v>
      </c>
      <c r="U1075" s="0" t="n">
        <v>1</v>
      </c>
      <c r="V1075" s="1" t="s">
        <v>1491</v>
      </c>
      <c r="W1075" s="2" t="s">
        <v>362</v>
      </c>
      <c r="X1075" s="18" t="n">
        <v>5500</v>
      </c>
      <c r="Y1075" s="2" t="s">
        <v>1492</v>
      </c>
      <c r="Z1075" s="2" t="s">
        <v>1493</v>
      </c>
      <c r="AA1075" s="9" t="str">
        <f aca="true" t="array" ref="AA1075:AA1075">LEFT(Z1075,LOOKUP(2^15,FIND(".",Z1075,ROW(INDIRECT("1:"&amp;LEN(Z1075)))))-1)</f>
        <v>NB_2023_041 - 20230920 - 1</v>
      </c>
      <c r="AB1075" s="2" t="s">
        <v>1494</v>
      </c>
      <c r="AC1075" s="9" t="str">
        <f aca="true" t="array" ref="AC1075:AC1075">LEFT(AB1075,LOOKUP(2^15,FIND(".",AB1075,ROW(INDIRECT("1:"&amp;LEN(AB1075)))))-1)</f>
        <v>NB_2023_041 - 20230920 - 2</v>
      </c>
      <c r="AD1075" s="0" t="str">
        <f aca="false">CONCATENATE(AA1075, "-",G1075, ".mzML")</f>
        <v>NB_2023_041 - 20230920 - 1-QC_P_1.mzML</v>
      </c>
      <c r="AE1075" s="0" t="str">
        <f aca="false">CONCATENATE(AC1075, "-",G1075, ".mzML")</f>
        <v>NB_2023_041 - 20230920 - 2-QC_P_1.mzML</v>
      </c>
    </row>
    <row r="1076" customFormat="false" ht="19.5" hidden="false" customHeight="false" outlineLevel="0" collapsed="false">
      <c r="A1076" s="34" t="s">
        <v>1504</v>
      </c>
      <c r="B1076" s="1" t="s">
        <v>1505</v>
      </c>
      <c r="C1076" s="2" t="s">
        <v>18</v>
      </c>
      <c r="D1076" s="2" t="s">
        <v>1487</v>
      </c>
      <c r="E1076" s="3" t="s">
        <v>382</v>
      </c>
      <c r="F1076" s="2" t="s">
        <v>1487</v>
      </c>
      <c r="G1076" s="19" t="s">
        <v>363</v>
      </c>
      <c r="H1076" s="2" t="str">
        <f aca="false">CONCATENATE(D1076, "_",G1076)</f>
        <v>NLA_2023_017_QC_P_2</v>
      </c>
      <c r="I1076" s="1" t="s">
        <v>36</v>
      </c>
      <c r="J1076" s="19" t="s">
        <v>363</v>
      </c>
      <c r="K1076" s="3" t="s">
        <v>38</v>
      </c>
      <c r="L1076" s="20" t="s">
        <v>38</v>
      </c>
      <c r="M1076" s="2" t="s">
        <v>357</v>
      </c>
      <c r="N1076" s="2" t="s">
        <v>40</v>
      </c>
      <c r="O1076" s="2" t="s">
        <v>358</v>
      </c>
      <c r="P1076" s="2" t="s">
        <v>359</v>
      </c>
      <c r="Q1076" s="2" t="s">
        <v>360</v>
      </c>
      <c r="R1076" s="2" t="s">
        <v>40</v>
      </c>
      <c r="S1076" s="2" t="s">
        <v>40</v>
      </c>
      <c r="T1076" s="2" t="s">
        <v>361</v>
      </c>
      <c r="U1076" s="0" t="n">
        <v>2</v>
      </c>
      <c r="V1076" s="1" t="s">
        <v>1491</v>
      </c>
      <c r="W1076" s="2" t="s">
        <v>362</v>
      </c>
      <c r="X1076" s="18" t="n">
        <v>5500</v>
      </c>
      <c r="Y1076" s="2" t="s">
        <v>1492</v>
      </c>
      <c r="Z1076" s="2" t="s">
        <v>1493</v>
      </c>
      <c r="AA1076" s="9" t="str">
        <f aca="true" t="array" ref="AA1076:AA1076">LEFT(Z1076,LOOKUP(2^15,FIND(".",Z1076,ROW(INDIRECT("1:"&amp;LEN(Z1076)))))-1)</f>
        <v>NB_2023_041 - 20230920 - 1</v>
      </c>
      <c r="AB1076" s="2" t="s">
        <v>1494</v>
      </c>
      <c r="AC1076" s="9" t="str">
        <f aca="true" t="array" ref="AC1076:AC1076">LEFT(AB1076,LOOKUP(2^15,FIND(".",AB1076,ROW(INDIRECT("1:"&amp;LEN(AB1076)))))-1)</f>
        <v>NB_2023_041 - 20230920 - 2</v>
      </c>
      <c r="AD1076" s="0" t="str">
        <f aca="false">CONCATENATE(AA1076, "-",G1076, ".mzML")</f>
        <v>NB_2023_041 - 20230920 - 1-QC_P_2.mzML</v>
      </c>
      <c r="AE1076" s="0" t="str">
        <f aca="false">CONCATENATE(AC1076, "-",G1076, ".mzML")</f>
        <v>NB_2023_041 - 20230920 - 2-QC_P_2.mzML</v>
      </c>
    </row>
    <row r="1077" customFormat="false" ht="21" hidden="false" customHeight="false" outlineLevel="0" collapsed="false">
      <c r="A1077" s="34" t="s">
        <v>1513</v>
      </c>
      <c r="B1077" s="1" t="s">
        <v>1514</v>
      </c>
      <c r="C1077" s="2" t="s">
        <v>18</v>
      </c>
      <c r="D1077" s="2" t="s">
        <v>1515</v>
      </c>
      <c r="E1077" s="3" t="s">
        <v>1516</v>
      </c>
      <c r="F1077" s="2" t="s">
        <v>1517</v>
      </c>
      <c r="G1077" s="28" t="s">
        <v>35</v>
      </c>
      <c r="H1077" s="2" t="str">
        <f aca="false">CONCATENATE(D1077, "_",G1077)</f>
        <v>NLA_2022_013_001</v>
      </c>
      <c r="I1077" s="2" t="s">
        <v>55</v>
      </c>
      <c r="J1077" s="2" t="s">
        <v>1518</v>
      </c>
      <c r="K1077" s="5" t="s">
        <v>38</v>
      </c>
      <c r="L1077" s="3" t="s">
        <v>1519</v>
      </c>
      <c r="M1077" s="2" t="s">
        <v>500</v>
      </c>
      <c r="N1077" s="35" t="s">
        <v>1454</v>
      </c>
      <c r="O1077" s="2" t="s">
        <v>1520</v>
      </c>
      <c r="P1077" s="2" t="s">
        <v>1520</v>
      </c>
      <c r="Q1077" s="2" t="s">
        <v>339</v>
      </c>
      <c r="R1077" s="2"/>
      <c r="S1077" s="2" t="s">
        <v>1482</v>
      </c>
      <c r="T1077" s="0" t="n">
        <v>1500</v>
      </c>
      <c r="U1077" s="0" t="n">
        <v>1</v>
      </c>
      <c r="V1077" s="2"/>
      <c r="W1077" s="5" t="s">
        <v>1457</v>
      </c>
      <c r="X1077" s="0" t="n">
        <v>5500</v>
      </c>
      <c r="Y1077" s="2" t="s">
        <v>1521</v>
      </c>
      <c r="Z1077" s="2" t="s">
        <v>1522</v>
      </c>
      <c r="AA1077" s="9" t="str">
        <f aca="true" t="array" ref="AA1077:AA1077">LEFT(Z1077,LOOKUP(2^15,FIND(".",Z1077,ROW(INDIRECT("1:"&amp;LEN(Z1077)))))-1)</f>
        <v>NB_2022_061 - 22122022 - 1</v>
      </c>
      <c r="AB1077" s="2" t="s">
        <v>1523</v>
      </c>
      <c r="AC1077" s="9" t="str">
        <f aca="true" t="array" ref="AC1077:AC1077">LEFT(AB1077,LOOKUP(2^15,FIND(".",AB1077,ROW(INDIRECT("1:"&amp;LEN(AB1077)))))-1)</f>
        <v>NB_2022_061 - 22122022 - 2</v>
      </c>
      <c r="AD1077" s="2" t="str">
        <f aca="false">CONCATENATE(AA1077, "-",G1077, ".mzML")</f>
        <v>NB_2022_061 - 22122022 - 1-001.mzML</v>
      </c>
      <c r="AE1077" s="2" t="str">
        <f aca="false">CONCATENATE(AC1077, "-",G1077, ".mzML")</f>
        <v>NB_2022_061 - 22122022 - 2-001.mzML</v>
      </c>
    </row>
    <row r="1078" customFormat="false" ht="21" hidden="false" customHeight="false" outlineLevel="0" collapsed="false">
      <c r="A1078" s="34" t="s">
        <v>1513</v>
      </c>
      <c r="B1078" s="1" t="s">
        <v>1514</v>
      </c>
      <c r="C1078" s="2" t="s">
        <v>18</v>
      </c>
      <c r="D1078" s="2" t="s">
        <v>1515</v>
      </c>
      <c r="E1078" s="3" t="s">
        <v>1516</v>
      </c>
      <c r="F1078" s="2" t="s">
        <v>1517</v>
      </c>
      <c r="G1078" s="28" t="s">
        <v>50</v>
      </c>
      <c r="H1078" s="2" t="str">
        <f aca="false">CONCATENATE(D1078, "_",G1078)</f>
        <v>NLA_2022_013_002</v>
      </c>
      <c r="I1078" s="2" t="s">
        <v>55</v>
      </c>
      <c r="J1078" s="2" t="s">
        <v>1524</v>
      </c>
      <c r="K1078" s="5" t="s">
        <v>38</v>
      </c>
      <c r="L1078" s="3" t="s">
        <v>1519</v>
      </c>
      <c r="M1078" s="2" t="s">
        <v>500</v>
      </c>
      <c r="N1078" s="35" t="s">
        <v>1454</v>
      </c>
      <c r="O1078" s="2" t="s">
        <v>1520</v>
      </c>
      <c r="P1078" s="2" t="s">
        <v>1520</v>
      </c>
      <c r="Q1078" s="2" t="s">
        <v>339</v>
      </c>
      <c r="R1078" s="2"/>
      <c r="S1078" s="2" t="s">
        <v>1482</v>
      </c>
      <c r="T1078" s="0" t="n">
        <v>1500</v>
      </c>
      <c r="U1078" s="0" t="n">
        <v>2</v>
      </c>
      <c r="V1078" s="2"/>
      <c r="W1078" s="5" t="s">
        <v>1457</v>
      </c>
      <c r="X1078" s="0" t="n">
        <v>5500</v>
      </c>
      <c r="Y1078" s="2" t="s">
        <v>1521</v>
      </c>
      <c r="Z1078" s="2" t="s">
        <v>1522</v>
      </c>
      <c r="AA1078" s="9" t="str">
        <f aca="true" t="array" ref="AA1078:AA1078">LEFT(Z1078,LOOKUP(2^15,FIND(".",Z1078,ROW(INDIRECT("1:"&amp;LEN(Z1078)))))-1)</f>
        <v>NB_2022_061 - 22122022 - 1</v>
      </c>
      <c r="AB1078" s="2" t="s">
        <v>1523</v>
      </c>
      <c r="AC1078" s="9" t="str">
        <f aca="true" t="array" ref="AC1078:AC1078">LEFT(AB1078,LOOKUP(2^15,FIND(".",AB1078,ROW(INDIRECT("1:"&amp;LEN(AB1078)))))-1)</f>
        <v>NB_2022_061 - 22122022 - 2</v>
      </c>
      <c r="AD1078" s="2" t="str">
        <f aca="false">CONCATENATE(AA1078, "-",G1078, ".mzML")</f>
        <v>NB_2022_061 - 22122022 - 1-002.mzML</v>
      </c>
      <c r="AE1078" s="2" t="str">
        <f aca="false">CONCATENATE(AC1078, "-",G1078, ".mzML")</f>
        <v>NB_2022_061 - 22122022 - 2-002.mzML</v>
      </c>
    </row>
    <row r="1079" customFormat="false" ht="21" hidden="false" customHeight="false" outlineLevel="0" collapsed="false">
      <c r="A1079" s="34" t="s">
        <v>1513</v>
      </c>
      <c r="B1079" s="1" t="s">
        <v>1514</v>
      </c>
      <c r="C1079" s="2" t="s">
        <v>18</v>
      </c>
      <c r="D1079" s="2" t="s">
        <v>1515</v>
      </c>
      <c r="E1079" s="3" t="s">
        <v>1516</v>
      </c>
      <c r="F1079" s="2" t="s">
        <v>1517</v>
      </c>
      <c r="G1079" s="28" t="s">
        <v>54</v>
      </c>
      <c r="H1079" s="2" t="str">
        <f aca="false">CONCATENATE(D1079, "_",G1079)</f>
        <v>NLA_2022_013_003</v>
      </c>
      <c r="I1079" s="2" t="s">
        <v>55</v>
      </c>
      <c r="J1079" s="2" t="s">
        <v>1525</v>
      </c>
      <c r="K1079" s="5" t="s">
        <v>38</v>
      </c>
      <c r="L1079" s="3" t="s">
        <v>1519</v>
      </c>
      <c r="M1079" s="2" t="s">
        <v>500</v>
      </c>
      <c r="N1079" s="35" t="s">
        <v>1454</v>
      </c>
      <c r="O1079" s="2" t="s">
        <v>1520</v>
      </c>
      <c r="P1079" s="2" t="s">
        <v>1520</v>
      </c>
      <c r="Q1079" s="2" t="s">
        <v>339</v>
      </c>
      <c r="R1079" s="2"/>
      <c r="S1079" s="2" t="s">
        <v>1482</v>
      </c>
      <c r="T1079" s="0" t="n">
        <v>1500</v>
      </c>
      <c r="U1079" s="0" t="n">
        <v>3</v>
      </c>
      <c r="V1079" s="2"/>
      <c r="W1079" s="5" t="s">
        <v>1457</v>
      </c>
      <c r="X1079" s="0" t="n">
        <v>5500</v>
      </c>
      <c r="Y1079" s="2" t="s">
        <v>1521</v>
      </c>
      <c r="Z1079" s="2" t="s">
        <v>1522</v>
      </c>
      <c r="AA1079" s="9" t="str">
        <f aca="true" t="array" ref="AA1079:AA1079">LEFT(Z1079,LOOKUP(2^15,FIND(".",Z1079,ROW(INDIRECT("1:"&amp;LEN(Z1079)))))-1)</f>
        <v>NB_2022_061 - 22122022 - 1</v>
      </c>
      <c r="AB1079" s="2" t="s">
        <v>1523</v>
      </c>
      <c r="AC1079" s="9" t="str">
        <f aca="true" t="array" ref="AC1079:AC1079">LEFT(AB1079,LOOKUP(2^15,FIND(".",AB1079,ROW(INDIRECT("1:"&amp;LEN(AB1079)))))-1)</f>
        <v>NB_2022_061 - 22122022 - 2</v>
      </c>
      <c r="AD1079" s="2" t="str">
        <f aca="false">CONCATENATE(AA1079, "-",G1079, ".mzML")</f>
        <v>NB_2022_061 - 22122022 - 1-003.mzML</v>
      </c>
      <c r="AE1079" s="2" t="str">
        <f aca="false">CONCATENATE(AC1079, "-",G1079, ".mzML")</f>
        <v>NB_2022_061 - 22122022 - 2-003.mzML</v>
      </c>
    </row>
    <row r="1080" customFormat="false" ht="21" hidden="false" customHeight="false" outlineLevel="0" collapsed="false">
      <c r="A1080" s="34" t="s">
        <v>1513</v>
      </c>
      <c r="B1080" s="1" t="s">
        <v>1514</v>
      </c>
      <c r="C1080" s="2" t="s">
        <v>18</v>
      </c>
      <c r="D1080" s="2" t="s">
        <v>1515</v>
      </c>
      <c r="E1080" s="3" t="s">
        <v>1516</v>
      </c>
      <c r="F1080" s="2" t="s">
        <v>1517</v>
      </c>
      <c r="G1080" s="28" t="s">
        <v>65</v>
      </c>
      <c r="H1080" s="2" t="str">
        <f aca="false">CONCATENATE(D1080, "_",G1080)</f>
        <v>NLA_2022_013_004</v>
      </c>
      <c r="I1080" s="38" t="s">
        <v>36</v>
      </c>
      <c r="J1080" s="2" t="s">
        <v>1526</v>
      </c>
      <c r="K1080" s="5" t="s">
        <v>38</v>
      </c>
      <c r="L1080" s="3" t="s">
        <v>1519</v>
      </c>
      <c r="M1080" s="2" t="s">
        <v>500</v>
      </c>
      <c r="N1080" s="35" t="s">
        <v>1454</v>
      </c>
      <c r="O1080" s="2" t="s">
        <v>1520</v>
      </c>
      <c r="P1080" s="2" t="s">
        <v>1520</v>
      </c>
      <c r="Q1080" s="2" t="s">
        <v>339</v>
      </c>
      <c r="R1080" s="2"/>
      <c r="S1080" s="2" t="s">
        <v>1484</v>
      </c>
      <c r="T1080" s="0" t="n">
        <v>1500</v>
      </c>
      <c r="U1080" s="0" t="n">
        <v>1</v>
      </c>
      <c r="V1080" s="2"/>
      <c r="W1080" s="5" t="s">
        <v>1457</v>
      </c>
      <c r="X1080" s="0" t="n">
        <v>5500</v>
      </c>
      <c r="Y1080" s="2" t="s">
        <v>1521</v>
      </c>
      <c r="Z1080" s="2" t="s">
        <v>1522</v>
      </c>
      <c r="AA1080" s="9" t="str">
        <f aca="true" t="array" ref="AA1080:AA1080">LEFT(Z1080,LOOKUP(2^15,FIND(".",Z1080,ROW(INDIRECT("1:"&amp;LEN(Z1080)))))-1)</f>
        <v>NB_2022_061 - 22122022 - 1</v>
      </c>
      <c r="AB1080" s="2" t="s">
        <v>1523</v>
      </c>
      <c r="AC1080" s="9" t="str">
        <f aca="true" t="array" ref="AC1080:AC1080">LEFT(AB1080,LOOKUP(2^15,FIND(".",AB1080,ROW(INDIRECT("1:"&amp;LEN(AB1080)))))-1)</f>
        <v>NB_2022_061 - 22122022 - 2</v>
      </c>
      <c r="AD1080" s="2" t="str">
        <f aca="false">CONCATENATE(AA1080, "-",G1080, ".mzML")</f>
        <v>NB_2022_061 - 22122022 - 1-004.mzML</v>
      </c>
      <c r="AE1080" s="2" t="str">
        <f aca="false">CONCATENATE(AC1080, "-",G1080, ".mzML")</f>
        <v>NB_2022_061 - 22122022 - 2-004.mzML</v>
      </c>
    </row>
    <row r="1081" customFormat="false" ht="21" hidden="false" customHeight="false" outlineLevel="0" collapsed="false">
      <c r="A1081" s="34" t="s">
        <v>1513</v>
      </c>
      <c r="B1081" s="1" t="s">
        <v>1514</v>
      </c>
      <c r="C1081" s="2" t="s">
        <v>18</v>
      </c>
      <c r="D1081" s="2" t="s">
        <v>1515</v>
      </c>
      <c r="E1081" s="3" t="s">
        <v>1516</v>
      </c>
      <c r="F1081" s="2" t="s">
        <v>1517</v>
      </c>
      <c r="G1081" s="28" t="s">
        <v>70</v>
      </c>
      <c r="H1081" s="2" t="str">
        <f aca="false">CONCATENATE(D1081, "_",G1081)</f>
        <v>NLA_2022_013_005</v>
      </c>
      <c r="I1081" s="38" t="s">
        <v>36</v>
      </c>
      <c r="J1081" s="2" t="s">
        <v>1527</v>
      </c>
      <c r="K1081" s="5" t="s">
        <v>38</v>
      </c>
      <c r="L1081" s="3" t="s">
        <v>1519</v>
      </c>
      <c r="M1081" s="2" t="s">
        <v>500</v>
      </c>
      <c r="N1081" s="35" t="s">
        <v>1454</v>
      </c>
      <c r="O1081" s="2" t="s">
        <v>1520</v>
      </c>
      <c r="P1081" s="2" t="s">
        <v>1520</v>
      </c>
      <c r="Q1081" s="2" t="s">
        <v>339</v>
      </c>
      <c r="R1081" s="2"/>
      <c r="S1081" s="2" t="s">
        <v>1484</v>
      </c>
      <c r="T1081" s="0" t="n">
        <v>1500</v>
      </c>
      <c r="U1081" s="0" t="n">
        <v>2</v>
      </c>
      <c r="V1081" s="2"/>
      <c r="W1081" s="5" t="s">
        <v>1457</v>
      </c>
      <c r="X1081" s="0" t="n">
        <v>5500</v>
      </c>
      <c r="Y1081" s="2" t="s">
        <v>1521</v>
      </c>
      <c r="Z1081" s="2" t="s">
        <v>1522</v>
      </c>
      <c r="AA1081" s="9" t="str">
        <f aca="true" t="array" ref="AA1081:AA1081">LEFT(Z1081,LOOKUP(2^15,FIND(".",Z1081,ROW(INDIRECT("1:"&amp;LEN(Z1081)))))-1)</f>
        <v>NB_2022_061 - 22122022 - 1</v>
      </c>
      <c r="AB1081" s="2" t="s">
        <v>1523</v>
      </c>
      <c r="AC1081" s="9" t="str">
        <f aca="true" t="array" ref="AC1081:AC1081">LEFT(AB1081,LOOKUP(2^15,FIND(".",AB1081,ROW(INDIRECT("1:"&amp;LEN(AB1081)))))-1)</f>
        <v>NB_2022_061 - 22122022 - 2</v>
      </c>
      <c r="AD1081" s="2" t="str">
        <f aca="false">CONCATENATE(AA1081, "-",G1081, ".mzML")</f>
        <v>NB_2022_061 - 22122022 - 1-005.mzML</v>
      </c>
      <c r="AE1081" s="2" t="str">
        <f aca="false">CONCATENATE(AC1081, "-",G1081, ".mzML")</f>
        <v>NB_2022_061 - 22122022 - 2-005.mzML</v>
      </c>
    </row>
    <row r="1082" customFormat="false" ht="21" hidden="false" customHeight="false" outlineLevel="0" collapsed="false">
      <c r="A1082" s="34" t="s">
        <v>1513</v>
      </c>
      <c r="B1082" s="1" t="s">
        <v>1514</v>
      </c>
      <c r="C1082" s="2" t="s">
        <v>18</v>
      </c>
      <c r="D1082" s="2" t="s">
        <v>1515</v>
      </c>
      <c r="E1082" s="3" t="s">
        <v>1516</v>
      </c>
      <c r="F1082" s="2" t="s">
        <v>1517</v>
      </c>
      <c r="G1082" s="28" t="s">
        <v>234</v>
      </c>
      <c r="H1082" s="2" t="str">
        <f aca="false">CONCATENATE(D1082, "_",G1082)</f>
        <v>NLA_2022_013_006</v>
      </c>
      <c r="I1082" s="38" t="s">
        <v>36</v>
      </c>
      <c r="J1082" s="2" t="s">
        <v>1528</v>
      </c>
      <c r="K1082" s="5" t="s">
        <v>38</v>
      </c>
      <c r="L1082" s="3" t="s">
        <v>1519</v>
      </c>
      <c r="M1082" s="2" t="s">
        <v>500</v>
      </c>
      <c r="N1082" s="35" t="s">
        <v>1454</v>
      </c>
      <c r="O1082" s="2" t="s">
        <v>1520</v>
      </c>
      <c r="P1082" s="2" t="s">
        <v>1520</v>
      </c>
      <c r="Q1082" s="2" t="s">
        <v>339</v>
      </c>
      <c r="R1082" s="2"/>
      <c r="S1082" s="2" t="s">
        <v>1484</v>
      </c>
      <c r="T1082" s="0" t="n">
        <v>1500</v>
      </c>
      <c r="U1082" s="0" t="n">
        <v>3</v>
      </c>
      <c r="V1082" s="2"/>
      <c r="W1082" s="5" t="s">
        <v>1457</v>
      </c>
      <c r="X1082" s="0" t="n">
        <v>5500</v>
      </c>
      <c r="Y1082" s="2" t="s">
        <v>1521</v>
      </c>
      <c r="Z1082" s="2" t="s">
        <v>1522</v>
      </c>
      <c r="AA1082" s="9" t="str">
        <f aca="true" t="array" ref="AA1082:AA1082">LEFT(Z1082,LOOKUP(2^15,FIND(".",Z1082,ROW(INDIRECT("1:"&amp;LEN(Z1082)))))-1)</f>
        <v>NB_2022_061 - 22122022 - 1</v>
      </c>
      <c r="AB1082" s="2" t="s">
        <v>1523</v>
      </c>
      <c r="AC1082" s="9" t="str">
        <f aca="true" t="array" ref="AC1082:AC1082">LEFT(AB1082,LOOKUP(2^15,FIND(".",AB1082,ROW(INDIRECT("1:"&amp;LEN(AB1082)))))-1)</f>
        <v>NB_2022_061 - 22122022 - 2</v>
      </c>
      <c r="AD1082" s="2" t="str">
        <f aca="false">CONCATENATE(AA1082, "-",G1082, ".mzML")</f>
        <v>NB_2022_061 - 22122022 - 1-006.mzML</v>
      </c>
      <c r="AE1082" s="2" t="str">
        <f aca="false">CONCATENATE(AC1082, "-",G1082, ".mzML")</f>
        <v>NB_2022_061 - 22122022 - 2-006.mzML</v>
      </c>
    </row>
    <row r="1083" customFormat="false" ht="19.5" hidden="false" customHeight="false" outlineLevel="0" collapsed="false">
      <c r="A1083" s="34" t="s">
        <v>1513</v>
      </c>
      <c r="B1083" s="1" t="s">
        <v>1514</v>
      </c>
      <c r="C1083" s="2" t="s">
        <v>18</v>
      </c>
      <c r="D1083" s="2" t="s">
        <v>1515</v>
      </c>
      <c r="E1083" s="3" t="s">
        <v>1516</v>
      </c>
      <c r="F1083" s="2" t="s">
        <v>1515</v>
      </c>
      <c r="G1083" s="28" t="s">
        <v>350</v>
      </c>
      <c r="H1083" s="2" t="str">
        <f aca="false">CONCATENATE(D1083, "_",G1083)</f>
        <v>NLA_2022_013_Blank_1</v>
      </c>
      <c r="I1083" s="38" t="s">
        <v>36</v>
      </c>
      <c r="J1083" s="2" t="n">
        <v>1</v>
      </c>
      <c r="K1083" s="5" t="s">
        <v>40</v>
      </c>
      <c r="L1083" s="3" t="s">
        <v>40</v>
      </c>
      <c r="M1083" s="2" t="s">
        <v>52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 s="0" t="n">
        <v>1</v>
      </c>
      <c r="V1083" s="2"/>
      <c r="W1083" s="0" t="s">
        <v>40</v>
      </c>
      <c r="X1083" s="0" t="n">
        <v>5500</v>
      </c>
      <c r="Y1083" s="2" t="s">
        <v>1521</v>
      </c>
      <c r="Z1083" s="2" t="s">
        <v>1522</v>
      </c>
      <c r="AA1083" s="9" t="str">
        <f aca="true" t="array" ref="AA1083:AA1083">LEFT(Z1083,LOOKUP(2^15,FIND(".",Z1083,ROW(INDIRECT("1:"&amp;LEN(Z1083)))))-1)</f>
        <v>NB_2022_061 - 22122022 - 1</v>
      </c>
      <c r="AB1083" s="2" t="s">
        <v>1523</v>
      </c>
      <c r="AC1083" s="9" t="str">
        <f aca="true" t="array" ref="AC1083:AC1083">LEFT(AB1083,LOOKUP(2^15,FIND(".",AB1083,ROW(INDIRECT("1:"&amp;LEN(AB1083)))))-1)</f>
        <v>NB_2022_061 - 22122022 - 2</v>
      </c>
      <c r="AD1083" s="2" t="str">
        <f aca="false">CONCATENATE(AA1083, "-",G1083, ".mzML")</f>
        <v>NB_2022_061 - 22122022 - 1-Blank_1.mzML</v>
      </c>
      <c r="AE1083" s="2" t="str">
        <f aca="false">CONCATENATE(AC1083, "-",G1083, ".mzML")</f>
        <v>NB_2022_061 - 22122022 - 2-Blank_1.mzML</v>
      </c>
    </row>
    <row r="1084" customFormat="false" ht="19.5" hidden="false" customHeight="false" outlineLevel="0" collapsed="false">
      <c r="A1084" s="34" t="s">
        <v>1513</v>
      </c>
      <c r="B1084" s="1" t="s">
        <v>1514</v>
      </c>
      <c r="C1084" s="2" t="s">
        <v>18</v>
      </c>
      <c r="D1084" s="2" t="s">
        <v>1515</v>
      </c>
      <c r="E1084" s="3" t="s">
        <v>1516</v>
      </c>
      <c r="F1084" s="2" t="s">
        <v>1515</v>
      </c>
      <c r="G1084" s="28" t="s">
        <v>351</v>
      </c>
      <c r="H1084" s="2" t="str">
        <f aca="false">CONCATENATE(D1084, "_",G1084)</f>
        <v>NLA_2022_013_Blank_2</v>
      </c>
      <c r="I1084" s="38" t="s">
        <v>36</v>
      </c>
      <c r="J1084" s="2" t="n">
        <v>2</v>
      </c>
      <c r="K1084" s="5" t="s">
        <v>40</v>
      </c>
      <c r="L1084" s="3" t="s">
        <v>40</v>
      </c>
      <c r="M1084" s="2" t="s">
        <v>52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0" t="n">
        <v>2</v>
      </c>
      <c r="V1084" s="2"/>
      <c r="W1084" s="0" t="s">
        <v>40</v>
      </c>
      <c r="X1084" s="0" t="n">
        <v>5500</v>
      </c>
      <c r="Y1084" s="2" t="s">
        <v>1521</v>
      </c>
      <c r="Z1084" s="2" t="s">
        <v>1522</v>
      </c>
      <c r="AA1084" s="9" t="str">
        <f aca="true" t="array" ref="AA1084:AA1084">LEFT(Z1084,LOOKUP(2^15,FIND(".",Z1084,ROW(INDIRECT("1:"&amp;LEN(Z1084)))))-1)</f>
        <v>NB_2022_061 - 22122022 - 1</v>
      </c>
      <c r="AB1084" s="2" t="s">
        <v>1523</v>
      </c>
      <c r="AC1084" s="9" t="str">
        <f aca="true" t="array" ref="AC1084:AC1084">LEFT(AB1084,LOOKUP(2^15,FIND(".",AB1084,ROW(INDIRECT("1:"&amp;LEN(AB1084)))))-1)</f>
        <v>NB_2022_061 - 22122022 - 2</v>
      </c>
      <c r="AD1084" s="2" t="str">
        <f aca="false">CONCATENATE(AA1084, "-",G1084, ".mzML")</f>
        <v>NB_2022_061 - 22122022 - 1-Blank_2.mzML</v>
      </c>
      <c r="AE1084" s="2" t="str">
        <f aca="false">CONCATENATE(AC1084, "-",G1084, ".mzML")</f>
        <v>NB_2022_061 - 22122022 - 2-Blank_2.mzML</v>
      </c>
    </row>
    <row r="1085" customFormat="false" ht="19.5" hidden="false" customHeight="false" outlineLevel="0" collapsed="false">
      <c r="A1085" s="34" t="s">
        <v>1513</v>
      </c>
      <c r="B1085" s="1" t="s">
        <v>1514</v>
      </c>
      <c r="C1085" s="2" t="s">
        <v>18</v>
      </c>
      <c r="D1085" s="2" t="s">
        <v>1515</v>
      </c>
      <c r="E1085" s="3" t="s">
        <v>1516</v>
      </c>
      <c r="F1085" s="2" t="s">
        <v>1515</v>
      </c>
      <c r="G1085" s="28" t="s">
        <v>352</v>
      </c>
      <c r="H1085" s="2" t="str">
        <f aca="false">CONCATENATE(D1085, "_",G1085)</f>
        <v>NLA_2022_013_Blank_3</v>
      </c>
      <c r="I1085" s="38" t="s">
        <v>36</v>
      </c>
      <c r="J1085" s="2" t="n">
        <v>3</v>
      </c>
      <c r="K1085" s="5" t="s">
        <v>40</v>
      </c>
      <c r="L1085" s="3" t="s">
        <v>40</v>
      </c>
      <c r="M1085" s="2" t="s">
        <v>52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0" t="n">
        <v>3</v>
      </c>
      <c r="V1085" s="2"/>
      <c r="W1085" s="0" t="s">
        <v>40</v>
      </c>
      <c r="X1085" s="0" t="n">
        <v>5500</v>
      </c>
      <c r="Y1085" s="2" t="s">
        <v>1521</v>
      </c>
      <c r="Z1085" s="2" t="s">
        <v>1522</v>
      </c>
      <c r="AA1085" s="9" t="str">
        <f aca="true" t="array" ref="AA1085:AA1085">LEFT(Z1085,LOOKUP(2^15,FIND(".",Z1085,ROW(INDIRECT("1:"&amp;LEN(Z1085)))))-1)</f>
        <v>NB_2022_061 - 22122022 - 1</v>
      </c>
      <c r="AB1085" s="2" t="s">
        <v>1523</v>
      </c>
      <c r="AC1085" s="9" t="str">
        <f aca="true" t="array" ref="AC1085:AC1085">LEFT(AB1085,LOOKUP(2^15,FIND(".",AB1085,ROW(INDIRECT("1:"&amp;LEN(AB1085)))))-1)</f>
        <v>NB_2022_061 - 22122022 - 2</v>
      </c>
      <c r="AD1085" s="2" t="str">
        <f aca="false">CONCATENATE(AA1085, "-",G1085, ".mzML")</f>
        <v>NB_2022_061 - 22122022 - 1-Blank_3.mzML</v>
      </c>
      <c r="AE1085" s="2" t="str">
        <f aca="false">CONCATENATE(AC1085, "-",G1085, ".mzML")</f>
        <v>NB_2022_061 - 22122022 - 2-Blank_3.mzML</v>
      </c>
    </row>
    <row r="1086" customFormat="false" ht="19.5" hidden="false" customHeight="false" outlineLevel="0" collapsed="false">
      <c r="A1086" s="34" t="s">
        <v>1513</v>
      </c>
      <c r="B1086" s="1" t="s">
        <v>1514</v>
      </c>
      <c r="C1086" s="2" t="s">
        <v>18</v>
      </c>
      <c r="D1086" s="2" t="s">
        <v>1515</v>
      </c>
      <c r="E1086" s="3" t="s">
        <v>1516</v>
      </c>
      <c r="F1086" s="2" t="s">
        <v>1515</v>
      </c>
      <c r="G1086" s="28" t="s">
        <v>353</v>
      </c>
      <c r="H1086" s="2" t="str">
        <f aca="false">CONCATENATE(D1086, "_",G1086)</f>
        <v>NLA_2022_013_QC_C_1</v>
      </c>
      <c r="I1086" s="38" t="s">
        <v>36</v>
      </c>
      <c r="J1086" s="2" t="n">
        <v>1</v>
      </c>
      <c r="K1086" s="5" t="s">
        <v>38</v>
      </c>
      <c r="L1086" s="2" t="s">
        <v>38</v>
      </c>
      <c r="M1086" s="2" t="s">
        <v>39</v>
      </c>
      <c r="N1086" s="2" t="s">
        <v>40</v>
      </c>
      <c r="O1086" s="2" t="s">
        <v>41</v>
      </c>
      <c r="P1086" s="2" t="s">
        <v>41</v>
      </c>
      <c r="Q1086" s="2" t="s">
        <v>42</v>
      </c>
      <c r="R1086" s="2" t="s">
        <v>43</v>
      </c>
      <c r="S1086" s="2" t="s">
        <v>40</v>
      </c>
      <c r="T1086" s="2" t="n">
        <v>1000</v>
      </c>
      <c r="U1086" s="0" t="n">
        <v>1</v>
      </c>
      <c r="V1086" s="2"/>
      <c r="W1086" s="2" t="s">
        <v>45</v>
      </c>
      <c r="X1086" s="2" t="n">
        <v>5500</v>
      </c>
      <c r="Y1086" s="2" t="s">
        <v>1521</v>
      </c>
      <c r="Z1086" s="2" t="s">
        <v>1522</v>
      </c>
      <c r="AA1086" s="9" t="str">
        <f aca="true" t="array" ref="AA1086:AA1086">LEFT(Z1086,LOOKUP(2^15,FIND(".",Z1086,ROW(INDIRECT("1:"&amp;LEN(Z1086)))))-1)</f>
        <v>NB_2022_061 - 22122022 - 1</v>
      </c>
      <c r="AB1086" s="2" t="s">
        <v>1523</v>
      </c>
      <c r="AC1086" s="9" t="str">
        <f aca="true" t="array" ref="AC1086:AC1086">LEFT(AB1086,LOOKUP(2^15,FIND(".",AB1086,ROW(INDIRECT("1:"&amp;LEN(AB1086)))))-1)</f>
        <v>NB_2022_061 - 22122022 - 2</v>
      </c>
      <c r="AD1086" s="2" t="str">
        <f aca="false">CONCATENATE(AA1086, "-",G1086, ".mzML")</f>
        <v>NB_2022_061 - 22122022 - 1-QC_C_1.mzML</v>
      </c>
      <c r="AE1086" s="2" t="str">
        <f aca="false">CONCATENATE(AC1086, "-",G1086, ".mzML")</f>
        <v>NB_2022_061 - 22122022 - 2-QC_C_1.mzML</v>
      </c>
    </row>
    <row r="1087" customFormat="false" ht="19.5" hidden="false" customHeight="false" outlineLevel="0" collapsed="false">
      <c r="A1087" s="34" t="s">
        <v>1513</v>
      </c>
      <c r="B1087" s="1" t="s">
        <v>1514</v>
      </c>
      <c r="C1087" s="2" t="s">
        <v>18</v>
      </c>
      <c r="D1087" s="2" t="s">
        <v>1515</v>
      </c>
      <c r="E1087" s="3" t="s">
        <v>1516</v>
      </c>
      <c r="F1087" s="2" t="s">
        <v>1515</v>
      </c>
      <c r="G1087" s="28" t="s">
        <v>354</v>
      </c>
      <c r="H1087" s="2" t="str">
        <f aca="false">CONCATENATE(D1087, "_",G1087)</f>
        <v>NLA_2022_013_QC_C_2</v>
      </c>
      <c r="I1087" s="38" t="s">
        <v>36</v>
      </c>
      <c r="J1087" s="2" t="n">
        <v>2</v>
      </c>
      <c r="K1087" s="5" t="s">
        <v>38</v>
      </c>
      <c r="L1087" s="2" t="s">
        <v>38</v>
      </c>
      <c r="M1087" s="2" t="s">
        <v>39</v>
      </c>
      <c r="N1087" s="2" t="s">
        <v>40</v>
      </c>
      <c r="O1087" s="2" t="s">
        <v>41</v>
      </c>
      <c r="P1087" s="2" t="s">
        <v>41</v>
      </c>
      <c r="Q1087" s="2" t="s">
        <v>42</v>
      </c>
      <c r="R1087" s="2" t="s">
        <v>43</v>
      </c>
      <c r="S1087" s="2" t="s">
        <v>40</v>
      </c>
      <c r="T1087" s="2" t="n">
        <v>1000</v>
      </c>
      <c r="U1087" s="0" t="n">
        <v>2</v>
      </c>
      <c r="V1087" s="2"/>
      <c r="W1087" s="2" t="s">
        <v>45</v>
      </c>
      <c r="X1087" s="2" t="n">
        <v>5500</v>
      </c>
      <c r="Y1087" s="2" t="s">
        <v>1521</v>
      </c>
      <c r="Z1087" s="2" t="s">
        <v>1522</v>
      </c>
      <c r="AA1087" s="9" t="str">
        <f aca="true" t="array" ref="AA1087:AA1087">LEFT(Z1087,LOOKUP(2^15,FIND(".",Z1087,ROW(INDIRECT("1:"&amp;LEN(Z1087)))))-1)</f>
        <v>NB_2022_061 - 22122022 - 1</v>
      </c>
      <c r="AB1087" s="2" t="s">
        <v>1523</v>
      </c>
      <c r="AC1087" s="9" t="str">
        <f aca="true" t="array" ref="AC1087:AC1087">LEFT(AB1087,LOOKUP(2^15,FIND(".",AB1087,ROW(INDIRECT("1:"&amp;LEN(AB1087)))))-1)</f>
        <v>NB_2022_061 - 22122022 - 2</v>
      </c>
      <c r="AD1087" s="2" t="str">
        <f aca="false">CONCATENATE(AA1087, "-",G1087, ".mzML")</f>
        <v>NB_2022_061 - 22122022 - 1-QC_C_2.mzML</v>
      </c>
      <c r="AE1087" s="2" t="str">
        <f aca="false">CONCATENATE(AC1087, "-",G1087, ".mzML")</f>
        <v>NB_2022_061 - 22122022 - 2-QC_C_2.mzML</v>
      </c>
    </row>
    <row r="1088" customFormat="false" ht="19.5" hidden="false" customHeight="false" outlineLevel="0" collapsed="false">
      <c r="A1088" s="34" t="s">
        <v>1513</v>
      </c>
      <c r="B1088" s="1" t="s">
        <v>1514</v>
      </c>
      <c r="C1088" s="2" t="s">
        <v>18</v>
      </c>
      <c r="D1088" s="2" t="s">
        <v>1515</v>
      </c>
      <c r="E1088" s="3" t="s">
        <v>1516</v>
      </c>
      <c r="F1088" s="2" t="s">
        <v>1515</v>
      </c>
      <c r="G1088" s="28" t="s">
        <v>355</v>
      </c>
      <c r="H1088" s="2" t="str">
        <f aca="false">CONCATENATE(D1088, "_",G1088)</f>
        <v>NLA_2022_013_QC_C_3</v>
      </c>
      <c r="I1088" s="38" t="s">
        <v>36</v>
      </c>
      <c r="J1088" s="2" t="n">
        <v>3</v>
      </c>
      <c r="K1088" s="5" t="s">
        <v>38</v>
      </c>
      <c r="L1088" s="2" t="s">
        <v>38</v>
      </c>
      <c r="M1088" s="2" t="s">
        <v>39</v>
      </c>
      <c r="N1088" s="2" t="s">
        <v>40</v>
      </c>
      <c r="O1088" s="2" t="s">
        <v>41</v>
      </c>
      <c r="P1088" s="2" t="s">
        <v>41</v>
      </c>
      <c r="Q1088" s="2" t="s">
        <v>42</v>
      </c>
      <c r="R1088" s="2" t="s">
        <v>43</v>
      </c>
      <c r="S1088" s="2" t="s">
        <v>40</v>
      </c>
      <c r="T1088" s="2" t="n">
        <v>1000</v>
      </c>
      <c r="U1088" s="0" t="n">
        <v>3</v>
      </c>
      <c r="V1088" s="2"/>
      <c r="W1088" s="2" t="s">
        <v>45</v>
      </c>
      <c r="X1088" s="2" t="n">
        <v>5500</v>
      </c>
      <c r="Y1088" s="2" t="s">
        <v>1521</v>
      </c>
      <c r="Z1088" s="2" t="s">
        <v>1522</v>
      </c>
      <c r="AA1088" s="9" t="str">
        <f aca="true" t="array" ref="AA1088:AA1088">LEFT(Z1088,LOOKUP(2^15,FIND(".",Z1088,ROW(INDIRECT("1:"&amp;LEN(Z1088)))))-1)</f>
        <v>NB_2022_061 - 22122022 - 1</v>
      </c>
      <c r="AB1088" s="2" t="s">
        <v>1523</v>
      </c>
      <c r="AC1088" s="9" t="str">
        <f aca="true" t="array" ref="AC1088:AC1088">LEFT(AB1088,LOOKUP(2^15,FIND(".",AB1088,ROW(INDIRECT("1:"&amp;LEN(AB1088)))))-1)</f>
        <v>NB_2022_061 - 22122022 - 2</v>
      </c>
      <c r="AD1088" s="2" t="str">
        <f aca="false">CONCATENATE(AA1088, "-",G1088, ".mzML")</f>
        <v>NB_2022_061 - 22122022 - 1-QC_C_3.mzML</v>
      </c>
      <c r="AE1088" s="2" t="str">
        <f aca="false">CONCATENATE(AC1088, "-",G1088, ".mzML")</f>
        <v>NB_2022_061 - 22122022 - 2-QC_C_3.mzML</v>
      </c>
    </row>
    <row r="1089" customFormat="false" ht="19.5" hidden="false" customHeight="false" outlineLevel="0" collapsed="false">
      <c r="A1089" s="34" t="s">
        <v>1513</v>
      </c>
      <c r="B1089" s="1" t="s">
        <v>1514</v>
      </c>
      <c r="C1089" s="2" t="s">
        <v>18</v>
      </c>
      <c r="D1089" s="2" t="s">
        <v>1515</v>
      </c>
      <c r="E1089" s="3" t="s">
        <v>1516</v>
      </c>
      <c r="F1089" s="2" t="s">
        <v>1515</v>
      </c>
      <c r="G1089" s="28" t="s">
        <v>356</v>
      </c>
      <c r="H1089" s="2" t="str">
        <f aca="false">CONCATENATE(D1089, "_",G1089)</f>
        <v>NLA_2022_013_QC_P_1</v>
      </c>
      <c r="I1089" s="38" t="s">
        <v>36</v>
      </c>
      <c r="J1089" s="2" t="n">
        <v>1</v>
      </c>
      <c r="K1089" s="5" t="s">
        <v>38</v>
      </c>
      <c r="L1089" s="3" t="s">
        <v>40</v>
      </c>
      <c r="M1089" s="2" t="s">
        <v>357</v>
      </c>
      <c r="N1089" s="2" t="s">
        <v>40</v>
      </c>
      <c r="O1089" s="2" t="s">
        <v>358</v>
      </c>
      <c r="P1089" s="2" t="s">
        <v>359</v>
      </c>
      <c r="Q1089" s="2" t="s">
        <v>360</v>
      </c>
      <c r="R1089" s="2" t="s">
        <v>40</v>
      </c>
      <c r="S1089" s="2" t="s">
        <v>40</v>
      </c>
      <c r="T1089" s="2" t="s">
        <v>361</v>
      </c>
      <c r="U1089" s="0" t="n">
        <v>1</v>
      </c>
      <c r="V1089" s="2"/>
      <c r="W1089" s="2" t="s">
        <v>362</v>
      </c>
      <c r="X1089" s="2" t="n">
        <v>5500</v>
      </c>
      <c r="Y1089" s="2" t="s">
        <v>1521</v>
      </c>
      <c r="Z1089" s="2" t="s">
        <v>1522</v>
      </c>
      <c r="AA1089" s="9" t="str">
        <f aca="true" t="array" ref="AA1089:AA1089">LEFT(Z1089,LOOKUP(2^15,FIND(".",Z1089,ROW(INDIRECT("1:"&amp;LEN(Z1089)))))-1)</f>
        <v>NB_2022_061 - 22122022 - 1</v>
      </c>
      <c r="AB1089" s="2" t="s">
        <v>1523</v>
      </c>
      <c r="AC1089" s="9" t="str">
        <f aca="true" t="array" ref="AC1089:AC1089">LEFT(AB1089,LOOKUP(2^15,FIND(".",AB1089,ROW(INDIRECT("1:"&amp;LEN(AB1089)))))-1)</f>
        <v>NB_2022_061 - 22122022 - 2</v>
      </c>
      <c r="AD1089" s="2" t="str">
        <f aca="false">CONCATENATE(AA1089, "-",G1089, ".mzML")</f>
        <v>NB_2022_061 - 22122022 - 1-QC_P_1.mzML</v>
      </c>
      <c r="AE1089" s="2" t="str">
        <f aca="false">CONCATENATE(AC1089, "-",G1089, ".mzML")</f>
        <v>NB_2022_061 - 22122022 - 2-QC_P_1.mzML</v>
      </c>
    </row>
    <row r="1090" customFormat="false" ht="19.5" hidden="false" customHeight="false" outlineLevel="0" collapsed="false">
      <c r="A1090" s="34" t="s">
        <v>1513</v>
      </c>
      <c r="B1090" s="1" t="s">
        <v>1514</v>
      </c>
      <c r="C1090" s="2" t="s">
        <v>18</v>
      </c>
      <c r="D1090" s="2" t="s">
        <v>1515</v>
      </c>
      <c r="E1090" s="3" t="s">
        <v>1516</v>
      </c>
      <c r="F1090" s="2" t="s">
        <v>1515</v>
      </c>
      <c r="G1090" s="28" t="s">
        <v>363</v>
      </c>
      <c r="H1090" s="2" t="str">
        <f aca="false">CONCATENATE(D1090, "_",G1090)</f>
        <v>NLA_2022_013_QC_P_2</v>
      </c>
      <c r="I1090" s="38" t="s">
        <v>36</v>
      </c>
      <c r="J1090" s="2" t="n">
        <v>2</v>
      </c>
      <c r="K1090" s="5" t="s">
        <v>38</v>
      </c>
      <c r="L1090" s="3" t="s">
        <v>40</v>
      </c>
      <c r="M1090" s="2" t="s">
        <v>357</v>
      </c>
      <c r="N1090" s="2" t="s">
        <v>40</v>
      </c>
      <c r="O1090" s="2" t="s">
        <v>358</v>
      </c>
      <c r="P1090" s="2" t="s">
        <v>359</v>
      </c>
      <c r="Q1090" s="2" t="s">
        <v>360</v>
      </c>
      <c r="R1090" s="2" t="s">
        <v>40</v>
      </c>
      <c r="S1090" s="2" t="s">
        <v>40</v>
      </c>
      <c r="T1090" s="2" t="s">
        <v>361</v>
      </c>
      <c r="U1090" s="0" t="n">
        <v>2</v>
      </c>
      <c r="V1090" s="2"/>
      <c r="W1090" s="2" t="s">
        <v>362</v>
      </c>
      <c r="X1090" s="2" t="n">
        <v>5500</v>
      </c>
      <c r="Y1090" s="2" t="s">
        <v>1521</v>
      </c>
      <c r="Z1090" s="2" t="s">
        <v>1522</v>
      </c>
      <c r="AA1090" s="9" t="str">
        <f aca="true" t="array" ref="AA1090:AA1090">LEFT(Z1090,LOOKUP(2^15,FIND(".",Z1090,ROW(INDIRECT("1:"&amp;LEN(Z1090)))))-1)</f>
        <v>NB_2022_061 - 22122022 - 1</v>
      </c>
      <c r="AB1090" s="2" t="s">
        <v>1523</v>
      </c>
      <c r="AC1090" s="9" t="str">
        <f aca="true" t="array" ref="AC1090:AC1090">LEFT(AB1090,LOOKUP(2^15,FIND(".",AB1090,ROW(INDIRECT("1:"&amp;LEN(AB1090)))))-1)</f>
        <v>NB_2022_061 - 22122022 - 2</v>
      </c>
      <c r="AD1090" s="2" t="str">
        <f aca="false">CONCATENATE(AA1090, "-",G1090, ".mzML")</f>
        <v>NB_2022_061 - 22122022 - 1-QC_P_2.mzML</v>
      </c>
      <c r="AE1090" s="2" t="str">
        <f aca="false">CONCATENATE(AC1090, "-",G1090, ".mzML")</f>
        <v>NB_2022_061 - 22122022 - 2-QC_P_2.mzML</v>
      </c>
    </row>
    <row r="1091" customFormat="false" ht="19.5" hidden="false" customHeight="false" outlineLevel="0" collapsed="false">
      <c r="A1091" s="34" t="s">
        <v>1513</v>
      </c>
      <c r="B1091" s="1" t="s">
        <v>1514</v>
      </c>
      <c r="C1091" s="2" t="s">
        <v>18</v>
      </c>
      <c r="D1091" s="2" t="s">
        <v>1515</v>
      </c>
      <c r="E1091" s="3" t="s">
        <v>1516</v>
      </c>
      <c r="F1091" s="2" t="s">
        <v>1515</v>
      </c>
      <c r="G1091" s="28" t="s">
        <v>364</v>
      </c>
      <c r="H1091" s="2" t="str">
        <f aca="false">CONCATENATE(D1091, "_",G1091)</f>
        <v>NLA_2022_013_QC_P_3</v>
      </c>
      <c r="I1091" s="38" t="s">
        <v>36</v>
      </c>
      <c r="J1091" s="2" t="n">
        <v>3</v>
      </c>
      <c r="K1091" s="5" t="s">
        <v>38</v>
      </c>
      <c r="L1091" s="3" t="s">
        <v>40</v>
      </c>
      <c r="M1091" s="2" t="s">
        <v>357</v>
      </c>
      <c r="N1091" s="2" t="s">
        <v>40</v>
      </c>
      <c r="O1091" s="2" t="s">
        <v>358</v>
      </c>
      <c r="P1091" s="2" t="s">
        <v>359</v>
      </c>
      <c r="Q1091" s="2" t="s">
        <v>360</v>
      </c>
      <c r="R1091" s="2" t="s">
        <v>40</v>
      </c>
      <c r="S1091" s="2" t="s">
        <v>40</v>
      </c>
      <c r="T1091" s="2" t="s">
        <v>361</v>
      </c>
      <c r="U1091" s="0" t="n">
        <v>3</v>
      </c>
      <c r="V1091" s="2"/>
      <c r="W1091" s="2" t="s">
        <v>362</v>
      </c>
      <c r="X1091" s="2" t="n">
        <v>5500</v>
      </c>
      <c r="Y1091" s="2" t="s">
        <v>1521</v>
      </c>
      <c r="Z1091" s="2" t="s">
        <v>1522</v>
      </c>
      <c r="AA1091" s="9" t="str">
        <f aca="true" t="array" ref="AA1091:AA1091">LEFT(Z1091,LOOKUP(2^15,FIND(".",Z1091,ROW(INDIRECT("1:"&amp;LEN(Z1091)))))-1)</f>
        <v>NB_2022_061 - 22122022 - 1</v>
      </c>
      <c r="AB1091" s="2" t="s">
        <v>1523</v>
      </c>
      <c r="AC1091" s="9" t="str">
        <f aca="true" t="array" ref="AC1091:AC1091">LEFT(AB1091,LOOKUP(2^15,FIND(".",AB1091,ROW(INDIRECT("1:"&amp;LEN(AB1091)))))-1)</f>
        <v>NB_2022_061 - 22122022 - 2</v>
      </c>
      <c r="AD1091" s="2" t="str">
        <f aca="false">CONCATENATE(AA1091, "-",G1091, ".mzML")</f>
        <v>NB_2022_061 - 22122022 - 1-QC_P_3.mzML</v>
      </c>
      <c r="AE1091" s="2" t="str">
        <f aca="false">CONCATENATE(AC1091, "-",G1091, ".mzML")</f>
        <v>NB_2022_061 - 22122022 - 2-QC_P_3.mzML</v>
      </c>
    </row>
    <row r="1092" customFormat="false" ht="21" hidden="false" customHeight="false" outlineLevel="0" collapsed="false">
      <c r="A1092" s="34" t="s">
        <v>1529</v>
      </c>
      <c r="B1092" s="1" t="s">
        <v>1530</v>
      </c>
      <c r="C1092" s="2" t="s">
        <v>18</v>
      </c>
      <c r="D1092" s="2" t="s">
        <v>1515</v>
      </c>
      <c r="E1092" s="3" t="s">
        <v>1516</v>
      </c>
      <c r="F1092" s="2" t="s">
        <v>1531</v>
      </c>
      <c r="G1092" s="28" t="s">
        <v>248</v>
      </c>
      <c r="H1092" s="2" t="str">
        <f aca="false">CONCATENATE(D1092, "_",G1092)</f>
        <v>NLA_2022_013_019</v>
      </c>
      <c r="I1092" s="38" t="s">
        <v>55</v>
      </c>
      <c r="J1092" s="2" t="s">
        <v>1532</v>
      </c>
      <c r="K1092" s="5" t="s">
        <v>38</v>
      </c>
      <c r="L1092" s="3" t="s">
        <v>1533</v>
      </c>
      <c r="M1092" s="2" t="s">
        <v>500</v>
      </c>
      <c r="N1092" s="35" t="s">
        <v>1454</v>
      </c>
      <c r="O1092" s="2" t="s">
        <v>1455</v>
      </c>
      <c r="P1092" s="2" t="s">
        <v>1456</v>
      </c>
      <c r="Q1092" s="2" t="s">
        <v>42</v>
      </c>
      <c r="R1092" s="2"/>
      <c r="S1092" s="2" t="s">
        <v>1482</v>
      </c>
      <c r="T1092" s="0" t="n">
        <v>1500</v>
      </c>
      <c r="U1092" s="0" t="n">
        <v>1</v>
      </c>
      <c r="V1092" s="2"/>
      <c r="W1092" s="5" t="s">
        <v>1457</v>
      </c>
      <c r="X1092" s="0" t="n">
        <v>5500</v>
      </c>
      <c r="Y1092" s="2" t="s">
        <v>1521</v>
      </c>
      <c r="Z1092" s="2" t="s">
        <v>1522</v>
      </c>
      <c r="AA1092" s="9" t="str">
        <f aca="true" t="array" ref="AA1092:AA1092">LEFT(Z1092,LOOKUP(2^15,FIND(".",Z1092,ROW(INDIRECT("1:"&amp;LEN(Z1092)))))-1)</f>
        <v>NB_2022_061 - 22122022 - 1</v>
      </c>
      <c r="AB1092" s="2" t="s">
        <v>1523</v>
      </c>
      <c r="AC1092" s="9" t="str">
        <f aca="true" t="array" ref="AC1092:AC1092">LEFT(AB1092,LOOKUP(2^15,FIND(".",AB1092,ROW(INDIRECT("1:"&amp;LEN(AB1092)))))-1)</f>
        <v>NB_2022_061 - 22122022 - 2</v>
      </c>
      <c r="AD1092" s="2" t="str">
        <f aca="false">CONCATENATE(AA1092, "-",G1092, ".mzML")</f>
        <v>NB_2022_061 - 22122022 - 1-019.mzML</v>
      </c>
      <c r="AE1092" s="2" t="str">
        <f aca="false">CONCATENATE(AC1092, "-",G1092, ".mzML")</f>
        <v>NB_2022_061 - 22122022 - 2-019.mzML</v>
      </c>
    </row>
    <row r="1093" customFormat="false" ht="21" hidden="false" customHeight="false" outlineLevel="0" collapsed="false">
      <c r="A1093" s="34" t="s">
        <v>1529</v>
      </c>
      <c r="B1093" s="1" t="s">
        <v>1530</v>
      </c>
      <c r="C1093" s="2" t="s">
        <v>18</v>
      </c>
      <c r="D1093" s="2" t="s">
        <v>1515</v>
      </c>
      <c r="E1093" s="3" t="s">
        <v>1516</v>
      </c>
      <c r="F1093" s="2" t="s">
        <v>1531</v>
      </c>
      <c r="G1093" s="28" t="s">
        <v>92</v>
      </c>
      <c r="H1093" s="2" t="str">
        <f aca="false">CONCATENATE(D1093, "_",G1093)</f>
        <v>NLA_2022_013_020</v>
      </c>
      <c r="I1093" s="38" t="s">
        <v>55</v>
      </c>
      <c r="J1093" s="2" t="s">
        <v>1534</v>
      </c>
      <c r="K1093" s="5" t="s">
        <v>38</v>
      </c>
      <c r="L1093" s="3" t="s">
        <v>1533</v>
      </c>
      <c r="M1093" s="2" t="s">
        <v>500</v>
      </c>
      <c r="N1093" s="35" t="s">
        <v>1454</v>
      </c>
      <c r="O1093" s="2" t="s">
        <v>1455</v>
      </c>
      <c r="P1093" s="2" t="s">
        <v>1456</v>
      </c>
      <c r="Q1093" s="2" t="s">
        <v>42</v>
      </c>
      <c r="R1093" s="2"/>
      <c r="S1093" s="2" t="s">
        <v>1482</v>
      </c>
      <c r="T1093" s="0" t="n">
        <v>1500</v>
      </c>
      <c r="U1093" s="0" t="n">
        <v>2</v>
      </c>
      <c r="V1093" s="2"/>
      <c r="W1093" s="5" t="s">
        <v>1457</v>
      </c>
      <c r="X1093" s="0" t="n">
        <v>5500</v>
      </c>
      <c r="Y1093" s="2" t="s">
        <v>1521</v>
      </c>
      <c r="Z1093" s="2" t="s">
        <v>1522</v>
      </c>
      <c r="AA1093" s="9" t="str">
        <f aca="true" t="array" ref="AA1093:AA1093">LEFT(Z1093,LOOKUP(2^15,FIND(".",Z1093,ROW(INDIRECT("1:"&amp;LEN(Z1093)))))-1)</f>
        <v>NB_2022_061 - 22122022 - 1</v>
      </c>
      <c r="AB1093" s="2" t="s">
        <v>1523</v>
      </c>
      <c r="AC1093" s="9" t="str">
        <f aca="true" t="array" ref="AC1093:AC1093">LEFT(AB1093,LOOKUP(2^15,FIND(".",AB1093,ROW(INDIRECT("1:"&amp;LEN(AB1093)))))-1)</f>
        <v>NB_2022_061 - 22122022 - 2</v>
      </c>
      <c r="AD1093" s="2" t="str">
        <f aca="false">CONCATENATE(AA1093, "-",G1093, ".mzML")</f>
        <v>NB_2022_061 - 22122022 - 1-020.mzML</v>
      </c>
      <c r="AE1093" s="2" t="str">
        <f aca="false">CONCATENATE(AC1093, "-",G1093, ".mzML")</f>
        <v>NB_2022_061 - 22122022 - 2-020.mzML</v>
      </c>
    </row>
    <row r="1094" customFormat="false" ht="21" hidden="false" customHeight="false" outlineLevel="0" collapsed="false">
      <c r="A1094" s="34" t="s">
        <v>1529</v>
      </c>
      <c r="B1094" s="1" t="s">
        <v>1530</v>
      </c>
      <c r="C1094" s="2" t="s">
        <v>18</v>
      </c>
      <c r="D1094" s="2" t="s">
        <v>1515</v>
      </c>
      <c r="E1094" s="3" t="s">
        <v>1516</v>
      </c>
      <c r="F1094" s="2" t="s">
        <v>1531</v>
      </c>
      <c r="G1094" s="28" t="s">
        <v>250</v>
      </c>
      <c r="H1094" s="2" t="str">
        <f aca="false">CONCATENATE(D1094, "_",G1094)</f>
        <v>NLA_2022_013_021</v>
      </c>
      <c r="I1094" s="38" t="s">
        <v>36</v>
      </c>
      <c r="J1094" s="2" t="s">
        <v>1535</v>
      </c>
      <c r="K1094" s="5" t="s">
        <v>38</v>
      </c>
      <c r="L1094" s="3" t="s">
        <v>1533</v>
      </c>
      <c r="M1094" s="2" t="s">
        <v>500</v>
      </c>
      <c r="N1094" s="35" t="s">
        <v>1454</v>
      </c>
      <c r="O1094" s="2" t="s">
        <v>1455</v>
      </c>
      <c r="P1094" s="2" t="s">
        <v>1456</v>
      </c>
      <c r="Q1094" s="2" t="s">
        <v>42</v>
      </c>
      <c r="R1094" s="2"/>
      <c r="S1094" s="2" t="s">
        <v>1484</v>
      </c>
      <c r="T1094" s="0" t="n">
        <v>1500</v>
      </c>
      <c r="U1094" s="0" t="n">
        <v>1</v>
      </c>
      <c r="V1094" s="2"/>
      <c r="W1094" s="5" t="s">
        <v>1457</v>
      </c>
      <c r="X1094" s="0" t="n">
        <v>5500</v>
      </c>
      <c r="Y1094" s="2" t="s">
        <v>1521</v>
      </c>
      <c r="Z1094" s="2" t="s">
        <v>1522</v>
      </c>
      <c r="AA1094" s="9" t="str">
        <f aca="true" t="array" ref="AA1094:AA1094">LEFT(Z1094,LOOKUP(2^15,FIND(".",Z1094,ROW(INDIRECT("1:"&amp;LEN(Z1094)))))-1)</f>
        <v>NB_2022_061 - 22122022 - 1</v>
      </c>
      <c r="AB1094" s="2" t="s">
        <v>1523</v>
      </c>
      <c r="AC1094" s="9" t="str">
        <f aca="true" t="array" ref="AC1094:AC1094">LEFT(AB1094,LOOKUP(2^15,FIND(".",AB1094,ROW(INDIRECT("1:"&amp;LEN(AB1094)))))-1)</f>
        <v>NB_2022_061 - 22122022 - 2</v>
      </c>
      <c r="AD1094" s="2" t="str">
        <f aca="false">CONCATENATE(AA1094, "-",G1094, ".mzML")</f>
        <v>NB_2022_061 - 22122022 - 1-021.mzML</v>
      </c>
      <c r="AE1094" s="2" t="str">
        <f aca="false">CONCATENATE(AC1094, "-",G1094, ".mzML")</f>
        <v>NB_2022_061 - 22122022 - 2-021.mzML</v>
      </c>
    </row>
    <row r="1095" customFormat="false" ht="21" hidden="false" customHeight="false" outlineLevel="0" collapsed="false">
      <c r="A1095" s="34" t="s">
        <v>1529</v>
      </c>
      <c r="B1095" s="1" t="s">
        <v>1530</v>
      </c>
      <c r="C1095" s="2" t="s">
        <v>18</v>
      </c>
      <c r="D1095" s="2" t="s">
        <v>1515</v>
      </c>
      <c r="E1095" s="3" t="s">
        <v>1516</v>
      </c>
      <c r="F1095" s="2" t="s">
        <v>1531</v>
      </c>
      <c r="G1095" s="28" t="s">
        <v>95</v>
      </c>
      <c r="H1095" s="2" t="str">
        <f aca="false">CONCATENATE(D1095, "_",G1095)</f>
        <v>NLA_2022_013_022</v>
      </c>
      <c r="I1095" s="38" t="s">
        <v>36</v>
      </c>
      <c r="J1095" s="2" t="s">
        <v>1536</v>
      </c>
      <c r="K1095" s="5" t="s">
        <v>38</v>
      </c>
      <c r="L1095" s="3" t="s">
        <v>1533</v>
      </c>
      <c r="M1095" s="2" t="s">
        <v>500</v>
      </c>
      <c r="N1095" s="35" t="s">
        <v>1454</v>
      </c>
      <c r="O1095" s="2" t="s">
        <v>1455</v>
      </c>
      <c r="P1095" s="2" t="s">
        <v>1456</v>
      </c>
      <c r="Q1095" s="2" t="s">
        <v>42</v>
      </c>
      <c r="R1095" s="2"/>
      <c r="S1095" s="2" t="s">
        <v>1484</v>
      </c>
      <c r="T1095" s="0" t="n">
        <v>1500</v>
      </c>
      <c r="U1095" s="0" t="n">
        <v>2</v>
      </c>
      <c r="V1095" s="2"/>
      <c r="W1095" s="5" t="s">
        <v>1457</v>
      </c>
      <c r="X1095" s="0" t="n">
        <v>5500</v>
      </c>
      <c r="Y1095" s="2" t="s">
        <v>1521</v>
      </c>
      <c r="Z1095" s="2" t="s">
        <v>1522</v>
      </c>
      <c r="AA1095" s="9" t="str">
        <f aca="true" t="array" ref="AA1095:AA1095">LEFT(Z1095,LOOKUP(2^15,FIND(".",Z1095,ROW(INDIRECT("1:"&amp;LEN(Z1095)))))-1)</f>
        <v>NB_2022_061 - 22122022 - 1</v>
      </c>
      <c r="AB1095" s="2" t="s">
        <v>1523</v>
      </c>
      <c r="AC1095" s="9" t="str">
        <f aca="true" t="array" ref="AC1095:AC1095">LEFT(AB1095,LOOKUP(2^15,FIND(".",AB1095,ROW(INDIRECT("1:"&amp;LEN(AB1095)))))-1)</f>
        <v>NB_2022_061 - 22122022 - 2</v>
      </c>
      <c r="AD1095" s="2" t="str">
        <f aca="false">CONCATENATE(AA1095, "-",G1095, ".mzML")</f>
        <v>NB_2022_061 - 22122022 - 1-022.mzML</v>
      </c>
      <c r="AE1095" s="2" t="str">
        <f aca="false">CONCATENATE(AC1095, "-",G1095, ".mzML")</f>
        <v>NB_2022_061 - 22122022 - 2-022.mzML</v>
      </c>
    </row>
    <row r="1096" customFormat="false" ht="19.5" hidden="false" customHeight="false" outlineLevel="0" collapsed="false">
      <c r="A1096" s="34" t="s">
        <v>1529</v>
      </c>
      <c r="B1096" s="1" t="s">
        <v>1530</v>
      </c>
      <c r="C1096" s="2" t="s">
        <v>18</v>
      </c>
      <c r="D1096" s="2" t="s">
        <v>1515</v>
      </c>
      <c r="E1096" s="3" t="s">
        <v>1516</v>
      </c>
      <c r="F1096" s="2" t="s">
        <v>1515</v>
      </c>
      <c r="G1096" s="28" t="s">
        <v>350</v>
      </c>
      <c r="H1096" s="2" t="str">
        <f aca="false">CONCATENATE(D1096, "_",G1096)</f>
        <v>NLA_2022_013_Blank_1</v>
      </c>
      <c r="I1096" s="38" t="s">
        <v>36</v>
      </c>
      <c r="J1096" s="2" t="n">
        <v>1</v>
      </c>
      <c r="K1096" s="5" t="s">
        <v>40</v>
      </c>
      <c r="L1096" s="3" t="s">
        <v>40</v>
      </c>
      <c r="M1096" s="2" t="s">
        <v>52</v>
      </c>
      <c r="N1096" s="2" t="s">
        <v>40</v>
      </c>
      <c r="O1096" s="2" t="s">
        <v>40</v>
      </c>
      <c r="P1096" s="2" t="s">
        <v>40</v>
      </c>
      <c r="Q1096" s="2" t="s">
        <v>40</v>
      </c>
      <c r="R1096" s="2" t="s">
        <v>40</v>
      </c>
      <c r="S1096" s="2" t="s">
        <v>40</v>
      </c>
      <c r="T1096" s="2" t="s">
        <v>40</v>
      </c>
      <c r="U1096" s="0" t="n">
        <v>1</v>
      </c>
      <c r="V1096" s="2"/>
      <c r="W1096" s="0" t="s">
        <v>40</v>
      </c>
      <c r="X1096" s="0" t="n">
        <v>5500</v>
      </c>
      <c r="Y1096" s="2" t="s">
        <v>1521</v>
      </c>
      <c r="Z1096" s="2" t="s">
        <v>1522</v>
      </c>
      <c r="AA1096" s="9" t="str">
        <f aca="true" t="array" ref="AA1096:AA1096">LEFT(Z1096,LOOKUP(2^15,FIND(".",Z1096,ROW(INDIRECT("1:"&amp;LEN(Z1096)))))-1)</f>
        <v>NB_2022_061 - 22122022 - 1</v>
      </c>
      <c r="AB1096" s="2" t="s">
        <v>1523</v>
      </c>
      <c r="AC1096" s="9" t="str">
        <f aca="true" t="array" ref="AC1096:AC1096">LEFT(AB1096,LOOKUP(2^15,FIND(".",AB1096,ROW(INDIRECT("1:"&amp;LEN(AB1096)))))-1)</f>
        <v>NB_2022_061 - 22122022 - 2</v>
      </c>
      <c r="AD1096" s="2" t="str">
        <f aca="false">CONCATENATE(AA1096, "-",G1096, ".mzML")</f>
        <v>NB_2022_061 - 22122022 - 1-Blank_1.mzML</v>
      </c>
      <c r="AE1096" s="2" t="str">
        <f aca="false">CONCATENATE(AC1096, "-",G1096, ".mzML")</f>
        <v>NB_2022_061 - 22122022 - 2-Blank_1.mzML</v>
      </c>
    </row>
    <row r="1097" customFormat="false" ht="19.5" hidden="false" customHeight="false" outlineLevel="0" collapsed="false">
      <c r="A1097" s="34" t="s">
        <v>1529</v>
      </c>
      <c r="B1097" s="1" t="s">
        <v>1530</v>
      </c>
      <c r="C1097" s="2" t="s">
        <v>18</v>
      </c>
      <c r="D1097" s="2" t="s">
        <v>1515</v>
      </c>
      <c r="E1097" s="3" t="s">
        <v>1516</v>
      </c>
      <c r="F1097" s="2" t="s">
        <v>1515</v>
      </c>
      <c r="G1097" s="28" t="s">
        <v>351</v>
      </c>
      <c r="H1097" s="2" t="str">
        <f aca="false">CONCATENATE(D1097, "_",G1097)</f>
        <v>NLA_2022_013_Blank_2</v>
      </c>
      <c r="I1097" s="38" t="s">
        <v>36</v>
      </c>
      <c r="J1097" s="2" t="n">
        <v>2</v>
      </c>
      <c r="K1097" s="5" t="s">
        <v>40</v>
      </c>
      <c r="L1097" s="3" t="s">
        <v>40</v>
      </c>
      <c r="M1097" s="2" t="s">
        <v>52</v>
      </c>
      <c r="N1097" s="2" t="s">
        <v>40</v>
      </c>
      <c r="O1097" s="2" t="s">
        <v>40</v>
      </c>
      <c r="P1097" s="2" t="s">
        <v>40</v>
      </c>
      <c r="Q1097" s="2" t="s">
        <v>40</v>
      </c>
      <c r="R1097" s="2" t="s">
        <v>40</v>
      </c>
      <c r="S1097" s="2" t="s">
        <v>40</v>
      </c>
      <c r="T1097" s="2" t="s">
        <v>40</v>
      </c>
      <c r="U1097" s="0" t="n">
        <v>2</v>
      </c>
      <c r="V1097" s="2"/>
      <c r="W1097" s="0" t="s">
        <v>40</v>
      </c>
      <c r="X1097" s="0" t="n">
        <v>5500</v>
      </c>
      <c r="Y1097" s="2" t="s">
        <v>1521</v>
      </c>
      <c r="Z1097" s="2" t="s">
        <v>1522</v>
      </c>
      <c r="AA1097" s="9" t="str">
        <f aca="true" t="array" ref="AA1097:AA1097">LEFT(Z1097,LOOKUP(2^15,FIND(".",Z1097,ROW(INDIRECT("1:"&amp;LEN(Z1097)))))-1)</f>
        <v>NB_2022_061 - 22122022 - 1</v>
      </c>
      <c r="AB1097" s="2" t="s">
        <v>1523</v>
      </c>
      <c r="AC1097" s="9" t="str">
        <f aca="true" t="array" ref="AC1097:AC1097">LEFT(AB1097,LOOKUP(2^15,FIND(".",AB1097,ROW(INDIRECT("1:"&amp;LEN(AB1097)))))-1)</f>
        <v>NB_2022_061 - 22122022 - 2</v>
      </c>
      <c r="AD1097" s="2" t="str">
        <f aca="false">CONCATENATE(AA1097, "-",G1097, ".mzML")</f>
        <v>NB_2022_061 - 22122022 - 1-Blank_2.mzML</v>
      </c>
      <c r="AE1097" s="2" t="str">
        <f aca="false">CONCATENATE(AC1097, "-",G1097, ".mzML")</f>
        <v>NB_2022_061 - 22122022 - 2-Blank_2.mzML</v>
      </c>
    </row>
    <row r="1098" customFormat="false" ht="19.5" hidden="false" customHeight="false" outlineLevel="0" collapsed="false">
      <c r="A1098" s="34" t="s">
        <v>1529</v>
      </c>
      <c r="B1098" s="1" t="s">
        <v>1530</v>
      </c>
      <c r="C1098" s="2" t="s">
        <v>18</v>
      </c>
      <c r="D1098" s="2" t="s">
        <v>1515</v>
      </c>
      <c r="E1098" s="3" t="s">
        <v>1516</v>
      </c>
      <c r="F1098" s="2" t="s">
        <v>1515</v>
      </c>
      <c r="G1098" s="28" t="s">
        <v>352</v>
      </c>
      <c r="H1098" s="2" t="str">
        <f aca="false">CONCATENATE(D1098, "_",G1098)</f>
        <v>NLA_2022_013_Blank_3</v>
      </c>
      <c r="I1098" s="38" t="s">
        <v>36</v>
      </c>
      <c r="J1098" s="2" t="n">
        <v>3</v>
      </c>
      <c r="K1098" s="5" t="s">
        <v>40</v>
      </c>
      <c r="L1098" s="3" t="s">
        <v>40</v>
      </c>
      <c r="M1098" s="2" t="s">
        <v>52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2" t="s">
        <v>40</v>
      </c>
      <c r="S1098" s="2" t="s">
        <v>40</v>
      </c>
      <c r="T1098" s="2" t="s">
        <v>40</v>
      </c>
      <c r="U1098" s="0" t="n">
        <v>3</v>
      </c>
      <c r="V1098" s="2"/>
      <c r="W1098" s="0" t="s">
        <v>40</v>
      </c>
      <c r="X1098" s="0" t="n">
        <v>5500</v>
      </c>
      <c r="Y1098" s="2" t="s">
        <v>1521</v>
      </c>
      <c r="Z1098" s="2" t="s">
        <v>1522</v>
      </c>
      <c r="AA1098" s="9" t="str">
        <f aca="true" t="array" ref="AA1098:AA1098">LEFT(Z1098,LOOKUP(2^15,FIND(".",Z1098,ROW(INDIRECT("1:"&amp;LEN(Z1098)))))-1)</f>
        <v>NB_2022_061 - 22122022 - 1</v>
      </c>
      <c r="AB1098" s="2" t="s">
        <v>1523</v>
      </c>
      <c r="AC1098" s="9" t="str">
        <f aca="true" t="array" ref="AC1098:AC1098">LEFT(AB1098,LOOKUP(2^15,FIND(".",AB1098,ROW(INDIRECT("1:"&amp;LEN(AB1098)))))-1)</f>
        <v>NB_2022_061 - 22122022 - 2</v>
      </c>
      <c r="AD1098" s="2" t="str">
        <f aca="false">CONCATENATE(AA1098, "-",G1098, ".mzML")</f>
        <v>NB_2022_061 - 22122022 - 1-Blank_3.mzML</v>
      </c>
      <c r="AE1098" s="2" t="str">
        <f aca="false">CONCATENATE(AC1098, "-",G1098, ".mzML")</f>
        <v>NB_2022_061 - 22122022 - 2-Blank_3.mzML</v>
      </c>
    </row>
    <row r="1099" customFormat="false" ht="19.5" hidden="false" customHeight="false" outlineLevel="0" collapsed="false">
      <c r="A1099" s="34" t="s">
        <v>1529</v>
      </c>
      <c r="B1099" s="1" t="s">
        <v>1530</v>
      </c>
      <c r="C1099" s="2" t="s">
        <v>18</v>
      </c>
      <c r="D1099" s="2" t="s">
        <v>1515</v>
      </c>
      <c r="E1099" s="3" t="s">
        <v>1516</v>
      </c>
      <c r="F1099" s="2" t="s">
        <v>1515</v>
      </c>
      <c r="G1099" s="28" t="s">
        <v>353</v>
      </c>
      <c r="H1099" s="2" t="str">
        <f aca="false">CONCATENATE(D1099, "_",G1099)</f>
        <v>NLA_2022_013_QC_C_1</v>
      </c>
      <c r="I1099" s="38" t="s">
        <v>36</v>
      </c>
      <c r="J1099" s="2" t="n">
        <v>1</v>
      </c>
      <c r="K1099" s="5" t="s">
        <v>38</v>
      </c>
      <c r="L1099" s="2" t="s">
        <v>38</v>
      </c>
      <c r="M1099" s="2" t="s">
        <v>39</v>
      </c>
      <c r="N1099" s="2" t="s">
        <v>40</v>
      </c>
      <c r="O1099" s="2" t="s">
        <v>41</v>
      </c>
      <c r="P1099" s="2" t="s">
        <v>41</v>
      </c>
      <c r="Q1099" s="2" t="s">
        <v>42</v>
      </c>
      <c r="R1099" s="2" t="s">
        <v>43</v>
      </c>
      <c r="S1099" s="2" t="s">
        <v>40</v>
      </c>
      <c r="T1099" s="2" t="n">
        <v>1000</v>
      </c>
      <c r="U1099" s="0" t="n">
        <v>1</v>
      </c>
      <c r="V1099" s="2"/>
      <c r="W1099" s="2" t="s">
        <v>45</v>
      </c>
      <c r="X1099" s="2" t="n">
        <v>5500</v>
      </c>
      <c r="Y1099" s="2" t="s">
        <v>1521</v>
      </c>
      <c r="Z1099" s="2" t="s">
        <v>1522</v>
      </c>
      <c r="AA1099" s="9" t="str">
        <f aca="true" t="array" ref="AA1099:AA1099">LEFT(Z1099,LOOKUP(2^15,FIND(".",Z1099,ROW(INDIRECT("1:"&amp;LEN(Z1099)))))-1)</f>
        <v>NB_2022_061 - 22122022 - 1</v>
      </c>
      <c r="AB1099" s="2" t="s">
        <v>1523</v>
      </c>
      <c r="AC1099" s="9" t="str">
        <f aca="true" t="array" ref="AC1099:AC1099">LEFT(AB1099,LOOKUP(2^15,FIND(".",AB1099,ROW(INDIRECT("1:"&amp;LEN(AB1099)))))-1)</f>
        <v>NB_2022_061 - 22122022 - 2</v>
      </c>
      <c r="AD1099" s="2" t="str">
        <f aca="false">CONCATENATE(AA1099, "-",G1099, ".mzML")</f>
        <v>NB_2022_061 - 22122022 - 1-QC_C_1.mzML</v>
      </c>
      <c r="AE1099" s="2" t="str">
        <f aca="false">CONCATENATE(AC1099, "-",G1099, ".mzML")</f>
        <v>NB_2022_061 - 22122022 - 2-QC_C_1.mzML</v>
      </c>
    </row>
    <row r="1100" customFormat="false" ht="19.5" hidden="false" customHeight="false" outlineLevel="0" collapsed="false">
      <c r="A1100" s="34" t="s">
        <v>1529</v>
      </c>
      <c r="B1100" s="1" t="s">
        <v>1530</v>
      </c>
      <c r="C1100" s="2" t="s">
        <v>18</v>
      </c>
      <c r="D1100" s="2" t="s">
        <v>1515</v>
      </c>
      <c r="E1100" s="3" t="s">
        <v>1516</v>
      </c>
      <c r="F1100" s="2" t="s">
        <v>1515</v>
      </c>
      <c r="G1100" s="28" t="s">
        <v>354</v>
      </c>
      <c r="H1100" s="2" t="str">
        <f aca="false">CONCATENATE(D1100, "_",G1100)</f>
        <v>NLA_2022_013_QC_C_2</v>
      </c>
      <c r="I1100" s="38" t="s">
        <v>36</v>
      </c>
      <c r="J1100" s="2" t="n">
        <v>2</v>
      </c>
      <c r="K1100" s="5" t="s">
        <v>38</v>
      </c>
      <c r="L1100" s="2" t="s">
        <v>38</v>
      </c>
      <c r="M1100" s="2" t="s">
        <v>39</v>
      </c>
      <c r="N1100" s="2" t="s">
        <v>40</v>
      </c>
      <c r="O1100" s="2" t="s">
        <v>41</v>
      </c>
      <c r="P1100" s="2" t="s">
        <v>41</v>
      </c>
      <c r="Q1100" s="2" t="s">
        <v>42</v>
      </c>
      <c r="R1100" s="2" t="s">
        <v>43</v>
      </c>
      <c r="S1100" s="2" t="s">
        <v>40</v>
      </c>
      <c r="T1100" s="2" t="n">
        <v>1000</v>
      </c>
      <c r="U1100" s="0" t="n">
        <v>2</v>
      </c>
      <c r="V1100" s="2"/>
      <c r="W1100" s="2" t="s">
        <v>45</v>
      </c>
      <c r="X1100" s="2" t="n">
        <v>5500</v>
      </c>
      <c r="Y1100" s="2" t="s">
        <v>1521</v>
      </c>
      <c r="Z1100" s="2" t="s">
        <v>1522</v>
      </c>
      <c r="AA1100" s="9" t="str">
        <f aca="true" t="array" ref="AA1100:AA1100">LEFT(Z1100,LOOKUP(2^15,FIND(".",Z1100,ROW(INDIRECT("1:"&amp;LEN(Z1100)))))-1)</f>
        <v>NB_2022_061 - 22122022 - 1</v>
      </c>
      <c r="AB1100" s="2" t="s">
        <v>1523</v>
      </c>
      <c r="AC1100" s="9" t="str">
        <f aca="true" t="array" ref="AC1100:AC1100">LEFT(AB1100,LOOKUP(2^15,FIND(".",AB1100,ROW(INDIRECT("1:"&amp;LEN(AB1100)))))-1)</f>
        <v>NB_2022_061 - 22122022 - 2</v>
      </c>
      <c r="AD1100" s="2" t="str">
        <f aca="false">CONCATENATE(AA1100, "-",G1100, ".mzML")</f>
        <v>NB_2022_061 - 22122022 - 1-QC_C_2.mzML</v>
      </c>
      <c r="AE1100" s="2" t="str">
        <f aca="false">CONCATENATE(AC1100, "-",G1100, ".mzML")</f>
        <v>NB_2022_061 - 22122022 - 2-QC_C_2.mzML</v>
      </c>
    </row>
    <row r="1101" customFormat="false" ht="19.5" hidden="false" customHeight="false" outlineLevel="0" collapsed="false">
      <c r="A1101" s="34" t="s">
        <v>1529</v>
      </c>
      <c r="B1101" s="1" t="s">
        <v>1530</v>
      </c>
      <c r="C1101" s="2" t="s">
        <v>18</v>
      </c>
      <c r="D1101" s="2" t="s">
        <v>1515</v>
      </c>
      <c r="E1101" s="3" t="s">
        <v>1516</v>
      </c>
      <c r="F1101" s="2" t="s">
        <v>1515</v>
      </c>
      <c r="G1101" s="28" t="s">
        <v>355</v>
      </c>
      <c r="H1101" s="2" t="str">
        <f aca="false">CONCATENATE(D1101, "_",G1101)</f>
        <v>NLA_2022_013_QC_C_3</v>
      </c>
      <c r="I1101" s="38" t="s">
        <v>36</v>
      </c>
      <c r="J1101" s="2" t="n">
        <v>3</v>
      </c>
      <c r="K1101" s="5" t="s">
        <v>38</v>
      </c>
      <c r="L1101" s="2" t="s">
        <v>38</v>
      </c>
      <c r="M1101" s="2" t="s">
        <v>39</v>
      </c>
      <c r="N1101" s="2" t="s">
        <v>40</v>
      </c>
      <c r="O1101" s="2" t="s">
        <v>41</v>
      </c>
      <c r="P1101" s="2" t="s">
        <v>41</v>
      </c>
      <c r="Q1101" s="2" t="s">
        <v>42</v>
      </c>
      <c r="R1101" s="2" t="s">
        <v>43</v>
      </c>
      <c r="S1101" s="2" t="s">
        <v>40</v>
      </c>
      <c r="T1101" s="2" t="n">
        <v>1000</v>
      </c>
      <c r="U1101" s="0" t="n">
        <v>3</v>
      </c>
      <c r="V1101" s="2"/>
      <c r="W1101" s="2" t="s">
        <v>45</v>
      </c>
      <c r="X1101" s="2" t="n">
        <v>5500</v>
      </c>
      <c r="Y1101" s="2" t="s">
        <v>1521</v>
      </c>
      <c r="Z1101" s="2" t="s">
        <v>1522</v>
      </c>
      <c r="AA1101" s="9" t="str">
        <f aca="true" t="array" ref="AA1101:AA1101">LEFT(Z1101,LOOKUP(2^15,FIND(".",Z1101,ROW(INDIRECT("1:"&amp;LEN(Z1101)))))-1)</f>
        <v>NB_2022_061 - 22122022 - 1</v>
      </c>
      <c r="AB1101" s="2" t="s">
        <v>1523</v>
      </c>
      <c r="AC1101" s="9" t="str">
        <f aca="true" t="array" ref="AC1101:AC1101">LEFT(AB1101,LOOKUP(2^15,FIND(".",AB1101,ROW(INDIRECT("1:"&amp;LEN(AB1101)))))-1)</f>
        <v>NB_2022_061 - 22122022 - 2</v>
      </c>
      <c r="AD1101" s="2" t="str">
        <f aca="false">CONCATENATE(AA1101, "-",G1101, ".mzML")</f>
        <v>NB_2022_061 - 22122022 - 1-QC_C_3.mzML</v>
      </c>
      <c r="AE1101" s="2" t="str">
        <f aca="false">CONCATENATE(AC1101, "-",G1101, ".mzML")</f>
        <v>NB_2022_061 - 22122022 - 2-QC_C_3.mzML</v>
      </c>
    </row>
    <row r="1102" customFormat="false" ht="19.5" hidden="false" customHeight="false" outlineLevel="0" collapsed="false">
      <c r="A1102" s="34" t="s">
        <v>1529</v>
      </c>
      <c r="B1102" s="1" t="s">
        <v>1530</v>
      </c>
      <c r="C1102" s="2" t="s">
        <v>18</v>
      </c>
      <c r="D1102" s="2" t="s">
        <v>1515</v>
      </c>
      <c r="E1102" s="3" t="s">
        <v>1516</v>
      </c>
      <c r="F1102" s="2" t="s">
        <v>1515</v>
      </c>
      <c r="G1102" s="28" t="s">
        <v>356</v>
      </c>
      <c r="H1102" s="2" t="str">
        <f aca="false">CONCATENATE(D1102, "_",G1102)</f>
        <v>NLA_2022_013_QC_P_1</v>
      </c>
      <c r="I1102" s="38" t="s">
        <v>36</v>
      </c>
      <c r="J1102" s="2" t="n">
        <v>1</v>
      </c>
      <c r="K1102" s="5" t="s">
        <v>38</v>
      </c>
      <c r="L1102" s="3" t="s">
        <v>40</v>
      </c>
      <c r="M1102" s="2" t="s">
        <v>357</v>
      </c>
      <c r="N1102" s="2" t="s">
        <v>40</v>
      </c>
      <c r="O1102" s="2" t="s">
        <v>358</v>
      </c>
      <c r="P1102" s="2" t="s">
        <v>359</v>
      </c>
      <c r="Q1102" s="2" t="s">
        <v>360</v>
      </c>
      <c r="R1102" s="2" t="s">
        <v>40</v>
      </c>
      <c r="S1102" s="2" t="s">
        <v>40</v>
      </c>
      <c r="T1102" s="2" t="s">
        <v>361</v>
      </c>
      <c r="U1102" s="0" t="n">
        <v>1</v>
      </c>
      <c r="V1102" s="2"/>
      <c r="W1102" s="2" t="s">
        <v>362</v>
      </c>
      <c r="X1102" s="2" t="n">
        <v>5500</v>
      </c>
      <c r="Y1102" s="2" t="s">
        <v>1521</v>
      </c>
      <c r="Z1102" s="2" t="s">
        <v>1522</v>
      </c>
      <c r="AA1102" s="9" t="str">
        <f aca="true" t="array" ref="AA1102:AA1102">LEFT(Z1102,LOOKUP(2^15,FIND(".",Z1102,ROW(INDIRECT("1:"&amp;LEN(Z1102)))))-1)</f>
        <v>NB_2022_061 - 22122022 - 1</v>
      </c>
      <c r="AB1102" s="2" t="s">
        <v>1523</v>
      </c>
      <c r="AC1102" s="9" t="str">
        <f aca="true" t="array" ref="AC1102:AC1102">LEFT(AB1102,LOOKUP(2^15,FIND(".",AB1102,ROW(INDIRECT("1:"&amp;LEN(AB1102)))))-1)</f>
        <v>NB_2022_061 - 22122022 - 2</v>
      </c>
      <c r="AD1102" s="2" t="str">
        <f aca="false">CONCATENATE(AA1102, "-",G1102, ".mzML")</f>
        <v>NB_2022_061 - 22122022 - 1-QC_P_1.mzML</v>
      </c>
      <c r="AE1102" s="2" t="str">
        <f aca="false">CONCATENATE(AC1102, "-",G1102, ".mzML")</f>
        <v>NB_2022_061 - 22122022 - 2-QC_P_1.mzML</v>
      </c>
    </row>
    <row r="1103" customFormat="false" ht="19.5" hidden="false" customHeight="false" outlineLevel="0" collapsed="false">
      <c r="A1103" s="34" t="s">
        <v>1529</v>
      </c>
      <c r="B1103" s="1" t="s">
        <v>1530</v>
      </c>
      <c r="C1103" s="2" t="s">
        <v>18</v>
      </c>
      <c r="D1103" s="2" t="s">
        <v>1515</v>
      </c>
      <c r="E1103" s="3" t="s">
        <v>1516</v>
      </c>
      <c r="F1103" s="2" t="s">
        <v>1515</v>
      </c>
      <c r="G1103" s="28" t="s">
        <v>363</v>
      </c>
      <c r="H1103" s="2" t="str">
        <f aca="false">CONCATENATE(D1103, "_",G1103)</f>
        <v>NLA_2022_013_QC_P_2</v>
      </c>
      <c r="I1103" s="38" t="s">
        <v>36</v>
      </c>
      <c r="J1103" s="2" t="n">
        <v>2</v>
      </c>
      <c r="K1103" s="5" t="s">
        <v>38</v>
      </c>
      <c r="L1103" s="3" t="s">
        <v>40</v>
      </c>
      <c r="M1103" s="2" t="s">
        <v>357</v>
      </c>
      <c r="N1103" s="2" t="s">
        <v>40</v>
      </c>
      <c r="O1103" s="2" t="s">
        <v>358</v>
      </c>
      <c r="P1103" s="2" t="s">
        <v>359</v>
      </c>
      <c r="Q1103" s="2" t="s">
        <v>360</v>
      </c>
      <c r="R1103" s="2" t="s">
        <v>40</v>
      </c>
      <c r="S1103" s="2" t="s">
        <v>40</v>
      </c>
      <c r="T1103" s="2" t="s">
        <v>361</v>
      </c>
      <c r="U1103" s="0" t="n">
        <v>2</v>
      </c>
      <c r="V1103" s="2"/>
      <c r="W1103" s="2" t="s">
        <v>362</v>
      </c>
      <c r="X1103" s="2" t="n">
        <v>5500</v>
      </c>
      <c r="Y1103" s="2" t="s">
        <v>1521</v>
      </c>
      <c r="Z1103" s="2" t="s">
        <v>1522</v>
      </c>
      <c r="AA1103" s="9" t="str">
        <f aca="true" t="array" ref="AA1103:AA1103">LEFT(Z1103,LOOKUP(2^15,FIND(".",Z1103,ROW(INDIRECT("1:"&amp;LEN(Z1103)))))-1)</f>
        <v>NB_2022_061 - 22122022 - 1</v>
      </c>
      <c r="AB1103" s="2" t="s">
        <v>1523</v>
      </c>
      <c r="AC1103" s="9" t="str">
        <f aca="true" t="array" ref="AC1103:AC1103">LEFT(AB1103,LOOKUP(2^15,FIND(".",AB1103,ROW(INDIRECT("1:"&amp;LEN(AB1103)))))-1)</f>
        <v>NB_2022_061 - 22122022 - 2</v>
      </c>
      <c r="AD1103" s="2" t="str">
        <f aca="false">CONCATENATE(AA1103, "-",G1103, ".mzML")</f>
        <v>NB_2022_061 - 22122022 - 1-QC_P_2.mzML</v>
      </c>
      <c r="AE1103" s="2" t="str">
        <f aca="false">CONCATENATE(AC1103, "-",G1103, ".mzML")</f>
        <v>NB_2022_061 - 22122022 - 2-QC_P_2.mzML</v>
      </c>
    </row>
    <row r="1104" customFormat="false" ht="19.5" hidden="false" customHeight="false" outlineLevel="0" collapsed="false">
      <c r="A1104" s="34" t="s">
        <v>1529</v>
      </c>
      <c r="B1104" s="1" t="s">
        <v>1530</v>
      </c>
      <c r="C1104" s="2" t="s">
        <v>18</v>
      </c>
      <c r="D1104" s="2" t="s">
        <v>1515</v>
      </c>
      <c r="E1104" s="3" t="s">
        <v>1516</v>
      </c>
      <c r="F1104" s="2" t="s">
        <v>1515</v>
      </c>
      <c r="G1104" s="28" t="s">
        <v>364</v>
      </c>
      <c r="H1104" s="2" t="str">
        <f aca="false">CONCATENATE(D1104, "_",G1104)</f>
        <v>NLA_2022_013_QC_P_3</v>
      </c>
      <c r="I1104" s="38" t="s">
        <v>36</v>
      </c>
      <c r="J1104" s="2" t="n">
        <v>3</v>
      </c>
      <c r="K1104" s="5" t="s">
        <v>38</v>
      </c>
      <c r="L1104" s="3" t="s">
        <v>40</v>
      </c>
      <c r="M1104" s="2" t="s">
        <v>357</v>
      </c>
      <c r="N1104" s="2" t="s">
        <v>40</v>
      </c>
      <c r="O1104" s="2" t="s">
        <v>358</v>
      </c>
      <c r="P1104" s="2" t="s">
        <v>359</v>
      </c>
      <c r="Q1104" s="2" t="s">
        <v>360</v>
      </c>
      <c r="R1104" s="2" t="s">
        <v>40</v>
      </c>
      <c r="S1104" s="2" t="s">
        <v>40</v>
      </c>
      <c r="T1104" s="2" t="s">
        <v>361</v>
      </c>
      <c r="U1104" s="0" t="n">
        <v>3</v>
      </c>
      <c r="V1104" s="2"/>
      <c r="W1104" s="2" t="s">
        <v>362</v>
      </c>
      <c r="X1104" s="2" t="n">
        <v>5500</v>
      </c>
      <c r="Y1104" s="2" t="s">
        <v>1521</v>
      </c>
      <c r="Z1104" s="2" t="s">
        <v>1522</v>
      </c>
      <c r="AA1104" s="9" t="str">
        <f aca="true" t="array" ref="AA1104:AA1104">LEFT(Z1104,LOOKUP(2^15,FIND(".",Z1104,ROW(INDIRECT("1:"&amp;LEN(Z1104)))))-1)</f>
        <v>NB_2022_061 - 22122022 - 1</v>
      </c>
      <c r="AB1104" s="2" t="s">
        <v>1523</v>
      </c>
      <c r="AC1104" s="9" t="str">
        <f aca="true" t="array" ref="AC1104:AC1104">LEFT(AB1104,LOOKUP(2^15,FIND(".",AB1104,ROW(INDIRECT("1:"&amp;LEN(AB1104)))))-1)</f>
        <v>NB_2022_061 - 22122022 - 2</v>
      </c>
      <c r="AD1104" s="2" t="str">
        <f aca="false">CONCATENATE(AA1104, "-",G1104, ".mzML")</f>
        <v>NB_2022_061 - 22122022 - 1-QC_P_3.mzML</v>
      </c>
      <c r="AE1104" s="2" t="str">
        <f aca="false">CONCATENATE(AC1104, "-",G1104, ".mzML")</f>
        <v>NB_2022_061 - 22122022 - 2-QC_P_3.mzML</v>
      </c>
    </row>
    <row r="1105" customFormat="false" ht="21" hidden="false" customHeight="false" outlineLevel="0" collapsed="false">
      <c r="A1105" s="34" t="s">
        <v>1537</v>
      </c>
      <c r="B1105" s="1" t="s">
        <v>1538</v>
      </c>
      <c r="C1105" s="2" t="s">
        <v>18</v>
      </c>
      <c r="D1105" s="2" t="s">
        <v>1515</v>
      </c>
      <c r="E1105" s="3" t="s">
        <v>1516</v>
      </c>
      <c r="F1105" s="2" t="s">
        <v>1539</v>
      </c>
      <c r="G1105" s="28" t="s">
        <v>73</v>
      </c>
      <c r="H1105" s="2" t="str">
        <f aca="false">CONCATENATE(D1105, "_",G1105)</f>
        <v>NLA_2022_013_007</v>
      </c>
      <c r="I1105" s="38" t="s">
        <v>55</v>
      </c>
      <c r="J1105" s="2" t="s">
        <v>1540</v>
      </c>
      <c r="K1105" s="5" t="s">
        <v>38</v>
      </c>
      <c r="L1105" s="3" t="s">
        <v>1541</v>
      </c>
      <c r="M1105" s="2" t="s">
        <v>500</v>
      </c>
      <c r="N1105" s="35" t="s">
        <v>1462</v>
      </c>
      <c r="O1105" s="2" t="s">
        <v>1455</v>
      </c>
      <c r="P1105" s="2" t="s">
        <v>1455</v>
      </c>
      <c r="Q1105" s="2" t="s">
        <v>42</v>
      </c>
      <c r="R1105" s="2"/>
      <c r="S1105" s="2" t="s">
        <v>1501</v>
      </c>
      <c r="T1105" s="0" t="n">
        <v>1500</v>
      </c>
      <c r="U1105" s="0" t="n">
        <v>1</v>
      </c>
      <c r="V1105" s="2"/>
      <c r="W1105" s="5" t="s">
        <v>1457</v>
      </c>
      <c r="X1105" s="0" t="n">
        <v>5500</v>
      </c>
      <c r="Y1105" s="2" t="s">
        <v>1521</v>
      </c>
      <c r="Z1105" s="2" t="s">
        <v>1522</v>
      </c>
      <c r="AA1105" s="9" t="str">
        <f aca="true" t="array" ref="AA1105:AA1105">LEFT(Z1105,LOOKUP(2^15,FIND(".",Z1105,ROW(INDIRECT("1:"&amp;LEN(Z1105)))))-1)</f>
        <v>NB_2022_061 - 22122022 - 1</v>
      </c>
      <c r="AB1105" s="2" t="s">
        <v>1523</v>
      </c>
      <c r="AC1105" s="9" t="str">
        <f aca="true" t="array" ref="AC1105:AC1105">LEFT(AB1105,LOOKUP(2^15,FIND(".",AB1105,ROW(INDIRECT("1:"&amp;LEN(AB1105)))))-1)</f>
        <v>NB_2022_061 - 22122022 - 2</v>
      </c>
      <c r="AD1105" s="2" t="str">
        <f aca="false">CONCATENATE(AA1105, "-",G1105, ".mzML")</f>
        <v>NB_2022_061 - 22122022 - 1-007.mzML</v>
      </c>
      <c r="AE1105" s="2" t="str">
        <f aca="false">CONCATENATE(AC1105, "-",G1105, ".mzML")</f>
        <v>NB_2022_061 - 22122022 - 2-007.mzML</v>
      </c>
    </row>
    <row r="1106" customFormat="false" ht="21" hidden="false" customHeight="false" outlineLevel="0" collapsed="false">
      <c r="A1106" s="34" t="s">
        <v>1537</v>
      </c>
      <c r="B1106" s="1" t="s">
        <v>1538</v>
      </c>
      <c r="C1106" s="2" t="s">
        <v>18</v>
      </c>
      <c r="D1106" s="2" t="s">
        <v>1515</v>
      </c>
      <c r="E1106" s="3" t="s">
        <v>1516</v>
      </c>
      <c r="F1106" s="2" t="s">
        <v>1539</v>
      </c>
      <c r="G1106" s="28" t="s">
        <v>137</v>
      </c>
      <c r="H1106" s="2" t="str">
        <f aca="false">CONCATENATE(D1106, "_",G1106)</f>
        <v>NLA_2022_013_008</v>
      </c>
      <c r="I1106" s="38" t="s">
        <v>55</v>
      </c>
      <c r="J1106" s="2" t="s">
        <v>1542</v>
      </c>
      <c r="K1106" s="5" t="s">
        <v>38</v>
      </c>
      <c r="L1106" s="3" t="s">
        <v>1541</v>
      </c>
      <c r="M1106" s="2" t="s">
        <v>500</v>
      </c>
      <c r="N1106" s="35" t="s">
        <v>1462</v>
      </c>
      <c r="O1106" s="2" t="s">
        <v>1455</v>
      </c>
      <c r="P1106" s="2" t="s">
        <v>1455</v>
      </c>
      <c r="Q1106" s="2" t="s">
        <v>42</v>
      </c>
      <c r="R1106" s="2"/>
      <c r="S1106" s="2" t="s">
        <v>1501</v>
      </c>
      <c r="T1106" s="0" t="n">
        <v>1500</v>
      </c>
      <c r="U1106" s="0" t="n">
        <v>2</v>
      </c>
      <c r="V1106" s="2"/>
      <c r="W1106" s="5" t="s">
        <v>1457</v>
      </c>
      <c r="X1106" s="0" t="n">
        <v>5500</v>
      </c>
      <c r="Y1106" s="2" t="s">
        <v>1521</v>
      </c>
      <c r="Z1106" s="2" t="s">
        <v>1522</v>
      </c>
      <c r="AA1106" s="9" t="str">
        <f aca="true" t="array" ref="AA1106:AA1106">LEFT(Z1106,LOOKUP(2^15,FIND(".",Z1106,ROW(INDIRECT("1:"&amp;LEN(Z1106)))))-1)</f>
        <v>NB_2022_061 - 22122022 - 1</v>
      </c>
      <c r="AB1106" s="2" t="s">
        <v>1523</v>
      </c>
      <c r="AC1106" s="9" t="str">
        <f aca="true" t="array" ref="AC1106:AC1106">LEFT(AB1106,LOOKUP(2^15,FIND(".",AB1106,ROW(INDIRECT("1:"&amp;LEN(AB1106)))))-1)</f>
        <v>NB_2022_061 - 22122022 - 2</v>
      </c>
      <c r="AD1106" s="2" t="str">
        <f aca="false">CONCATENATE(AA1106, "-",G1106, ".mzML")</f>
        <v>NB_2022_061 - 22122022 - 1-008.mzML</v>
      </c>
      <c r="AE1106" s="2" t="str">
        <f aca="false">CONCATENATE(AC1106, "-",G1106, ".mzML")</f>
        <v>NB_2022_061 - 22122022 - 2-008.mzML</v>
      </c>
    </row>
    <row r="1107" customFormat="false" ht="21" hidden="false" customHeight="false" outlineLevel="0" collapsed="false">
      <c r="A1107" s="34" t="s">
        <v>1537</v>
      </c>
      <c r="B1107" s="1" t="s">
        <v>1538</v>
      </c>
      <c r="C1107" s="2" t="s">
        <v>18</v>
      </c>
      <c r="D1107" s="2" t="s">
        <v>1515</v>
      </c>
      <c r="E1107" s="3" t="s">
        <v>1516</v>
      </c>
      <c r="F1107" s="2" t="s">
        <v>1539</v>
      </c>
      <c r="G1107" s="28" t="s">
        <v>237</v>
      </c>
      <c r="H1107" s="2" t="str">
        <f aca="false">CONCATENATE(D1107, "_",G1107)</f>
        <v>NLA_2022_013_009</v>
      </c>
      <c r="I1107" s="38" t="s">
        <v>55</v>
      </c>
      <c r="J1107" s="2" t="s">
        <v>1543</v>
      </c>
      <c r="K1107" s="5" t="s">
        <v>38</v>
      </c>
      <c r="L1107" s="3" t="s">
        <v>1541</v>
      </c>
      <c r="M1107" s="2" t="s">
        <v>500</v>
      </c>
      <c r="N1107" s="35" t="s">
        <v>1462</v>
      </c>
      <c r="O1107" s="2" t="s">
        <v>1455</v>
      </c>
      <c r="P1107" s="2" t="s">
        <v>1455</v>
      </c>
      <c r="Q1107" s="2" t="s">
        <v>42</v>
      </c>
      <c r="R1107" s="2"/>
      <c r="S1107" s="2" t="s">
        <v>1501</v>
      </c>
      <c r="T1107" s="0" t="n">
        <v>1500</v>
      </c>
      <c r="U1107" s="0" t="n">
        <v>3</v>
      </c>
      <c r="V1107" s="2"/>
      <c r="W1107" s="5" t="s">
        <v>1457</v>
      </c>
      <c r="X1107" s="0" t="n">
        <v>5500</v>
      </c>
      <c r="Y1107" s="2" t="s">
        <v>1521</v>
      </c>
      <c r="Z1107" s="2" t="s">
        <v>1522</v>
      </c>
      <c r="AA1107" s="9" t="str">
        <f aca="true" t="array" ref="AA1107:AA1107">LEFT(Z1107,LOOKUP(2^15,FIND(".",Z1107,ROW(INDIRECT("1:"&amp;LEN(Z1107)))))-1)</f>
        <v>NB_2022_061 - 22122022 - 1</v>
      </c>
      <c r="AB1107" s="2" t="s">
        <v>1523</v>
      </c>
      <c r="AC1107" s="9" t="str">
        <f aca="true" t="array" ref="AC1107:AC1107">LEFT(AB1107,LOOKUP(2^15,FIND(".",AB1107,ROW(INDIRECT("1:"&amp;LEN(AB1107)))))-1)</f>
        <v>NB_2022_061 - 22122022 - 2</v>
      </c>
      <c r="AD1107" s="2" t="str">
        <f aca="false">CONCATENATE(AA1107, "-",G1107, ".mzML")</f>
        <v>NB_2022_061 - 22122022 - 1-009.mzML</v>
      </c>
      <c r="AE1107" s="2" t="str">
        <f aca="false">CONCATENATE(AC1107, "-",G1107, ".mzML")</f>
        <v>NB_2022_061 - 22122022 - 2-009.mzML</v>
      </c>
    </row>
    <row r="1108" customFormat="false" ht="21" hidden="false" customHeight="false" outlineLevel="0" collapsed="false">
      <c r="A1108" s="34" t="s">
        <v>1537</v>
      </c>
      <c r="B1108" s="1" t="s">
        <v>1538</v>
      </c>
      <c r="C1108" s="2" t="s">
        <v>18</v>
      </c>
      <c r="D1108" s="2" t="s">
        <v>1515</v>
      </c>
      <c r="E1108" s="3" t="s">
        <v>1516</v>
      </c>
      <c r="F1108" s="2" t="s">
        <v>1539</v>
      </c>
      <c r="G1108" s="28" t="s">
        <v>76</v>
      </c>
      <c r="H1108" s="2" t="str">
        <f aca="false">CONCATENATE(D1108, "_",G1108)</f>
        <v>NLA_2022_013_010</v>
      </c>
      <c r="I1108" s="38" t="s">
        <v>36</v>
      </c>
      <c r="J1108" s="2" t="s">
        <v>1544</v>
      </c>
      <c r="K1108" s="5" t="s">
        <v>38</v>
      </c>
      <c r="L1108" s="3" t="s">
        <v>1541</v>
      </c>
      <c r="M1108" s="2" t="s">
        <v>500</v>
      </c>
      <c r="N1108" s="35" t="s">
        <v>1462</v>
      </c>
      <c r="O1108" s="2" t="s">
        <v>1455</v>
      </c>
      <c r="P1108" s="2" t="s">
        <v>1455</v>
      </c>
      <c r="Q1108" s="2" t="s">
        <v>42</v>
      </c>
      <c r="R1108" s="2"/>
      <c r="S1108" s="2" t="s">
        <v>1503</v>
      </c>
      <c r="T1108" s="0" t="n">
        <v>1500</v>
      </c>
      <c r="U1108" s="0" t="n">
        <v>1</v>
      </c>
      <c r="V1108" s="2"/>
      <c r="W1108" s="5" t="s">
        <v>1457</v>
      </c>
      <c r="X1108" s="0" t="n">
        <v>5500</v>
      </c>
      <c r="Y1108" s="2" t="s">
        <v>1521</v>
      </c>
      <c r="Z1108" s="2" t="s">
        <v>1522</v>
      </c>
      <c r="AA1108" s="9" t="str">
        <f aca="true" t="array" ref="AA1108:AA1108">LEFT(Z1108,LOOKUP(2^15,FIND(".",Z1108,ROW(INDIRECT("1:"&amp;LEN(Z1108)))))-1)</f>
        <v>NB_2022_061 - 22122022 - 1</v>
      </c>
      <c r="AB1108" s="2" t="s">
        <v>1523</v>
      </c>
      <c r="AC1108" s="9" t="str">
        <f aca="true" t="array" ref="AC1108:AC1108">LEFT(AB1108,LOOKUP(2^15,FIND(".",AB1108,ROW(INDIRECT("1:"&amp;LEN(AB1108)))))-1)</f>
        <v>NB_2022_061 - 22122022 - 2</v>
      </c>
      <c r="AD1108" s="2" t="str">
        <f aca="false">CONCATENATE(AA1108, "-",G1108, ".mzML")</f>
        <v>NB_2022_061 - 22122022 - 1-010.mzML</v>
      </c>
      <c r="AE1108" s="2" t="str">
        <f aca="false">CONCATENATE(AC1108, "-",G1108, ".mzML")</f>
        <v>NB_2022_061 - 22122022 - 2-010.mzML</v>
      </c>
    </row>
    <row r="1109" customFormat="false" ht="21" hidden="false" customHeight="false" outlineLevel="0" collapsed="false">
      <c r="A1109" s="34" t="s">
        <v>1537</v>
      </c>
      <c r="B1109" s="1" t="s">
        <v>1538</v>
      </c>
      <c r="C1109" s="2" t="s">
        <v>18</v>
      </c>
      <c r="D1109" s="2" t="s">
        <v>1515</v>
      </c>
      <c r="E1109" s="3" t="s">
        <v>1516</v>
      </c>
      <c r="F1109" s="2" t="s">
        <v>1539</v>
      </c>
      <c r="G1109" s="28" t="s">
        <v>240</v>
      </c>
      <c r="H1109" s="2" t="str">
        <f aca="false">CONCATENATE(D1109, "_",G1109)</f>
        <v>NLA_2022_013_011</v>
      </c>
      <c r="I1109" s="38" t="s">
        <v>36</v>
      </c>
      <c r="J1109" s="2" t="s">
        <v>1545</v>
      </c>
      <c r="K1109" s="5" t="s">
        <v>38</v>
      </c>
      <c r="L1109" s="3" t="s">
        <v>1541</v>
      </c>
      <c r="M1109" s="2" t="s">
        <v>500</v>
      </c>
      <c r="N1109" s="35" t="s">
        <v>1462</v>
      </c>
      <c r="O1109" s="2" t="s">
        <v>1455</v>
      </c>
      <c r="P1109" s="2" t="s">
        <v>1455</v>
      </c>
      <c r="Q1109" s="2" t="s">
        <v>42</v>
      </c>
      <c r="R1109" s="2"/>
      <c r="S1109" s="2" t="s">
        <v>1503</v>
      </c>
      <c r="T1109" s="0" t="n">
        <v>1500</v>
      </c>
      <c r="U1109" s="0" t="n">
        <v>2</v>
      </c>
      <c r="V1109" s="2"/>
      <c r="W1109" s="5" t="s">
        <v>1457</v>
      </c>
      <c r="X1109" s="0" t="n">
        <v>5500</v>
      </c>
      <c r="Y1109" s="2" t="s">
        <v>1521</v>
      </c>
      <c r="Z1109" s="2" t="s">
        <v>1522</v>
      </c>
      <c r="AA1109" s="9" t="str">
        <f aca="true" t="array" ref="AA1109:AA1109">LEFT(Z1109,LOOKUP(2^15,FIND(".",Z1109,ROW(INDIRECT("1:"&amp;LEN(Z1109)))))-1)</f>
        <v>NB_2022_061 - 22122022 - 1</v>
      </c>
      <c r="AB1109" s="2" t="s">
        <v>1523</v>
      </c>
      <c r="AC1109" s="9" t="str">
        <f aca="true" t="array" ref="AC1109:AC1109">LEFT(AB1109,LOOKUP(2^15,FIND(".",AB1109,ROW(INDIRECT("1:"&amp;LEN(AB1109)))))-1)</f>
        <v>NB_2022_061 - 22122022 - 2</v>
      </c>
      <c r="AD1109" s="2" t="str">
        <f aca="false">CONCATENATE(AA1109, "-",G1109, ".mzML")</f>
        <v>NB_2022_061 - 22122022 - 1-011.mzML</v>
      </c>
      <c r="AE1109" s="2" t="str">
        <f aca="false">CONCATENATE(AC1109, "-",G1109, ".mzML")</f>
        <v>NB_2022_061 - 22122022 - 2-011.mzML</v>
      </c>
    </row>
    <row r="1110" customFormat="false" ht="21" hidden="false" customHeight="false" outlineLevel="0" collapsed="false">
      <c r="A1110" s="34" t="s">
        <v>1537</v>
      </c>
      <c r="B1110" s="1" t="s">
        <v>1538</v>
      </c>
      <c r="C1110" s="2" t="s">
        <v>18</v>
      </c>
      <c r="D1110" s="2" t="s">
        <v>1515</v>
      </c>
      <c r="E1110" s="3" t="s">
        <v>1516</v>
      </c>
      <c r="F1110" s="2" t="s">
        <v>1539</v>
      </c>
      <c r="G1110" s="28" t="s">
        <v>80</v>
      </c>
      <c r="H1110" s="2" t="str">
        <f aca="false">CONCATENATE(D1110, "_",G1110)</f>
        <v>NLA_2022_013_012</v>
      </c>
      <c r="I1110" s="38" t="s">
        <v>36</v>
      </c>
      <c r="J1110" s="2" t="s">
        <v>1546</v>
      </c>
      <c r="K1110" s="5" t="s">
        <v>38</v>
      </c>
      <c r="L1110" s="3" t="s">
        <v>1541</v>
      </c>
      <c r="M1110" s="2" t="s">
        <v>500</v>
      </c>
      <c r="N1110" s="35" t="s">
        <v>1462</v>
      </c>
      <c r="O1110" s="2" t="s">
        <v>1455</v>
      </c>
      <c r="P1110" s="2" t="s">
        <v>1455</v>
      </c>
      <c r="Q1110" s="2" t="s">
        <v>42</v>
      </c>
      <c r="R1110" s="2"/>
      <c r="S1110" s="2" t="s">
        <v>1503</v>
      </c>
      <c r="T1110" s="0" t="n">
        <v>1500</v>
      </c>
      <c r="U1110" s="0" t="n">
        <v>3</v>
      </c>
      <c r="V1110" s="2"/>
      <c r="W1110" s="5" t="s">
        <v>1457</v>
      </c>
      <c r="X1110" s="0" t="n">
        <v>5500</v>
      </c>
      <c r="Y1110" s="2" t="s">
        <v>1521</v>
      </c>
      <c r="Z1110" s="2" t="s">
        <v>1522</v>
      </c>
      <c r="AA1110" s="9" t="str">
        <f aca="true" t="array" ref="AA1110:AA1110">LEFT(Z1110,LOOKUP(2^15,FIND(".",Z1110,ROW(INDIRECT("1:"&amp;LEN(Z1110)))))-1)</f>
        <v>NB_2022_061 - 22122022 - 1</v>
      </c>
      <c r="AB1110" s="2" t="s">
        <v>1523</v>
      </c>
      <c r="AC1110" s="9" t="str">
        <f aca="true" t="array" ref="AC1110:AC1110">LEFT(AB1110,LOOKUP(2^15,FIND(".",AB1110,ROW(INDIRECT("1:"&amp;LEN(AB1110)))))-1)</f>
        <v>NB_2022_061 - 22122022 - 2</v>
      </c>
      <c r="AD1110" s="2" t="str">
        <f aca="false">CONCATENATE(AA1110, "-",G1110, ".mzML")</f>
        <v>NB_2022_061 - 22122022 - 1-012.mzML</v>
      </c>
      <c r="AE1110" s="2" t="str">
        <f aca="false">CONCATENATE(AC1110, "-",G1110, ".mzML")</f>
        <v>NB_2022_061 - 22122022 - 2-012.mzML</v>
      </c>
    </row>
    <row r="1111" customFormat="false" ht="19.5" hidden="false" customHeight="false" outlineLevel="0" collapsed="false">
      <c r="A1111" s="34" t="s">
        <v>1537</v>
      </c>
      <c r="B1111" s="1" t="s">
        <v>1538</v>
      </c>
      <c r="C1111" s="2" t="s">
        <v>18</v>
      </c>
      <c r="D1111" s="2" t="s">
        <v>1515</v>
      </c>
      <c r="E1111" s="3" t="s">
        <v>1516</v>
      </c>
      <c r="F1111" s="2" t="s">
        <v>1515</v>
      </c>
      <c r="G1111" s="28" t="s">
        <v>350</v>
      </c>
      <c r="H1111" s="2" t="str">
        <f aca="false">CONCATENATE(D1111, "_",G1111)</f>
        <v>NLA_2022_013_Blank_1</v>
      </c>
      <c r="I1111" s="38" t="s">
        <v>36</v>
      </c>
      <c r="J1111" s="2" t="n">
        <v>1</v>
      </c>
      <c r="K1111" s="5" t="s">
        <v>40</v>
      </c>
      <c r="L1111" s="3" t="s">
        <v>40</v>
      </c>
      <c r="M1111" s="2" t="s">
        <v>52</v>
      </c>
      <c r="N1111" s="2" t="s">
        <v>40</v>
      </c>
      <c r="O1111" s="2" t="s">
        <v>40</v>
      </c>
      <c r="P1111" s="2" t="s">
        <v>40</v>
      </c>
      <c r="Q1111" s="2" t="s">
        <v>40</v>
      </c>
      <c r="R1111" s="2" t="s">
        <v>40</v>
      </c>
      <c r="S1111" s="2" t="s">
        <v>40</v>
      </c>
      <c r="T1111" s="2" t="s">
        <v>40</v>
      </c>
      <c r="U1111" s="0" t="n">
        <v>1</v>
      </c>
      <c r="V1111" s="2"/>
      <c r="W1111" s="0" t="s">
        <v>40</v>
      </c>
      <c r="X1111" s="0" t="n">
        <v>5500</v>
      </c>
      <c r="Y1111" s="2" t="s">
        <v>1521</v>
      </c>
      <c r="Z1111" s="2" t="s">
        <v>1522</v>
      </c>
      <c r="AA1111" s="9" t="str">
        <f aca="true" t="array" ref="AA1111:AA1111">LEFT(Z1111,LOOKUP(2^15,FIND(".",Z1111,ROW(INDIRECT("1:"&amp;LEN(Z1111)))))-1)</f>
        <v>NB_2022_061 - 22122022 - 1</v>
      </c>
      <c r="AB1111" s="2" t="s">
        <v>1523</v>
      </c>
      <c r="AC1111" s="9" t="str">
        <f aca="true" t="array" ref="AC1111:AC1111">LEFT(AB1111,LOOKUP(2^15,FIND(".",AB1111,ROW(INDIRECT("1:"&amp;LEN(AB1111)))))-1)</f>
        <v>NB_2022_061 - 22122022 - 2</v>
      </c>
      <c r="AD1111" s="2" t="str">
        <f aca="false">CONCATENATE(AA1111, "-",G1111, ".mzML")</f>
        <v>NB_2022_061 - 22122022 - 1-Blank_1.mzML</v>
      </c>
      <c r="AE1111" s="2" t="str">
        <f aca="false">CONCATENATE(AC1111, "-",G1111, ".mzML")</f>
        <v>NB_2022_061 - 22122022 - 2-Blank_1.mzML</v>
      </c>
    </row>
    <row r="1112" customFormat="false" ht="19.5" hidden="false" customHeight="false" outlineLevel="0" collapsed="false">
      <c r="A1112" s="34" t="s">
        <v>1537</v>
      </c>
      <c r="B1112" s="1" t="s">
        <v>1538</v>
      </c>
      <c r="C1112" s="2" t="s">
        <v>18</v>
      </c>
      <c r="D1112" s="2" t="s">
        <v>1515</v>
      </c>
      <c r="E1112" s="3" t="s">
        <v>1516</v>
      </c>
      <c r="F1112" s="2" t="s">
        <v>1515</v>
      </c>
      <c r="G1112" s="28" t="s">
        <v>351</v>
      </c>
      <c r="H1112" s="2" t="str">
        <f aca="false">CONCATENATE(D1112, "_",G1112)</f>
        <v>NLA_2022_013_Blank_2</v>
      </c>
      <c r="I1112" s="38" t="s">
        <v>36</v>
      </c>
      <c r="J1112" s="2" t="n">
        <v>2</v>
      </c>
      <c r="K1112" s="5" t="s">
        <v>40</v>
      </c>
      <c r="L1112" s="3" t="s">
        <v>40</v>
      </c>
      <c r="M1112" s="2" t="s">
        <v>52</v>
      </c>
      <c r="N1112" s="2" t="s">
        <v>40</v>
      </c>
      <c r="O1112" s="2" t="s">
        <v>40</v>
      </c>
      <c r="P1112" s="2" t="s">
        <v>40</v>
      </c>
      <c r="Q1112" s="2" t="s">
        <v>40</v>
      </c>
      <c r="R1112" s="2" t="s">
        <v>40</v>
      </c>
      <c r="S1112" s="2" t="s">
        <v>40</v>
      </c>
      <c r="T1112" s="2" t="s">
        <v>40</v>
      </c>
      <c r="U1112" s="0" t="n">
        <v>2</v>
      </c>
      <c r="V1112" s="2"/>
      <c r="W1112" s="0" t="s">
        <v>40</v>
      </c>
      <c r="X1112" s="0" t="n">
        <v>5500</v>
      </c>
      <c r="Y1112" s="2" t="s">
        <v>1521</v>
      </c>
      <c r="Z1112" s="2" t="s">
        <v>1522</v>
      </c>
      <c r="AA1112" s="9" t="str">
        <f aca="true" t="array" ref="AA1112:AA1112">LEFT(Z1112,LOOKUP(2^15,FIND(".",Z1112,ROW(INDIRECT("1:"&amp;LEN(Z1112)))))-1)</f>
        <v>NB_2022_061 - 22122022 - 1</v>
      </c>
      <c r="AB1112" s="2" t="s">
        <v>1523</v>
      </c>
      <c r="AC1112" s="9" t="str">
        <f aca="true" t="array" ref="AC1112:AC1112">LEFT(AB1112,LOOKUP(2^15,FIND(".",AB1112,ROW(INDIRECT("1:"&amp;LEN(AB1112)))))-1)</f>
        <v>NB_2022_061 - 22122022 - 2</v>
      </c>
      <c r="AD1112" s="2" t="str">
        <f aca="false">CONCATENATE(AA1112, "-",G1112, ".mzML")</f>
        <v>NB_2022_061 - 22122022 - 1-Blank_2.mzML</v>
      </c>
      <c r="AE1112" s="2" t="str">
        <f aca="false">CONCATENATE(AC1112, "-",G1112, ".mzML")</f>
        <v>NB_2022_061 - 22122022 - 2-Blank_2.mzML</v>
      </c>
    </row>
    <row r="1113" customFormat="false" ht="19.5" hidden="false" customHeight="false" outlineLevel="0" collapsed="false">
      <c r="A1113" s="34" t="s">
        <v>1537</v>
      </c>
      <c r="B1113" s="1" t="s">
        <v>1538</v>
      </c>
      <c r="C1113" s="2" t="s">
        <v>18</v>
      </c>
      <c r="D1113" s="2" t="s">
        <v>1515</v>
      </c>
      <c r="E1113" s="3" t="s">
        <v>1516</v>
      </c>
      <c r="F1113" s="2" t="s">
        <v>1515</v>
      </c>
      <c r="G1113" s="28" t="s">
        <v>352</v>
      </c>
      <c r="H1113" s="2" t="str">
        <f aca="false">CONCATENATE(D1113, "_",G1113)</f>
        <v>NLA_2022_013_Blank_3</v>
      </c>
      <c r="I1113" s="38" t="s">
        <v>36</v>
      </c>
      <c r="J1113" s="2" t="n">
        <v>3</v>
      </c>
      <c r="K1113" s="5" t="s">
        <v>40</v>
      </c>
      <c r="L1113" s="3" t="s">
        <v>40</v>
      </c>
      <c r="M1113" s="2" t="s">
        <v>52</v>
      </c>
      <c r="N1113" s="2" t="s">
        <v>40</v>
      </c>
      <c r="O1113" s="2" t="s">
        <v>40</v>
      </c>
      <c r="P1113" s="2" t="s">
        <v>40</v>
      </c>
      <c r="Q1113" s="2" t="s">
        <v>40</v>
      </c>
      <c r="R1113" s="2" t="s">
        <v>40</v>
      </c>
      <c r="S1113" s="2" t="s">
        <v>40</v>
      </c>
      <c r="T1113" s="2" t="s">
        <v>40</v>
      </c>
      <c r="U1113" s="0" t="n">
        <v>3</v>
      </c>
      <c r="V1113" s="2"/>
      <c r="W1113" s="0" t="s">
        <v>40</v>
      </c>
      <c r="X1113" s="0" t="n">
        <v>5500</v>
      </c>
      <c r="Y1113" s="2" t="s">
        <v>1521</v>
      </c>
      <c r="Z1113" s="2" t="s">
        <v>1522</v>
      </c>
      <c r="AA1113" s="9" t="str">
        <f aca="true" t="array" ref="AA1113:AA1113">LEFT(Z1113,LOOKUP(2^15,FIND(".",Z1113,ROW(INDIRECT("1:"&amp;LEN(Z1113)))))-1)</f>
        <v>NB_2022_061 - 22122022 - 1</v>
      </c>
      <c r="AB1113" s="2" t="s">
        <v>1523</v>
      </c>
      <c r="AC1113" s="9" t="str">
        <f aca="true" t="array" ref="AC1113:AC1113">LEFT(AB1113,LOOKUP(2^15,FIND(".",AB1113,ROW(INDIRECT("1:"&amp;LEN(AB1113)))))-1)</f>
        <v>NB_2022_061 - 22122022 - 2</v>
      </c>
      <c r="AD1113" s="2" t="str">
        <f aca="false">CONCATENATE(AA1113, "-",G1113, ".mzML")</f>
        <v>NB_2022_061 - 22122022 - 1-Blank_3.mzML</v>
      </c>
      <c r="AE1113" s="2" t="str">
        <f aca="false">CONCATENATE(AC1113, "-",G1113, ".mzML")</f>
        <v>NB_2022_061 - 22122022 - 2-Blank_3.mzML</v>
      </c>
    </row>
    <row r="1114" customFormat="false" ht="19.5" hidden="false" customHeight="false" outlineLevel="0" collapsed="false">
      <c r="A1114" s="34" t="s">
        <v>1537</v>
      </c>
      <c r="B1114" s="1" t="s">
        <v>1538</v>
      </c>
      <c r="C1114" s="2" t="s">
        <v>18</v>
      </c>
      <c r="D1114" s="2" t="s">
        <v>1515</v>
      </c>
      <c r="E1114" s="3" t="s">
        <v>1516</v>
      </c>
      <c r="F1114" s="2" t="s">
        <v>1515</v>
      </c>
      <c r="G1114" s="28" t="s">
        <v>353</v>
      </c>
      <c r="H1114" s="2" t="str">
        <f aca="false">CONCATENATE(D1114, "_",G1114)</f>
        <v>NLA_2022_013_QC_C_1</v>
      </c>
      <c r="I1114" s="38" t="s">
        <v>36</v>
      </c>
      <c r="J1114" s="2" t="n">
        <v>1</v>
      </c>
      <c r="K1114" s="5" t="s">
        <v>38</v>
      </c>
      <c r="L1114" s="2" t="s">
        <v>38</v>
      </c>
      <c r="M1114" s="2" t="s">
        <v>39</v>
      </c>
      <c r="N1114" s="2" t="s">
        <v>40</v>
      </c>
      <c r="O1114" s="2" t="s">
        <v>41</v>
      </c>
      <c r="P1114" s="2" t="s">
        <v>41</v>
      </c>
      <c r="Q1114" s="2" t="s">
        <v>42</v>
      </c>
      <c r="R1114" s="2" t="s">
        <v>43</v>
      </c>
      <c r="S1114" s="2" t="s">
        <v>40</v>
      </c>
      <c r="T1114" s="2" t="n">
        <v>1000</v>
      </c>
      <c r="U1114" s="0" t="n">
        <v>1</v>
      </c>
      <c r="V1114" s="2"/>
      <c r="W1114" s="2" t="s">
        <v>45</v>
      </c>
      <c r="X1114" s="2" t="n">
        <v>5500</v>
      </c>
      <c r="Y1114" s="2" t="s">
        <v>1521</v>
      </c>
      <c r="Z1114" s="2" t="s">
        <v>1522</v>
      </c>
      <c r="AA1114" s="9" t="str">
        <f aca="true" t="array" ref="AA1114:AA1114">LEFT(Z1114,LOOKUP(2^15,FIND(".",Z1114,ROW(INDIRECT("1:"&amp;LEN(Z1114)))))-1)</f>
        <v>NB_2022_061 - 22122022 - 1</v>
      </c>
      <c r="AB1114" s="2" t="s">
        <v>1523</v>
      </c>
      <c r="AC1114" s="9" t="str">
        <f aca="true" t="array" ref="AC1114:AC1114">LEFT(AB1114,LOOKUP(2^15,FIND(".",AB1114,ROW(INDIRECT("1:"&amp;LEN(AB1114)))))-1)</f>
        <v>NB_2022_061 - 22122022 - 2</v>
      </c>
      <c r="AD1114" s="2" t="str">
        <f aca="false">CONCATENATE(AA1114, "-",G1114, ".mzML")</f>
        <v>NB_2022_061 - 22122022 - 1-QC_C_1.mzML</v>
      </c>
      <c r="AE1114" s="2" t="str">
        <f aca="false">CONCATENATE(AC1114, "-",G1114, ".mzML")</f>
        <v>NB_2022_061 - 22122022 - 2-QC_C_1.mzML</v>
      </c>
    </row>
    <row r="1115" customFormat="false" ht="19.5" hidden="false" customHeight="false" outlineLevel="0" collapsed="false">
      <c r="A1115" s="34" t="s">
        <v>1537</v>
      </c>
      <c r="B1115" s="1" t="s">
        <v>1538</v>
      </c>
      <c r="C1115" s="2" t="s">
        <v>18</v>
      </c>
      <c r="D1115" s="2" t="s">
        <v>1515</v>
      </c>
      <c r="E1115" s="3" t="s">
        <v>1516</v>
      </c>
      <c r="F1115" s="2" t="s">
        <v>1515</v>
      </c>
      <c r="G1115" s="28" t="s">
        <v>354</v>
      </c>
      <c r="H1115" s="2" t="str">
        <f aca="false">CONCATENATE(D1115, "_",G1115)</f>
        <v>NLA_2022_013_QC_C_2</v>
      </c>
      <c r="I1115" s="38" t="s">
        <v>36</v>
      </c>
      <c r="J1115" s="2" t="n">
        <v>2</v>
      </c>
      <c r="K1115" s="5" t="s">
        <v>38</v>
      </c>
      <c r="L1115" s="2" t="s">
        <v>38</v>
      </c>
      <c r="M1115" s="2" t="s">
        <v>39</v>
      </c>
      <c r="N1115" s="2" t="s">
        <v>40</v>
      </c>
      <c r="O1115" s="2" t="s">
        <v>41</v>
      </c>
      <c r="P1115" s="2" t="s">
        <v>41</v>
      </c>
      <c r="Q1115" s="2" t="s">
        <v>42</v>
      </c>
      <c r="R1115" s="2" t="s">
        <v>43</v>
      </c>
      <c r="S1115" s="2" t="s">
        <v>40</v>
      </c>
      <c r="T1115" s="2" t="n">
        <v>1000</v>
      </c>
      <c r="U1115" s="0" t="n">
        <v>2</v>
      </c>
      <c r="V1115" s="2"/>
      <c r="W1115" s="2" t="s">
        <v>45</v>
      </c>
      <c r="X1115" s="2" t="n">
        <v>5500</v>
      </c>
      <c r="Y1115" s="2" t="s">
        <v>1521</v>
      </c>
      <c r="Z1115" s="2" t="s">
        <v>1522</v>
      </c>
      <c r="AA1115" s="9" t="str">
        <f aca="true" t="array" ref="AA1115:AA1115">LEFT(Z1115,LOOKUP(2^15,FIND(".",Z1115,ROW(INDIRECT("1:"&amp;LEN(Z1115)))))-1)</f>
        <v>NB_2022_061 - 22122022 - 1</v>
      </c>
      <c r="AB1115" s="2" t="s">
        <v>1523</v>
      </c>
      <c r="AC1115" s="9" t="str">
        <f aca="true" t="array" ref="AC1115:AC1115">LEFT(AB1115,LOOKUP(2^15,FIND(".",AB1115,ROW(INDIRECT("1:"&amp;LEN(AB1115)))))-1)</f>
        <v>NB_2022_061 - 22122022 - 2</v>
      </c>
      <c r="AD1115" s="2" t="str">
        <f aca="false">CONCATENATE(AA1115, "-",G1115, ".mzML")</f>
        <v>NB_2022_061 - 22122022 - 1-QC_C_2.mzML</v>
      </c>
      <c r="AE1115" s="2" t="str">
        <f aca="false">CONCATENATE(AC1115, "-",G1115, ".mzML")</f>
        <v>NB_2022_061 - 22122022 - 2-QC_C_2.mzML</v>
      </c>
    </row>
    <row r="1116" customFormat="false" ht="19.5" hidden="false" customHeight="false" outlineLevel="0" collapsed="false">
      <c r="A1116" s="34" t="s">
        <v>1537</v>
      </c>
      <c r="B1116" s="1" t="s">
        <v>1538</v>
      </c>
      <c r="C1116" s="2" t="s">
        <v>18</v>
      </c>
      <c r="D1116" s="2" t="s">
        <v>1515</v>
      </c>
      <c r="E1116" s="3" t="s">
        <v>1516</v>
      </c>
      <c r="F1116" s="2" t="s">
        <v>1515</v>
      </c>
      <c r="G1116" s="28" t="s">
        <v>355</v>
      </c>
      <c r="H1116" s="2" t="str">
        <f aca="false">CONCATENATE(D1116, "_",G1116)</f>
        <v>NLA_2022_013_QC_C_3</v>
      </c>
      <c r="I1116" s="38" t="s">
        <v>36</v>
      </c>
      <c r="J1116" s="2" t="n">
        <v>3</v>
      </c>
      <c r="K1116" s="5" t="s">
        <v>38</v>
      </c>
      <c r="L1116" s="2" t="s">
        <v>38</v>
      </c>
      <c r="M1116" s="2" t="s">
        <v>39</v>
      </c>
      <c r="N1116" s="2" t="s">
        <v>40</v>
      </c>
      <c r="O1116" s="2" t="s">
        <v>41</v>
      </c>
      <c r="P1116" s="2" t="s">
        <v>41</v>
      </c>
      <c r="Q1116" s="2" t="s">
        <v>42</v>
      </c>
      <c r="R1116" s="2" t="s">
        <v>43</v>
      </c>
      <c r="S1116" s="2" t="s">
        <v>40</v>
      </c>
      <c r="T1116" s="2" t="n">
        <v>1000</v>
      </c>
      <c r="U1116" s="0" t="n">
        <v>3</v>
      </c>
      <c r="V1116" s="2"/>
      <c r="W1116" s="2" t="s">
        <v>45</v>
      </c>
      <c r="X1116" s="2" t="n">
        <v>5500</v>
      </c>
      <c r="Y1116" s="2" t="s">
        <v>1521</v>
      </c>
      <c r="Z1116" s="2" t="s">
        <v>1522</v>
      </c>
      <c r="AA1116" s="9" t="str">
        <f aca="true" t="array" ref="AA1116:AA1116">LEFT(Z1116,LOOKUP(2^15,FIND(".",Z1116,ROW(INDIRECT("1:"&amp;LEN(Z1116)))))-1)</f>
        <v>NB_2022_061 - 22122022 - 1</v>
      </c>
      <c r="AB1116" s="2" t="s">
        <v>1523</v>
      </c>
      <c r="AC1116" s="9" t="str">
        <f aca="true" t="array" ref="AC1116:AC1116">LEFT(AB1116,LOOKUP(2^15,FIND(".",AB1116,ROW(INDIRECT("1:"&amp;LEN(AB1116)))))-1)</f>
        <v>NB_2022_061 - 22122022 - 2</v>
      </c>
      <c r="AD1116" s="2" t="str">
        <f aca="false">CONCATENATE(AA1116, "-",G1116, ".mzML")</f>
        <v>NB_2022_061 - 22122022 - 1-QC_C_3.mzML</v>
      </c>
      <c r="AE1116" s="2" t="str">
        <f aca="false">CONCATENATE(AC1116, "-",G1116, ".mzML")</f>
        <v>NB_2022_061 - 22122022 - 2-QC_C_3.mzML</v>
      </c>
    </row>
    <row r="1117" customFormat="false" ht="19.5" hidden="false" customHeight="false" outlineLevel="0" collapsed="false">
      <c r="A1117" s="34" t="s">
        <v>1537</v>
      </c>
      <c r="B1117" s="1" t="s">
        <v>1538</v>
      </c>
      <c r="C1117" s="2" t="s">
        <v>18</v>
      </c>
      <c r="D1117" s="2" t="s">
        <v>1515</v>
      </c>
      <c r="E1117" s="3" t="s">
        <v>1516</v>
      </c>
      <c r="F1117" s="2" t="s">
        <v>1515</v>
      </c>
      <c r="G1117" s="28" t="s">
        <v>356</v>
      </c>
      <c r="H1117" s="2" t="str">
        <f aca="false">CONCATENATE(D1117, "_",G1117)</f>
        <v>NLA_2022_013_QC_P_1</v>
      </c>
      <c r="I1117" s="38" t="s">
        <v>36</v>
      </c>
      <c r="J1117" s="2" t="n">
        <v>1</v>
      </c>
      <c r="K1117" s="5" t="s">
        <v>38</v>
      </c>
      <c r="L1117" s="3" t="s">
        <v>40</v>
      </c>
      <c r="M1117" s="2" t="s">
        <v>357</v>
      </c>
      <c r="N1117" s="2" t="s">
        <v>40</v>
      </c>
      <c r="O1117" s="2" t="s">
        <v>358</v>
      </c>
      <c r="P1117" s="2" t="s">
        <v>359</v>
      </c>
      <c r="Q1117" s="2" t="s">
        <v>360</v>
      </c>
      <c r="R1117" s="2" t="s">
        <v>40</v>
      </c>
      <c r="S1117" s="2" t="s">
        <v>40</v>
      </c>
      <c r="T1117" s="2" t="s">
        <v>361</v>
      </c>
      <c r="U1117" s="0" t="n">
        <v>1</v>
      </c>
      <c r="V1117" s="2"/>
      <c r="W1117" s="2" t="s">
        <v>362</v>
      </c>
      <c r="X1117" s="2" t="n">
        <v>5500</v>
      </c>
      <c r="Y1117" s="2" t="s">
        <v>1521</v>
      </c>
      <c r="Z1117" s="2" t="s">
        <v>1522</v>
      </c>
      <c r="AA1117" s="9" t="str">
        <f aca="true" t="array" ref="AA1117:AA1117">LEFT(Z1117,LOOKUP(2^15,FIND(".",Z1117,ROW(INDIRECT("1:"&amp;LEN(Z1117)))))-1)</f>
        <v>NB_2022_061 - 22122022 - 1</v>
      </c>
      <c r="AB1117" s="2" t="s">
        <v>1523</v>
      </c>
      <c r="AC1117" s="9" t="str">
        <f aca="true" t="array" ref="AC1117:AC1117">LEFT(AB1117,LOOKUP(2^15,FIND(".",AB1117,ROW(INDIRECT("1:"&amp;LEN(AB1117)))))-1)</f>
        <v>NB_2022_061 - 22122022 - 2</v>
      </c>
      <c r="AD1117" s="2" t="str">
        <f aca="false">CONCATENATE(AA1117, "-",G1117, ".mzML")</f>
        <v>NB_2022_061 - 22122022 - 1-QC_P_1.mzML</v>
      </c>
      <c r="AE1117" s="2" t="str">
        <f aca="false">CONCATENATE(AC1117, "-",G1117, ".mzML")</f>
        <v>NB_2022_061 - 22122022 - 2-QC_P_1.mzML</v>
      </c>
    </row>
    <row r="1118" customFormat="false" ht="19.5" hidden="false" customHeight="false" outlineLevel="0" collapsed="false">
      <c r="A1118" s="34" t="s">
        <v>1537</v>
      </c>
      <c r="B1118" s="1" t="s">
        <v>1538</v>
      </c>
      <c r="C1118" s="2" t="s">
        <v>18</v>
      </c>
      <c r="D1118" s="2" t="s">
        <v>1515</v>
      </c>
      <c r="E1118" s="3" t="s">
        <v>1516</v>
      </c>
      <c r="F1118" s="2" t="s">
        <v>1515</v>
      </c>
      <c r="G1118" s="28" t="s">
        <v>363</v>
      </c>
      <c r="H1118" s="2" t="str">
        <f aca="false">CONCATENATE(D1118, "_",G1118)</f>
        <v>NLA_2022_013_QC_P_2</v>
      </c>
      <c r="I1118" s="38" t="s">
        <v>36</v>
      </c>
      <c r="J1118" s="2" t="n">
        <v>2</v>
      </c>
      <c r="K1118" s="5" t="s">
        <v>38</v>
      </c>
      <c r="L1118" s="3" t="s">
        <v>40</v>
      </c>
      <c r="M1118" s="2" t="s">
        <v>357</v>
      </c>
      <c r="N1118" s="2" t="s">
        <v>40</v>
      </c>
      <c r="O1118" s="2" t="s">
        <v>358</v>
      </c>
      <c r="P1118" s="2" t="s">
        <v>359</v>
      </c>
      <c r="Q1118" s="2" t="s">
        <v>360</v>
      </c>
      <c r="R1118" s="2" t="s">
        <v>40</v>
      </c>
      <c r="S1118" s="2" t="s">
        <v>40</v>
      </c>
      <c r="T1118" s="2" t="s">
        <v>361</v>
      </c>
      <c r="U1118" s="0" t="n">
        <v>2</v>
      </c>
      <c r="V1118" s="2"/>
      <c r="W1118" s="2" t="s">
        <v>362</v>
      </c>
      <c r="X1118" s="2" t="n">
        <v>5500</v>
      </c>
      <c r="Y1118" s="2" t="s">
        <v>1521</v>
      </c>
      <c r="Z1118" s="2" t="s">
        <v>1522</v>
      </c>
      <c r="AA1118" s="9" t="str">
        <f aca="true" t="array" ref="AA1118:AA1118">LEFT(Z1118,LOOKUP(2^15,FIND(".",Z1118,ROW(INDIRECT("1:"&amp;LEN(Z1118)))))-1)</f>
        <v>NB_2022_061 - 22122022 - 1</v>
      </c>
      <c r="AB1118" s="2" t="s">
        <v>1523</v>
      </c>
      <c r="AC1118" s="9" t="str">
        <f aca="true" t="array" ref="AC1118:AC1118">LEFT(AB1118,LOOKUP(2^15,FIND(".",AB1118,ROW(INDIRECT("1:"&amp;LEN(AB1118)))))-1)</f>
        <v>NB_2022_061 - 22122022 - 2</v>
      </c>
      <c r="AD1118" s="2" t="str">
        <f aca="false">CONCATENATE(AA1118, "-",G1118, ".mzML")</f>
        <v>NB_2022_061 - 22122022 - 1-QC_P_2.mzML</v>
      </c>
      <c r="AE1118" s="2" t="str">
        <f aca="false">CONCATENATE(AC1118, "-",G1118, ".mzML")</f>
        <v>NB_2022_061 - 22122022 - 2-QC_P_2.mzML</v>
      </c>
    </row>
    <row r="1119" customFormat="false" ht="19.5" hidden="false" customHeight="false" outlineLevel="0" collapsed="false">
      <c r="A1119" s="34" t="s">
        <v>1537</v>
      </c>
      <c r="B1119" s="1" t="s">
        <v>1538</v>
      </c>
      <c r="C1119" s="2" t="s">
        <v>18</v>
      </c>
      <c r="D1119" s="2" t="s">
        <v>1515</v>
      </c>
      <c r="E1119" s="3" t="s">
        <v>1516</v>
      </c>
      <c r="F1119" s="2" t="s">
        <v>1515</v>
      </c>
      <c r="G1119" s="28" t="s">
        <v>364</v>
      </c>
      <c r="H1119" s="2" t="str">
        <f aca="false">CONCATENATE(D1119, "_",G1119)</f>
        <v>NLA_2022_013_QC_P_3</v>
      </c>
      <c r="I1119" s="38" t="s">
        <v>36</v>
      </c>
      <c r="J1119" s="2" t="n">
        <v>3</v>
      </c>
      <c r="K1119" s="5" t="s">
        <v>38</v>
      </c>
      <c r="L1119" s="3" t="s">
        <v>40</v>
      </c>
      <c r="M1119" s="2" t="s">
        <v>357</v>
      </c>
      <c r="N1119" s="2" t="s">
        <v>40</v>
      </c>
      <c r="O1119" s="2" t="s">
        <v>358</v>
      </c>
      <c r="P1119" s="2" t="s">
        <v>359</v>
      </c>
      <c r="Q1119" s="2" t="s">
        <v>360</v>
      </c>
      <c r="R1119" s="2" t="s">
        <v>40</v>
      </c>
      <c r="S1119" s="2" t="s">
        <v>40</v>
      </c>
      <c r="T1119" s="2" t="s">
        <v>361</v>
      </c>
      <c r="U1119" s="0" t="n">
        <v>3</v>
      </c>
      <c r="V1119" s="2"/>
      <c r="W1119" s="2" t="s">
        <v>362</v>
      </c>
      <c r="X1119" s="2" t="n">
        <v>5500</v>
      </c>
      <c r="Y1119" s="2" t="s">
        <v>1521</v>
      </c>
      <c r="Z1119" s="2" t="s">
        <v>1522</v>
      </c>
      <c r="AA1119" s="9" t="str">
        <f aca="true" t="array" ref="AA1119:AA1119">LEFT(Z1119,LOOKUP(2^15,FIND(".",Z1119,ROW(INDIRECT("1:"&amp;LEN(Z1119)))))-1)</f>
        <v>NB_2022_061 - 22122022 - 1</v>
      </c>
      <c r="AB1119" s="2" t="s">
        <v>1523</v>
      </c>
      <c r="AC1119" s="9" t="str">
        <f aca="true" t="array" ref="AC1119:AC1119">LEFT(AB1119,LOOKUP(2^15,FIND(".",AB1119,ROW(INDIRECT("1:"&amp;LEN(AB1119)))))-1)</f>
        <v>NB_2022_061 - 22122022 - 2</v>
      </c>
      <c r="AD1119" s="2" t="str">
        <f aca="false">CONCATENATE(AA1119, "-",G1119, ".mzML")</f>
        <v>NB_2022_061 - 22122022 - 1-QC_P_3.mzML</v>
      </c>
      <c r="AE1119" s="2" t="str">
        <f aca="false">CONCATENATE(AC1119, "-",G1119, ".mzML")</f>
        <v>NB_2022_061 - 22122022 - 2-QC_P_3.mzML</v>
      </c>
    </row>
    <row r="1120" customFormat="false" ht="21" hidden="false" customHeight="false" outlineLevel="0" collapsed="false">
      <c r="A1120" s="34" t="s">
        <v>1547</v>
      </c>
      <c r="B1120" s="1" t="s">
        <v>1548</v>
      </c>
      <c r="C1120" s="2" t="s">
        <v>18</v>
      </c>
      <c r="D1120" s="2" t="s">
        <v>1515</v>
      </c>
      <c r="E1120" s="3" t="s">
        <v>1516</v>
      </c>
      <c r="F1120" s="2" t="s">
        <v>1531</v>
      </c>
      <c r="G1120" s="28" t="s">
        <v>242</v>
      </c>
      <c r="H1120" s="2" t="str">
        <f aca="false">CONCATENATE(D1120, "_",G1120)</f>
        <v>NLA_2022_013_013</v>
      </c>
      <c r="I1120" s="38" t="s">
        <v>55</v>
      </c>
      <c r="J1120" s="2" t="s">
        <v>1549</v>
      </c>
      <c r="K1120" s="5" t="s">
        <v>38</v>
      </c>
      <c r="L1120" s="3" t="s">
        <v>1533</v>
      </c>
      <c r="M1120" s="2" t="s">
        <v>500</v>
      </c>
      <c r="N1120" s="35" t="s">
        <v>1462</v>
      </c>
      <c r="O1120" s="2" t="s">
        <v>1455</v>
      </c>
      <c r="P1120" s="2" t="s">
        <v>1455</v>
      </c>
      <c r="Q1120" s="2" t="s">
        <v>42</v>
      </c>
      <c r="R1120" s="2"/>
      <c r="S1120" s="2" t="s">
        <v>1501</v>
      </c>
      <c r="T1120" s="0" t="n">
        <v>1500</v>
      </c>
      <c r="U1120" s="0" t="n">
        <v>1</v>
      </c>
      <c r="V1120" s="2"/>
      <c r="W1120" s="5" t="s">
        <v>1457</v>
      </c>
      <c r="X1120" s="0" t="n">
        <v>5500</v>
      </c>
      <c r="Y1120" s="2" t="s">
        <v>1521</v>
      </c>
      <c r="Z1120" s="2" t="s">
        <v>1522</v>
      </c>
      <c r="AA1120" s="9" t="str">
        <f aca="true" t="array" ref="AA1120:AA1120">LEFT(Z1120,LOOKUP(2^15,FIND(".",Z1120,ROW(INDIRECT("1:"&amp;LEN(Z1120)))))-1)</f>
        <v>NB_2022_061 - 22122022 - 1</v>
      </c>
      <c r="AB1120" s="2" t="s">
        <v>1523</v>
      </c>
      <c r="AC1120" s="9" t="str">
        <f aca="true" t="array" ref="AC1120:AC1120">LEFT(AB1120,LOOKUP(2^15,FIND(".",AB1120,ROW(INDIRECT("1:"&amp;LEN(AB1120)))))-1)</f>
        <v>NB_2022_061 - 22122022 - 2</v>
      </c>
      <c r="AD1120" s="2" t="str">
        <f aca="false">CONCATENATE(AA1120, "-",G1120, ".mzML")</f>
        <v>NB_2022_061 - 22122022 - 1-013.mzML</v>
      </c>
      <c r="AE1120" s="2" t="str">
        <f aca="false">CONCATENATE(AC1120, "-",G1120, ".mzML")</f>
        <v>NB_2022_061 - 22122022 - 2-013.mzML</v>
      </c>
    </row>
    <row r="1121" customFormat="false" ht="21" hidden="false" customHeight="false" outlineLevel="0" collapsed="false">
      <c r="A1121" s="34" t="s">
        <v>1547</v>
      </c>
      <c r="B1121" s="1" t="s">
        <v>1548</v>
      </c>
      <c r="C1121" s="2" t="s">
        <v>18</v>
      </c>
      <c r="D1121" s="2" t="s">
        <v>1515</v>
      </c>
      <c r="E1121" s="3" t="s">
        <v>1516</v>
      </c>
      <c r="F1121" s="2" t="s">
        <v>1531</v>
      </c>
      <c r="G1121" s="28" t="s">
        <v>83</v>
      </c>
      <c r="H1121" s="2" t="str">
        <f aca="false">CONCATENATE(D1121, "_",G1121)</f>
        <v>NLA_2022_013_014</v>
      </c>
      <c r="I1121" s="38" t="s">
        <v>55</v>
      </c>
      <c r="J1121" s="2" t="s">
        <v>1550</v>
      </c>
      <c r="K1121" s="5" t="s">
        <v>38</v>
      </c>
      <c r="L1121" s="3" t="s">
        <v>1533</v>
      </c>
      <c r="M1121" s="2" t="s">
        <v>500</v>
      </c>
      <c r="N1121" s="35" t="s">
        <v>1462</v>
      </c>
      <c r="O1121" s="2" t="s">
        <v>1455</v>
      </c>
      <c r="P1121" s="2" t="s">
        <v>1455</v>
      </c>
      <c r="Q1121" s="2" t="s">
        <v>42</v>
      </c>
      <c r="R1121" s="2"/>
      <c r="S1121" s="2" t="s">
        <v>1501</v>
      </c>
      <c r="T1121" s="0" t="n">
        <v>1500</v>
      </c>
      <c r="U1121" s="0" t="n">
        <v>2</v>
      </c>
      <c r="V1121" s="2"/>
      <c r="W1121" s="5" t="s">
        <v>1457</v>
      </c>
      <c r="X1121" s="0" t="n">
        <v>5500</v>
      </c>
      <c r="Y1121" s="2" t="s">
        <v>1521</v>
      </c>
      <c r="Z1121" s="2" t="s">
        <v>1522</v>
      </c>
      <c r="AA1121" s="9" t="str">
        <f aca="true" t="array" ref="AA1121:AA1121">LEFT(Z1121,LOOKUP(2^15,FIND(".",Z1121,ROW(INDIRECT("1:"&amp;LEN(Z1121)))))-1)</f>
        <v>NB_2022_061 - 22122022 - 1</v>
      </c>
      <c r="AB1121" s="2" t="s">
        <v>1523</v>
      </c>
      <c r="AC1121" s="9" t="str">
        <f aca="true" t="array" ref="AC1121:AC1121">LEFT(AB1121,LOOKUP(2^15,FIND(".",AB1121,ROW(INDIRECT("1:"&amp;LEN(AB1121)))))-1)</f>
        <v>NB_2022_061 - 22122022 - 2</v>
      </c>
      <c r="AD1121" s="2" t="str">
        <f aca="false">CONCATENATE(AA1121, "-",G1121, ".mzML")</f>
        <v>NB_2022_061 - 22122022 - 1-014.mzML</v>
      </c>
      <c r="AE1121" s="2" t="str">
        <f aca="false">CONCATENATE(AC1121, "-",G1121, ".mzML")</f>
        <v>NB_2022_061 - 22122022 - 2-014.mzML</v>
      </c>
    </row>
    <row r="1122" customFormat="false" ht="21" hidden="false" customHeight="false" outlineLevel="0" collapsed="false">
      <c r="A1122" s="34" t="s">
        <v>1547</v>
      </c>
      <c r="B1122" s="1" t="s">
        <v>1548</v>
      </c>
      <c r="C1122" s="2" t="s">
        <v>18</v>
      </c>
      <c r="D1122" s="2" t="s">
        <v>1515</v>
      </c>
      <c r="E1122" s="3" t="s">
        <v>1516</v>
      </c>
      <c r="F1122" s="2" t="s">
        <v>1531</v>
      </c>
      <c r="G1122" s="28" t="s">
        <v>244</v>
      </c>
      <c r="H1122" s="2" t="str">
        <f aca="false">CONCATENATE(D1122, "_",G1122)</f>
        <v>NLA_2022_013_015</v>
      </c>
      <c r="I1122" s="38" t="s">
        <v>55</v>
      </c>
      <c r="J1122" s="2" t="s">
        <v>1551</v>
      </c>
      <c r="K1122" s="5" t="s">
        <v>38</v>
      </c>
      <c r="L1122" s="3" t="s">
        <v>1533</v>
      </c>
      <c r="M1122" s="2" t="s">
        <v>500</v>
      </c>
      <c r="N1122" s="35" t="s">
        <v>1462</v>
      </c>
      <c r="O1122" s="2" t="s">
        <v>1455</v>
      </c>
      <c r="P1122" s="2" t="s">
        <v>1455</v>
      </c>
      <c r="Q1122" s="2" t="s">
        <v>42</v>
      </c>
      <c r="R1122" s="2"/>
      <c r="S1122" s="2" t="s">
        <v>1501</v>
      </c>
      <c r="T1122" s="0" t="n">
        <v>1500</v>
      </c>
      <c r="U1122" s="0" t="n">
        <v>3</v>
      </c>
      <c r="V1122" s="2"/>
      <c r="W1122" s="5" t="s">
        <v>1457</v>
      </c>
      <c r="X1122" s="0" t="n">
        <v>5500</v>
      </c>
      <c r="Y1122" s="2" t="s">
        <v>1521</v>
      </c>
      <c r="Z1122" s="2" t="s">
        <v>1522</v>
      </c>
      <c r="AA1122" s="9" t="str">
        <f aca="true" t="array" ref="AA1122:AA1122">LEFT(Z1122,LOOKUP(2^15,FIND(".",Z1122,ROW(INDIRECT("1:"&amp;LEN(Z1122)))))-1)</f>
        <v>NB_2022_061 - 22122022 - 1</v>
      </c>
      <c r="AB1122" s="2" t="s">
        <v>1523</v>
      </c>
      <c r="AC1122" s="9" t="str">
        <f aca="true" t="array" ref="AC1122:AC1122">LEFT(AB1122,LOOKUP(2^15,FIND(".",AB1122,ROW(INDIRECT("1:"&amp;LEN(AB1122)))))-1)</f>
        <v>NB_2022_061 - 22122022 - 2</v>
      </c>
      <c r="AD1122" s="2" t="str">
        <f aca="false">CONCATENATE(AA1122, "-",G1122, ".mzML")</f>
        <v>NB_2022_061 - 22122022 - 1-015.mzML</v>
      </c>
      <c r="AE1122" s="2" t="str">
        <f aca="false">CONCATENATE(AC1122, "-",G1122, ".mzML")</f>
        <v>NB_2022_061 - 22122022 - 2-015.mzML</v>
      </c>
    </row>
    <row r="1123" customFormat="false" ht="21" hidden="false" customHeight="false" outlineLevel="0" collapsed="false">
      <c r="A1123" s="34" t="s">
        <v>1547</v>
      </c>
      <c r="B1123" s="1" t="s">
        <v>1548</v>
      </c>
      <c r="C1123" s="2" t="s">
        <v>18</v>
      </c>
      <c r="D1123" s="2" t="s">
        <v>1515</v>
      </c>
      <c r="E1123" s="3" t="s">
        <v>1516</v>
      </c>
      <c r="F1123" s="2" t="s">
        <v>1531</v>
      </c>
      <c r="G1123" s="28" t="s">
        <v>86</v>
      </c>
      <c r="H1123" s="2" t="str">
        <f aca="false">CONCATENATE(D1123, "_",G1123)</f>
        <v>NLA_2022_013_016</v>
      </c>
      <c r="I1123" s="38" t="s">
        <v>36</v>
      </c>
      <c r="J1123" s="2" t="s">
        <v>1552</v>
      </c>
      <c r="K1123" s="5" t="s">
        <v>38</v>
      </c>
      <c r="L1123" s="3" t="s">
        <v>1533</v>
      </c>
      <c r="M1123" s="2" t="s">
        <v>500</v>
      </c>
      <c r="N1123" s="35" t="s">
        <v>1462</v>
      </c>
      <c r="O1123" s="2" t="s">
        <v>1455</v>
      </c>
      <c r="P1123" s="2" t="s">
        <v>1455</v>
      </c>
      <c r="Q1123" s="2" t="s">
        <v>42</v>
      </c>
      <c r="R1123" s="2"/>
      <c r="S1123" s="2" t="s">
        <v>1503</v>
      </c>
      <c r="T1123" s="0" t="n">
        <v>1500</v>
      </c>
      <c r="U1123" s="0" t="n">
        <v>1</v>
      </c>
      <c r="V1123" s="2"/>
      <c r="W1123" s="5" t="s">
        <v>1457</v>
      </c>
      <c r="X1123" s="0" t="n">
        <v>5500</v>
      </c>
      <c r="Y1123" s="2" t="s">
        <v>1521</v>
      </c>
      <c r="Z1123" s="2" t="s">
        <v>1522</v>
      </c>
      <c r="AA1123" s="9" t="str">
        <f aca="true" t="array" ref="AA1123:AA1123">LEFT(Z1123,LOOKUP(2^15,FIND(".",Z1123,ROW(INDIRECT("1:"&amp;LEN(Z1123)))))-1)</f>
        <v>NB_2022_061 - 22122022 - 1</v>
      </c>
      <c r="AB1123" s="2" t="s">
        <v>1523</v>
      </c>
      <c r="AC1123" s="9" t="str">
        <f aca="true" t="array" ref="AC1123:AC1123">LEFT(AB1123,LOOKUP(2^15,FIND(".",AB1123,ROW(INDIRECT("1:"&amp;LEN(AB1123)))))-1)</f>
        <v>NB_2022_061 - 22122022 - 2</v>
      </c>
      <c r="AD1123" s="2" t="str">
        <f aca="false">CONCATENATE(AA1123, "-",G1123, ".mzML")</f>
        <v>NB_2022_061 - 22122022 - 1-016.mzML</v>
      </c>
      <c r="AE1123" s="2" t="str">
        <f aca="false">CONCATENATE(AC1123, "-",G1123, ".mzML")</f>
        <v>NB_2022_061 - 22122022 - 2-016.mzML</v>
      </c>
    </row>
    <row r="1124" customFormat="false" ht="21" hidden="false" customHeight="false" outlineLevel="0" collapsed="false">
      <c r="A1124" s="34" t="s">
        <v>1547</v>
      </c>
      <c r="B1124" s="1" t="s">
        <v>1548</v>
      </c>
      <c r="C1124" s="2" t="s">
        <v>18</v>
      </c>
      <c r="D1124" s="2" t="s">
        <v>1515</v>
      </c>
      <c r="E1124" s="3" t="s">
        <v>1516</v>
      </c>
      <c r="F1124" s="2" t="s">
        <v>1531</v>
      </c>
      <c r="G1124" s="28" t="s">
        <v>246</v>
      </c>
      <c r="H1124" s="2" t="str">
        <f aca="false">CONCATENATE(D1124, "_",G1124)</f>
        <v>NLA_2022_013_017</v>
      </c>
      <c r="I1124" s="38" t="s">
        <v>36</v>
      </c>
      <c r="J1124" s="2" t="s">
        <v>1553</v>
      </c>
      <c r="K1124" s="5" t="s">
        <v>38</v>
      </c>
      <c r="L1124" s="3" t="s">
        <v>1533</v>
      </c>
      <c r="M1124" s="2" t="s">
        <v>500</v>
      </c>
      <c r="N1124" s="35" t="s">
        <v>1462</v>
      </c>
      <c r="O1124" s="2" t="s">
        <v>1455</v>
      </c>
      <c r="P1124" s="2" t="s">
        <v>1455</v>
      </c>
      <c r="Q1124" s="2" t="s">
        <v>42</v>
      </c>
      <c r="R1124" s="2"/>
      <c r="S1124" s="2" t="s">
        <v>1503</v>
      </c>
      <c r="T1124" s="0" t="n">
        <v>1500</v>
      </c>
      <c r="U1124" s="0" t="n">
        <v>2</v>
      </c>
      <c r="V1124" s="2"/>
      <c r="W1124" s="5" t="s">
        <v>1457</v>
      </c>
      <c r="X1124" s="0" t="n">
        <v>5500</v>
      </c>
      <c r="Y1124" s="2" t="s">
        <v>1521</v>
      </c>
      <c r="Z1124" s="2" t="s">
        <v>1522</v>
      </c>
      <c r="AA1124" s="9" t="str">
        <f aca="true" t="array" ref="AA1124:AA1124">LEFT(Z1124,LOOKUP(2^15,FIND(".",Z1124,ROW(INDIRECT("1:"&amp;LEN(Z1124)))))-1)</f>
        <v>NB_2022_061 - 22122022 - 1</v>
      </c>
      <c r="AB1124" s="2" t="s">
        <v>1523</v>
      </c>
      <c r="AC1124" s="9" t="str">
        <f aca="true" t="array" ref="AC1124:AC1124">LEFT(AB1124,LOOKUP(2^15,FIND(".",AB1124,ROW(INDIRECT("1:"&amp;LEN(AB1124)))))-1)</f>
        <v>NB_2022_061 - 22122022 - 2</v>
      </c>
      <c r="AD1124" s="2" t="str">
        <f aca="false">CONCATENATE(AA1124, "-",G1124, ".mzML")</f>
        <v>NB_2022_061 - 22122022 - 1-017.mzML</v>
      </c>
      <c r="AE1124" s="2" t="str">
        <f aca="false">CONCATENATE(AC1124, "-",G1124, ".mzML")</f>
        <v>NB_2022_061 - 22122022 - 2-017.mzML</v>
      </c>
    </row>
    <row r="1125" customFormat="false" ht="21" hidden="false" customHeight="false" outlineLevel="0" collapsed="false">
      <c r="A1125" s="34" t="s">
        <v>1547</v>
      </c>
      <c r="B1125" s="1" t="s">
        <v>1548</v>
      </c>
      <c r="C1125" s="2" t="s">
        <v>18</v>
      </c>
      <c r="D1125" s="2" t="s">
        <v>1515</v>
      </c>
      <c r="E1125" s="3" t="s">
        <v>1516</v>
      </c>
      <c r="F1125" s="2" t="s">
        <v>1531</v>
      </c>
      <c r="G1125" s="28" t="s">
        <v>89</v>
      </c>
      <c r="H1125" s="2" t="str">
        <f aca="false">CONCATENATE(D1125, "_",G1125)</f>
        <v>NLA_2022_013_018</v>
      </c>
      <c r="I1125" s="38" t="s">
        <v>36</v>
      </c>
      <c r="J1125" s="2" t="s">
        <v>1554</v>
      </c>
      <c r="K1125" s="5" t="s">
        <v>38</v>
      </c>
      <c r="L1125" s="3" t="s">
        <v>1533</v>
      </c>
      <c r="M1125" s="2" t="s">
        <v>500</v>
      </c>
      <c r="N1125" s="35" t="s">
        <v>1462</v>
      </c>
      <c r="O1125" s="2" t="s">
        <v>1455</v>
      </c>
      <c r="P1125" s="2" t="s">
        <v>1455</v>
      </c>
      <c r="Q1125" s="2" t="s">
        <v>42</v>
      </c>
      <c r="R1125" s="2"/>
      <c r="S1125" s="2" t="s">
        <v>1503</v>
      </c>
      <c r="T1125" s="0" t="n">
        <v>1500</v>
      </c>
      <c r="U1125" s="0" t="n">
        <v>3</v>
      </c>
      <c r="V1125" s="2"/>
      <c r="W1125" s="5" t="s">
        <v>1457</v>
      </c>
      <c r="X1125" s="0" t="n">
        <v>5500</v>
      </c>
      <c r="Y1125" s="2" t="s">
        <v>1521</v>
      </c>
      <c r="Z1125" s="2" t="s">
        <v>1522</v>
      </c>
      <c r="AA1125" s="9" t="str">
        <f aca="true" t="array" ref="AA1125:AA1125">LEFT(Z1125,LOOKUP(2^15,FIND(".",Z1125,ROW(INDIRECT("1:"&amp;LEN(Z1125)))))-1)</f>
        <v>NB_2022_061 - 22122022 - 1</v>
      </c>
      <c r="AB1125" s="2" t="s">
        <v>1523</v>
      </c>
      <c r="AC1125" s="9" t="str">
        <f aca="true" t="array" ref="AC1125:AC1125">LEFT(AB1125,LOOKUP(2^15,FIND(".",AB1125,ROW(INDIRECT("1:"&amp;LEN(AB1125)))))-1)</f>
        <v>NB_2022_061 - 22122022 - 2</v>
      </c>
      <c r="AD1125" s="2" t="str">
        <f aca="false">CONCATENATE(AA1125, "-",G1125, ".mzML")</f>
        <v>NB_2022_061 - 22122022 - 1-018.mzML</v>
      </c>
      <c r="AE1125" s="2" t="str">
        <f aca="false">CONCATENATE(AC1125, "-",G1125, ".mzML")</f>
        <v>NB_2022_061 - 22122022 - 2-018.mzML</v>
      </c>
    </row>
    <row r="1126" customFormat="false" ht="19.5" hidden="false" customHeight="false" outlineLevel="0" collapsed="false">
      <c r="A1126" s="34" t="s">
        <v>1547</v>
      </c>
      <c r="B1126" s="1" t="s">
        <v>1548</v>
      </c>
      <c r="C1126" s="2" t="s">
        <v>18</v>
      </c>
      <c r="D1126" s="2" t="s">
        <v>1515</v>
      </c>
      <c r="E1126" s="3" t="s">
        <v>1516</v>
      </c>
      <c r="F1126" s="2" t="s">
        <v>1515</v>
      </c>
      <c r="G1126" s="28" t="s">
        <v>350</v>
      </c>
      <c r="H1126" s="2" t="str">
        <f aca="false">CONCATENATE(D1126, "_",G1126)</f>
        <v>NLA_2022_013_Blank_1</v>
      </c>
      <c r="I1126" s="38" t="s">
        <v>36</v>
      </c>
      <c r="J1126" s="2" t="n">
        <v>1</v>
      </c>
      <c r="K1126" s="5" t="s">
        <v>40</v>
      </c>
      <c r="L1126" s="3" t="s">
        <v>40</v>
      </c>
      <c r="M1126" s="2" t="s">
        <v>52</v>
      </c>
      <c r="N1126" s="2" t="s">
        <v>40</v>
      </c>
      <c r="O1126" s="2" t="s">
        <v>40</v>
      </c>
      <c r="P1126" s="2" t="s">
        <v>40</v>
      </c>
      <c r="Q1126" s="2" t="s">
        <v>40</v>
      </c>
      <c r="R1126" s="2" t="s">
        <v>40</v>
      </c>
      <c r="S1126" s="2" t="s">
        <v>40</v>
      </c>
      <c r="T1126" s="2" t="s">
        <v>40</v>
      </c>
      <c r="U1126" s="0" t="n">
        <v>1</v>
      </c>
      <c r="V1126" s="2"/>
      <c r="W1126" s="0" t="s">
        <v>40</v>
      </c>
      <c r="X1126" s="0" t="n">
        <v>5500</v>
      </c>
      <c r="Y1126" s="2" t="s">
        <v>1521</v>
      </c>
      <c r="Z1126" s="2" t="s">
        <v>1522</v>
      </c>
      <c r="AA1126" s="9" t="str">
        <f aca="true" t="array" ref="AA1126:AA1126">LEFT(Z1126,LOOKUP(2^15,FIND(".",Z1126,ROW(INDIRECT("1:"&amp;LEN(Z1126)))))-1)</f>
        <v>NB_2022_061 - 22122022 - 1</v>
      </c>
      <c r="AB1126" s="2" t="s">
        <v>1523</v>
      </c>
      <c r="AC1126" s="9" t="str">
        <f aca="true" t="array" ref="AC1126:AC1126">LEFT(AB1126,LOOKUP(2^15,FIND(".",AB1126,ROW(INDIRECT("1:"&amp;LEN(AB1126)))))-1)</f>
        <v>NB_2022_061 - 22122022 - 2</v>
      </c>
      <c r="AD1126" s="2" t="str">
        <f aca="false">CONCATENATE(AA1126, "-",G1126, ".mzML")</f>
        <v>NB_2022_061 - 22122022 - 1-Blank_1.mzML</v>
      </c>
      <c r="AE1126" s="2" t="str">
        <f aca="false">CONCATENATE(AC1126, "-",G1126, ".mzML")</f>
        <v>NB_2022_061 - 22122022 - 2-Blank_1.mzML</v>
      </c>
    </row>
    <row r="1127" customFormat="false" ht="19.5" hidden="false" customHeight="false" outlineLevel="0" collapsed="false">
      <c r="A1127" s="34" t="s">
        <v>1547</v>
      </c>
      <c r="B1127" s="1" t="s">
        <v>1548</v>
      </c>
      <c r="C1127" s="2" t="s">
        <v>18</v>
      </c>
      <c r="D1127" s="2" t="s">
        <v>1515</v>
      </c>
      <c r="E1127" s="3" t="s">
        <v>1516</v>
      </c>
      <c r="F1127" s="2" t="s">
        <v>1515</v>
      </c>
      <c r="G1127" s="28" t="s">
        <v>351</v>
      </c>
      <c r="H1127" s="2" t="str">
        <f aca="false">CONCATENATE(D1127, "_",G1127)</f>
        <v>NLA_2022_013_Blank_2</v>
      </c>
      <c r="I1127" s="38" t="s">
        <v>36</v>
      </c>
      <c r="J1127" s="2" t="n">
        <v>2</v>
      </c>
      <c r="K1127" s="5" t="s">
        <v>40</v>
      </c>
      <c r="L1127" s="3" t="s">
        <v>40</v>
      </c>
      <c r="M1127" s="2" t="s">
        <v>52</v>
      </c>
      <c r="N1127" s="2" t="s">
        <v>40</v>
      </c>
      <c r="O1127" s="2" t="s">
        <v>40</v>
      </c>
      <c r="P1127" s="2" t="s">
        <v>40</v>
      </c>
      <c r="Q1127" s="2" t="s">
        <v>40</v>
      </c>
      <c r="R1127" s="2" t="s">
        <v>40</v>
      </c>
      <c r="S1127" s="2" t="s">
        <v>40</v>
      </c>
      <c r="T1127" s="2" t="s">
        <v>40</v>
      </c>
      <c r="U1127" s="0" t="n">
        <v>2</v>
      </c>
      <c r="V1127" s="2"/>
      <c r="W1127" s="0" t="s">
        <v>40</v>
      </c>
      <c r="X1127" s="0" t="n">
        <v>5500</v>
      </c>
      <c r="Y1127" s="2" t="s">
        <v>1521</v>
      </c>
      <c r="Z1127" s="2" t="s">
        <v>1522</v>
      </c>
      <c r="AA1127" s="9" t="str">
        <f aca="true" t="array" ref="AA1127:AA1127">LEFT(Z1127,LOOKUP(2^15,FIND(".",Z1127,ROW(INDIRECT("1:"&amp;LEN(Z1127)))))-1)</f>
        <v>NB_2022_061 - 22122022 - 1</v>
      </c>
      <c r="AB1127" s="2" t="s">
        <v>1523</v>
      </c>
      <c r="AC1127" s="9" t="str">
        <f aca="true" t="array" ref="AC1127:AC1127">LEFT(AB1127,LOOKUP(2^15,FIND(".",AB1127,ROW(INDIRECT("1:"&amp;LEN(AB1127)))))-1)</f>
        <v>NB_2022_061 - 22122022 - 2</v>
      </c>
      <c r="AD1127" s="2" t="str">
        <f aca="false">CONCATENATE(AA1127, "-",G1127, ".mzML")</f>
        <v>NB_2022_061 - 22122022 - 1-Blank_2.mzML</v>
      </c>
      <c r="AE1127" s="2" t="str">
        <f aca="false">CONCATENATE(AC1127, "-",G1127, ".mzML")</f>
        <v>NB_2022_061 - 22122022 - 2-Blank_2.mzML</v>
      </c>
    </row>
    <row r="1128" customFormat="false" ht="19.5" hidden="false" customHeight="false" outlineLevel="0" collapsed="false">
      <c r="A1128" s="34" t="s">
        <v>1547</v>
      </c>
      <c r="B1128" s="1" t="s">
        <v>1548</v>
      </c>
      <c r="C1128" s="2" t="s">
        <v>18</v>
      </c>
      <c r="D1128" s="2" t="s">
        <v>1515</v>
      </c>
      <c r="E1128" s="3" t="s">
        <v>1516</v>
      </c>
      <c r="F1128" s="2" t="s">
        <v>1515</v>
      </c>
      <c r="G1128" s="28" t="s">
        <v>352</v>
      </c>
      <c r="H1128" s="2" t="str">
        <f aca="false">CONCATENATE(D1128, "_",G1128)</f>
        <v>NLA_2022_013_Blank_3</v>
      </c>
      <c r="I1128" s="38" t="s">
        <v>36</v>
      </c>
      <c r="J1128" s="2" t="n">
        <v>3</v>
      </c>
      <c r="K1128" s="5" t="s">
        <v>40</v>
      </c>
      <c r="L1128" s="3" t="s">
        <v>40</v>
      </c>
      <c r="M1128" s="2" t="s">
        <v>52</v>
      </c>
      <c r="N1128" s="2" t="s">
        <v>40</v>
      </c>
      <c r="O1128" s="2" t="s">
        <v>40</v>
      </c>
      <c r="P1128" s="2" t="s">
        <v>40</v>
      </c>
      <c r="Q1128" s="2" t="s">
        <v>40</v>
      </c>
      <c r="R1128" s="2" t="s">
        <v>40</v>
      </c>
      <c r="S1128" s="2" t="s">
        <v>40</v>
      </c>
      <c r="T1128" s="2" t="s">
        <v>40</v>
      </c>
      <c r="U1128" s="0" t="n">
        <v>3</v>
      </c>
      <c r="V1128" s="2"/>
      <c r="W1128" s="0" t="s">
        <v>40</v>
      </c>
      <c r="X1128" s="0" t="n">
        <v>5500</v>
      </c>
      <c r="Y1128" s="2" t="s">
        <v>1521</v>
      </c>
      <c r="Z1128" s="2" t="s">
        <v>1522</v>
      </c>
      <c r="AA1128" s="9" t="str">
        <f aca="true" t="array" ref="AA1128:AA1128">LEFT(Z1128,LOOKUP(2^15,FIND(".",Z1128,ROW(INDIRECT("1:"&amp;LEN(Z1128)))))-1)</f>
        <v>NB_2022_061 - 22122022 - 1</v>
      </c>
      <c r="AB1128" s="2" t="s">
        <v>1523</v>
      </c>
      <c r="AC1128" s="9" t="str">
        <f aca="true" t="array" ref="AC1128:AC1128">LEFT(AB1128,LOOKUP(2^15,FIND(".",AB1128,ROW(INDIRECT("1:"&amp;LEN(AB1128)))))-1)</f>
        <v>NB_2022_061 - 22122022 - 2</v>
      </c>
      <c r="AD1128" s="2" t="str">
        <f aca="false">CONCATENATE(AA1128, "-",G1128, ".mzML")</f>
        <v>NB_2022_061 - 22122022 - 1-Blank_3.mzML</v>
      </c>
      <c r="AE1128" s="2" t="str">
        <f aca="false">CONCATENATE(AC1128, "-",G1128, ".mzML")</f>
        <v>NB_2022_061 - 22122022 - 2-Blank_3.mzML</v>
      </c>
    </row>
    <row r="1129" customFormat="false" ht="19.5" hidden="false" customHeight="false" outlineLevel="0" collapsed="false">
      <c r="A1129" s="34" t="s">
        <v>1547</v>
      </c>
      <c r="B1129" s="1" t="s">
        <v>1548</v>
      </c>
      <c r="C1129" s="2" t="s">
        <v>18</v>
      </c>
      <c r="D1129" s="2" t="s">
        <v>1515</v>
      </c>
      <c r="E1129" s="3" t="s">
        <v>1516</v>
      </c>
      <c r="F1129" s="2" t="s">
        <v>1515</v>
      </c>
      <c r="G1129" s="28" t="s">
        <v>353</v>
      </c>
      <c r="H1129" s="2" t="str">
        <f aca="false">CONCATENATE(D1129, "_",G1129)</f>
        <v>NLA_2022_013_QC_C_1</v>
      </c>
      <c r="I1129" s="38" t="s">
        <v>36</v>
      </c>
      <c r="J1129" s="2" t="n">
        <v>1</v>
      </c>
      <c r="K1129" s="5" t="s">
        <v>38</v>
      </c>
      <c r="L1129" s="2" t="s">
        <v>38</v>
      </c>
      <c r="M1129" s="2" t="s">
        <v>39</v>
      </c>
      <c r="N1129" s="2" t="s">
        <v>40</v>
      </c>
      <c r="O1129" s="2" t="s">
        <v>41</v>
      </c>
      <c r="P1129" s="2" t="s">
        <v>41</v>
      </c>
      <c r="Q1129" s="2" t="s">
        <v>42</v>
      </c>
      <c r="R1129" s="2" t="s">
        <v>43</v>
      </c>
      <c r="S1129" s="2" t="s">
        <v>40</v>
      </c>
      <c r="T1129" s="2" t="n">
        <v>1000</v>
      </c>
      <c r="U1129" s="0" t="n">
        <v>1</v>
      </c>
      <c r="V1129" s="2"/>
      <c r="W1129" s="2" t="s">
        <v>45</v>
      </c>
      <c r="X1129" s="2" t="n">
        <v>5500</v>
      </c>
      <c r="Y1129" s="2" t="s">
        <v>1521</v>
      </c>
      <c r="Z1129" s="2" t="s">
        <v>1522</v>
      </c>
      <c r="AA1129" s="9" t="str">
        <f aca="true" t="array" ref="AA1129:AA1129">LEFT(Z1129,LOOKUP(2^15,FIND(".",Z1129,ROW(INDIRECT("1:"&amp;LEN(Z1129)))))-1)</f>
        <v>NB_2022_061 - 22122022 - 1</v>
      </c>
      <c r="AB1129" s="2" t="s">
        <v>1523</v>
      </c>
      <c r="AC1129" s="9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NB_2022_061 - 22122022 - 1-QC_C_1.mzML</v>
      </c>
      <c r="AE1129" s="2" t="str">
        <f aca="false">CONCATENATE(AC1129, "-",G1129, ".mzML")</f>
        <v>NB_2022_061 - 22122022 - 2-QC_C_1.mzML</v>
      </c>
    </row>
    <row r="1130" customFormat="false" ht="19.5" hidden="false" customHeight="false" outlineLevel="0" collapsed="false">
      <c r="A1130" s="34" t="s">
        <v>1547</v>
      </c>
      <c r="B1130" s="1" t="s">
        <v>1548</v>
      </c>
      <c r="C1130" s="2" t="s">
        <v>18</v>
      </c>
      <c r="D1130" s="2" t="s">
        <v>1515</v>
      </c>
      <c r="E1130" s="3" t="s">
        <v>1516</v>
      </c>
      <c r="F1130" s="2" t="s">
        <v>1515</v>
      </c>
      <c r="G1130" s="28" t="s">
        <v>354</v>
      </c>
      <c r="H1130" s="2" t="str">
        <f aca="false">CONCATENATE(D1130, "_",G1130)</f>
        <v>NLA_2022_013_QC_C_2</v>
      </c>
      <c r="I1130" s="38" t="s">
        <v>36</v>
      </c>
      <c r="J1130" s="2" t="n">
        <v>2</v>
      </c>
      <c r="K1130" s="5" t="s">
        <v>38</v>
      </c>
      <c r="L1130" s="2" t="s">
        <v>38</v>
      </c>
      <c r="M1130" s="2" t="s">
        <v>39</v>
      </c>
      <c r="N1130" s="2" t="s">
        <v>40</v>
      </c>
      <c r="O1130" s="2" t="s">
        <v>41</v>
      </c>
      <c r="P1130" s="2" t="s">
        <v>41</v>
      </c>
      <c r="Q1130" s="2" t="s">
        <v>42</v>
      </c>
      <c r="R1130" s="2" t="s">
        <v>43</v>
      </c>
      <c r="S1130" s="2" t="s">
        <v>40</v>
      </c>
      <c r="T1130" s="2" t="n">
        <v>1000</v>
      </c>
      <c r="U1130" s="0" t="n">
        <v>2</v>
      </c>
      <c r="V1130" s="2"/>
      <c r="W1130" s="2" t="s">
        <v>45</v>
      </c>
      <c r="X1130" s="2" t="n">
        <v>5500</v>
      </c>
      <c r="Y1130" s="2" t="s">
        <v>1521</v>
      </c>
      <c r="Z1130" s="2" t="s">
        <v>1522</v>
      </c>
      <c r="AA1130" s="9" t="str">
        <f aca="true" t="array" ref="AA1130:AA1130">LEFT(Z1130,LOOKUP(2^15,FIND(".",Z1130,ROW(INDIRECT("1:"&amp;LEN(Z1130)))))-1)</f>
        <v>NB_2022_061 - 22122022 - 1</v>
      </c>
      <c r="AB1130" s="2" t="s">
        <v>1523</v>
      </c>
      <c r="AC1130" s="9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NB_2022_061 - 22122022 - 1-QC_C_2.mzML</v>
      </c>
      <c r="AE1130" s="2" t="str">
        <f aca="false">CONCATENATE(AC1130, "-",G1130, ".mzML")</f>
        <v>NB_2022_061 - 22122022 - 2-QC_C_2.mzML</v>
      </c>
    </row>
    <row r="1131" customFormat="false" ht="19.5" hidden="false" customHeight="false" outlineLevel="0" collapsed="false">
      <c r="A1131" s="34" t="s">
        <v>1547</v>
      </c>
      <c r="B1131" s="1" t="s">
        <v>1548</v>
      </c>
      <c r="C1131" s="2" t="s">
        <v>18</v>
      </c>
      <c r="D1131" s="2" t="s">
        <v>1515</v>
      </c>
      <c r="E1131" s="3" t="s">
        <v>1516</v>
      </c>
      <c r="F1131" s="2" t="s">
        <v>1515</v>
      </c>
      <c r="G1131" s="28" t="s">
        <v>355</v>
      </c>
      <c r="H1131" s="2" t="str">
        <f aca="false">CONCATENATE(D1131, "_",G1131)</f>
        <v>NLA_2022_013_QC_C_3</v>
      </c>
      <c r="I1131" s="38" t="s">
        <v>36</v>
      </c>
      <c r="J1131" s="2" t="n">
        <v>3</v>
      </c>
      <c r="K1131" s="5" t="s">
        <v>38</v>
      </c>
      <c r="L1131" s="2" t="s">
        <v>38</v>
      </c>
      <c r="M1131" s="2" t="s">
        <v>39</v>
      </c>
      <c r="N1131" s="2" t="s">
        <v>40</v>
      </c>
      <c r="O1131" s="2" t="s">
        <v>41</v>
      </c>
      <c r="P1131" s="2" t="s">
        <v>41</v>
      </c>
      <c r="Q1131" s="2" t="s">
        <v>42</v>
      </c>
      <c r="R1131" s="2" t="s">
        <v>43</v>
      </c>
      <c r="S1131" s="2" t="s">
        <v>40</v>
      </c>
      <c r="T1131" s="2" t="n">
        <v>1000</v>
      </c>
      <c r="U1131" s="0" t="n">
        <v>3</v>
      </c>
      <c r="V1131" s="2"/>
      <c r="W1131" s="2" t="s">
        <v>45</v>
      </c>
      <c r="X1131" s="2" t="n">
        <v>5500</v>
      </c>
      <c r="Y1131" s="2" t="s">
        <v>1521</v>
      </c>
      <c r="Z1131" s="2" t="s">
        <v>1522</v>
      </c>
      <c r="AA1131" s="9" t="str">
        <f aca="true" t="array" ref="AA1131:AA1131">LEFT(Z1131,LOOKUP(2^15,FIND(".",Z1131,ROW(INDIRECT("1:"&amp;LEN(Z1131)))))-1)</f>
        <v>NB_2022_061 - 22122022 - 1</v>
      </c>
      <c r="AB1131" s="2" t="s">
        <v>1523</v>
      </c>
      <c r="AC1131" s="9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NB_2022_061 - 22122022 - 1-QC_C_3.mzML</v>
      </c>
      <c r="AE1131" s="2" t="str">
        <f aca="false">CONCATENATE(AC1131, "-",G1131, ".mzML")</f>
        <v>NB_2022_061 - 22122022 - 2-QC_C_3.mzML</v>
      </c>
    </row>
    <row r="1132" customFormat="false" ht="19.5" hidden="false" customHeight="false" outlineLevel="0" collapsed="false">
      <c r="A1132" s="34" t="s">
        <v>1547</v>
      </c>
      <c r="B1132" s="1" t="s">
        <v>1548</v>
      </c>
      <c r="C1132" s="2" t="s">
        <v>18</v>
      </c>
      <c r="D1132" s="2" t="s">
        <v>1515</v>
      </c>
      <c r="E1132" s="3" t="s">
        <v>1516</v>
      </c>
      <c r="F1132" s="2" t="s">
        <v>1515</v>
      </c>
      <c r="G1132" s="28" t="s">
        <v>356</v>
      </c>
      <c r="H1132" s="2" t="str">
        <f aca="false">CONCATENATE(D1132, "_",G1132)</f>
        <v>NLA_2022_013_QC_P_1</v>
      </c>
      <c r="I1132" s="38" t="s">
        <v>36</v>
      </c>
      <c r="J1132" s="2" t="n">
        <v>1</v>
      </c>
      <c r="K1132" s="5" t="s">
        <v>38</v>
      </c>
      <c r="L1132" s="3" t="s">
        <v>40</v>
      </c>
      <c r="M1132" s="2" t="s">
        <v>357</v>
      </c>
      <c r="N1132" s="2" t="s">
        <v>40</v>
      </c>
      <c r="O1132" s="2" t="s">
        <v>358</v>
      </c>
      <c r="P1132" s="2" t="s">
        <v>359</v>
      </c>
      <c r="Q1132" s="2" t="s">
        <v>360</v>
      </c>
      <c r="R1132" s="2" t="s">
        <v>40</v>
      </c>
      <c r="S1132" s="2" t="s">
        <v>40</v>
      </c>
      <c r="T1132" s="2" t="s">
        <v>361</v>
      </c>
      <c r="U1132" s="0" t="n">
        <v>1</v>
      </c>
      <c r="V1132" s="2"/>
      <c r="W1132" s="2" t="s">
        <v>362</v>
      </c>
      <c r="X1132" s="2" t="n">
        <v>5500</v>
      </c>
      <c r="Y1132" s="2" t="s">
        <v>1521</v>
      </c>
      <c r="Z1132" s="2" t="s">
        <v>1522</v>
      </c>
      <c r="AA1132" s="9" t="str">
        <f aca="true" t="array" ref="AA1132:AA1132">LEFT(Z1132,LOOKUP(2^15,FIND(".",Z1132,ROW(INDIRECT("1:"&amp;LEN(Z1132)))))-1)</f>
        <v>NB_2022_061 - 22122022 - 1</v>
      </c>
      <c r="AB1132" s="2" t="s">
        <v>1523</v>
      </c>
      <c r="AC1132" s="9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NB_2022_061 - 22122022 - 1-QC_P_1.mzML</v>
      </c>
      <c r="AE1132" s="2" t="str">
        <f aca="false">CONCATENATE(AC1132, "-",G1132, ".mzML")</f>
        <v>NB_2022_061 - 22122022 - 2-QC_P_1.mzML</v>
      </c>
    </row>
    <row r="1133" customFormat="false" ht="19.5" hidden="false" customHeight="false" outlineLevel="0" collapsed="false">
      <c r="A1133" s="34" t="s">
        <v>1547</v>
      </c>
      <c r="B1133" s="1" t="s">
        <v>1548</v>
      </c>
      <c r="C1133" s="2" t="s">
        <v>18</v>
      </c>
      <c r="D1133" s="2" t="s">
        <v>1515</v>
      </c>
      <c r="E1133" s="3" t="s">
        <v>1516</v>
      </c>
      <c r="F1133" s="2" t="s">
        <v>1515</v>
      </c>
      <c r="G1133" s="28" t="s">
        <v>363</v>
      </c>
      <c r="H1133" s="2" t="str">
        <f aca="false">CONCATENATE(D1133, "_",G1133)</f>
        <v>NLA_2022_013_QC_P_2</v>
      </c>
      <c r="I1133" s="38" t="s">
        <v>36</v>
      </c>
      <c r="J1133" s="2" t="n">
        <v>2</v>
      </c>
      <c r="K1133" s="5" t="s">
        <v>38</v>
      </c>
      <c r="L1133" s="3" t="s">
        <v>40</v>
      </c>
      <c r="M1133" s="2" t="s">
        <v>357</v>
      </c>
      <c r="N1133" s="2" t="s">
        <v>40</v>
      </c>
      <c r="O1133" s="2" t="s">
        <v>358</v>
      </c>
      <c r="P1133" s="2" t="s">
        <v>359</v>
      </c>
      <c r="Q1133" s="2" t="s">
        <v>360</v>
      </c>
      <c r="R1133" s="2" t="s">
        <v>40</v>
      </c>
      <c r="S1133" s="2" t="s">
        <v>40</v>
      </c>
      <c r="T1133" s="2" t="s">
        <v>361</v>
      </c>
      <c r="U1133" s="0" t="n">
        <v>2</v>
      </c>
      <c r="V1133" s="2"/>
      <c r="W1133" s="2" t="s">
        <v>362</v>
      </c>
      <c r="X1133" s="2" t="n">
        <v>5500</v>
      </c>
      <c r="Y1133" s="2" t="s">
        <v>1521</v>
      </c>
      <c r="Z1133" s="2" t="s">
        <v>1522</v>
      </c>
      <c r="AA1133" s="9" t="str">
        <f aca="true" t="array" ref="AA1133:AA1133">LEFT(Z1133,LOOKUP(2^15,FIND(".",Z1133,ROW(INDIRECT("1:"&amp;LEN(Z1133)))))-1)</f>
        <v>NB_2022_061 - 22122022 - 1</v>
      </c>
      <c r="AB1133" s="2" t="s">
        <v>1523</v>
      </c>
      <c r="AC1133" s="9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NB_2022_061 - 22122022 - 1-QC_P_2.mzML</v>
      </c>
      <c r="AE1133" s="2" t="str">
        <f aca="false">CONCATENATE(AC1133, "-",G1133, ".mzML")</f>
        <v>NB_2022_061 - 22122022 - 2-QC_P_2.mzML</v>
      </c>
    </row>
    <row r="1134" customFormat="false" ht="19.5" hidden="false" customHeight="false" outlineLevel="0" collapsed="false">
      <c r="A1134" s="34" t="s">
        <v>1547</v>
      </c>
      <c r="B1134" s="1" t="s">
        <v>1548</v>
      </c>
      <c r="C1134" s="2" t="s">
        <v>18</v>
      </c>
      <c r="D1134" s="2" t="s">
        <v>1515</v>
      </c>
      <c r="E1134" s="3" t="s">
        <v>1516</v>
      </c>
      <c r="F1134" s="2" t="s">
        <v>1515</v>
      </c>
      <c r="G1134" s="28" t="s">
        <v>364</v>
      </c>
      <c r="H1134" s="2" t="str">
        <f aca="false">CONCATENATE(D1134, "_",G1134)</f>
        <v>NLA_2022_013_QC_P_3</v>
      </c>
      <c r="I1134" s="38" t="s">
        <v>36</v>
      </c>
      <c r="J1134" s="2" t="n">
        <v>3</v>
      </c>
      <c r="K1134" s="5" t="s">
        <v>38</v>
      </c>
      <c r="L1134" s="3" t="s">
        <v>40</v>
      </c>
      <c r="M1134" s="2" t="s">
        <v>357</v>
      </c>
      <c r="N1134" s="2" t="s">
        <v>40</v>
      </c>
      <c r="O1134" s="2" t="s">
        <v>358</v>
      </c>
      <c r="P1134" s="2" t="s">
        <v>359</v>
      </c>
      <c r="Q1134" s="2" t="s">
        <v>360</v>
      </c>
      <c r="R1134" s="2" t="s">
        <v>40</v>
      </c>
      <c r="S1134" s="2" t="s">
        <v>40</v>
      </c>
      <c r="T1134" s="2" t="s">
        <v>361</v>
      </c>
      <c r="U1134" s="0" t="n">
        <v>3</v>
      </c>
      <c r="V1134" s="2"/>
      <c r="W1134" s="2" t="s">
        <v>362</v>
      </c>
      <c r="X1134" s="2" t="n">
        <v>5500</v>
      </c>
      <c r="Y1134" s="2" t="s">
        <v>1521</v>
      </c>
      <c r="Z1134" s="2" t="s">
        <v>1522</v>
      </c>
      <c r="AA1134" s="9" t="str">
        <f aca="true" t="array" ref="AA1134:AA1134">LEFT(Z1134,LOOKUP(2^15,FIND(".",Z1134,ROW(INDIRECT("1:"&amp;LEN(Z1134)))))-1)</f>
        <v>NB_2022_061 - 22122022 - 1</v>
      </c>
      <c r="AB1134" s="2" t="s">
        <v>1523</v>
      </c>
      <c r="AC1134" s="9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NB_2022_061 - 22122022 - 1-QC_P_3.mzML</v>
      </c>
      <c r="AE1134" s="2" t="str">
        <f aca="false">CONCATENATE(AC1134, "-",G1134, ".mzML")</f>
        <v>NB_2022_061 - 22122022 - 2-QC_P_3.mzML</v>
      </c>
    </row>
    <row r="1135" customFormat="false" ht="21" hidden="false" customHeight="false" outlineLevel="0" collapsed="false">
      <c r="A1135" s="34" t="s">
        <v>1555</v>
      </c>
      <c r="B1135" s="1" t="s">
        <v>1556</v>
      </c>
      <c r="C1135" s="2" t="s">
        <v>13</v>
      </c>
      <c r="D1135" s="2" t="s">
        <v>1557</v>
      </c>
      <c r="E1135" s="3" t="s">
        <v>1558</v>
      </c>
      <c r="F1135" s="2" t="s">
        <v>1559</v>
      </c>
      <c r="G1135" s="3" t="s">
        <v>54</v>
      </c>
      <c r="H1135" s="2" t="str">
        <f aca="false">CONCATENATE(D1135, "_",G1135)</f>
        <v>NLA_2023_018_003</v>
      </c>
      <c r="I1135" s="2" t="s">
        <v>36</v>
      </c>
      <c r="J1135" s="2" t="s">
        <v>1560</v>
      </c>
      <c r="K1135" s="5" t="s">
        <v>38</v>
      </c>
      <c r="L1135" s="20" t="s">
        <v>1561</v>
      </c>
      <c r="M1135" s="2" t="s">
        <v>500</v>
      </c>
      <c r="N1135" s="35" t="s">
        <v>1462</v>
      </c>
      <c r="O1135" s="0" t="s">
        <v>338</v>
      </c>
      <c r="P1135" s="2" t="s">
        <v>1507</v>
      </c>
      <c r="Q1135" s="2" t="s">
        <v>339</v>
      </c>
      <c r="R1135" s="18"/>
      <c r="T1135" s="2" t="n">
        <v>1500</v>
      </c>
      <c r="U1135" s="18" t="n">
        <v>1</v>
      </c>
      <c r="V1135" s="1"/>
      <c r="W1135" s="5" t="s">
        <v>1457</v>
      </c>
      <c r="X1135" s="18" t="n">
        <v>5500</v>
      </c>
      <c r="Y1135" s="2" t="s">
        <v>1562</v>
      </c>
      <c r="Z1135" s="2" t="s">
        <v>1563</v>
      </c>
      <c r="AA1135" s="9" t="str">
        <f aca="true" t="array" ref="AA1135:AA1135">LEFT(Z1135,LOOKUP(2^15,FIND(".",Z1135,ROW(INDIRECT("1:"&amp;LEN(Z1135)))))-1)</f>
        <v>NB_2023_016 - 20230425 - 1</v>
      </c>
      <c r="AB1135" s="2" t="s">
        <v>1564</v>
      </c>
      <c r="AC1135" s="9" t="str">
        <f aca="true" t="array" ref="AC1135:AC1135">LEFT(AB1135,LOOKUP(2^15,FIND(".",AB1135,ROW(INDIRECT("1:"&amp;LEN(AB1135)))))-1)</f>
        <v>NB_2023_016 - 20230425 - 2</v>
      </c>
      <c r="AD1135" s="0" t="str">
        <f aca="false">CONCATENATE(AA1135, "-",G1135, ".mzML")</f>
        <v>NB_2023_016 - 20230425 - 1-003.mzML</v>
      </c>
      <c r="AE1135" s="0" t="str">
        <f aca="false">CONCATENATE(AC1135, "-",G1135, ".mzML")</f>
        <v>NB_2023_016 - 20230425 - 2-003.mzML</v>
      </c>
    </row>
    <row r="1136" customFormat="false" ht="21" hidden="false" customHeight="false" outlineLevel="0" collapsed="false">
      <c r="A1136" s="34" t="s">
        <v>1555</v>
      </c>
      <c r="B1136" s="1" t="s">
        <v>1556</v>
      </c>
      <c r="C1136" s="2" t="s">
        <v>13</v>
      </c>
      <c r="D1136" s="2" t="s">
        <v>1557</v>
      </c>
      <c r="E1136" s="3" t="s">
        <v>1558</v>
      </c>
      <c r="F1136" s="2" t="s">
        <v>1559</v>
      </c>
      <c r="G1136" s="3" t="s">
        <v>86</v>
      </c>
      <c r="H1136" s="2" t="str">
        <f aca="false">CONCATENATE(D1136, "_",G1136)</f>
        <v>NLA_2023_018_016</v>
      </c>
      <c r="I1136" s="2" t="s">
        <v>55</v>
      </c>
      <c r="J1136" s="2" t="s">
        <v>1565</v>
      </c>
      <c r="K1136" s="5" t="s">
        <v>38</v>
      </c>
      <c r="L1136" s="20" t="s">
        <v>1561</v>
      </c>
      <c r="M1136" s="2" t="s">
        <v>500</v>
      </c>
      <c r="N1136" s="35" t="s">
        <v>1454</v>
      </c>
      <c r="O1136" s="0" t="s">
        <v>338</v>
      </c>
      <c r="P1136" s="0" t="s">
        <v>338</v>
      </c>
      <c r="Q1136" s="2" t="s">
        <v>339</v>
      </c>
      <c r="T1136" s="2" t="n">
        <v>1500</v>
      </c>
      <c r="U1136" s="0" t="n">
        <v>2</v>
      </c>
      <c r="V1136" s="1"/>
      <c r="W1136" s="5" t="s">
        <v>1457</v>
      </c>
      <c r="X1136" s="18" t="n">
        <v>5500</v>
      </c>
      <c r="Y1136" s="2" t="s">
        <v>1562</v>
      </c>
      <c r="Z1136" s="2" t="s">
        <v>1563</v>
      </c>
      <c r="AA1136" s="9" t="str">
        <f aca="true" t="array" ref="AA1136:AA1136">LEFT(Z1136,LOOKUP(2^15,FIND(".",Z1136,ROW(INDIRECT("1:"&amp;LEN(Z1136)))))-1)</f>
        <v>NB_2023_016 - 20230425 - 1</v>
      </c>
      <c r="AB1136" s="2" t="s">
        <v>1564</v>
      </c>
      <c r="AC1136" s="9" t="str">
        <f aca="true" t="array" ref="AC1136:AC1136">LEFT(AB1136,LOOKUP(2^15,FIND(".",AB1136,ROW(INDIRECT("1:"&amp;LEN(AB1136)))))-1)</f>
        <v>NB_2023_016 - 20230425 - 2</v>
      </c>
      <c r="AD1136" s="0" t="str">
        <f aca="false">CONCATENATE(AA1136, "-",G1136, ".mzML")</f>
        <v>NB_2023_016 - 20230425 - 1-016.mzML</v>
      </c>
      <c r="AE1136" s="0" t="str">
        <f aca="false">CONCATENATE(AC1136, "-",G1136, ".mzML")</f>
        <v>NB_2023_016 - 20230425 - 2-016.mzML</v>
      </c>
    </row>
    <row r="1137" customFormat="false" ht="21" hidden="false" customHeight="false" outlineLevel="0" collapsed="false">
      <c r="A1137" s="34" t="s">
        <v>1555</v>
      </c>
      <c r="B1137" s="1" t="s">
        <v>1556</v>
      </c>
      <c r="C1137" s="2" t="s">
        <v>13</v>
      </c>
      <c r="D1137" s="2" t="s">
        <v>1557</v>
      </c>
      <c r="E1137" s="3" t="s">
        <v>1558</v>
      </c>
      <c r="F1137" s="2" t="s">
        <v>1559</v>
      </c>
      <c r="G1137" s="3" t="s">
        <v>248</v>
      </c>
      <c r="H1137" s="2" t="str">
        <f aca="false">CONCATENATE(D1137, "_",G1137)</f>
        <v>NLA_2023_018_019</v>
      </c>
      <c r="I1137" s="2" t="s">
        <v>36</v>
      </c>
      <c r="J1137" s="2" t="s">
        <v>1566</v>
      </c>
      <c r="K1137" s="5" t="s">
        <v>38</v>
      </c>
      <c r="L1137" s="20" t="s">
        <v>1561</v>
      </c>
      <c r="M1137" s="2" t="s">
        <v>500</v>
      </c>
      <c r="N1137" s="35" t="s">
        <v>1462</v>
      </c>
      <c r="O1137" s="0" t="s">
        <v>338</v>
      </c>
      <c r="P1137" s="2" t="s">
        <v>1507</v>
      </c>
      <c r="Q1137" s="2" t="s">
        <v>339</v>
      </c>
      <c r="R1137" s="18"/>
      <c r="T1137" s="2" t="n">
        <v>1500</v>
      </c>
      <c r="U1137" s="18" t="n">
        <v>3</v>
      </c>
      <c r="V1137" s="1"/>
      <c r="W1137" s="5" t="s">
        <v>1457</v>
      </c>
      <c r="X1137" s="18" t="n">
        <v>5500</v>
      </c>
      <c r="Y1137" s="2" t="s">
        <v>1562</v>
      </c>
      <c r="Z1137" s="2" t="s">
        <v>1563</v>
      </c>
      <c r="AA1137" s="9" t="str">
        <f aca="true" t="array" ref="AA1137:AA1137">LEFT(Z1137,LOOKUP(2^15,FIND(".",Z1137,ROW(INDIRECT("1:"&amp;LEN(Z1137)))))-1)</f>
        <v>NB_2023_016 - 20230425 - 1</v>
      </c>
      <c r="AB1137" s="2" t="s">
        <v>1564</v>
      </c>
      <c r="AC1137" s="9" t="str">
        <f aca="true" t="array" ref="AC1137:AC1137">LEFT(AB1137,LOOKUP(2^15,FIND(".",AB1137,ROW(INDIRECT("1:"&amp;LEN(AB1137)))))-1)</f>
        <v>NB_2023_016 - 20230425 - 2</v>
      </c>
      <c r="AD1137" s="0" t="str">
        <f aca="false">CONCATENATE(AA1137, "-",G1137, ".mzML")</f>
        <v>NB_2023_016 - 20230425 - 1-019.mzML</v>
      </c>
      <c r="AE1137" s="0" t="str">
        <f aca="false">CONCATENATE(AC1137, "-",G1137, ".mzML")</f>
        <v>NB_2023_016 - 20230425 - 2-019.mzML</v>
      </c>
    </row>
    <row r="1138" customFormat="false" ht="21" hidden="false" customHeight="false" outlineLevel="0" collapsed="false">
      <c r="A1138" s="34" t="s">
        <v>1555</v>
      </c>
      <c r="B1138" s="1" t="s">
        <v>1556</v>
      </c>
      <c r="C1138" s="2" t="s">
        <v>13</v>
      </c>
      <c r="D1138" s="2" t="s">
        <v>1557</v>
      </c>
      <c r="E1138" s="3" t="s">
        <v>1558</v>
      </c>
      <c r="F1138" s="2" t="s">
        <v>1559</v>
      </c>
      <c r="G1138" s="3" t="s">
        <v>103</v>
      </c>
      <c r="H1138" s="2" t="str">
        <f aca="false">CONCATENATE(D1138, "_",G1138)</f>
        <v>NLA_2023_018_028</v>
      </c>
      <c r="I1138" s="2" t="s">
        <v>55</v>
      </c>
      <c r="J1138" s="2" t="s">
        <v>1567</v>
      </c>
      <c r="K1138" s="5" t="s">
        <v>38</v>
      </c>
      <c r="L1138" s="20" t="s">
        <v>1561</v>
      </c>
      <c r="M1138" s="2" t="s">
        <v>500</v>
      </c>
      <c r="N1138" s="35" t="s">
        <v>1454</v>
      </c>
      <c r="O1138" s="0" t="s">
        <v>338</v>
      </c>
      <c r="P1138" s="0" t="s">
        <v>338</v>
      </c>
      <c r="Q1138" s="2" t="s">
        <v>339</v>
      </c>
      <c r="T1138" s="2" t="n">
        <v>1500</v>
      </c>
      <c r="U1138" s="0" t="n">
        <v>4</v>
      </c>
      <c r="V1138" s="1"/>
      <c r="W1138" s="5" t="s">
        <v>1457</v>
      </c>
      <c r="X1138" s="18" t="n">
        <v>5500</v>
      </c>
      <c r="Y1138" s="2" t="s">
        <v>1562</v>
      </c>
      <c r="Z1138" s="2" t="s">
        <v>1563</v>
      </c>
      <c r="AA1138" s="9" t="str">
        <f aca="true" t="array" ref="AA1138:AA1138">LEFT(Z1138,LOOKUP(2^15,FIND(".",Z1138,ROW(INDIRECT("1:"&amp;LEN(Z1138)))))-1)</f>
        <v>NB_2023_016 - 20230425 - 1</v>
      </c>
      <c r="AB1138" s="2" t="s">
        <v>1564</v>
      </c>
      <c r="AC1138" s="9" t="str">
        <f aca="true" t="array" ref="AC1138:AC1138">LEFT(AB1138,LOOKUP(2^15,FIND(".",AB1138,ROW(INDIRECT("1:"&amp;LEN(AB1138)))))-1)</f>
        <v>NB_2023_016 - 20230425 - 2</v>
      </c>
      <c r="AD1138" s="0" t="str">
        <f aca="false">CONCATENATE(AA1138, "-",G1138, ".mzML")</f>
        <v>NB_2023_016 - 20230425 - 1-028.mzML</v>
      </c>
      <c r="AE1138" s="0" t="str">
        <f aca="false">CONCATENATE(AC1138, "-",G1138, ".mzML")</f>
        <v>NB_2023_016 - 20230425 - 2-028.mzML</v>
      </c>
    </row>
    <row r="1139" customFormat="false" ht="21" hidden="false" customHeight="false" outlineLevel="0" collapsed="false">
      <c r="A1139" s="34" t="s">
        <v>1555</v>
      </c>
      <c r="B1139" s="1" t="s">
        <v>1556</v>
      </c>
      <c r="C1139" s="2" t="s">
        <v>13</v>
      </c>
      <c r="D1139" s="2" t="s">
        <v>1557</v>
      </c>
      <c r="E1139" s="3" t="s">
        <v>1558</v>
      </c>
      <c r="F1139" s="2" t="s">
        <v>1559</v>
      </c>
      <c r="G1139" s="3" t="s">
        <v>107</v>
      </c>
      <c r="H1139" s="2" t="str">
        <f aca="false">CONCATENATE(D1139, "_",G1139)</f>
        <v>NLA_2023_018_031</v>
      </c>
      <c r="I1139" s="2" t="s">
        <v>36</v>
      </c>
      <c r="J1139" s="2" t="s">
        <v>1568</v>
      </c>
      <c r="K1139" s="5" t="s">
        <v>38</v>
      </c>
      <c r="L1139" s="20" t="s">
        <v>1561</v>
      </c>
      <c r="M1139" s="2" t="s">
        <v>500</v>
      </c>
      <c r="N1139" s="35" t="s">
        <v>1462</v>
      </c>
      <c r="O1139" s="0" t="s">
        <v>338</v>
      </c>
      <c r="P1139" s="2" t="s">
        <v>1507</v>
      </c>
      <c r="Q1139" s="2" t="s">
        <v>339</v>
      </c>
      <c r="R1139" s="18"/>
      <c r="T1139" s="2" t="n">
        <v>1500</v>
      </c>
      <c r="U1139" s="18" t="n">
        <v>2</v>
      </c>
      <c r="V1139" s="1"/>
      <c r="W1139" s="5" t="s">
        <v>1457</v>
      </c>
      <c r="X1139" s="18" t="n">
        <v>5500</v>
      </c>
      <c r="Y1139" s="2" t="s">
        <v>1562</v>
      </c>
      <c r="Z1139" s="2" t="s">
        <v>1563</v>
      </c>
      <c r="AA1139" s="9" t="str">
        <f aca="true" t="array" ref="AA1139:AA1139">LEFT(Z1139,LOOKUP(2^15,FIND(".",Z1139,ROW(INDIRECT("1:"&amp;LEN(Z1139)))))-1)</f>
        <v>NB_2023_016 - 20230425 - 1</v>
      </c>
      <c r="AB1139" s="2" t="s">
        <v>1564</v>
      </c>
      <c r="AC1139" s="9" t="str">
        <f aca="true" t="array" ref="AC1139:AC1139">LEFT(AB1139,LOOKUP(2^15,FIND(".",AB1139,ROW(INDIRECT("1:"&amp;LEN(AB1139)))))-1)</f>
        <v>NB_2023_016 - 20230425 - 2</v>
      </c>
      <c r="AD1139" s="0" t="str">
        <f aca="false">CONCATENATE(AA1139, "-",G1139, ".mzML")</f>
        <v>NB_2023_016 - 20230425 - 1-031.mzML</v>
      </c>
      <c r="AE1139" s="0" t="str">
        <f aca="false">CONCATENATE(AC1139, "-",G1139, ".mzML")</f>
        <v>NB_2023_016 - 20230425 - 2-031.mzML</v>
      </c>
    </row>
    <row r="1140" customFormat="false" ht="21" hidden="false" customHeight="false" outlineLevel="0" collapsed="false">
      <c r="A1140" s="34" t="s">
        <v>1555</v>
      </c>
      <c r="B1140" s="1" t="s">
        <v>1556</v>
      </c>
      <c r="C1140" s="2" t="s">
        <v>13</v>
      </c>
      <c r="D1140" s="2" t="s">
        <v>1557</v>
      </c>
      <c r="E1140" s="3" t="s">
        <v>1558</v>
      </c>
      <c r="F1140" s="2" t="s">
        <v>1559</v>
      </c>
      <c r="G1140" s="3" t="s">
        <v>174</v>
      </c>
      <c r="H1140" s="2" t="str">
        <f aca="false">CONCATENATE(D1140, "_",G1140)</f>
        <v>NLA_2023_018_033</v>
      </c>
      <c r="I1140" s="2" t="s">
        <v>55</v>
      </c>
      <c r="J1140" s="2" t="s">
        <v>1569</v>
      </c>
      <c r="K1140" s="5" t="s">
        <v>38</v>
      </c>
      <c r="L1140" s="20" t="s">
        <v>1561</v>
      </c>
      <c r="M1140" s="2" t="s">
        <v>500</v>
      </c>
      <c r="N1140" s="35" t="s">
        <v>1454</v>
      </c>
      <c r="O1140" s="0" t="s">
        <v>338</v>
      </c>
      <c r="P1140" s="0" t="s">
        <v>338</v>
      </c>
      <c r="Q1140" s="2" t="s">
        <v>339</v>
      </c>
      <c r="T1140" s="2" t="n">
        <v>1500</v>
      </c>
      <c r="U1140" s="0" t="n">
        <v>3</v>
      </c>
      <c r="V1140" s="1"/>
      <c r="W1140" s="5" t="s">
        <v>1457</v>
      </c>
      <c r="X1140" s="18" t="n">
        <v>5500</v>
      </c>
      <c r="Y1140" s="2" t="s">
        <v>1562</v>
      </c>
      <c r="Z1140" s="2" t="s">
        <v>1563</v>
      </c>
      <c r="AA1140" s="9" t="str">
        <f aca="true" t="array" ref="AA1140:AA1140">LEFT(Z1140,LOOKUP(2^15,FIND(".",Z1140,ROW(INDIRECT("1:"&amp;LEN(Z1140)))))-1)</f>
        <v>NB_2023_016 - 20230425 - 1</v>
      </c>
      <c r="AB1140" s="2" t="s">
        <v>1564</v>
      </c>
      <c r="AC1140" s="9" t="str">
        <f aca="true" t="array" ref="AC1140:AC1140">LEFT(AB1140,LOOKUP(2^15,FIND(".",AB1140,ROW(INDIRECT("1:"&amp;LEN(AB1140)))))-1)</f>
        <v>NB_2023_016 - 20230425 - 2</v>
      </c>
      <c r="AD1140" s="0" t="str">
        <f aca="false">CONCATENATE(AA1140, "-",G1140, ".mzML")</f>
        <v>NB_2023_016 - 20230425 - 1-033.mzML</v>
      </c>
      <c r="AE1140" s="0" t="str">
        <f aca="false">CONCATENATE(AC1140, "-",G1140, ".mzML")</f>
        <v>NB_2023_016 - 20230425 - 2-033.mzML</v>
      </c>
    </row>
    <row r="1141" customFormat="false" ht="21" hidden="false" customHeight="false" outlineLevel="0" collapsed="false">
      <c r="A1141" s="34" t="s">
        <v>1555</v>
      </c>
      <c r="B1141" s="1" t="s">
        <v>1556</v>
      </c>
      <c r="C1141" s="2" t="s">
        <v>13</v>
      </c>
      <c r="D1141" s="2" t="s">
        <v>1557</v>
      </c>
      <c r="E1141" s="3" t="s">
        <v>1558</v>
      </c>
      <c r="F1141" s="2" t="s">
        <v>1559</v>
      </c>
      <c r="G1141" s="3" t="s">
        <v>109</v>
      </c>
      <c r="H1141" s="2" t="str">
        <f aca="false">CONCATENATE(D1141, "_",G1141)</f>
        <v>NLA_2023_018_036</v>
      </c>
      <c r="I1141" s="2" t="s">
        <v>55</v>
      </c>
      <c r="J1141" s="2" t="s">
        <v>1570</v>
      </c>
      <c r="K1141" s="5" t="s">
        <v>38</v>
      </c>
      <c r="L1141" s="20" t="s">
        <v>1561</v>
      </c>
      <c r="M1141" s="2" t="s">
        <v>500</v>
      </c>
      <c r="N1141" s="35" t="s">
        <v>1454</v>
      </c>
      <c r="O1141" s="0" t="s">
        <v>338</v>
      </c>
      <c r="P1141" s="0" t="s">
        <v>338</v>
      </c>
      <c r="Q1141" s="2" t="s">
        <v>339</v>
      </c>
      <c r="T1141" s="2" t="n">
        <v>1500</v>
      </c>
      <c r="U1141" s="0" t="n">
        <v>1</v>
      </c>
      <c r="V1141" s="1"/>
      <c r="W1141" s="5" t="s">
        <v>1457</v>
      </c>
      <c r="X1141" s="18" t="n">
        <v>5500</v>
      </c>
      <c r="Y1141" s="2" t="s">
        <v>1562</v>
      </c>
      <c r="Z1141" s="2" t="s">
        <v>1563</v>
      </c>
      <c r="AA1141" s="9" t="str">
        <f aca="true" t="array" ref="AA1141:AA1141">LEFT(Z1141,LOOKUP(2^15,FIND(".",Z1141,ROW(INDIRECT("1:"&amp;LEN(Z1141)))))-1)</f>
        <v>NB_2023_016 - 20230425 - 1</v>
      </c>
      <c r="AB1141" s="2" t="s">
        <v>1564</v>
      </c>
      <c r="AC1141" s="9" t="str">
        <f aca="true" t="array" ref="AC1141:AC1141">LEFT(AB1141,LOOKUP(2^15,FIND(".",AB1141,ROW(INDIRECT("1:"&amp;LEN(AB1141)))))-1)</f>
        <v>NB_2023_016 - 20230425 - 2</v>
      </c>
      <c r="AD1141" s="0" t="str">
        <f aca="false">CONCATENATE(AA1141, "-",G1141, ".mzML")</f>
        <v>NB_2023_016 - 20230425 - 1-036.mzML</v>
      </c>
      <c r="AE1141" s="0" t="str">
        <f aca="false">CONCATENATE(AC1141, "-",G1141, ".mzML")</f>
        <v>NB_2023_016 - 20230425 - 2-036.mzML</v>
      </c>
    </row>
    <row r="1142" customFormat="false" ht="19.5" hidden="false" customHeight="false" outlineLevel="0" collapsed="false">
      <c r="A1142" s="34" t="s">
        <v>1555</v>
      </c>
      <c r="B1142" s="1" t="s">
        <v>1556</v>
      </c>
      <c r="C1142" s="2" t="s">
        <v>13</v>
      </c>
      <c r="D1142" s="2" t="s">
        <v>1557</v>
      </c>
      <c r="E1142" s="3" t="s">
        <v>1558</v>
      </c>
      <c r="F1142" s="2" t="s">
        <v>1557</v>
      </c>
      <c r="G1142" s="19" t="s">
        <v>350</v>
      </c>
      <c r="H1142" s="2" t="str">
        <f aca="false">CONCATENATE(D1142, "_",G1142)</f>
        <v>NLA_2023_018_Blank_1</v>
      </c>
      <c r="I1142" s="2" t="s">
        <v>36</v>
      </c>
      <c r="J1142" s="19" t="s">
        <v>350</v>
      </c>
      <c r="K1142" s="3" t="s">
        <v>40</v>
      </c>
      <c r="L1142" s="20" t="s">
        <v>40</v>
      </c>
      <c r="M1142" s="2" t="s">
        <v>52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2" t="s">
        <v>40</v>
      </c>
      <c r="S1142" s="2" t="s">
        <v>40</v>
      </c>
      <c r="T1142" s="2" t="s">
        <v>40</v>
      </c>
      <c r="U1142" s="0" t="n">
        <v>1</v>
      </c>
      <c r="V1142" s="1"/>
      <c r="W1142" s="2" t="s">
        <v>40</v>
      </c>
      <c r="X1142" s="18" t="n">
        <v>5500</v>
      </c>
      <c r="Y1142" s="2" t="s">
        <v>1562</v>
      </c>
      <c r="Z1142" s="2" t="s">
        <v>1563</v>
      </c>
      <c r="AA1142" s="9" t="str">
        <f aca="true" t="array" ref="AA1142:AA1142">LEFT(Z1142,LOOKUP(2^15,FIND(".",Z1142,ROW(INDIRECT("1:"&amp;LEN(Z1142)))))-1)</f>
        <v>NB_2023_016 - 20230425 - 1</v>
      </c>
      <c r="AB1142" s="2" t="s">
        <v>1564</v>
      </c>
      <c r="AC1142" s="9" t="str">
        <f aca="true" t="array" ref="AC1142:AC1142">LEFT(AB1142,LOOKUP(2^15,FIND(".",AB1142,ROW(INDIRECT("1:"&amp;LEN(AB1142)))))-1)</f>
        <v>NB_2023_016 - 20230425 - 2</v>
      </c>
      <c r="AD1142" s="0" t="str">
        <f aca="false">CONCATENATE(AA1142, "-",G1142, ".mzML")</f>
        <v>NB_2023_016 - 20230425 - 1-Blank_1.mzML</v>
      </c>
      <c r="AE1142" s="0" t="str">
        <f aca="false">CONCATENATE(AC1142, "-",G1142, ".mzML")</f>
        <v>NB_2023_016 - 20230425 - 2-Blank_1.mzML</v>
      </c>
    </row>
    <row r="1143" customFormat="false" ht="19.5" hidden="false" customHeight="false" outlineLevel="0" collapsed="false">
      <c r="A1143" s="34" t="s">
        <v>1555</v>
      </c>
      <c r="B1143" s="1" t="s">
        <v>1556</v>
      </c>
      <c r="C1143" s="2" t="s">
        <v>13</v>
      </c>
      <c r="D1143" s="2" t="s">
        <v>1557</v>
      </c>
      <c r="E1143" s="3" t="s">
        <v>1558</v>
      </c>
      <c r="F1143" s="2" t="s">
        <v>1557</v>
      </c>
      <c r="G1143" s="19" t="s">
        <v>352</v>
      </c>
      <c r="H1143" s="2" t="str">
        <f aca="false">CONCATENATE(D1143, "_",G1143)</f>
        <v>NLA_2023_018_Blank_3</v>
      </c>
      <c r="I1143" s="2" t="s">
        <v>36</v>
      </c>
      <c r="J1143" s="19" t="s">
        <v>352</v>
      </c>
      <c r="K1143" s="3" t="s">
        <v>40</v>
      </c>
      <c r="L1143" s="20" t="s">
        <v>40</v>
      </c>
      <c r="M1143" s="2" t="s">
        <v>52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2" t="s">
        <v>40</v>
      </c>
      <c r="S1143" s="2" t="s">
        <v>40</v>
      </c>
      <c r="T1143" s="2" t="s">
        <v>40</v>
      </c>
      <c r="U1143" s="0" t="n">
        <v>3</v>
      </c>
      <c r="V1143" s="1"/>
      <c r="W1143" s="2" t="s">
        <v>40</v>
      </c>
      <c r="X1143" s="18" t="n">
        <v>5500</v>
      </c>
      <c r="Y1143" s="2" t="s">
        <v>1562</v>
      </c>
      <c r="Z1143" s="2" t="s">
        <v>1563</v>
      </c>
      <c r="AA1143" s="9" t="str">
        <f aca="true" t="array" ref="AA1143:AA1143">LEFT(Z1143,LOOKUP(2^15,FIND(".",Z1143,ROW(INDIRECT("1:"&amp;LEN(Z1143)))))-1)</f>
        <v>NB_2023_016 - 20230425 - 1</v>
      </c>
      <c r="AB1143" s="2" t="s">
        <v>1564</v>
      </c>
      <c r="AC1143" s="9" t="str">
        <f aca="true" t="array" ref="AC1143:AC1143">LEFT(AB1143,LOOKUP(2^15,FIND(".",AB1143,ROW(INDIRECT("1:"&amp;LEN(AB1143)))))-1)</f>
        <v>NB_2023_016 - 20230425 - 2</v>
      </c>
      <c r="AD1143" s="0" t="str">
        <f aca="false">CONCATENATE(AA1143, "-",G1143, ".mzML")</f>
        <v>NB_2023_016 - 20230425 - 1-Blank_3.mzML</v>
      </c>
      <c r="AE1143" s="0" t="str">
        <f aca="false">CONCATENATE(AC1143, "-",G1143, ".mzML")</f>
        <v>NB_2023_016 - 20230425 - 2-Blank_3.mzML</v>
      </c>
    </row>
    <row r="1144" customFormat="false" ht="19.5" hidden="false" customHeight="false" outlineLevel="0" collapsed="false">
      <c r="A1144" s="34" t="s">
        <v>1555</v>
      </c>
      <c r="B1144" s="1" t="s">
        <v>1556</v>
      </c>
      <c r="C1144" s="2" t="s">
        <v>13</v>
      </c>
      <c r="D1144" s="2" t="s">
        <v>1557</v>
      </c>
      <c r="E1144" s="3" t="s">
        <v>1558</v>
      </c>
      <c r="F1144" s="2" t="s">
        <v>1557</v>
      </c>
      <c r="G1144" s="19" t="s">
        <v>480</v>
      </c>
      <c r="H1144" s="2" t="str">
        <f aca="false">CONCATENATE(D1144, "_",G1144)</f>
        <v>NLA_2023_018_Blank_4</v>
      </c>
      <c r="I1144" s="2" t="s">
        <v>36</v>
      </c>
      <c r="J1144" s="19" t="s">
        <v>480</v>
      </c>
      <c r="K1144" s="3" t="s">
        <v>40</v>
      </c>
      <c r="L1144" s="20" t="s">
        <v>40</v>
      </c>
      <c r="M1144" s="2" t="s">
        <v>52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2" t="s">
        <v>40</v>
      </c>
      <c r="S1144" s="2" t="s">
        <v>40</v>
      </c>
      <c r="T1144" s="2" t="s">
        <v>40</v>
      </c>
      <c r="U1144" s="0" t="n">
        <v>4</v>
      </c>
      <c r="V1144" s="1"/>
      <c r="W1144" s="2" t="s">
        <v>40</v>
      </c>
      <c r="X1144" s="18" t="n">
        <v>5500</v>
      </c>
      <c r="Y1144" s="2" t="s">
        <v>1562</v>
      </c>
      <c r="Z1144" s="2" t="s">
        <v>1563</v>
      </c>
      <c r="AA1144" s="9" t="str">
        <f aca="true" t="array" ref="AA1144:AA1144">LEFT(Z1144,LOOKUP(2^15,FIND(".",Z1144,ROW(INDIRECT("1:"&amp;LEN(Z1144)))))-1)</f>
        <v>NB_2023_016 - 20230425 - 1</v>
      </c>
      <c r="AB1144" s="2" t="s">
        <v>1564</v>
      </c>
      <c r="AC1144" s="9" t="str">
        <f aca="true" t="array" ref="AC1144:AC1144">LEFT(AB1144,LOOKUP(2^15,FIND(".",AB1144,ROW(INDIRECT("1:"&amp;LEN(AB1144)))))-1)</f>
        <v>NB_2023_016 - 20230425 - 2</v>
      </c>
      <c r="AD1144" s="0" t="str">
        <f aca="false">CONCATENATE(AA1144, "-",G1144, ".mzML")</f>
        <v>NB_2023_016 - 20230425 - 1-Blank_4.mzML</v>
      </c>
      <c r="AE1144" s="0" t="str">
        <f aca="false">CONCATENATE(AC1144, "-",G1144, ".mzML")</f>
        <v>NB_2023_016 - 20230425 - 2-Blank_4.mzML</v>
      </c>
    </row>
    <row r="1145" customFormat="false" ht="19.5" hidden="false" customHeight="false" outlineLevel="0" collapsed="false">
      <c r="A1145" s="34" t="s">
        <v>1555</v>
      </c>
      <c r="B1145" s="1" t="s">
        <v>1556</v>
      </c>
      <c r="C1145" s="2" t="s">
        <v>13</v>
      </c>
      <c r="D1145" s="2" t="s">
        <v>1557</v>
      </c>
      <c r="E1145" s="3" t="s">
        <v>1558</v>
      </c>
      <c r="F1145" s="2" t="s">
        <v>1557</v>
      </c>
      <c r="G1145" s="19" t="s">
        <v>353</v>
      </c>
      <c r="H1145" s="2" t="str">
        <f aca="false">CONCATENATE(D1145, "_",G1145)</f>
        <v>NLA_2023_018_QC_C_1</v>
      </c>
      <c r="I1145" s="2" t="s">
        <v>36</v>
      </c>
      <c r="J1145" s="19" t="s">
        <v>353</v>
      </c>
      <c r="K1145" s="5" t="s">
        <v>38</v>
      </c>
      <c r="L1145" s="2" t="s">
        <v>38</v>
      </c>
      <c r="M1145" s="2" t="s">
        <v>39</v>
      </c>
      <c r="N1145" s="2" t="s">
        <v>40</v>
      </c>
      <c r="O1145" s="2" t="s">
        <v>41</v>
      </c>
      <c r="P1145" s="2" t="s">
        <v>41</v>
      </c>
      <c r="Q1145" s="2" t="s">
        <v>42</v>
      </c>
      <c r="R1145" s="2" t="s">
        <v>43</v>
      </c>
      <c r="S1145" s="2" t="s">
        <v>40</v>
      </c>
      <c r="T1145" s="2" t="n">
        <v>1000</v>
      </c>
      <c r="U1145" s="0" t="n">
        <v>1</v>
      </c>
      <c r="V1145" s="1"/>
      <c r="W1145" s="2" t="s">
        <v>45</v>
      </c>
      <c r="X1145" s="18" t="n">
        <v>5500</v>
      </c>
      <c r="Y1145" s="2" t="s">
        <v>1562</v>
      </c>
      <c r="Z1145" s="2" t="s">
        <v>1563</v>
      </c>
      <c r="AA1145" s="9" t="str">
        <f aca="true" t="array" ref="AA1145:AA1145">LEFT(Z1145,LOOKUP(2^15,FIND(".",Z1145,ROW(INDIRECT("1:"&amp;LEN(Z1145)))))-1)</f>
        <v>NB_2023_016 - 20230425 - 1</v>
      </c>
      <c r="AB1145" s="2" t="s">
        <v>1564</v>
      </c>
      <c r="AC1145" s="9" t="str">
        <f aca="true" t="array" ref="AC1145:AC1145">LEFT(AB1145,LOOKUP(2^15,FIND(".",AB1145,ROW(INDIRECT("1:"&amp;LEN(AB1145)))))-1)</f>
        <v>NB_2023_016 - 20230425 - 2</v>
      </c>
      <c r="AD1145" s="0" t="str">
        <f aca="false">CONCATENATE(AA1145, "-",G1145, ".mzML")</f>
        <v>NB_2023_016 - 20230425 - 1-QC_C_1.mzML</v>
      </c>
      <c r="AE1145" s="0" t="str">
        <f aca="false">CONCATENATE(AC1145, "-",G1145, ".mzML")</f>
        <v>NB_2023_016 - 20230425 - 2-QC_C_1.mzML</v>
      </c>
    </row>
    <row r="1146" customFormat="false" ht="19.5" hidden="false" customHeight="false" outlineLevel="0" collapsed="false">
      <c r="A1146" s="34" t="s">
        <v>1555</v>
      </c>
      <c r="B1146" s="1" t="s">
        <v>1556</v>
      </c>
      <c r="C1146" s="2" t="s">
        <v>13</v>
      </c>
      <c r="D1146" s="2" t="s">
        <v>1557</v>
      </c>
      <c r="E1146" s="3" t="s">
        <v>1558</v>
      </c>
      <c r="F1146" s="2" t="s">
        <v>1557</v>
      </c>
      <c r="G1146" s="19" t="s">
        <v>354</v>
      </c>
      <c r="H1146" s="2" t="str">
        <f aca="false">CONCATENATE(D1146, "_",G1146)</f>
        <v>NLA_2023_018_QC_C_2</v>
      </c>
      <c r="I1146" s="2" t="s">
        <v>36</v>
      </c>
      <c r="J1146" s="19" t="s">
        <v>354</v>
      </c>
      <c r="K1146" s="5" t="s">
        <v>38</v>
      </c>
      <c r="L1146" s="2" t="s">
        <v>38</v>
      </c>
      <c r="M1146" s="2" t="s">
        <v>39</v>
      </c>
      <c r="N1146" s="2" t="s">
        <v>40</v>
      </c>
      <c r="O1146" s="2" t="s">
        <v>41</v>
      </c>
      <c r="P1146" s="2" t="s">
        <v>41</v>
      </c>
      <c r="Q1146" s="2" t="s">
        <v>42</v>
      </c>
      <c r="R1146" s="2" t="s">
        <v>43</v>
      </c>
      <c r="S1146" s="2" t="s">
        <v>40</v>
      </c>
      <c r="T1146" s="2" t="n">
        <v>1000</v>
      </c>
      <c r="U1146" s="0" t="n">
        <v>2</v>
      </c>
      <c r="V1146" s="1"/>
      <c r="W1146" s="2" t="s">
        <v>45</v>
      </c>
      <c r="X1146" s="18" t="n">
        <v>5500</v>
      </c>
      <c r="Y1146" s="2" t="s">
        <v>1562</v>
      </c>
      <c r="Z1146" s="2" t="s">
        <v>1563</v>
      </c>
      <c r="AA1146" s="9" t="str">
        <f aca="true" t="array" ref="AA1146:AA1146">LEFT(Z1146,LOOKUP(2^15,FIND(".",Z1146,ROW(INDIRECT("1:"&amp;LEN(Z1146)))))-1)</f>
        <v>NB_2023_016 - 20230425 - 1</v>
      </c>
      <c r="AB1146" s="2" t="s">
        <v>1564</v>
      </c>
      <c r="AC1146" s="9" t="str">
        <f aca="true" t="array" ref="AC1146:AC1146">LEFT(AB1146,LOOKUP(2^15,FIND(".",AB1146,ROW(INDIRECT("1:"&amp;LEN(AB1146)))))-1)</f>
        <v>NB_2023_016 - 20230425 - 2</v>
      </c>
      <c r="AD1146" s="0" t="str">
        <f aca="false">CONCATENATE(AA1146, "-",G1146, ".mzML")</f>
        <v>NB_2023_016 - 20230425 - 1-QC_C_2.mzML</v>
      </c>
      <c r="AE1146" s="0" t="str">
        <f aca="false">CONCATENATE(AC1146, "-",G1146, ".mzML")</f>
        <v>NB_2023_016 - 20230425 - 2-QC_C_2.mzML</v>
      </c>
    </row>
    <row r="1147" customFormat="false" ht="19.5" hidden="false" customHeight="false" outlineLevel="0" collapsed="false">
      <c r="A1147" s="34" t="s">
        <v>1555</v>
      </c>
      <c r="B1147" s="1" t="s">
        <v>1556</v>
      </c>
      <c r="C1147" s="2" t="s">
        <v>13</v>
      </c>
      <c r="D1147" s="2" t="s">
        <v>1557</v>
      </c>
      <c r="E1147" s="3" t="s">
        <v>1558</v>
      </c>
      <c r="F1147" s="2" t="s">
        <v>1557</v>
      </c>
      <c r="G1147" s="19" t="s">
        <v>355</v>
      </c>
      <c r="H1147" s="2" t="str">
        <f aca="false">CONCATENATE(D1147, "_",G1147)</f>
        <v>NLA_2023_018_QC_C_3</v>
      </c>
      <c r="I1147" s="2" t="s">
        <v>36</v>
      </c>
      <c r="J1147" s="19" t="s">
        <v>355</v>
      </c>
      <c r="K1147" s="5" t="s">
        <v>38</v>
      </c>
      <c r="L1147" s="2" t="s">
        <v>38</v>
      </c>
      <c r="M1147" s="2" t="s">
        <v>39</v>
      </c>
      <c r="N1147" s="2" t="s">
        <v>40</v>
      </c>
      <c r="O1147" s="2" t="s">
        <v>41</v>
      </c>
      <c r="P1147" s="2" t="s">
        <v>41</v>
      </c>
      <c r="Q1147" s="2" t="s">
        <v>42</v>
      </c>
      <c r="R1147" s="2" t="s">
        <v>43</v>
      </c>
      <c r="S1147" s="2" t="s">
        <v>40</v>
      </c>
      <c r="T1147" s="2" t="n">
        <v>1000</v>
      </c>
      <c r="U1147" s="0" t="n">
        <v>3</v>
      </c>
      <c r="V1147" s="1"/>
      <c r="W1147" s="2" t="s">
        <v>45</v>
      </c>
      <c r="X1147" s="18" t="n">
        <v>5500</v>
      </c>
      <c r="Y1147" s="2" t="s">
        <v>1562</v>
      </c>
      <c r="Z1147" s="2" t="s">
        <v>1563</v>
      </c>
      <c r="AA1147" s="9" t="str">
        <f aca="true" t="array" ref="AA1147:AA1147">LEFT(Z1147,LOOKUP(2^15,FIND(".",Z1147,ROW(INDIRECT("1:"&amp;LEN(Z1147)))))-1)</f>
        <v>NB_2023_016 - 20230425 - 1</v>
      </c>
      <c r="AB1147" s="2" t="s">
        <v>1564</v>
      </c>
      <c r="AC1147" s="9" t="str">
        <f aca="true" t="array" ref="AC1147:AC1147">LEFT(AB1147,LOOKUP(2^15,FIND(".",AB1147,ROW(INDIRECT("1:"&amp;LEN(AB1147)))))-1)</f>
        <v>NB_2023_016 - 20230425 - 2</v>
      </c>
      <c r="AD1147" s="0" t="str">
        <f aca="false">CONCATENATE(AA1147, "-",G1147, ".mzML")</f>
        <v>NB_2023_016 - 20230425 - 1-QC_C_3.mzML</v>
      </c>
      <c r="AE1147" s="0" t="str">
        <f aca="false">CONCATENATE(AC1147, "-",G1147, ".mzML")</f>
        <v>NB_2023_016 - 20230425 - 2-QC_C_3.mzML</v>
      </c>
    </row>
    <row r="1148" customFormat="false" ht="19.5" hidden="false" customHeight="false" outlineLevel="0" collapsed="false">
      <c r="A1148" s="34" t="s">
        <v>1555</v>
      </c>
      <c r="B1148" s="1" t="s">
        <v>1556</v>
      </c>
      <c r="C1148" s="2" t="s">
        <v>13</v>
      </c>
      <c r="D1148" s="2" t="s">
        <v>1557</v>
      </c>
      <c r="E1148" s="3" t="s">
        <v>1558</v>
      </c>
      <c r="F1148" s="2" t="s">
        <v>1557</v>
      </c>
      <c r="G1148" s="19" t="s">
        <v>481</v>
      </c>
      <c r="H1148" s="2" t="str">
        <f aca="false">CONCATENATE(D1148, "_",G1148)</f>
        <v>NLA_2023_018_QC_C_4</v>
      </c>
      <c r="I1148" s="2" t="s">
        <v>36</v>
      </c>
      <c r="J1148" s="19" t="s">
        <v>481</v>
      </c>
      <c r="K1148" s="5" t="s">
        <v>38</v>
      </c>
      <c r="L1148" s="2" t="s">
        <v>38</v>
      </c>
      <c r="M1148" s="2" t="s">
        <v>39</v>
      </c>
      <c r="N1148" s="2" t="s">
        <v>40</v>
      </c>
      <c r="O1148" s="2" t="s">
        <v>41</v>
      </c>
      <c r="P1148" s="2" t="s">
        <v>41</v>
      </c>
      <c r="Q1148" s="2" t="s">
        <v>42</v>
      </c>
      <c r="R1148" s="2" t="s">
        <v>43</v>
      </c>
      <c r="S1148" s="2" t="s">
        <v>40</v>
      </c>
      <c r="T1148" s="2" t="n">
        <v>1000</v>
      </c>
      <c r="U1148" s="0" t="n">
        <v>4</v>
      </c>
      <c r="V1148" s="1"/>
      <c r="W1148" s="2" t="s">
        <v>45</v>
      </c>
      <c r="X1148" s="18" t="n">
        <v>5500</v>
      </c>
      <c r="Y1148" s="2" t="s">
        <v>1562</v>
      </c>
      <c r="Z1148" s="2" t="s">
        <v>1563</v>
      </c>
      <c r="AA1148" s="9" t="str">
        <f aca="true" t="array" ref="AA1148:AA1148">LEFT(Z1148,LOOKUP(2^15,FIND(".",Z1148,ROW(INDIRECT("1:"&amp;LEN(Z1148)))))-1)</f>
        <v>NB_2023_016 - 20230425 - 1</v>
      </c>
      <c r="AB1148" s="2" t="s">
        <v>1564</v>
      </c>
      <c r="AC1148" s="9" t="str">
        <f aca="true" t="array" ref="AC1148:AC1148">LEFT(AB1148,LOOKUP(2^15,FIND(".",AB1148,ROW(INDIRECT("1:"&amp;LEN(AB1148)))))-1)</f>
        <v>NB_2023_016 - 20230425 - 2</v>
      </c>
      <c r="AD1148" s="0" t="str">
        <f aca="false">CONCATENATE(AA1148, "-",G1148, ".mzML")</f>
        <v>NB_2023_016 - 20230425 - 1-QC_C_4.mzML</v>
      </c>
      <c r="AE1148" s="0" t="str">
        <f aca="false">CONCATENATE(AC1148, "-",G1148, ".mzML")</f>
        <v>NB_2023_016 - 20230425 - 2-QC_C_4.mzML</v>
      </c>
    </row>
    <row r="1149" customFormat="false" ht="19.5" hidden="false" customHeight="false" outlineLevel="0" collapsed="false">
      <c r="A1149" s="34" t="s">
        <v>1555</v>
      </c>
      <c r="B1149" s="1" t="s">
        <v>1556</v>
      </c>
      <c r="C1149" s="2" t="s">
        <v>13</v>
      </c>
      <c r="D1149" s="2" t="s">
        <v>1557</v>
      </c>
      <c r="E1149" s="3" t="s">
        <v>1558</v>
      </c>
      <c r="F1149" s="2" t="s">
        <v>1557</v>
      </c>
      <c r="G1149" s="19" t="s">
        <v>356</v>
      </c>
      <c r="H1149" s="2" t="str">
        <f aca="false">CONCATENATE(D1149, "_",G1149)</f>
        <v>NLA_2023_018_QC_P_1</v>
      </c>
      <c r="I1149" s="2" t="s">
        <v>36</v>
      </c>
      <c r="J1149" s="19" t="s">
        <v>356</v>
      </c>
      <c r="K1149" s="3" t="s">
        <v>38</v>
      </c>
      <c r="L1149" s="20" t="s">
        <v>38</v>
      </c>
      <c r="M1149" s="2" t="s">
        <v>357</v>
      </c>
      <c r="N1149" s="2" t="s">
        <v>40</v>
      </c>
      <c r="O1149" s="2" t="s">
        <v>358</v>
      </c>
      <c r="P1149" s="2" t="s">
        <v>359</v>
      </c>
      <c r="Q1149" s="2" t="s">
        <v>360</v>
      </c>
      <c r="R1149" s="2" t="s">
        <v>40</v>
      </c>
      <c r="S1149" s="2" t="s">
        <v>40</v>
      </c>
      <c r="T1149" s="2" t="s">
        <v>361</v>
      </c>
      <c r="U1149" s="0" t="n">
        <v>1</v>
      </c>
      <c r="V1149" s="1"/>
      <c r="W1149" s="2" t="s">
        <v>362</v>
      </c>
      <c r="X1149" s="18" t="n">
        <v>5500</v>
      </c>
      <c r="Y1149" s="2" t="s">
        <v>1562</v>
      </c>
      <c r="Z1149" s="2" t="s">
        <v>1563</v>
      </c>
      <c r="AA1149" s="9" t="str">
        <f aca="true" t="array" ref="AA1149:AA1149">LEFT(Z1149,LOOKUP(2^15,FIND(".",Z1149,ROW(INDIRECT("1:"&amp;LEN(Z1149)))))-1)</f>
        <v>NB_2023_016 - 20230425 - 1</v>
      </c>
      <c r="AB1149" s="2" t="s">
        <v>1564</v>
      </c>
      <c r="AC1149" s="9" t="str">
        <f aca="true" t="array" ref="AC1149:AC1149">LEFT(AB1149,LOOKUP(2^15,FIND(".",AB1149,ROW(INDIRECT("1:"&amp;LEN(AB1149)))))-1)</f>
        <v>NB_2023_016 - 20230425 - 2</v>
      </c>
      <c r="AD1149" s="0" t="str">
        <f aca="false">CONCATENATE(AA1149, "-",G1149, ".mzML")</f>
        <v>NB_2023_016 - 20230425 - 1-QC_P_1.mzML</v>
      </c>
      <c r="AE1149" s="0" t="str">
        <f aca="false">CONCATENATE(AC1149, "-",G1149, ".mzML")</f>
        <v>NB_2023_016 - 20230425 - 2-QC_P_1.mzML</v>
      </c>
    </row>
    <row r="1150" customFormat="false" ht="19.5" hidden="false" customHeight="false" outlineLevel="0" collapsed="false">
      <c r="A1150" s="34" t="s">
        <v>1555</v>
      </c>
      <c r="B1150" s="1" t="s">
        <v>1556</v>
      </c>
      <c r="C1150" s="2" t="s">
        <v>13</v>
      </c>
      <c r="D1150" s="2" t="s">
        <v>1557</v>
      </c>
      <c r="E1150" s="3" t="s">
        <v>1558</v>
      </c>
      <c r="F1150" s="2" t="s">
        <v>1557</v>
      </c>
      <c r="G1150" s="19" t="s">
        <v>363</v>
      </c>
      <c r="H1150" s="2" t="str">
        <f aca="false">CONCATENATE(D1150, "_",G1150)</f>
        <v>NLA_2023_018_QC_P_2</v>
      </c>
      <c r="I1150" s="2" t="s">
        <v>36</v>
      </c>
      <c r="J1150" s="19" t="s">
        <v>363</v>
      </c>
      <c r="K1150" s="3" t="s">
        <v>38</v>
      </c>
      <c r="L1150" s="20" t="s">
        <v>38</v>
      </c>
      <c r="M1150" s="2" t="s">
        <v>357</v>
      </c>
      <c r="N1150" s="2" t="s">
        <v>40</v>
      </c>
      <c r="O1150" s="2" t="s">
        <v>358</v>
      </c>
      <c r="P1150" s="2" t="s">
        <v>359</v>
      </c>
      <c r="Q1150" s="2" t="s">
        <v>360</v>
      </c>
      <c r="R1150" s="2" t="s">
        <v>40</v>
      </c>
      <c r="S1150" s="2" t="s">
        <v>40</v>
      </c>
      <c r="T1150" s="2" t="s">
        <v>361</v>
      </c>
      <c r="U1150" s="0" t="n">
        <v>2</v>
      </c>
      <c r="V1150" s="1"/>
      <c r="W1150" s="0" t="s">
        <v>362</v>
      </c>
      <c r="X1150" s="18" t="n">
        <v>5500</v>
      </c>
      <c r="Y1150" s="2" t="s">
        <v>1562</v>
      </c>
      <c r="Z1150" s="2" t="s">
        <v>1563</v>
      </c>
      <c r="AA1150" s="9" t="str">
        <f aca="true" t="array" ref="AA1150:AA1150">LEFT(Z1150,LOOKUP(2^15,FIND(".",Z1150,ROW(INDIRECT("1:"&amp;LEN(Z1150)))))-1)</f>
        <v>NB_2023_016 - 20230425 - 1</v>
      </c>
      <c r="AB1150" s="2" t="s">
        <v>1564</v>
      </c>
      <c r="AC1150" s="9" t="str">
        <f aca="true" t="array" ref="AC1150:AC1150">LEFT(AB1150,LOOKUP(2^15,FIND(".",AB1150,ROW(INDIRECT("1:"&amp;LEN(AB1150)))))-1)</f>
        <v>NB_2023_016 - 20230425 - 2</v>
      </c>
      <c r="AD1150" s="0" t="str">
        <f aca="false">CONCATENATE(AA1150, "-",G1150, ".mzML")</f>
        <v>NB_2023_016 - 20230425 - 1-QC_P_2.mzML</v>
      </c>
      <c r="AE1150" s="0" t="str">
        <f aca="false">CONCATENATE(AC1150, "-",G1150, ".mzML")</f>
        <v>NB_2023_016 - 20230425 - 2-QC_P_2.mzML</v>
      </c>
    </row>
    <row r="1151" customFormat="false" ht="19.5" hidden="false" customHeight="false" outlineLevel="0" collapsed="false">
      <c r="A1151" s="34" t="s">
        <v>1555</v>
      </c>
      <c r="B1151" s="1" t="s">
        <v>1556</v>
      </c>
      <c r="C1151" s="2" t="s">
        <v>13</v>
      </c>
      <c r="D1151" s="2" t="s">
        <v>1557</v>
      </c>
      <c r="E1151" s="3" t="s">
        <v>1558</v>
      </c>
      <c r="F1151" s="2" t="s">
        <v>1557</v>
      </c>
      <c r="G1151" s="19" t="s">
        <v>364</v>
      </c>
      <c r="H1151" s="2" t="str">
        <f aca="false">CONCATENATE(D1151, "_",G1151)</f>
        <v>NLA_2023_018_QC_P_3</v>
      </c>
      <c r="I1151" s="1" t="s">
        <v>36</v>
      </c>
      <c r="J1151" s="19" t="s">
        <v>364</v>
      </c>
      <c r="K1151" s="3" t="s">
        <v>38</v>
      </c>
      <c r="L1151" s="20" t="s">
        <v>38</v>
      </c>
      <c r="M1151" s="2" t="s">
        <v>357</v>
      </c>
      <c r="N1151" s="2" t="s">
        <v>40</v>
      </c>
      <c r="O1151" s="2" t="s">
        <v>358</v>
      </c>
      <c r="P1151" s="2" t="s">
        <v>359</v>
      </c>
      <c r="Q1151" s="2" t="s">
        <v>360</v>
      </c>
      <c r="R1151" s="2" t="s">
        <v>40</v>
      </c>
      <c r="S1151" s="2" t="s">
        <v>40</v>
      </c>
      <c r="T1151" s="2" t="s">
        <v>361</v>
      </c>
      <c r="U1151" s="0" t="n">
        <v>3</v>
      </c>
      <c r="V1151" s="1"/>
      <c r="W1151" s="2" t="s">
        <v>362</v>
      </c>
      <c r="X1151" s="18" t="n">
        <v>5500</v>
      </c>
      <c r="Y1151" s="2" t="s">
        <v>1562</v>
      </c>
      <c r="Z1151" s="2" t="s">
        <v>1563</v>
      </c>
      <c r="AA1151" s="9" t="str">
        <f aca="true" t="array" ref="AA1151:AA1151">LEFT(Z1151,LOOKUP(2^15,FIND(".",Z1151,ROW(INDIRECT("1:"&amp;LEN(Z1151)))))-1)</f>
        <v>NB_2023_016 - 20230425 - 1</v>
      </c>
      <c r="AB1151" s="2" t="s">
        <v>1564</v>
      </c>
      <c r="AC1151" s="9" t="str">
        <f aca="true" t="array" ref="AC1151:AC1151">LEFT(AB1151,LOOKUP(2^15,FIND(".",AB1151,ROW(INDIRECT("1:"&amp;LEN(AB1151)))))-1)</f>
        <v>NB_2023_016 - 20230425 - 2</v>
      </c>
      <c r="AD1151" s="0" t="str">
        <f aca="false">CONCATENATE(AA1151, "-",G1151, ".mzML")</f>
        <v>NB_2023_016 - 20230425 - 1-QC_P_3.mzML</v>
      </c>
      <c r="AE1151" s="0" t="str">
        <f aca="false">CONCATENATE(AC1151, "-",G1151, ".mzML")</f>
        <v>NB_2023_016 - 20230425 - 2-QC_P_3.mzML</v>
      </c>
    </row>
    <row r="1152" customFormat="false" ht="19.5" hidden="false" customHeight="false" outlineLevel="0" collapsed="false">
      <c r="A1152" s="34" t="s">
        <v>1555</v>
      </c>
      <c r="B1152" s="1" t="s">
        <v>1556</v>
      </c>
      <c r="C1152" s="2" t="s">
        <v>13</v>
      </c>
      <c r="D1152" s="2" t="s">
        <v>1557</v>
      </c>
      <c r="E1152" s="3" t="s">
        <v>1558</v>
      </c>
      <c r="F1152" s="2" t="s">
        <v>1557</v>
      </c>
      <c r="G1152" s="19" t="s">
        <v>483</v>
      </c>
      <c r="H1152" s="2" t="str">
        <f aca="false">CONCATENATE(D1152, "_",G1152)</f>
        <v>NLA_2023_018_QC_P_4</v>
      </c>
      <c r="I1152" s="1" t="s">
        <v>36</v>
      </c>
      <c r="J1152" s="19" t="s">
        <v>483</v>
      </c>
      <c r="K1152" s="3" t="s">
        <v>38</v>
      </c>
      <c r="L1152" s="20" t="s">
        <v>38</v>
      </c>
      <c r="M1152" s="2" t="s">
        <v>357</v>
      </c>
      <c r="N1152" s="2" t="s">
        <v>40</v>
      </c>
      <c r="O1152" s="2" t="s">
        <v>358</v>
      </c>
      <c r="P1152" s="2" t="s">
        <v>359</v>
      </c>
      <c r="Q1152" s="2" t="s">
        <v>360</v>
      </c>
      <c r="R1152" s="2" t="s">
        <v>40</v>
      </c>
      <c r="S1152" s="2" t="s">
        <v>40</v>
      </c>
      <c r="T1152" s="2" t="s">
        <v>361</v>
      </c>
      <c r="U1152" s="0" t="n">
        <v>4</v>
      </c>
      <c r="V1152" s="1"/>
      <c r="W1152" s="0" t="s">
        <v>362</v>
      </c>
      <c r="X1152" s="18" t="n">
        <v>5500</v>
      </c>
      <c r="Y1152" s="2" t="s">
        <v>1562</v>
      </c>
      <c r="Z1152" s="2" t="s">
        <v>1563</v>
      </c>
      <c r="AA1152" s="9" t="str">
        <f aca="true" t="array" ref="AA1152:AA1152">LEFT(Z1152,LOOKUP(2^15,FIND(".",Z1152,ROW(INDIRECT("1:"&amp;LEN(Z1152)))))-1)</f>
        <v>NB_2023_016 - 20230425 - 1</v>
      </c>
      <c r="AB1152" s="2" t="s">
        <v>1564</v>
      </c>
      <c r="AC1152" s="9" t="str">
        <f aca="true" t="array" ref="AC1152:AC1152">LEFT(AB1152,LOOKUP(2^15,FIND(".",AB1152,ROW(INDIRECT("1:"&amp;LEN(AB1152)))))-1)</f>
        <v>NB_2023_016 - 20230425 - 2</v>
      </c>
      <c r="AD1152" s="0" t="str">
        <f aca="false">CONCATENATE(AA1152, "-",G1152, ".mzML")</f>
        <v>NB_2023_016 - 20230425 - 1-QC_P_4.mzML</v>
      </c>
      <c r="AE1152" s="0" t="str">
        <f aca="false">CONCATENATE(AC1152, "-",G1152, ".mzML")</f>
        <v>NB_2023_016 - 20230425 - 2-QC_P_4.mzML</v>
      </c>
    </row>
    <row r="1153" customFormat="false" ht="21" hidden="false" customHeight="false" outlineLevel="0" collapsed="false">
      <c r="A1153" s="34" t="s">
        <v>1571</v>
      </c>
      <c r="B1153" s="1" t="s">
        <v>1572</v>
      </c>
      <c r="C1153" s="2" t="s">
        <v>13</v>
      </c>
      <c r="D1153" s="2" t="s">
        <v>1557</v>
      </c>
      <c r="E1153" s="3" t="s">
        <v>1558</v>
      </c>
      <c r="F1153" s="2" t="s">
        <v>1573</v>
      </c>
      <c r="G1153" s="3" t="s">
        <v>137</v>
      </c>
      <c r="H1153" s="2" t="str">
        <f aca="false">CONCATENATE(D1153, "_",G1153)</f>
        <v>NLA_2023_018_008</v>
      </c>
      <c r="I1153" s="2" t="s">
        <v>36</v>
      </c>
      <c r="J1153" s="2" t="s">
        <v>1574</v>
      </c>
      <c r="K1153" s="5" t="s">
        <v>38</v>
      </c>
      <c r="L1153" s="20" t="s">
        <v>1575</v>
      </c>
      <c r="M1153" s="2" t="s">
        <v>500</v>
      </c>
      <c r="N1153" s="35" t="s">
        <v>1462</v>
      </c>
      <c r="O1153" s="0" t="s">
        <v>338</v>
      </c>
      <c r="P1153" s="2" t="s">
        <v>1507</v>
      </c>
      <c r="Q1153" s="2" t="s">
        <v>339</v>
      </c>
      <c r="R1153" s="18"/>
      <c r="T1153" s="2" t="n">
        <v>1500</v>
      </c>
      <c r="U1153" s="18" t="n">
        <v>2</v>
      </c>
      <c r="V1153" s="1"/>
      <c r="W1153" s="5" t="s">
        <v>1457</v>
      </c>
      <c r="X1153" s="18" t="n">
        <v>5500</v>
      </c>
      <c r="Y1153" s="2" t="s">
        <v>1562</v>
      </c>
      <c r="Z1153" s="2" t="s">
        <v>1563</v>
      </c>
      <c r="AA1153" s="9" t="str">
        <f aca="true" t="array" ref="AA1153:AA1153">LEFT(Z1153,LOOKUP(2^15,FIND(".",Z1153,ROW(INDIRECT("1:"&amp;LEN(Z1153)))))-1)</f>
        <v>NB_2023_016 - 20230425 - 1</v>
      </c>
      <c r="AB1153" s="2" t="s">
        <v>1564</v>
      </c>
      <c r="AC1153" s="9" t="str">
        <f aca="true" t="array" ref="AC1153:AC1153">LEFT(AB1153,LOOKUP(2^15,FIND(".",AB1153,ROW(INDIRECT("1:"&amp;LEN(AB1153)))))-1)</f>
        <v>NB_2023_016 - 20230425 - 2</v>
      </c>
      <c r="AD1153" s="0" t="str">
        <f aca="false">CONCATENATE(AA1153, "-",G1153, ".mzML")</f>
        <v>NB_2023_016 - 20230425 - 1-008.mzML</v>
      </c>
      <c r="AE1153" s="0" t="str">
        <f aca="false">CONCATENATE(AC1153, "-",G1153, ".mzML")</f>
        <v>NB_2023_016 - 20230425 - 2-008.mzML</v>
      </c>
    </row>
    <row r="1154" customFormat="false" ht="21" hidden="false" customHeight="false" outlineLevel="0" collapsed="false">
      <c r="A1154" s="34" t="s">
        <v>1571</v>
      </c>
      <c r="B1154" s="1" t="s">
        <v>1572</v>
      </c>
      <c r="C1154" s="2" t="s">
        <v>13</v>
      </c>
      <c r="D1154" s="2" t="s">
        <v>1557</v>
      </c>
      <c r="E1154" s="3" t="s">
        <v>1558</v>
      </c>
      <c r="F1154" s="2" t="s">
        <v>1573</v>
      </c>
      <c r="G1154" s="3" t="s">
        <v>76</v>
      </c>
      <c r="H1154" s="2" t="str">
        <f aca="false">CONCATENATE(D1154, "_",G1154)</f>
        <v>NLA_2023_018_010</v>
      </c>
      <c r="I1154" s="2" t="s">
        <v>36</v>
      </c>
      <c r="J1154" s="2" t="s">
        <v>1576</v>
      </c>
      <c r="K1154" s="5" t="s">
        <v>38</v>
      </c>
      <c r="L1154" s="20" t="s">
        <v>1575</v>
      </c>
      <c r="M1154" s="2" t="s">
        <v>500</v>
      </c>
      <c r="N1154" s="35" t="s">
        <v>1462</v>
      </c>
      <c r="O1154" s="0" t="s">
        <v>338</v>
      </c>
      <c r="P1154" s="2" t="s">
        <v>1507</v>
      </c>
      <c r="Q1154" s="2" t="s">
        <v>339</v>
      </c>
      <c r="R1154" s="18"/>
      <c r="T1154" s="2" t="n">
        <v>1500</v>
      </c>
      <c r="U1154" s="18" t="n">
        <v>1</v>
      </c>
      <c r="V1154" s="1"/>
      <c r="W1154" s="5" t="s">
        <v>1457</v>
      </c>
      <c r="X1154" s="18" t="n">
        <v>5500</v>
      </c>
      <c r="Y1154" s="2" t="s">
        <v>1562</v>
      </c>
      <c r="Z1154" s="2" t="s">
        <v>1563</v>
      </c>
      <c r="AA1154" s="9" t="str">
        <f aca="true" t="array" ref="AA1154:AA1154">LEFT(Z1154,LOOKUP(2^15,FIND(".",Z1154,ROW(INDIRECT("1:"&amp;LEN(Z1154)))))-1)</f>
        <v>NB_2023_016 - 20230425 - 1</v>
      </c>
      <c r="AB1154" s="2" t="s">
        <v>1564</v>
      </c>
      <c r="AC1154" s="9" t="str">
        <f aca="true" t="array" ref="AC1154:AC1154">LEFT(AB1154,LOOKUP(2^15,FIND(".",AB1154,ROW(INDIRECT("1:"&amp;LEN(AB1154)))))-1)</f>
        <v>NB_2023_016 - 20230425 - 2</v>
      </c>
      <c r="AD1154" s="0" t="str">
        <f aca="false">CONCATENATE(AA1154, "-",G1154, ".mzML")</f>
        <v>NB_2023_016 - 20230425 - 1-010.mzML</v>
      </c>
      <c r="AE1154" s="0" t="str">
        <f aca="false">CONCATENATE(AC1154, "-",G1154, ".mzML")</f>
        <v>NB_2023_016 - 20230425 - 2-010.mzML</v>
      </c>
    </row>
    <row r="1155" customFormat="false" ht="21" hidden="false" customHeight="false" outlineLevel="0" collapsed="false">
      <c r="A1155" s="34" t="s">
        <v>1571</v>
      </c>
      <c r="B1155" s="1" t="s">
        <v>1572</v>
      </c>
      <c r="C1155" s="2" t="s">
        <v>13</v>
      </c>
      <c r="D1155" s="2" t="s">
        <v>1557</v>
      </c>
      <c r="E1155" s="3" t="s">
        <v>1558</v>
      </c>
      <c r="F1155" s="2" t="s">
        <v>1573</v>
      </c>
      <c r="G1155" s="3" t="s">
        <v>246</v>
      </c>
      <c r="H1155" s="2" t="str">
        <f aca="false">CONCATENATE(D1155, "_",G1155)</f>
        <v>NLA_2023_018_017</v>
      </c>
      <c r="I1155" s="2" t="s">
        <v>55</v>
      </c>
      <c r="J1155" s="2" t="s">
        <v>1577</v>
      </c>
      <c r="K1155" s="5" t="s">
        <v>38</v>
      </c>
      <c r="L1155" s="20" t="s">
        <v>1575</v>
      </c>
      <c r="M1155" s="2" t="s">
        <v>500</v>
      </c>
      <c r="N1155" s="35" t="s">
        <v>1454</v>
      </c>
      <c r="O1155" s="0" t="s">
        <v>338</v>
      </c>
      <c r="P1155" s="0" t="s">
        <v>338</v>
      </c>
      <c r="Q1155" s="2" t="s">
        <v>339</v>
      </c>
      <c r="R1155" s="18"/>
      <c r="T1155" s="2" t="n">
        <v>1500</v>
      </c>
      <c r="U1155" s="18" t="n">
        <v>2</v>
      </c>
      <c r="V1155" s="1"/>
      <c r="W1155" s="5" t="s">
        <v>1457</v>
      </c>
      <c r="X1155" s="18" t="n">
        <v>5500</v>
      </c>
      <c r="Y1155" s="2" t="s">
        <v>1562</v>
      </c>
      <c r="Z1155" s="2" t="s">
        <v>1563</v>
      </c>
      <c r="AA1155" s="9" t="str">
        <f aca="true" t="array" ref="AA1155:AA1155">LEFT(Z1155,LOOKUP(2^15,FIND(".",Z1155,ROW(INDIRECT("1:"&amp;LEN(Z1155)))))-1)</f>
        <v>NB_2023_016 - 20230425 - 1</v>
      </c>
      <c r="AB1155" s="2" t="s">
        <v>1564</v>
      </c>
      <c r="AC1155" s="9" t="str">
        <f aca="true" t="array" ref="AC1155:AC1155">LEFT(AB1155,LOOKUP(2^15,FIND(".",AB1155,ROW(INDIRECT("1:"&amp;LEN(AB1155)))))-1)</f>
        <v>NB_2023_016 - 20230425 - 2</v>
      </c>
      <c r="AD1155" s="0" t="str">
        <f aca="false">CONCATENATE(AA1155, "-",G1155, ".mzML")</f>
        <v>NB_2023_016 - 20230425 - 1-017.mzML</v>
      </c>
      <c r="AE1155" s="0" t="str">
        <f aca="false">CONCATENATE(AC1155, "-",G1155, ".mzML")</f>
        <v>NB_2023_016 - 20230425 - 2-017.mzML</v>
      </c>
    </row>
    <row r="1156" customFormat="false" ht="21" hidden="false" customHeight="false" outlineLevel="0" collapsed="false">
      <c r="A1156" s="34" t="s">
        <v>1571</v>
      </c>
      <c r="B1156" s="1" t="s">
        <v>1572</v>
      </c>
      <c r="C1156" s="2" t="s">
        <v>13</v>
      </c>
      <c r="D1156" s="2" t="s">
        <v>1557</v>
      </c>
      <c r="E1156" s="3" t="s">
        <v>1558</v>
      </c>
      <c r="F1156" s="2" t="s">
        <v>1573</v>
      </c>
      <c r="G1156" s="3" t="s">
        <v>98</v>
      </c>
      <c r="H1156" s="2" t="str">
        <f aca="false">CONCATENATE(D1156, "_",G1156)</f>
        <v>NLA_2023_018_024</v>
      </c>
      <c r="I1156" s="2" t="s">
        <v>36</v>
      </c>
      <c r="J1156" s="2" t="s">
        <v>1578</v>
      </c>
      <c r="K1156" s="5" t="s">
        <v>38</v>
      </c>
      <c r="L1156" s="20" t="s">
        <v>1575</v>
      </c>
      <c r="M1156" s="2" t="s">
        <v>500</v>
      </c>
      <c r="N1156" s="35" t="s">
        <v>1462</v>
      </c>
      <c r="O1156" s="0" t="s">
        <v>338</v>
      </c>
      <c r="P1156" s="2" t="s">
        <v>1507</v>
      </c>
      <c r="Q1156" s="2" t="s">
        <v>339</v>
      </c>
      <c r="R1156" s="18"/>
      <c r="T1156" s="2" t="n">
        <v>1500</v>
      </c>
      <c r="U1156" s="18" t="n">
        <v>3</v>
      </c>
      <c r="V1156" s="1"/>
      <c r="W1156" s="5" t="s">
        <v>1457</v>
      </c>
      <c r="X1156" s="18" t="n">
        <v>5500</v>
      </c>
      <c r="Y1156" s="2" t="s">
        <v>1562</v>
      </c>
      <c r="Z1156" s="2" t="s">
        <v>1563</v>
      </c>
      <c r="AA1156" s="9" t="str">
        <f aca="true" t="array" ref="AA1156:AA1156">LEFT(Z1156,LOOKUP(2^15,FIND(".",Z1156,ROW(INDIRECT("1:"&amp;LEN(Z1156)))))-1)</f>
        <v>NB_2023_016 - 20230425 - 1</v>
      </c>
      <c r="AB1156" s="2" t="s">
        <v>1564</v>
      </c>
      <c r="AC1156" s="9" t="str">
        <f aca="true" t="array" ref="AC1156:AC1156">LEFT(AB1156,LOOKUP(2^15,FIND(".",AB1156,ROW(INDIRECT("1:"&amp;LEN(AB1156)))))-1)</f>
        <v>NB_2023_016 - 20230425 - 2</v>
      </c>
      <c r="AD1156" s="0" t="str">
        <f aca="false">CONCATENATE(AA1156, "-",G1156, ".mzML")</f>
        <v>NB_2023_016 - 20230425 - 1-024.mzML</v>
      </c>
      <c r="AE1156" s="0" t="str">
        <f aca="false">CONCATENATE(AC1156, "-",G1156, ".mzML")</f>
        <v>NB_2023_016 - 20230425 - 2-024.mzML</v>
      </c>
    </row>
    <row r="1157" customFormat="false" ht="21" hidden="false" customHeight="false" outlineLevel="0" collapsed="false">
      <c r="A1157" s="34" t="s">
        <v>1571</v>
      </c>
      <c r="B1157" s="1" t="s">
        <v>1572</v>
      </c>
      <c r="C1157" s="2" t="s">
        <v>13</v>
      </c>
      <c r="D1157" s="2" t="s">
        <v>1557</v>
      </c>
      <c r="E1157" s="3" t="s">
        <v>1558</v>
      </c>
      <c r="F1157" s="2" t="s">
        <v>1573</v>
      </c>
      <c r="G1157" s="3" t="s">
        <v>105</v>
      </c>
      <c r="H1157" s="2" t="str">
        <f aca="false">CONCATENATE(D1157, "_",G1157)</f>
        <v>NLA_2023_018_029</v>
      </c>
      <c r="I1157" s="2" t="s">
        <v>55</v>
      </c>
      <c r="J1157" s="2" t="s">
        <v>1579</v>
      </c>
      <c r="K1157" s="5" t="s">
        <v>38</v>
      </c>
      <c r="L1157" s="20" t="s">
        <v>1575</v>
      </c>
      <c r="M1157" s="2" t="s">
        <v>500</v>
      </c>
      <c r="N1157" s="35" t="s">
        <v>1454</v>
      </c>
      <c r="O1157" s="0" t="s">
        <v>338</v>
      </c>
      <c r="P1157" s="2" t="s">
        <v>338</v>
      </c>
      <c r="Q1157" s="2" t="s">
        <v>339</v>
      </c>
      <c r="T1157" s="2" t="n">
        <v>1500</v>
      </c>
      <c r="U1157" s="0" t="n">
        <v>1</v>
      </c>
      <c r="V1157" s="1"/>
      <c r="W1157" s="5" t="s">
        <v>1457</v>
      </c>
      <c r="X1157" s="18" t="n">
        <v>5500</v>
      </c>
      <c r="Y1157" s="2" t="s">
        <v>1562</v>
      </c>
      <c r="Z1157" s="2" t="s">
        <v>1563</v>
      </c>
      <c r="AA1157" s="9" t="str">
        <f aca="true" t="array" ref="AA1157:AA1157">LEFT(Z1157,LOOKUP(2^15,FIND(".",Z1157,ROW(INDIRECT("1:"&amp;LEN(Z1157)))))-1)</f>
        <v>NB_2023_016 - 20230425 - 1</v>
      </c>
      <c r="AB1157" s="2" t="s">
        <v>1564</v>
      </c>
      <c r="AC1157" s="9" t="str">
        <f aca="true" t="array" ref="AC1157:AC1157">LEFT(AB1157,LOOKUP(2^15,FIND(".",AB1157,ROW(INDIRECT("1:"&amp;LEN(AB1157)))))-1)</f>
        <v>NB_2023_016 - 20230425 - 2</v>
      </c>
      <c r="AD1157" s="0" t="str">
        <f aca="false">CONCATENATE(AA1157, "-",G1157, ".mzML")</f>
        <v>NB_2023_016 - 20230425 - 1-029.mzML</v>
      </c>
      <c r="AE1157" s="0" t="str">
        <f aca="false">CONCATENATE(AC1157, "-",G1157, ".mzML")</f>
        <v>NB_2023_016 - 20230425 - 2-029.mzML</v>
      </c>
    </row>
    <row r="1158" customFormat="false" ht="19.5" hidden="false" customHeight="false" outlineLevel="0" collapsed="false">
      <c r="A1158" s="34" t="s">
        <v>1571</v>
      </c>
      <c r="B1158" s="1" t="s">
        <v>1572</v>
      </c>
      <c r="C1158" s="2" t="s">
        <v>13</v>
      </c>
      <c r="D1158" s="2" t="s">
        <v>1557</v>
      </c>
      <c r="E1158" s="3" t="s">
        <v>1558</v>
      </c>
      <c r="F1158" s="2" t="s">
        <v>1557</v>
      </c>
      <c r="G1158" s="19" t="s">
        <v>350</v>
      </c>
      <c r="H1158" s="2" t="str">
        <f aca="false">CONCATENATE(D1158, "_",G1158)</f>
        <v>NLA_2023_018_Blank_1</v>
      </c>
      <c r="I1158" s="2" t="s">
        <v>36</v>
      </c>
      <c r="J1158" s="19" t="s">
        <v>350</v>
      </c>
      <c r="K1158" s="3" t="s">
        <v>40</v>
      </c>
      <c r="L1158" s="20" t="s">
        <v>40</v>
      </c>
      <c r="M1158" s="2" t="s">
        <v>52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2" t="s">
        <v>40</v>
      </c>
      <c r="S1158" s="2" t="s">
        <v>40</v>
      </c>
      <c r="T1158" s="2" t="s">
        <v>40</v>
      </c>
      <c r="U1158" s="0" t="n">
        <v>1</v>
      </c>
      <c r="V1158" s="1"/>
      <c r="W1158" s="2" t="s">
        <v>40</v>
      </c>
      <c r="X1158" s="18" t="n">
        <v>5500</v>
      </c>
      <c r="Y1158" s="2" t="s">
        <v>1562</v>
      </c>
      <c r="Z1158" s="2" t="s">
        <v>1563</v>
      </c>
      <c r="AA1158" s="9" t="str">
        <f aca="true" t="array" ref="AA1158:AA1158">LEFT(Z1158,LOOKUP(2^15,FIND(".",Z1158,ROW(INDIRECT("1:"&amp;LEN(Z1158)))))-1)</f>
        <v>NB_2023_016 - 20230425 - 1</v>
      </c>
      <c r="AB1158" s="2" t="s">
        <v>1564</v>
      </c>
      <c r="AC1158" s="9" t="str">
        <f aca="true" t="array" ref="AC1158:AC1158">LEFT(AB1158,LOOKUP(2^15,FIND(".",AB1158,ROW(INDIRECT("1:"&amp;LEN(AB1158)))))-1)</f>
        <v>NB_2023_016 - 20230425 - 2</v>
      </c>
      <c r="AD1158" s="0" t="str">
        <f aca="false">CONCATENATE(AA1158, "-",G1158, ".mzML")</f>
        <v>NB_2023_016 - 20230425 - 1-Blank_1.mzML</v>
      </c>
      <c r="AE1158" s="0" t="str">
        <f aca="false">CONCATENATE(AC1158, "-",G1158, ".mzML")</f>
        <v>NB_2023_016 - 20230425 - 2-Blank_1.mzML</v>
      </c>
    </row>
    <row r="1159" customFormat="false" ht="19.5" hidden="false" customHeight="false" outlineLevel="0" collapsed="false">
      <c r="A1159" s="34" t="s">
        <v>1571</v>
      </c>
      <c r="B1159" s="1" t="s">
        <v>1572</v>
      </c>
      <c r="C1159" s="2" t="s">
        <v>13</v>
      </c>
      <c r="D1159" s="2" t="s">
        <v>1557</v>
      </c>
      <c r="E1159" s="3" t="s">
        <v>1558</v>
      </c>
      <c r="F1159" s="2" t="s">
        <v>1557</v>
      </c>
      <c r="G1159" s="19" t="s">
        <v>352</v>
      </c>
      <c r="H1159" s="2" t="str">
        <f aca="false">CONCATENATE(D1159, "_",G1159)</f>
        <v>NLA_2023_018_Blank_3</v>
      </c>
      <c r="I1159" s="2" t="s">
        <v>36</v>
      </c>
      <c r="J1159" s="19" t="s">
        <v>352</v>
      </c>
      <c r="K1159" s="3" t="s">
        <v>40</v>
      </c>
      <c r="L1159" s="20" t="s">
        <v>40</v>
      </c>
      <c r="M1159" s="2" t="s">
        <v>52</v>
      </c>
      <c r="N1159" s="2" t="s">
        <v>40</v>
      </c>
      <c r="O1159" s="2" t="s">
        <v>40</v>
      </c>
      <c r="P1159" s="2" t="s">
        <v>40</v>
      </c>
      <c r="Q1159" s="2" t="s">
        <v>40</v>
      </c>
      <c r="R1159" s="2" t="s">
        <v>40</v>
      </c>
      <c r="S1159" s="2" t="s">
        <v>40</v>
      </c>
      <c r="T1159" s="2" t="s">
        <v>40</v>
      </c>
      <c r="U1159" s="0" t="n">
        <v>3</v>
      </c>
      <c r="V1159" s="1"/>
      <c r="W1159" s="2" t="s">
        <v>40</v>
      </c>
      <c r="X1159" s="18" t="n">
        <v>5500</v>
      </c>
      <c r="Y1159" s="2" t="s">
        <v>1562</v>
      </c>
      <c r="Z1159" s="2" t="s">
        <v>1563</v>
      </c>
      <c r="AA1159" s="9" t="str">
        <f aca="true" t="array" ref="AA1159:AA1159">LEFT(Z1159,LOOKUP(2^15,FIND(".",Z1159,ROW(INDIRECT("1:"&amp;LEN(Z1159)))))-1)</f>
        <v>NB_2023_016 - 20230425 - 1</v>
      </c>
      <c r="AB1159" s="2" t="s">
        <v>1564</v>
      </c>
      <c r="AC1159" s="9" t="str">
        <f aca="true" t="array" ref="AC1159:AC1159">LEFT(AB1159,LOOKUP(2^15,FIND(".",AB1159,ROW(INDIRECT("1:"&amp;LEN(AB1159)))))-1)</f>
        <v>NB_2023_016 - 20230425 - 2</v>
      </c>
      <c r="AD1159" s="0" t="str">
        <f aca="false">CONCATENATE(AA1159, "-",G1159, ".mzML")</f>
        <v>NB_2023_016 - 20230425 - 1-Blank_3.mzML</v>
      </c>
      <c r="AE1159" s="0" t="str">
        <f aca="false">CONCATENATE(AC1159, "-",G1159, ".mzML")</f>
        <v>NB_2023_016 - 20230425 - 2-Blank_3.mzML</v>
      </c>
    </row>
    <row r="1160" customFormat="false" ht="19.5" hidden="false" customHeight="false" outlineLevel="0" collapsed="false">
      <c r="A1160" s="34" t="s">
        <v>1571</v>
      </c>
      <c r="B1160" s="1" t="s">
        <v>1572</v>
      </c>
      <c r="C1160" s="2" t="s">
        <v>13</v>
      </c>
      <c r="D1160" s="2" t="s">
        <v>1557</v>
      </c>
      <c r="E1160" s="3" t="s">
        <v>1558</v>
      </c>
      <c r="F1160" s="2" t="s">
        <v>1557</v>
      </c>
      <c r="G1160" s="19" t="s">
        <v>480</v>
      </c>
      <c r="H1160" s="2" t="str">
        <f aca="false">CONCATENATE(D1160, "_",G1160)</f>
        <v>NLA_2023_018_Blank_4</v>
      </c>
      <c r="I1160" s="2" t="s">
        <v>36</v>
      </c>
      <c r="J1160" s="19" t="s">
        <v>480</v>
      </c>
      <c r="K1160" s="3" t="s">
        <v>40</v>
      </c>
      <c r="L1160" s="20" t="s">
        <v>40</v>
      </c>
      <c r="M1160" s="2" t="s">
        <v>52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2" t="s">
        <v>40</v>
      </c>
      <c r="S1160" s="2" t="s">
        <v>40</v>
      </c>
      <c r="T1160" s="2" t="s">
        <v>40</v>
      </c>
      <c r="U1160" s="0" t="n">
        <v>4</v>
      </c>
      <c r="V1160" s="1"/>
      <c r="W1160" s="2" t="s">
        <v>40</v>
      </c>
      <c r="X1160" s="18" t="n">
        <v>5500</v>
      </c>
      <c r="Y1160" s="2" t="s">
        <v>1562</v>
      </c>
      <c r="Z1160" s="2" t="s">
        <v>1563</v>
      </c>
      <c r="AA1160" s="9" t="str">
        <f aca="true" t="array" ref="AA1160:AA1160">LEFT(Z1160,LOOKUP(2^15,FIND(".",Z1160,ROW(INDIRECT("1:"&amp;LEN(Z1160)))))-1)</f>
        <v>NB_2023_016 - 20230425 - 1</v>
      </c>
      <c r="AB1160" s="2" t="s">
        <v>1564</v>
      </c>
      <c r="AC1160" s="9" t="str">
        <f aca="true" t="array" ref="AC1160:AC1160">LEFT(AB1160,LOOKUP(2^15,FIND(".",AB1160,ROW(INDIRECT("1:"&amp;LEN(AB1160)))))-1)</f>
        <v>NB_2023_016 - 20230425 - 2</v>
      </c>
      <c r="AD1160" s="0" t="str">
        <f aca="false">CONCATENATE(AA1160, "-",G1160, ".mzML")</f>
        <v>NB_2023_016 - 20230425 - 1-Blank_4.mzML</v>
      </c>
      <c r="AE1160" s="0" t="str">
        <f aca="false">CONCATENATE(AC1160, "-",G1160, ".mzML")</f>
        <v>NB_2023_016 - 20230425 - 2-Blank_4.mzML</v>
      </c>
    </row>
    <row r="1161" customFormat="false" ht="19.5" hidden="false" customHeight="false" outlineLevel="0" collapsed="false">
      <c r="A1161" s="34" t="s">
        <v>1571</v>
      </c>
      <c r="B1161" s="1" t="s">
        <v>1572</v>
      </c>
      <c r="C1161" s="2" t="s">
        <v>13</v>
      </c>
      <c r="D1161" s="2" t="s">
        <v>1557</v>
      </c>
      <c r="E1161" s="3" t="s">
        <v>1558</v>
      </c>
      <c r="F1161" s="2" t="s">
        <v>1557</v>
      </c>
      <c r="G1161" s="19" t="s">
        <v>353</v>
      </c>
      <c r="H1161" s="2" t="str">
        <f aca="false">CONCATENATE(D1161, "_",G1161)</f>
        <v>NLA_2023_018_QC_C_1</v>
      </c>
      <c r="I1161" s="2" t="s">
        <v>36</v>
      </c>
      <c r="J1161" s="19" t="s">
        <v>353</v>
      </c>
      <c r="K1161" s="5" t="s">
        <v>38</v>
      </c>
      <c r="L1161" s="2" t="s">
        <v>38</v>
      </c>
      <c r="M1161" s="2" t="s">
        <v>39</v>
      </c>
      <c r="N1161" s="2" t="s">
        <v>40</v>
      </c>
      <c r="O1161" s="2" t="s">
        <v>41</v>
      </c>
      <c r="P1161" s="2" t="s">
        <v>41</v>
      </c>
      <c r="Q1161" s="2" t="s">
        <v>42</v>
      </c>
      <c r="R1161" s="2" t="s">
        <v>43</v>
      </c>
      <c r="S1161" s="2" t="s">
        <v>40</v>
      </c>
      <c r="T1161" s="2" t="n">
        <v>1000</v>
      </c>
      <c r="U1161" s="0" t="n">
        <v>1</v>
      </c>
      <c r="V1161" s="1"/>
      <c r="W1161" s="2" t="s">
        <v>45</v>
      </c>
      <c r="X1161" s="18" t="n">
        <v>5500</v>
      </c>
      <c r="Y1161" s="2" t="s">
        <v>1562</v>
      </c>
      <c r="Z1161" s="2" t="s">
        <v>1563</v>
      </c>
      <c r="AA1161" s="9" t="str">
        <f aca="true" t="array" ref="AA1161:AA1161">LEFT(Z1161,LOOKUP(2^15,FIND(".",Z1161,ROW(INDIRECT("1:"&amp;LEN(Z1161)))))-1)</f>
        <v>NB_2023_016 - 20230425 - 1</v>
      </c>
      <c r="AB1161" s="2" t="s">
        <v>1564</v>
      </c>
      <c r="AC1161" s="9" t="str">
        <f aca="true" t="array" ref="AC1161:AC1161">LEFT(AB1161,LOOKUP(2^15,FIND(".",AB1161,ROW(INDIRECT("1:"&amp;LEN(AB1161)))))-1)</f>
        <v>NB_2023_016 - 20230425 - 2</v>
      </c>
      <c r="AD1161" s="0" t="str">
        <f aca="false">CONCATENATE(AA1161, "-",G1161, ".mzML")</f>
        <v>NB_2023_016 - 20230425 - 1-QC_C_1.mzML</v>
      </c>
      <c r="AE1161" s="0" t="str">
        <f aca="false">CONCATENATE(AC1161, "-",G1161, ".mzML")</f>
        <v>NB_2023_016 - 20230425 - 2-QC_C_1.mzML</v>
      </c>
    </row>
    <row r="1162" customFormat="false" ht="19.5" hidden="false" customHeight="false" outlineLevel="0" collapsed="false">
      <c r="A1162" s="34" t="s">
        <v>1571</v>
      </c>
      <c r="B1162" s="1" t="s">
        <v>1572</v>
      </c>
      <c r="C1162" s="2" t="s">
        <v>13</v>
      </c>
      <c r="D1162" s="2" t="s">
        <v>1557</v>
      </c>
      <c r="E1162" s="3" t="s">
        <v>1558</v>
      </c>
      <c r="F1162" s="2" t="s">
        <v>1557</v>
      </c>
      <c r="G1162" s="19" t="s">
        <v>354</v>
      </c>
      <c r="H1162" s="2" t="str">
        <f aca="false">CONCATENATE(D1162, "_",G1162)</f>
        <v>NLA_2023_018_QC_C_2</v>
      </c>
      <c r="I1162" s="2" t="s">
        <v>36</v>
      </c>
      <c r="J1162" s="19" t="s">
        <v>354</v>
      </c>
      <c r="K1162" s="5" t="s">
        <v>38</v>
      </c>
      <c r="L1162" s="2" t="s">
        <v>38</v>
      </c>
      <c r="M1162" s="2" t="s">
        <v>39</v>
      </c>
      <c r="N1162" s="2" t="s">
        <v>40</v>
      </c>
      <c r="O1162" s="2" t="s">
        <v>41</v>
      </c>
      <c r="P1162" s="2" t="s">
        <v>41</v>
      </c>
      <c r="Q1162" s="2" t="s">
        <v>42</v>
      </c>
      <c r="R1162" s="2" t="s">
        <v>43</v>
      </c>
      <c r="S1162" s="2" t="s">
        <v>40</v>
      </c>
      <c r="T1162" s="2" t="n">
        <v>1000</v>
      </c>
      <c r="U1162" s="0" t="n">
        <v>2</v>
      </c>
      <c r="V1162" s="1"/>
      <c r="W1162" s="2" t="s">
        <v>45</v>
      </c>
      <c r="X1162" s="18" t="n">
        <v>5500</v>
      </c>
      <c r="Y1162" s="2" t="s">
        <v>1562</v>
      </c>
      <c r="Z1162" s="2" t="s">
        <v>1563</v>
      </c>
      <c r="AA1162" s="9" t="str">
        <f aca="true" t="array" ref="AA1162:AA1162">LEFT(Z1162,LOOKUP(2^15,FIND(".",Z1162,ROW(INDIRECT("1:"&amp;LEN(Z1162)))))-1)</f>
        <v>NB_2023_016 - 20230425 - 1</v>
      </c>
      <c r="AB1162" s="2" t="s">
        <v>1564</v>
      </c>
      <c r="AC1162" s="9" t="str">
        <f aca="true" t="array" ref="AC1162:AC1162">LEFT(AB1162,LOOKUP(2^15,FIND(".",AB1162,ROW(INDIRECT("1:"&amp;LEN(AB1162)))))-1)</f>
        <v>NB_2023_016 - 20230425 - 2</v>
      </c>
      <c r="AD1162" s="0" t="str">
        <f aca="false">CONCATENATE(AA1162, "-",G1162, ".mzML")</f>
        <v>NB_2023_016 - 20230425 - 1-QC_C_2.mzML</v>
      </c>
      <c r="AE1162" s="0" t="str">
        <f aca="false">CONCATENATE(AC1162, "-",G1162, ".mzML")</f>
        <v>NB_2023_016 - 20230425 - 2-QC_C_2.mzML</v>
      </c>
    </row>
    <row r="1163" customFormat="false" ht="19.5" hidden="false" customHeight="false" outlineLevel="0" collapsed="false">
      <c r="A1163" s="34" t="s">
        <v>1571</v>
      </c>
      <c r="B1163" s="1" t="s">
        <v>1572</v>
      </c>
      <c r="C1163" s="2" t="s">
        <v>13</v>
      </c>
      <c r="D1163" s="2" t="s">
        <v>1557</v>
      </c>
      <c r="E1163" s="3" t="s">
        <v>1558</v>
      </c>
      <c r="F1163" s="2" t="s">
        <v>1557</v>
      </c>
      <c r="G1163" s="19" t="s">
        <v>355</v>
      </c>
      <c r="H1163" s="2" t="str">
        <f aca="false">CONCATENATE(D1163, "_",G1163)</f>
        <v>NLA_2023_018_QC_C_3</v>
      </c>
      <c r="I1163" s="2" t="s">
        <v>36</v>
      </c>
      <c r="J1163" s="19" t="s">
        <v>355</v>
      </c>
      <c r="K1163" s="5" t="s">
        <v>38</v>
      </c>
      <c r="L1163" s="2" t="s">
        <v>38</v>
      </c>
      <c r="M1163" s="2" t="s">
        <v>39</v>
      </c>
      <c r="N1163" s="2" t="s">
        <v>40</v>
      </c>
      <c r="O1163" s="2" t="s">
        <v>41</v>
      </c>
      <c r="P1163" s="2" t="s">
        <v>41</v>
      </c>
      <c r="Q1163" s="2" t="s">
        <v>42</v>
      </c>
      <c r="R1163" s="2" t="s">
        <v>43</v>
      </c>
      <c r="S1163" s="2" t="s">
        <v>40</v>
      </c>
      <c r="T1163" s="2" t="n">
        <v>1000</v>
      </c>
      <c r="U1163" s="0" t="n">
        <v>3</v>
      </c>
      <c r="V1163" s="1"/>
      <c r="W1163" s="2" t="s">
        <v>45</v>
      </c>
      <c r="X1163" s="18" t="n">
        <v>5500</v>
      </c>
      <c r="Y1163" s="2" t="s">
        <v>1562</v>
      </c>
      <c r="Z1163" s="2" t="s">
        <v>1563</v>
      </c>
      <c r="AA1163" s="9" t="str">
        <f aca="true" t="array" ref="AA1163:AA1163">LEFT(Z1163,LOOKUP(2^15,FIND(".",Z1163,ROW(INDIRECT("1:"&amp;LEN(Z1163)))))-1)</f>
        <v>NB_2023_016 - 20230425 - 1</v>
      </c>
      <c r="AB1163" s="2" t="s">
        <v>1564</v>
      </c>
      <c r="AC1163" s="9" t="str">
        <f aca="true" t="array" ref="AC1163:AC1163">LEFT(AB1163,LOOKUP(2^15,FIND(".",AB1163,ROW(INDIRECT("1:"&amp;LEN(AB1163)))))-1)</f>
        <v>NB_2023_016 - 20230425 - 2</v>
      </c>
      <c r="AD1163" s="0" t="str">
        <f aca="false">CONCATENATE(AA1163, "-",G1163, ".mzML")</f>
        <v>NB_2023_016 - 20230425 - 1-QC_C_3.mzML</v>
      </c>
      <c r="AE1163" s="0" t="str">
        <f aca="false">CONCATENATE(AC1163, "-",G1163, ".mzML")</f>
        <v>NB_2023_016 - 20230425 - 2-QC_C_3.mzML</v>
      </c>
    </row>
    <row r="1164" customFormat="false" ht="19.5" hidden="false" customHeight="false" outlineLevel="0" collapsed="false">
      <c r="A1164" s="34" t="s">
        <v>1571</v>
      </c>
      <c r="B1164" s="1" t="s">
        <v>1572</v>
      </c>
      <c r="C1164" s="2" t="s">
        <v>13</v>
      </c>
      <c r="D1164" s="2" t="s">
        <v>1557</v>
      </c>
      <c r="E1164" s="3" t="s">
        <v>1558</v>
      </c>
      <c r="F1164" s="2" t="s">
        <v>1557</v>
      </c>
      <c r="G1164" s="19" t="s">
        <v>481</v>
      </c>
      <c r="H1164" s="2" t="str">
        <f aca="false">CONCATENATE(D1164, "_",G1164)</f>
        <v>NLA_2023_018_QC_C_4</v>
      </c>
      <c r="I1164" s="2" t="s">
        <v>36</v>
      </c>
      <c r="J1164" s="19" t="s">
        <v>481</v>
      </c>
      <c r="K1164" s="5" t="s">
        <v>38</v>
      </c>
      <c r="L1164" s="2" t="s">
        <v>38</v>
      </c>
      <c r="M1164" s="2" t="s">
        <v>39</v>
      </c>
      <c r="N1164" s="2" t="s">
        <v>40</v>
      </c>
      <c r="O1164" s="2" t="s">
        <v>41</v>
      </c>
      <c r="P1164" s="2" t="s">
        <v>41</v>
      </c>
      <c r="Q1164" s="2" t="s">
        <v>42</v>
      </c>
      <c r="R1164" s="2" t="s">
        <v>43</v>
      </c>
      <c r="S1164" s="2" t="s">
        <v>40</v>
      </c>
      <c r="T1164" s="2" t="n">
        <v>1000</v>
      </c>
      <c r="U1164" s="0" t="n">
        <v>4</v>
      </c>
      <c r="V1164" s="1"/>
      <c r="W1164" s="2" t="s">
        <v>45</v>
      </c>
      <c r="X1164" s="18" t="n">
        <v>5500</v>
      </c>
      <c r="Y1164" s="2" t="s">
        <v>1562</v>
      </c>
      <c r="Z1164" s="2" t="s">
        <v>1563</v>
      </c>
      <c r="AA1164" s="9" t="str">
        <f aca="true" t="array" ref="AA1164:AA1164">LEFT(Z1164,LOOKUP(2^15,FIND(".",Z1164,ROW(INDIRECT("1:"&amp;LEN(Z1164)))))-1)</f>
        <v>NB_2023_016 - 20230425 - 1</v>
      </c>
      <c r="AB1164" s="2" t="s">
        <v>1564</v>
      </c>
      <c r="AC1164" s="9" t="str">
        <f aca="true" t="array" ref="AC1164:AC1164">LEFT(AB1164,LOOKUP(2^15,FIND(".",AB1164,ROW(INDIRECT("1:"&amp;LEN(AB1164)))))-1)</f>
        <v>NB_2023_016 - 20230425 - 2</v>
      </c>
      <c r="AD1164" s="0" t="str">
        <f aca="false">CONCATENATE(AA1164, "-",G1164, ".mzML")</f>
        <v>NB_2023_016 - 20230425 - 1-QC_C_4.mzML</v>
      </c>
      <c r="AE1164" s="0" t="str">
        <f aca="false">CONCATENATE(AC1164, "-",G1164, ".mzML")</f>
        <v>NB_2023_016 - 20230425 - 2-QC_C_4.mzML</v>
      </c>
    </row>
    <row r="1165" customFormat="false" ht="19.5" hidden="false" customHeight="false" outlineLevel="0" collapsed="false">
      <c r="A1165" s="34" t="s">
        <v>1571</v>
      </c>
      <c r="B1165" s="1" t="s">
        <v>1572</v>
      </c>
      <c r="C1165" s="2" t="s">
        <v>13</v>
      </c>
      <c r="D1165" s="2" t="s">
        <v>1557</v>
      </c>
      <c r="E1165" s="3" t="s">
        <v>1558</v>
      </c>
      <c r="F1165" s="2" t="s">
        <v>1557</v>
      </c>
      <c r="G1165" s="19" t="s">
        <v>356</v>
      </c>
      <c r="H1165" s="2" t="str">
        <f aca="false">CONCATENATE(D1165, "_",G1165)</f>
        <v>NLA_2023_018_QC_P_1</v>
      </c>
      <c r="I1165" s="2" t="s">
        <v>36</v>
      </c>
      <c r="J1165" s="19" t="s">
        <v>356</v>
      </c>
      <c r="K1165" s="3" t="s">
        <v>38</v>
      </c>
      <c r="L1165" s="20" t="s">
        <v>38</v>
      </c>
      <c r="M1165" s="2" t="s">
        <v>357</v>
      </c>
      <c r="N1165" s="2" t="s">
        <v>40</v>
      </c>
      <c r="O1165" s="2" t="s">
        <v>358</v>
      </c>
      <c r="P1165" s="2" t="s">
        <v>359</v>
      </c>
      <c r="Q1165" s="2" t="s">
        <v>360</v>
      </c>
      <c r="R1165" s="2" t="s">
        <v>40</v>
      </c>
      <c r="S1165" s="2" t="s">
        <v>40</v>
      </c>
      <c r="T1165" s="2" t="s">
        <v>361</v>
      </c>
      <c r="U1165" s="0" t="n">
        <v>1</v>
      </c>
      <c r="V1165" s="1"/>
      <c r="W1165" s="2" t="s">
        <v>362</v>
      </c>
      <c r="X1165" s="18" t="n">
        <v>5500</v>
      </c>
      <c r="Y1165" s="2" t="s">
        <v>1562</v>
      </c>
      <c r="Z1165" s="2" t="s">
        <v>1563</v>
      </c>
      <c r="AA1165" s="9" t="str">
        <f aca="true" t="array" ref="AA1165:AA1165">LEFT(Z1165,LOOKUP(2^15,FIND(".",Z1165,ROW(INDIRECT("1:"&amp;LEN(Z1165)))))-1)</f>
        <v>NB_2023_016 - 20230425 - 1</v>
      </c>
      <c r="AB1165" s="2" t="s">
        <v>1564</v>
      </c>
      <c r="AC1165" s="9" t="str">
        <f aca="true" t="array" ref="AC1165:AC1165">LEFT(AB1165,LOOKUP(2^15,FIND(".",AB1165,ROW(INDIRECT("1:"&amp;LEN(AB1165)))))-1)</f>
        <v>NB_2023_016 - 20230425 - 2</v>
      </c>
      <c r="AD1165" s="0" t="str">
        <f aca="false">CONCATENATE(AA1165, "-",G1165, ".mzML")</f>
        <v>NB_2023_016 - 20230425 - 1-QC_P_1.mzML</v>
      </c>
      <c r="AE1165" s="0" t="str">
        <f aca="false">CONCATENATE(AC1165, "-",G1165, ".mzML")</f>
        <v>NB_2023_016 - 20230425 - 2-QC_P_1.mzML</v>
      </c>
    </row>
    <row r="1166" customFormat="false" ht="19.5" hidden="false" customHeight="false" outlineLevel="0" collapsed="false">
      <c r="A1166" s="34" t="s">
        <v>1571</v>
      </c>
      <c r="B1166" s="1" t="s">
        <v>1572</v>
      </c>
      <c r="C1166" s="2" t="s">
        <v>13</v>
      </c>
      <c r="D1166" s="2" t="s">
        <v>1557</v>
      </c>
      <c r="E1166" s="3" t="s">
        <v>1558</v>
      </c>
      <c r="F1166" s="2" t="s">
        <v>1557</v>
      </c>
      <c r="G1166" s="19" t="s">
        <v>363</v>
      </c>
      <c r="H1166" s="2" t="str">
        <f aca="false">CONCATENATE(D1166, "_",G1166)</f>
        <v>NLA_2023_018_QC_P_2</v>
      </c>
      <c r="I1166" s="2" t="s">
        <v>36</v>
      </c>
      <c r="J1166" s="19" t="s">
        <v>363</v>
      </c>
      <c r="K1166" s="3" t="s">
        <v>38</v>
      </c>
      <c r="L1166" s="20" t="s">
        <v>38</v>
      </c>
      <c r="M1166" s="2" t="s">
        <v>357</v>
      </c>
      <c r="N1166" s="2" t="s">
        <v>40</v>
      </c>
      <c r="O1166" s="2" t="s">
        <v>358</v>
      </c>
      <c r="P1166" s="2" t="s">
        <v>359</v>
      </c>
      <c r="Q1166" s="2" t="s">
        <v>360</v>
      </c>
      <c r="R1166" s="2" t="s">
        <v>40</v>
      </c>
      <c r="S1166" s="2" t="s">
        <v>40</v>
      </c>
      <c r="T1166" s="2" t="s">
        <v>361</v>
      </c>
      <c r="U1166" s="0" t="n">
        <v>2</v>
      </c>
      <c r="V1166" s="1"/>
      <c r="W1166" s="0" t="s">
        <v>362</v>
      </c>
      <c r="X1166" s="18" t="n">
        <v>5500</v>
      </c>
      <c r="Y1166" s="2" t="s">
        <v>1562</v>
      </c>
      <c r="Z1166" s="2" t="s">
        <v>1563</v>
      </c>
      <c r="AA1166" s="9" t="str">
        <f aca="true" t="array" ref="AA1166:AA1166">LEFT(Z1166,LOOKUP(2^15,FIND(".",Z1166,ROW(INDIRECT("1:"&amp;LEN(Z1166)))))-1)</f>
        <v>NB_2023_016 - 20230425 - 1</v>
      </c>
      <c r="AB1166" s="2" t="s">
        <v>1564</v>
      </c>
      <c r="AC1166" s="9" t="str">
        <f aca="true" t="array" ref="AC1166:AC1166">LEFT(AB1166,LOOKUP(2^15,FIND(".",AB1166,ROW(INDIRECT("1:"&amp;LEN(AB1166)))))-1)</f>
        <v>NB_2023_016 - 20230425 - 2</v>
      </c>
      <c r="AD1166" s="0" t="str">
        <f aca="false">CONCATENATE(AA1166, "-",G1166, ".mzML")</f>
        <v>NB_2023_016 - 20230425 - 1-QC_P_2.mzML</v>
      </c>
      <c r="AE1166" s="0" t="str">
        <f aca="false">CONCATENATE(AC1166, "-",G1166, ".mzML")</f>
        <v>NB_2023_016 - 20230425 - 2-QC_P_2.mzML</v>
      </c>
    </row>
    <row r="1167" customFormat="false" ht="19.5" hidden="false" customHeight="false" outlineLevel="0" collapsed="false">
      <c r="A1167" s="34" t="s">
        <v>1571</v>
      </c>
      <c r="B1167" s="1" t="s">
        <v>1572</v>
      </c>
      <c r="C1167" s="2" t="s">
        <v>13</v>
      </c>
      <c r="D1167" s="2" t="s">
        <v>1557</v>
      </c>
      <c r="E1167" s="3" t="s">
        <v>1558</v>
      </c>
      <c r="F1167" s="2" t="s">
        <v>1557</v>
      </c>
      <c r="G1167" s="19" t="s">
        <v>364</v>
      </c>
      <c r="H1167" s="2" t="str">
        <f aca="false">CONCATENATE(D1167, "_",G1167)</f>
        <v>NLA_2023_018_QC_P_3</v>
      </c>
      <c r="I1167" s="1" t="s">
        <v>36</v>
      </c>
      <c r="J1167" s="19" t="s">
        <v>364</v>
      </c>
      <c r="K1167" s="3" t="s">
        <v>38</v>
      </c>
      <c r="L1167" s="20" t="s">
        <v>38</v>
      </c>
      <c r="M1167" s="2" t="s">
        <v>357</v>
      </c>
      <c r="N1167" s="2" t="s">
        <v>40</v>
      </c>
      <c r="O1167" s="2" t="s">
        <v>358</v>
      </c>
      <c r="P1167" s="2" t="s">
        <v>359</v>
      </c>
      <c r="Q1167" s="2" t="s">
        <v>360</v>
      </c>
      <c r="R1167" s="2" t="s">
        <v>40</v>
      </c>
      <c r="S1167" s="2" t="s">
        <v>40</v>
      </c>
      <c r="T1167" s="2" t="s">
        <v>361</v>
      </c>
      <c r="U1167" s="0" t="n">
        <v>3</v>
      </c>
      <c r="V1167" s="1"/>
      <c r="W1167" s="2" t="s">
        <v>362</v>
      </c>
      <c r="X1167" s="18" t="n">
        <v>5500</v>
      </c>
      <c r="Y1167" s="2" t="s">
        <v>1562</v>
      </c>
      <c r="Z1167" s="2" t="s">
        <v>1563</v>
      </c>
      <c r="AA1167" s="9" t="str">
        <f aca="true" t="array" ref="AA1167:AA1167">LEFT(Z1167,LOOKUP(2^15,FIND(".",Z1167,ROW(INDIRECT("1:"&amp;LEN(Z1167)))))-1)</f>
        <v>NB_2023_016 - 20230425 - 1</v>
      </c>
      <c r="AB1167" s="2" t="s">
        <v>1564</v>
      </c>
      <c r="AC1167" s="9" t="str">
        <f aca="true" t="array" ref="AC1167:AC1167">LEFT(AB1167,LOOKUP(2^15,FIND(".",AB1167,ROW(INDIRECT("1:"&amp;LEN(AB1167)))))-1)</f>
        <v>NB_2023_016 - 20230425 - 2</v>
      </c>
      <c r="AD1167" s="0" t="str">
        <f aca="false">CONCATENATE(AA1167, "-",G1167, ".mzML")</f>
        <v>NB_2023_016 - 20230425 - 1-QC_P_3.mzML</v>
      </c>
      <c r="AE1167" s="0" t="str">
        <f aca="false">CONCATENATE(AC1167, "-",G1167, ".mzML")</f>
        <v>NB_2023_016 - 20230425 - 2-QC_P_3.mzML</v>
      </c>
    </row>
    <row r="1168" customFormat="false" ht="19.5" hidden="false" customHeight="false" outlineLevel="0" collapsed="false">
      <c r="A1168" s="34" t="s">
        <v>1571</v>
      </c>
      <c r="B1168" s="1" t="s">
        <v>1572</v>
      </c>
      <c r="C1168" s="2" t="s">
        <v>13</v>
      </c>
      <c r="D1168" s="2" t="s">
        <v>1557</v>
      </c>
      <c r="E1168" s="3" t="s">
        <v>1558</v>
      </c>
      <c r="F1168" s="2" t="s">
        <v>1557</v>
      </c>
      <c r="G1168" s="19" t="s">
        <v>483</v>
      </c>
      <c r="H1168" s="2" t="str">
        <f aca="false">CONCATENATE(D1168, "_",G1168)</f>
        <v>NLA_2023_018_QC_P_4</v>
      </c>
      <c r="I1168" s="1" t="s">
        <v>36</v>
      </c>
      <c r="J1168" s="19" t="s">
        <v>483</v>
      </c>
      <c r="K1168" s="3" t="s">
        <v>38</v>
      </c>
      <c r="L1168" s="20" t="s">
        <v>38</v>
      </c>
      <c r="M1168" s="2" t="s">
        <v>357</v>
      </c>
      <c r="N1168" s="2" t="s">
        <v>40</v>
      </c>
      <c r="O1168" s="2" t="s">
        <v>358</v>
      </c>
      <c r="P1168" s="2" t="s">
        <v>359</v>
      </c>
      <c r="Q1168" s="2" t="s">
        <v>360</v>
      </c>
      <c r="R1168" s="2" t="s">
        <v>40</v>
      </c>
      <c r="S1168" s="2" t="s">
        <v>40</v>
      </c>
      <c r="T1168" s="2" t="s">
        <v>361</v>
      </c>
      <c r="U1168" s="0" t="n">
        <v>4</v>
      </c>
      <c r="V1168" s="1"/>
      <c r="W1168" s="0" t="s">
        <v>362</v>
      </c>
      <c r="X1168" s="18" t="n">
        <v>5500</v>
      </c>
      <c r="Y1168" s="2" t="s">
        <v>1562</v>
      </c>
      <c r="Z1168" s="2" t="s">
        <v>1563</v>
      </c>
      <c r="AA1168" s="9" t="str">
        <f aca="true" t="array" ref="AA1168:AA1168">LEFT(Z1168,LOOKUP(2^15,FIND(".",Z1168,ROW(INDIRECT("1:"&amp;LEN(Z1168)))))-1)</f>
        <v>NB_2023_016 - 20230425 - 1</v>
      </c>
      <c r="AB1168" s="2" t="s">
        <v>1564</v>
      </c>
      <c r="AC1168" s="9" t="str">
        <f aca="true" t="array" ref="AC1168:AC1168">LEFT(AB1168,LOOKUP(2^15,FIND(".",AB1168,ROW(INDIRECT("1:"&amp;LEN(AB1168)))))-1)</f>
        <v>NB_2023_016 - 20230425 - 2</v>
      </c>
      <c r="AD1168" s="0" t="str">
        <f aca="false">CONCATENATE(AA1168, "-",G1168, ".mzML")</f>
        <v>NB_2023_016 - 20230425 - 1-QC_P_4.mzML</v>
      </c>
      <c r="AE1168" s="0" t="str">
        <f aca="false">CONCATENATE(AC1168, "-",G1168, ".mzML")</f>
        <v>NB_2023_016 - 20230425 - 2-QC_P_4.mzML</v>
      </c>
    </row>
    <row r="1169" customFormat="false" ht="21" hidden="false" customHeight="false" outlineLevel="0" collapsed="false">
      <c r="A1169" s="34" t="s">
        <v>1580</v>
      </c>
      <c r="B1169" s="1" t="s">
        <v>1581</v>
      </c>
      <c r="C1169" s="2" t="s">
        <v>13</v>
      </c>
      <c r="D1169" s="2" t="s">
        <v>1557</v>
      </c>
      <c r="E1169" s="3" t="s">
        <v>1558</v>
      </c>
      <c r="F1169" s="2" t="s">
        <v>1582</v>
      </c>
      <c r="G1169" s="3" t="s">
        <v>50</v>
      </c>
      <c r="H1169" s="2" t="str">
        <f aca="false">CONCATENATE(D1169, "_",G1169)</f>
        <v>NLA_2023_018_002</v>
      </c>
      <c r="I1169" s="2" t="s">
        <v>36</v>
      </c>
      <c r="J1169" s="2" t="s">
        <v>1583</v>
      </c>
      <c r="K1169" s="5" t="s">
        <v>38</v>
      </c>
      <c r="L1169" s="20" t="s">
        <v>1584</v>
      </c>
      <c r="M1169" s="2" t="s">
        <v>500</v>
      </c>
      <c r="N1169" s="35" t="s">
        <v>1462</v>
      </c>
      <c r="O1169" s="0" t="s">
        <v>338</v>
      </c>
      <c r="P1169" s="2" t="s">
        <v>1507</v>
      </c>
      <c r="Q1169" s="2" t="s">
        <v>339</v>
      </c>
      <c r="T1169" s="2" t="n">
        <v>1500</v>
      </c>
      <c r="U1169" s="0" t="n">
        <v>2</v>
      </c>
      <c r="V1169" s="1"/>
      <c r="W1169" s="5" t="s">
        <v>1457</v>
      </c>
      <c r="X1169" s="18" t="n">
        <v>5500</v>
      </c>
      <c r="Y1169" s="2" t="s">
        <v>1562</v>
      </c>
      <c r="Z1169" s="2" t="s">
        <v>1563</v>
      </c>
      <c r="AA1169" s="9" t="str">
        <f aca="true" t="array" ref="AA1169:AA1169">LEFT(Z1169,LOOKUP(2^15,FIND(".",Z1169,ROW(INDIRECT("1:"&amp;LEN(Z1169)))))-1)</f>
        <v>NB_2023_016 - 20230425 - 1</v>
      </c>
      <c r="AB1169" s="2" t="s">
        <v>1564</v>
      </c>
      <c r="AC1169" s="9" t="str">
        <f aca="true" t="array" ref="AC1169:AC1169">LEFT(AB1169,LOOKUP(2^15,FIND(".",AB1169,ROW(INDIRECT("1:"&amp;LEN(AB1169)))))-1)</f>
        <v>NB_2023_016 - 20230425 - 2</v>
      </c>
      <c r="AD1169" s="0" t="str">
        <f aca="false">CONCATENATE(AA1169, "-",G1169, ".mzML")</f>
        <v>NB_2023_016 - 20230425 - 1-002.mzML</v>
      </c>
      <c r="AE1169" s="0" t="str">
        <f aca="false">CONCATENATE(AC1169, "-",G1169, ".mzML")</f>
        <v>NB_2023_016 - 20230425 - 2-002.mzML</v>
      </c>
    </row>
    <row r="1170" customFormat="false" ht="21" hidden="false" customHeight="false" outlineLevel="0" collapsed="false">
      <c r="A1170" s="34" t="s">
        <v>1580</v>
      </c>
      <c r="B1170" s="1" t="s">
        <v>1581</v>
      </c>
      <c r="C1170" s="2" t="s">
        <v>13</v>
      </c>
      <c r="D1170" s="2" t="s">
        <v>1557</v>
      </c>
      <c r="E1170" s="3" t="s">
        <v>1558</v>
      </c>
      <c r="F1170" s="2" t="s">
        <v>1582</v>
      </c>
      <c r="G1170" s="3" t="s">
        <v>65</v>
      </c>
      <c r="H1170" s="2" t="str">
        <f aca="false">CONCATENATE(D1170, "_",G1170)</f>
        <v>NLA_2023_018_004</v>
      </c>
      <c r="I1170" s="2" t="s">
        <v>36</v>
      </c>
      <c r="J1170" s="2" t="s">
        <v>1585</v>
      </c>
      <c r="K1170" s="5" t="s">
        <v>38</v>
      </c>
      <c r="L1170" s="20" t="s">
        <v>1584</v>
      </c>
      <c r="M1170" s="2" t="s">
        <v>500</v>
      </c>
      <c r="N1170" s="35" t="s">
        <v>1462</v>
      </c>
      <c r="O1170" s="0" t="s">
        <v>338</v>
      </c>
      <c r="P1170" s="2" t="s">
        <v>1507</v>
      </c>
      <c r="Q1170" s="2" t="s">
        <v>339</v>
      </c>
      <c r="R1170" s="18"/>
      <c r="T1170" s="2" t="n">
        <v>1500</v>
      </c>
      <c r="U1170" s="18" t="n">
        <v>3</v>
      </c>
      <c r="V1170" s="1"/>
      <c r="W1170" s="5" t="s">
        <v>1457</v>
      </c>
      <c r="X1170" s="18" t="n">
        <v>5500</v>
      </c>
      <c r="Y1170" s="2" t="s">
        <v>1562</v>
      </c>
      <c r="Z1170" s="2" t="s">
        <v>1563</v>
      </c>
      <c r="AA1170" s="9" t="str">
        <f aca="true" t="array" ref="AA1170:AA1170">LEFT(Z1170,LOOKUP(2^15,FIND(".",Z1170,ROW(INDIRECT("1:"&amp;LEN(Z1170)))))-1)</f>
        <v>NB_2023_016 - 20230425 - 1</v>
      </c>
      <c r="AB1170" s="2" t="s">
        <v>1564</v>
      </c>
      <c r="AC1170" s="9" t="str">
        <f aca="true" t="array" ref="AC1170:AC1170">LEFT(AB1170,LOOKUP(2^15,FIND(".",AB1170,ROW(INDIRECT("1:"&amp;LEN(AB1170)))))-1)</f>
        <v>NB_2023_016 - 20230425 - 2</v>
      </c>
      <c r="AD1170" s="0" t="str">
        <f aca="false">CONCATENATE(AA1170, "-",G1170, ".mzML")</f>
        <v>NB_2023_016 - 20230425 - 1-004.mzML</v>
      </c>
      <c r="AE1170" s="0" t="str">
        <f aca="false">CONCATENATE(AC1170, "-",G1170, ".mzML")</f>
        <v>NB_2023_016 - 20230425 - 2-004.mzML</v>
      </c>
    </row>
    <row r="1171" customFormat="false" ht="21" hidden="false" customHeight="false" outlineLevel="0" collapsed="false">
      <c r="A1171" s="34" t="s">
        <v>1580</v>
      </c>
      <c r="B1171" s="1" t="s">
        <v>1581</v>
      </c>
      <c r="C1171" s="2" t="s">
        <v>13</v>
      </c>
      <c r="D1171" s="2" t="s">
        <v>1557</v>
      </c>
      <c r="E1171" s="3" t="s">
        <v>1558</v>
      </c>
      <c r="F1171" s="2" t="s">
        <v>1582</v>
      </c>
      <c r="G1171" s="3" t="s">
        <v>70</v>
      </c>
      <c r="H1171" s="2" t="str">
        <f aca="false">CONCATENATE(D1171, "_",G1171)</f>
        <v>NLA_2023_018_005</v>
      </c>
      <c r="I1171" s="2" t="s">
        <v>36</v>
      </c>
      <c r="J1171" s="2" t="s">
        <v>1586</v>
      </c>
      <c r="K1171" s="5" t="s">
        <v>38</v>
      </c>
      <c r="L1171" s="20" t="s">
        <v>1584</v>
      </c>
      <c r="M1171" s="2" t="s">
        <v>500</v>
      </c>
      <c r="N1171" s="35" t="s">
        <v>1462</v>
      </c>
      <c r="O1171" s="0" t="s">
        <v>338</v>
      </c>
      <c r="P1171" s="2" t="s">
        <v>1507</v>
      </c>
      <c r="Q1171" s="2" t="s">
        <v>339</v>
      </c>
      <c r="T1171" s="2" t="n">
        <v>1500</v>
      </c>
      <c r="U1171" s="0" t="n">
        <v>1</v>
      </c>
      <c r="V1171" s="1"/>
      <c r="W1171" s="5" t="s">
        <v>1457</v>
      </c>
      <c r="X1171" s="18" t="n">
        <v>5500</v>
      </c>
      <c r="Y1171" s="2" t="s">
        <v>1562</v>
      </c>
      <c r="Z1171" s="2" t="s">
        <v>1563</v>
      </c>
      <c r="AA1171" s="9" t="str">
        <f aca="true" t="array" ref="AA1171:AA1171">LEFT(Z1171,LOOKUP(2^15,FIND(".",Z1171,ROW(INDIRECT("1:"&amp;LEN(Z1171)))))-1)</f>
        <v>NB_2023_016 - 20230425 - 1</v>
      </c>
      <c r="AB1171" s="2" t="s">
        <v>1564</v>
      </c>
      <c r="AC1171" s="9" t="str">
        <f aca="true" t="array" ref="AC1171:AC1171">LEFT(AB1171,LOOKUP(2^15,FIND(".",AB1171,ROW(INDIRECT("1:"&amp;LEN(AB1171)))))-1)</f>
        <v>NB_2023_016 - 20230425 - 2</v>
      </c>
      <c r="AD1171" s="0" t="str">
        <f aca="false">CONCATENATE(AA1171, "-",G1171, ".mzML")</f>
        <v>NB_2023_016 - 20230425 - 1-005.mzML</v>
      </c>
      <c r="AE1171" s="0" t="str">
        <f aca="false">CONCATENATE(AC1171, "-",G1171, ".mzML")</f>
        <v>NB_2023_016 - 20230425 - 2-005.mzML</v>
      </c>
    </row>
    <row r="1172" customFormat="false" ht="21" hidden="false" customHeight="false" outlineLevel="0" collapsed="false">
      <c r="A1172" s="34" t="s">
        <v>1580</v>
      </c>
      <c r="B1172" s="1" t="s">
        <v>1581</v>
      </c>
      <c r="C1172" s="2" t="s">
        <v>13</v>
      </c>
      <c r="D1172" s="2" t="s">
        <v>1557</v>
      </c>
      <c r="E1172" s="3" t="s">
        <v>1558</v>
      </c>
      <c r="F1172" s="2" t="s">
        <v>1582</v>
      </c>
      <c r="G1172" s="3" t="s">
        <v>250</v>
      </c>
      <c r="H1172" s="2" t="str">
        <f aca="false">CONCATENATE(D1172, "_",G1172)</f>
        <v>NLA_2023_018_021</v>
      </c>
      <c r="I1172" s="2" t="s">
        <v>55</v>
      </c>
      <c r="J1172" s="2" t="s">
        <v>1587</v>
      </c>
      <c r="K1172" s="5" t="s">
        <v>38</v>
      </c>
      <c r="L1172" s="20" t="s">
        <v>1584</v>
      </c>
      <c r="M1172" s="2" t="s">
        <v>500</v>
      </c>
      <c r="N1172" s="35" t="s">
        <v>1454</v>
      </c>
      <c r="O1172" s="0" t="s">
        <v>338</v>
      </c>
      <c r="P1172" s="2" t="s">
        <v>338</v>
      </c>
      <c r="Q1172" s="2" t="s">
        <v>339</v>
      </c>
      <c r="R1172" s="18"/>
      <c r="T1172" s="2" t="n">
        <v>1500</v>
      </c>
      <c r="U1172" s="18" t="n">
        <v>1</v>
      </c>
      <c r="V1172" s="1"/>
      <c r="W1172" s="5" t="s">
        <v>1457</v>
      </c>
      <c r="X1172" s="18" t="n">
        <v>5500</v>
      </c>
      <c r="Y1172" s="2" t="s">
        <v>1562</v>
      </c>
      <c r="Z1172" s="2" t="s">
        <v>1563</v>
      </c>
      <c r="AA1172" s="9" t="str">
        <f aca="true" t="array" ref="AA1172:AA1172">LEFT(Z1172,LOOKUP(2^15,FIND(".",Z1172,ROW(INDIRECT("1:"&amp;LEN(Z1172)))))-1)</f>
        <v>NB_2023_016 - 20230425 - 1</v>
      </c>
      <c r="AB1172" s="2" t="s">
        <v>1564</v>
      </c>
      <c r="AC1172" s="9" t="str">
        <f aca="true" t="array" ref="AC1172:AC1172">LEFT(AB1172,LOOKUP(2^15,FIND(".",AB1172,ROW(INDIRECT("1:"&amp;LEN(AB1172)))))-1)</f>
        <v>NB_2023_016 - 20230425 - 2</v>
      </c>
      <c r="AD1172" s="0" t="str">
        <f aca="false">CONCATENATE(AA1172, "-",G1172, ".mzML")</f>
        <v>NB_2023_016 - 20230425 - 1-021.mzML</v>
      </c>
      <c r="AE1172" s="0" t="str">
        <f aca="false">CONCATENATE(AC1172, "-",G1172, ".mzML")</f>
        <v>NB_2023_016 - 20230425 - 2-021.mzML</v>
      </c>
    </row>
    <row r="1173" customFormat="false" ht="21" hidden="false" customHeight="false" outlineLevel="0" collapsed="false">
      <c r="A1173" s="34" t="s">
        <v>1580</v>
      </c>
      <c r="B1173" s="1" t="s">
        <v>1581</v>
      </c>
      <c r="C1173" s="2" t="s">
        <v>13</v>
      </c>
      <c r="D1173" s="2" t="s">
        <v>1557</v>
      </c>
      <c r="E1173" s="3" t="s">
        <v>1558</v>
      </c>
      <c r="F1173" s="2" t="s">
        <v>1582</v>
      </c>
      <c r="G1173" s="3" t="s">
        <v>218</v>
      </c>
      <c r="H1173" s="2" t="str">
        <f aca="false">CONCATENATE(D1173, "_",G1173)</f>
        <v>NLA_2023_018_025</v>
      </c>
      <c r="I1173" s="2" t="s">
        <v>55</v>
      </c>
      <c r="J1173" s="2" t="s">
        <v>1588</v>
      </c>
      <c r="K1173" s="5" t="s">
        <v>38</v>
      </c>
      <c r="L1173" s="20" t="s">
        <v>1584</v>
      </c>
      <c r="M1173" s="2" t="s">
        <v>500</v>
      </c>
      <c r="N1173" s="35" t="s">
        <v>1454</v>
      </c>
      <c r="O1173" s="0" t="s">
        <v>338</v>
      </c>
      <c r="P1173" s="2" t="s">
        <v>338</v>
      </c>
      <c r="Q1173" s="2" t="s">
        <v>339</v>
      </c>
      <c r="R1173" s="18"/>
      <c r="T1173" s="2" t="n">
        <v>1500</v>
      </c>
      <c r="U1173" s="18" t="n">
        <v>2</v>
      </c>
      <c r="V1173" s="1"/>
      <c r="W1173" s="5" t="s">
        <v>1457</v>
      </c>
      <c r="X1173" s="18" t="n">
        <v>5500</v>
      </c>
      <c r="Y1173" s="2" t="s">
        <v>1562</v>
      </c>
      <c r="Z1173" s="2" t="s">
        <v>1563</v>
      </c>
      <c r="AA1173" s="9" t="str">
        <f aca="true" t="array" ref="AA1173:AA1173">LEFT(Z1173,LOOKUP(2^15,FIND(".",Z1173,ROW(INDIRECT("1:"&amp;LEN(Z1173)))))-1)</f>
        <v>NB_2023_016 - 20230425 - 1</v>
      </c>
      <c r="AB1173" s="2" t="s">
        <v>1564</v>
      </c>
      <c r="AC1173" s="9" t="str">
        <f aca="true" t="array" ref="AC1173:AC1173">LEFT(AB1173,LOOKUP(2^15,FIND(".",AB1173,ROW(INDIRECT("1:"&amp;LEN(AB1173)))))-1)</f>
        <v>NB_2023_016 - 20230425 - 2</v>
      </c>
      <c r="AD1173" s="0" t="str">
        <f aca="false">CONCATENATE(AA1173, "-",G1173, ".mzML")</f>
        <v>NB_2023_016 - 20230425 - 1-025.mzML</v>
      </c>
      <c r="AE1173" s="0" t="str">
        <f aca="false">CONCATENATE(AC1173, "-",G1173, ".mzML")</f>
        <v>NB_2023_016 - 20230425 - 2-025.mzML</v>
      </c>
    </row>
    <row r="1174" customFormat="false" ht="21" hidden="false" customHeight="false" outlineLevel="0" collapsed="false">
      <c r="A1174" s="34" t="s">
        <v>1580</v>
      </c>
      <c r="B1174" s="1" t="s">
        <v>1581</v>
      </c>
      <c r="C1174" s="2" t="s">
        <v>13</v>
      </c>
      <c r="D1174" s="2" t="s">
        <v>1557</v>
      </c>
      <c r="E1174" s="3" t="s">
        <v>1558</v>
      </c>
      <c r="F1174" s="2" t="s">
        <v>1582</v>
      </c>
      <c r="G1174" s="3" t="s">
        <v>101</v>
      </c>
      <c r="H1174" s="2" t="str">
        <f aca="false">CONCATENATE(D1174, "_",G1174)</f>
        <v>NLA_2023_018_027</v>
      </c>
      <c r="I1174" s="2" t="s">
        <v>55</v>
      </c>
      <c r="J1174" s="2" t="s">
        <v>1589</v>
      </c>
      <c r="K1174" s="5" t="s">
        <v>38</v>
      </c>
      <c r="L1174" s="20" t="s">
        <v>1584</v>
      </c>
      <c r="M1174" s="2" t="s">
        <v>500</v>
      </c>
      <c r="N1174" s="35" t="s">
        <v>1454</v>
      </c>
      <c r="O1174" s="0" t="s">
        <v>338</v>
      </c>
      <c r="P1174" s="2" t="s">
        <v>338</v>
      </c>
      <c r="Q1174" s="2" t="s">
        <v>339</v>
      </c>
      <c r="R1174" s="18"/>
      <c r="T1174" s="2" t="n">
        <v>1500</v>
      </c>
      <c r="U1174" s="18" t="n">
        <v>3</v>
      </c>
      <c r="V1174" s="1"/>
      <c r="W1174" s="5" t="s">
        <v>1457</v>
      </c>
      <c r="X1174" s="18" t="n">
        <v>5500</v>
      </c>
      <c r="Y1174" s="2" t="s">
        <v>1562</v>
      </c>
      <c r="Z1174" s="2" t="s">
        <v>1563</v>
      </c>
      <c r="AA1174" s="9" t="str">
        <f aca="true" t="array" ref="AA1174:AA1174">LEFT(Z1174,LOOKUP(2^15,FIND(".",Z1174,ROW(INDIRECT("1:"&amp;LEN(Z1174)))))-1)</f>
        <v>NB_2023_016 - 20230425 - 1</v>
      </c>
      <c r="AB1174" s="2" t="s">
        <v>1564</v>
      </c>
      <c r="AC1174" s="9" t="str">
        <f aca="true" t="array" ref="AC1174:AC1174">LEFT(AB1174,LOOKUP(2^15,FIND(".",AB1174,ROW(INDIRECT("1:"&amp;LEN(AB1174)))))-1)</f>
        <v>NB_2023_016 - 20230425 - 2</v>
      </c>
      <c r="AD1174" s="0" t="str">
        <f aca="false">CONCATENATE(AA1174, "-",G1174, ".mzML")</f>
        <v>NB_2023_016 - 20230425 - 1-027.mzML</v>
      </c>
      <c r="AE1174" s="0" t="str">
        <f aca="false">CONCATENATE(AC1174, "-",G1174, ".mzML")</f>
        <v>NB_2023_016 - 20230425 - 2-027.mzML</v>
      </c>
    </row>
    <row r="1175" customFormat="false" ht="19.5" hidden="false" customHeight="false" outlineLevel="0" collapsed="false">
      <c r="A1175" s="34" t="s">
        <v>1580</v>
      </c>
      <c r="B1175" s="1" t="s">
        <v>1581</v>
      </c>
      <c r="C1175" s="2" t="s">
        <v>13</v>
      </c>
      <c r="D1175" s="2" t="s">
        <v>1557</v>
      </c>
      <c r="E1175" s="3" t="s">
        <v>1558</v>
      </c>
      <c r="F1175" s="2" t="s">
        <v>1557</v>
      </c>
      <c r="G1175" s="19" t="s">
        <v>350</v>
      </c>
      <c r="H1175" s="2" t="str">
        <f aca="false">CONCATENATE(D1175, "_",G1175)</f>
        <v>NLA_2023_018_Blank_1</v>
      </c>
      <c r="I1175" s="2" t="s">
        <v>36</v>
      </c>
      <c r="J1175" s="19" t="s">
        <v>350</v>
      </c>
      <c r="K1175" s="3" t="s">
        <v>40</v>
      </c>
      <c r="L1175" s="20" t="s">
        <v>40</v>
      </c>
      <c r="M1175" s="2" t="s">
        <v>52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0" t="n">
        <v>1</v>
      </c>
      <c r="V1175" s="1"/>
      <c r="W1175" s="2" t="s">
        <v>40</v>
      </c>
      <c r="X1175" s="18" t="n">
        <v>5500</v>
      </c>
      <c r="Y1175" s="2" t="s">
        <v>1562</v>
      </c>
      <c r="Z1175" s="2" t="s">
        <v>1563</v>
      </c>
      <c r="AA1175" s="9" t="str">
        <f aca="true" t="array" ref="AA1175:AA1175">LEFT(Z1175,LOOKUP(2^15,FIND(".",Z1175,ROW(INDIRECT("1:"&amp;LEN(Z1175)))))-1)</f>
        <v>NB_2023_016 - 20230425 - 1</v>
      </c>
      <c r="AB1175" s="2" t="s">
        <v>1564</v>
      </c>
      <c r="AC1175" s="9" t="str">
        <f aca="true" t="array" ref="AC1175:AC1175">LEFT(AB1175,LOOKUP(2^15,FIND(".",AB1175,ROW(INDIRECT("1:"&amp;LEN(AB1175)))))-1)</f>
        <v>NB_2023_016 - 20230425 - 2</v>
      </c>
      <c r="AD1175" s="0" t="str">
        <f aca="false">CONCATENATE(AA1175, "-",G1175, ".mzML")</f>
        <v>NB_2023_016 - 20230425 - 1-Blank_1.mzML</v>
      </c>
      <c r="AE1175" s="0" t="str">
        <f aca="false">CONCATENATE(AC1175, "-",G1175, ".mzML")</f>
        <v>NB_2023_016 - 20230425 - 2-Blank_1.mzML</v>
      </c>
    </row>
    <row r="1176" customFormat="false" ht="19.5" hidden="false" customHeight="false" outlineLevel="0" collapsed="false">
      <c r="A1176" s="34" t="s">
        <v>1580</v>
      </c>
      <c r="B1176" s="1" t="s">
        <v>1581</v>
      </c>
      <c r="C1176" s="2" t="s">
        <v>13</v>
      </c>
      <c r="D1176" s="2" t="s">
        <v>1557</v>
      </c>
      <c r="E1176" s="3" t="s">
        <v>1558</v>
      </c>
      <c r="F1176" s="2" t="s">
        <v>1557</v>
      </c>
      <c r="G1176" s="19" t="s">
        <v>352</v>
      </c>
      <c r="H1176" s="2" t="str">
        <f aca="false">CONCATENATE(D1176, "_",G1176)</f>
        <v>NLA_2023_018_Blank_3</v>
      </c>
      <c r="I1176" s="2" t="s">
        <v>36</v>
      </c>
      <c r="J1176" s="19" t="s">
        <v>352</v>
      </c>
      <c r="K1176" s="3" t="s">
        <v>40</v>
      </c>
      <c r="L1176" s="20" t="s">
        <v>40</v>
      </c>
      <c r="M1176" s="2" t="s">
        <v>52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0" t="n">
        <v>3</v>
      </c>
      <c r="V1176" s="1"/>
      <c r="W1176" s="2" t="s">
        <v>40</v>
      </c>
      <c r="X1176" s="18" t="n">
        <v>5500</v>
      </c>
      <c r="Y1176" s="2" t="s">
        <v>1562</v>
      </c>
      <c r="Z1176" s="2" t="s">
        <v>1563</v>
      </c>
      <c r="AA1176" s="9" t="str">
        <f aca="true" t="array" ref="AA1176:AA1176">LEFT(Z1176,LOOKUP(2^15,FIND(".",Z1176,ROW(INDIRECT("1:"&amp;LEN(Z1176)))))-1)</f>
        <v>NB_2023_016 - 20230425 - 1</v>
      </c>
      <c r="AB1176" s="2" t="s">
        <v>1564</v>
      </c>
      <c r="AC1176" s="9" t="str">
        <f aca="true" t="array" ref="AC1176:AC1176">LEFT(AB1176,LOOKUP(2^15,FIND(".",AB1176,ROW(INDIRECT("1:"&amp;LEN(AB1176)))))-1)</f>
        <v>NB_2023_016 - 20230425 - 2</v>
      </c>
      <c r="AD1176" s="0" t="str">
        <f aca="false">CONCATENATE(AA1176, "-",G1176, ".mzML")</f>
        <v>NB_2023_016 - 20230425 - 1-Blank_3.mzML</v>
      </c>
      <c r="AE1176" s="0" t="str">
        <f aca="false">CONCATENATE(AC1176, "-",G1176, ".mzML")</f>
        <v>NB_2023_016 - 20230425 - 2-Blank_3.mzML</v>
      </c>
    </row>
    <row r="1177" customFormat="false" ht="19.5" hidden="false" customHeight="false" outlineLevel="0" collapsed="false">
      <c r="A1177" s="34" t="s">
        <v>1580</v>
      </c>
      <c r="B1177" s="1" t="s">
        <v>1581</v>
      </c>
      <c r="C1177" s="2" t="s">
        <v>13</v>
      </c>
      <c r="D1177" s="2" t="s">
        <v>1557</v>
      </c>
      <c r="E1177" s="3" t="s">
        <v>1558</v>
      </c>
      <c r="F1177" s="2" t="s">
        <v>1557</v>
      </c>
      <c r="G1177" s="19" t="s">
        <v>480</v>
      </c>
      <c r="H1177" s="2" t="str">
        <f aca="false">CONCATENATE(D1177, "_",G1177)</f>
        <v>NLA_2023_018_Blank_4</v>
      </c>
      <c r="I1177" s="2" t="s">
        <v>36</v>
      </c>
      <c r="J1177" s="19" t="s">
        <v>480</v>
      </c>
      <c r="K1177" s="3" t="s">
        <v>40</v>
      </c>
      <c r="L1177" s="20" t="s">
        <v>40</v>
      </c>
      <c r="M1177" s="2" t="s">
        <v>52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0" t="n">
        <v>4</v>
      </c>
      <c r="V1177" s="1"/>
      <c r="W1177" s="2" t="s">
        <v>40</v>
      </c>
      <c r="X1177" s="18" t="n">
        <v>5500</v>
      </c>
      <c r="Y1177" s="2" t="s">
        <v>1562</v>
      </c>
      <c r="Z1177" s="2" t="s">
        <v>1563</v>
      </c>
      <c r="AA1177" s="9" t="str">
        <f aca="true" t="array" ref="AA1177:AA1177">LEFT(Z1177,LOOKUP(2^15,FIND(".",Z1177,ROW(INDIRECT("1:"&amp;LEN(Z1177)))))-1)</f>
        <v>NB_2023_016 - 20230425 - 1</v>
      </c>
      <c r="AB1177" s="2" t="s">
        <v>1564</v>
      </c>
      <c r="AC1177" s="9" t="str">
        <f aca="true" t="array" ref="AC1177:AC1177">LEFT(AB1177,LOOKUP(2^15,FIND(".",AB1177,ROW(INDIRECT("1:"&amp;LEN(AB1177)))))-1)</f>
        <v>NB_2023_016 - 20230425 - 2</v>
      </c>
      <c r="AD1177" s="0" t="str">
        <f aca="false">CONCATENATE(AA1177, "-",G1177, ".mzML")</f>
        <v>NB_2023_016 - 20230425 - 1-Blank_4.mzML</v>
      </c>
      <c r="AE1177" s="0" t="str">
        <f aca="false">CONCATENATE(AC1177, "-",G1177, ".mzML")</f>
        <v>NB_2023_016 - 20230425 - 2-Blank_4.mzML</v>
      </c>
    </row>
    <row r="1178" customFormat="false" ht="19.5" hidden="false" customHeight="false" outlineLevel="0" collapsed="false">
      <c r="A1178" s="34" t="s">
        <v>1580</v>
      </c>
      <c r="B1178" s="1" t="s">
        <v>1581</v>
      </c>
      <c r="C1178" s="2" t="s">
        <v>13</v>
      </c>
      <c r="D1178" s="2" t="s">
        <v>1557</v>
      </c>
      <c r="E1178" s="3" t="s">
        <v>1558</v>
      </c>
      <c r="F1178" s="2" t="s">
        <v>1557</v>
      </c>
      <c r="G1178" s="19" t="s">
        <v>353</v>
      </c>
      <c r="H1178" s="2" t="str">
        <f aca="false">CONCATENATE(D1178, "_",G1178)</f>
        <v>NLA_2023_018_QC_C_1</v>
      </c>
      <c r="I1178" s="2" t="s">
        <v>36</v>
      </c>
      <c r="J1178" s="19" t="s">
        <v>353</v>
      </c>
      <c r="K1178" s="5" t="s">
        <v>38</v>
      </c>
      <c r="L1178" s="2" t="s">
        <v>38</v>
      </c>
      <c r="M1178" s="2" t="s">
        <v>39</v>
      </c>
      <c r="N1178" s="2" t="s">
        <v>40</v>
      </c>
      <c r="O1178" s="2" t="s">
        <v>41</v>
      </c>
      <c r="P1178" s="2" t="s">
        <v>41</v>
      </c>
      <c r="Q1178" s="2" t="s">
        <v>42</v>
      </c>
      <c r="R1178" s="2" t="s">
        <v>43</v>
      </c>
      <c r="S1178" s="2" t="s">
        <v>40</v>
      </c>
      <c r="T1178" s="2" t="n">
        <v>1000</v>
      </c>
      <c r="U1178" s="0" t="n">
        <v>1</v>
      </c>
      <c r="V1178" s="1"/>
      <c r="W1178" s="2" t="s">
        <v>45</v>
      </c>
      <c r="X1178" s="18" t="n">
        <v>5500</v>
      </c>
      <c r="Y1178" s="2" t="s">
        <v>1562</v>
      </c>
      <c r="Z1178" s="2" t="s">
        <v>1563</v>
      </c>
      <c r="AA1178" s="9" t="str">
        <f aca="true" t="array" ref="AA1178:AA1178">LEFT(Z1178,LOOKUP(2^15,FIND(".",Z1178,ROW(INDIRECT("1:"&amp;LEN(Z1178)))))-1)</f>
        <v>NB_2023_016 - 20230425 - 1</v>
      </c>
      <c r="AB1178" s="2" t="s">
        <v>1564</v>
      </c>
      <c r="AC1178" s="9" t="str">
        <f aca="true" t="array" ref="AC1178:AC1178">LEFT(AB1178,LOOKUP(2^15,FIND(".",AB1178,ROW(INDIRECT("1:"&amp;LEN(AB1178)))))-1)</f>
        <v>NB_2023_016 - 20230425 - 2</v>
      </c>
      <c r="AD1178" s="0" t="str">
        <f aca="false">CONCATENATE(AA1178, "-",G1178, ".mzML")</f>
        <v>NB_2023_016 - 20230425 - 1-QC_C_1.mzML</v>
      </c>
      <c r="AE1178" s="0" t="str">
        <f aca="false">CONCATENATE(AC1178, "-",G1178, ".mzML")</f>
        <v>NB_2023_016 - 20230425 - 2-QC_C_1.mzML</v>
      </c>
    </row>
    <row r="1179" customFormat="false" ht="19.5" hidden="false" customHeight="false" outlineLevel="0" collapsed="false">
      <c r="A1179" s="34" t="s">
        <v>1580</v>
      </c>
      <c r="B1179" s="1" t="s">
        <v>1581</v>
      </c>
      <c r="C1179" s="2" t="s">
        <v>13</v>
      </c>
      <c r="D1179" s="2" t="s">
        <v>1557</v>
      </c>
      <c r="E1179" s="3" t="s">
        <v>1558</v>
      </c>
      <c r="F1179" s="2" t="s">
        <v>1557</v>
      </c>
      <c r="G1179" s="19" t="s">
        <v>354</v>
      </c>
      <c r="H1179" s="2" t="str">
        <f aca="false">CONCATENATE(D1179, "_",G1179)</f>
        <v>NLA_2023_018_QC_C_2</v>
      </c>
      <c r="I1179" s="2" t="s">
        <v>36</v>
      </c>
      <c r="J1179" s="19" t="s">
        <v>354</v>
      </c>
      <c r="K1179" s="5" t="s">
        <v>38</v>
      </c>
      <c r="L1179" s="2" t="s">
        <v>38</v>
      </c>
      <c r="M1179" s="2" t="s">
        <v>39</v>
      </c>
      <c r="N1179" s="2" t="s">
        <v>40</v>
      </c>
      <c r="O1179" s="2" t="s">
        <v>41</v>
      </c>
      <c r="P1179" s="2" t="s">
        <v>41</v>
      </c>
      <c r="Q1179" s="2" t="s">
        <v>42</v>
      </c>
      <c r="R1179" s="2" t="s">
        <v>43</v>
      </c>
      <c r="S1179" s="2" t="s">
        <v>40</v>
      </c>
      <c r="T1179" s="2" t="n">
        <v>1000</v>
      </c>
      <c r="U1179" s="0" t="n">
        <v>2</v>
      </c>
      <c r="V1179" s="1"/>
      <c r="W1179" s="2" t="s">
        <v>45</v>
      </c>
      <c r="X1179" s="18" t="n">
        <v>5500</v>
      </c>
      <c r="Y1179" s="2" t="s">
        <v>1562</v>
      </c>
      <c r="Z1179" s="2" t="s">
        <v>1563</v>
      </c>
      <c r="AA1179" s="9" t="str">
        <f aca="true" t="array" ref="AA1179:AA1179">LEFT(Z1179,LOOKUP(2^15,FIND(".",Z1179,ROW(INDIRECT("1:"&amp;LEN(Z1179)))))-1)</f>
        <v>NB_2023_016 - 20230425 - 1</v>
      </c>
      <c r="AB1179" s="2" t="s">
        <v>1564</v>
      </c>
      <c r="AC1179" s="9" t="str">
        <f aca="true" t="array" ref="AC1179:AC1179">LEFT(AB1179,LOOKUP(2^15,FIND(".",AB1179,ROW(INDIRECT("1:"&amp;LEN(AB1179)))))-1)</f>
        <v>NB_2023_016 - 20230425 - 2</v>
      </c>
      <c r="AD1179" s="0" t="str">
        <f aca="false">CONCATENATE(AA1179, "-",G1179, ".mzML")</f>
        <v>NB_2023_016 - 20230425 - 1-QC_C_2.mzML</v>
      </c>
      <c r="AE1179" s="0" t="str">
        <f aca="false">CONCATENATE(AC1179, "-",G1179, ".mzML")</f>
        <v>NB_2023_016 - 20230425 - 2-QC_C_2.mzML</v>
      </c>
    </row>
    <row r="1180" customFormat="false" ht="19.5" hidden="false" customHeight="false" outlineLevel="0" collapsed="false">
      <c r="A1180" s="34" t="s">
        <v>1580</v>
      </c>
      <c r="B1180" s="1" t="s">
        <v>1581</v>
      </c>
      <c r="C1180" s="2" t="s">
        <v>13</v>
      </c>
      <c r="D1180" s="2" t="s">
        <v>1557</v>
      </c>
      <c r="E1180" s="3" t="s">
        <v>1558</v>
      </c>
      <c r="F1180" s="2" t="s">
        <v>1557</v>
      </c>
      <c r="G1180" s="19" t="s">
        <v>355</v>
      </c>
      <c r="H1180" s="2" t="str">
        <f aca="false">CONCATENATE(D1180, "_",G1180)</f>
        <v>NLA_2023_018_QC_C_3</v>
      </c>
      <c r="I1180" s="2" t="s">
        <v>36</v>
      </c>
      <c r="J1180" s="19" t="s">
        <v>355</v>
      </c>
      <c r="K1180" s="5" t="s">
        <v>38</v>
      </c>
      <c r="L1180" s="2" t="s">
        <v>38</v>
      </c>
      <c r="M1180" s="2" t="s">
        <v>39</v>
      </c>
      <c r="N1180" s="2" t="s">
        <v>40</v>
      </c>
      <c r="O1180" s="2" t="s">
        <v>41</v>
      </c>
      <c r="P1180" s="2" t="s">
        <v>41</v>
      </c>
      <c r="Q1180" s="2" t="s">
        <v>42</v>
      </c>
      <c r="R1180" s="2" t="s">
        <v>43</v>
      </c>
      <c r="S1180" s="2" t="s">
        <v>40</v>
      </c>
      <c r="T1180" s="2" t="n">
        <v>1000</v>
      </c>
      <c r="U1180" s="0" t="n">
        <v>3</v>
      </c>
      <c r="V1180" s="1"/>
      <c r="W1180" s="2" t="s">
        <v>45</v>
      </c>
      <c r="X1180" s="18" t="n">
        <v>5500</v>
      </c>
      <c r="Y1180" s="2" t="s">
        <v>1562</v>
      </c>
      <c r="Z1180" s="2" t="s">
        <v>1563</v>
      </c>
      <c r="AA1180" s="9" t="str">
        <f aca="true" t="array" ref="AA1180:AA1180">LEFT(Z1180,LOOKUP(2^15,FIND(".",Z1180,ROW(INDIRECT("1:"&amp;LEN(Z1180)))))-1)</f>
        <v>NB_2023_016 - 20230425 - 1</v>
      </c>
      <c r="AB1180" s="2" t="s">
        <v>1564</v>
      </c>
      <c r="AC1180" s="9" t="str">
        <f aca="true" t="array" ref="AC1180:AC1180">LEFT(AB1180,LOOKUP(2^15,FIND(".",AB1180,ROW(INDIRECT("1:"&amp;LEN(AB1180)))))-1)</f>
        <v>NB_2023_016 - 20230425 - 2</v>
      </c>
      <c r="AD1180" s="0" t="str">
        <f aca="false">CONCATENATE(AA1180, "-",G1180, ".mzML")</f>
        <v>NB_2023_016 - 20230425 - 1-QC_C_3.mzML</v>
      </c>
      <c r="AE1180" s="0" t="str">
        <f aca="false">CONCATENATE(AC1180, "-",G1180, ".mzML")</f>
        <v>NB_2023_016 - 20230425 - 2-QC_C_3.mzML</v>
      </c>
    </row>
    <row r="1181" customFormat="false" ht="19.5" hidden="false" customHeight="false" outlineLevel="0" collapsed="false">
      <c r="A1181" s="34" t="s">
        <v>1580</v>
      </c>
      <c r="B1181" s="1" t="s">
        <v>1581</v>
      </c>
      <c r="C1181" s="2" t="s">
        <v>13</v>
      </c>
      <c r="D1181" s="2" t="s">
        <v>1557</v>
      </c>
      <c r="E1181" s="3" t="s">
        <v>1558</v>
      </c>
      <c r="F1181" s="2" t="s">
        <v>1557</v>
      </c>
      <c r="G1181" s="19" t="s">
        <v>481</v>
      </c>
      <c r="H1181" s="2" t="str">
        <f aca="false">CONCATENATE(D1181, "_",G1181)</f>
        <v>NLA_2023_018_QC_C_4</v>
      </c>
      <c r="I1181" s="2" t="s">
        <v>36</v>
      </c>
      <c r="J1181" s="19" t="s">
        <v>481</v>
      </c>
      <c r="K1181" s="5" t="s">
        <v>38</v>
      </c>
      <c r="L1181" s="2" t="s">
        <v>38</v>
      </c>
      <c r="M1181" s="2" t="s">
        <v>39</v>
      </c>
      <c r="N1181" s="2" t="s">
        <v>40</v>
      </c>
      <c r="O1181" s="2" t="s">
        <v>41</v>
      </c>
      <c r="P1181" s="2" t="s">
        <v>41</v>
      </c>
      <c r="Q1181" s="2" t="s">
        <v>42</v>
      </c>
      <c r="R1181" s="2" t="s">
        <v>43</v>
      </c>
      <c r="S1181" s="2" t="s">
        <v>40</v>
      </c>
      <c r="T1181" s="2" t="n">
        <v>1000</v>
      </c>
      <c r="U1181" s="0" t="n">
        <v>4</v>
      </c>
      <c r="V1181" s="1"/>
      <c r="W1181" s="2" t="s">
        <v>45</v>
      </c>
      <c r="X1181" s="18" t="n">
        <v>5500</v>
      </c>
      <c r="Y1181" s="2" t="s">
        <v>1562</v>
      </c>
      <c r="Z1181" s="2" t="s">
        <v>1563</v>
      </c>
      <c r="AA1181" s="9" t="str">
        <f aca="true" t="array" ref="AA1181:AA1181">LEFT(Z1181,LOOKUP(2^15,FIND(".",Z1181,ROW(INDIRECT("1:"&amp;LEN(Z1181)))))-1)</f>
        <v>NB_2023_016 - 20230425 - 1</v>
      </c>
      <c r="AB1181" s="2" t="s">
        <v>1564</v>
      </c>
      <c r="AC1181" s="9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NB_2023_016 - 20230425 - 1-QC_C_4.mzML</v>
      </c>
      <c r="AE1181" s="0" t="str">
        <f aca="false">CONCATENATE(AC1181, "-",G1181, ".mzML")</f>
        <v>NB_2023_016 - 20230425 - 2-QC_C_4.mzML</v>
      </c>
    </row>
    <row r="1182" customFormat="false" ht="19.5" hidden="false" customHeight="false" outlineLevel="0" collapsed="false">
      <c r="A1182" s="34" t="s">
        <v>1580</v>
      </c>
      <c r="B1182" s="1" t="s">
        <v>1581</v>
      </c>
      <c r="C1182" s="2" t="s">
        <v>13</v>
      </c>
      <c r="D1182" s="2" t="s">
        <v>1557</v>
      </c>
      <c r="E1182" s="3" t="s">
        <v>1558</v>
      </c>
      <c r="F1182" s="2" t="s">
        <v>1557</v>
      </c>
      <c r="G1182" s="19" t="s">
        <v>356</v>
      </c>
      <c r="H1182" s="2" t="str">
        <f aca="false">CONCATENATE(D1182, "_",G1182)</f>
        <v>NLA_2023_018_QC_P_1</v>
      </c>
      <c r="I1182" s="2" t="s">
        <v>36</v>
      </c>
      <c r="J1182" s="19" t="s">
        <v>356</v>
      </c>
      <c r="K1182" s="3" t="s">
        <v>38</v>
      </c>
      <c r="L1182" s="20" t="s">
        <v>38</v>
      </c>
      <c r="M1182" s="2" t="s">
        <v>357</v>
      </c>
      <c r="N1182" s="2" t="s">
        <v>40</v>
      </c>
      <c r="O1182" s="2" t="s">
        <v>358</v>
      </c>
      <c r="P1182" s="2" t="s">
        <v>359</v>
      </c>
      <c r="Q1182" s="2" t="s">
        <v>360</v>
      </c>
      <c r="R1182" s="2" t="s">
        <v>40</v>
      </c>
      <c r="S1182" s="2" t="s">
        <v>40</v>
      </c>
      <c r="T1182" s="2" t="s">
        <v>361</v>
      </c>
      <c r="U1182" s="0" t="n">
        <v>1</v>
      </c>
      <c r="V1182" s="1"/>
      <c r="W1182" s="2" t="s">
        <v>362</v>
      </c>
      <c r="X1182" s="18" t="n">
        <v>5500</v>
      </c>
      <c r="Y1182" s="2" t="s">
        <v>1562</v>
      </c>
      <c r="Z1182" s="2" t="s">
        <v>1563</v>
      </c>
      <c r="AA1182" s="9" t="str">
        <f aca="true" t="array" ref="AA1182:AA1182">LEFT(Z1182,LOOKUP(2^15,FIND(".",Z1182,ROW(INDIRECT("1:"&amp;LEN(Z1182)))))-1)</f>
        <v>NB_2023_016 - 20230425 - 1</v>
      </c>
      <c r="AB1182" s="2" t="s">
        <v>1564</v>
      </c>
      <c r="AC1182" s="9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NB_2023_016 - 20230425 - 1-QC_P_1.mzML</v>
      </c>
      <c r="AE1182" s="0" t="str">
        <f aca="false">CONCATENATE(AC1182, "-",G1182, ".mzML")</f>
        <v>NB_2023_016 - 20230425 - 2-QC_P_1.mzML</v>
      </c>
    </row>
    <row r="1183" customFormat="false" ht="19.5" hidden="false" customHeight="false" outlineLevel="0" collapsed="false">
      <c r="A1183" s="34" t="s">
        <v>1580</v>
      </c>
      <c r="B1183" s="1" t="s">
        <v>1581</v>
      </c>
      <c r="C1183" s="2" t="s">
        <v>13</v>
      </c>
      <c r="D1183" s="2" t="s">
        <v>1557</v>
      </c>
      <c r="E1183" s="3" t="s">
        <v>1558</v>
      </c>
      <c r="F1183" s="2" t="s">
        <v>1557</v>
      </c>
      <c r="G1183" s="19" t="s">
        <v>363</v>
      </c>
      <c r="H1183" s="2" t="str">
        <f aca="false">CONCATENATE(D1183, "_",G1183)</f>
        <v>NLA_2023_018_QC_P_2</v>
      </c>
      <c r="I1183" s="2" t="s">
        <v>36</v>
      </c>
      <c r="J1183" s="19" t="s">
        <v>363</v>
      </c>
      <c r="K1183" s="3" t="s">
        <v>38</v>
      </c>
      <c r="L1183" s="20" t="s">
        <v>38</v>
      </c>
      <c r="M1183" s="2" t="s">
        <v>357</v>
      </c>
      <c r="N1183" s="2" t="s">
        <v>40</v>
      </c>
      <c r="O1183" s="2" t="s">
        <v>358</v>
      </c>
      <c r="P1183" s="2" t="s">
        <v>359</v>
      </c>
      <c r="Q1183" s="2" t="s">
        <v>360</v>
      </c>
      <c r="R1183" s="2" t="s">
        <v>40</v>
      </c>
      <c r="S1183" s="2" t="s">
        <v>40</v>
      </c>
      <c r="T1183" s="2" t="s">
        <v>361</v>
      </c>
      <c r="U1183" s="0" t="n">
        <v>2</v>
      </c>
      <c r="V1183" s="1"/>
      <c r="W1183" s="0" t="s">
        <v>362</v>
      </c>
      <c r="X1183" s="18" t="n">
        <v>5500</v>
      </c>
      <c r="Y1183" s="2" t="s">
        <v>1562</v>
      </c>
      <c r="Z1183" s="2" t="s">
        <v>1563</v>
      </c>
      <c r="AA1183" s="9" t="str">
        <f aca="true" t="array" ref="AA1183:AA1183">LEFT(Z1183,LOOKUP(2^15,FIND(".",Z1183,ROW(INDIRECT("1:"&amp;LEN(Z1183)))))-1)</f>
        <v>NB_2023_016 - 20230425 - 1</v>
      </c>
      <c r="AB1183" s="2" t="s">
        <v>1564</v>
      </c>
      <c r="AC1183" s="9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NB_2023_016 - 20230425 - 1-QC_P_2.mzML</v>
      </c>
      <c r="AE1183" s="0" t="str">
        <f aca="false">CONCATENATE(AC1183, "-",G1183, ".mzML")</f>
        <v>NB_2023_016 - 20230425 - 2-QC_P_2.mzML</v>
      </c>
    </row>
    <row r="1184" customFormat="false" ht="19.5" hidden="false" customHeight="false" outlineLevel="0" collapsed="false">
      <c r="A1184" s="34" t="s">
        <v>1580</v>
      </c>
      <c r="B1184" s="1" t="s">
        <v>1581</v>
      </c>
      <c r="C1184" s="2" t="s">
        <v>13</v>
      </c>
      <c r="D1184" s="2" t="s">
        <v>1557</v>
      </c>
      <c r="E1184" s="3" t="s">
        <v>1558</v>
      </c>
      <c r="F1184" s="2" t="s">
        <v>1557</v>
      </c>
      <c r="G1184" s="19" t="s">
        <v>364</v>
      </c>
      <c r="H1184" s="2" t="str">
        <f aca="false">CONCATENATE(D1184, "_",G1184)</f>
        <v>NLA_2023_018_QC_P_3</v>
      </c>
      <c r="I1184" s="1" t="s">
        <v>36</v>
      </c>
      <c r="J1184" s="19" t="s">
        <v>364</v>
      </c>
      <c r="K1184" s="3" t="s">
        <v>38</v>
      </c>
      <c r="L1184" s="20" t="s">
        <v>38</v>
      </c>
      <c r="M1184" s="2" t="s">
        <v>357</v>
      </c>
      <c r="N1184" s="2" t="s">
        <v>40</v>
      </c>
      <c r="O1184" s="2" t="s">
        <v>358</v>
      </c>
      <c r="P1184" s="2" t="s">
        <v>359</v>
      </c>
      <c r="Q1184" s="2" t="s">
        <v>360</v>
      </c>
      <c r="R1184" s="2" t="s">
        <v>40</v>
      </c>
      <c r="S1184" s="2" t="s">
        <v>40</v>
      </c>
      <c r="T1184" s="2" t="s">
        <v>361</v>
      </c>
      <c r="U1184" s="0" t="n">
        <v>3</v>
      </c>
      <c r="V1184" s="1"/>
      <c r="W1184" s="2" t="s">
        <v>362</v>
      </c>
      <c r="X1184" s="18" t="n">
        <v>5500</v>
      </c>
      <c r="Y1184" s="2" t="s">
        <v>1562</v>
      </c>
      <c r="Z1184" s="2" t="s">
        <v>1563</v>
      </c>
      <c r="AA1184" s="9" t="str">
        <f aca="true" t="array" ref="AA1184:AA1184">LEFT(Z1184,LOOKUP(2^15,FIND(".",Z1184,ROW(INDIRECT("1:"&amp;LEN(Z1184)))))-1)</f>
        <v>NB_2023_016 - 20230425 - 1</v>
      </c>
      <c r="AB1184" s="2" t="s">
        <v>1564</v>
      </c>
      <c r="AC1184" s="9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NB_2023_016 - 20230425 - 1-QC_P_3.mzML</v>
      </c>
      <c r="AE1184" s="0" t="str">
        <f aca="false">CONCATENATE(AC1184, "-",G1184, ".mzML")</f>
        <v>NB_2023_016 - 20230425 - 2-QC_P_3.mzML</v>
      </c>
    </row>
    <row r="1185" customFormat="false" ht="19.5" hidden="false" customHeight="false" outlineLevel="0" collapsed="false">
      <c r="A1185" s="34" t="s">
        <v>1580</v>
      </c>
      <c r="B1185" s="1" t="s">
        <v>1581</v>
      </c>
      <c r="C1185" s="2" t="s">
        <v>13</v>
      </c>
      <c r="D1185" s="2" t="s">
        <v>1557</v>
      </c>
      <c r="E1185" s="3" t="s">
        <v>1558</v>
      </c>
      <c r="F1185" s="2" t="s">
        <v>1557</v>
      </c>
      <c r="G1185" s="19" t="s">
        <v>483</v>
      </c>
      <c r="H1185" s="2" t="str">
        <f aca="false">CONCATENATE(D1185, "_",G1185)</f>
        <v>NLA_2023_018_QC_P_4</v>
      </c>
      <c r="I1185" s="1" t="s">
        <v>36</v>
      </c>
      <c r="J1185" s="19" t="s">
        <v>483</v>
      </c>
      <c r="K1185" s="3" t="s">
        <v>38</v>
      </c>
      <c r="L1185" s="20" t="s">
        <v>38</v>
      </c>
      <c r="M1185" s="2" t="s">
        <v>357</v>
      </c>
      <c r="N1185" s="2" t="s">
        <v>40</v>
      </c>
      <c r="O1185" s="2" t="s">
        <v>358</v>
      </c>
      <c r="P1185" s="2" t="s">
        <v>359</v>
      </c>
      <c r="Q1185" s="2" t="s">
        <v>360</v>
      </c>
      <c r="R1185" s="2" t="s">
        <v>40</v>
      </c>
      <c r="S1185" s="2" t="s">
        <v>40</v>
      </c>
      <c r="T1185" s="2" t="s">
        <v>361</v>
      </c>
      <c r="U1185" s="0" t="n">
        <v>4</v>
      </c>
      <c r="V1185" s="1"/>
      <c r="W1185" s="0" t="s">
        <v>362</v>
      </c>
      <c r="X1185" s="18" t="n">
        <v>5500</v>
      </c>
      <c r="Y1185" s="2" t="s">
        <v>1562</v>
      </c>
      <c r="Z1185" s="2" t="s">
        <v>1563</v>
      </c>
      <c r="AA1185" s="9" t="str">
        <f aca="true" t="array" ref="AA1185:AA1185">LEFT(Z1185,LOOKUP(2^15,FIND(".",Z1185,ROW(INDIRECT("1:"&amp;LEN(Z1185)))))-1)</f>
        <v>NB_2023_016 - 20230425 - 1</v>
      </c>
      <c r="AB1185" s="2" t="s">
        <v>1564</v>
      </c>
      <c r="AC1185" s="9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NB_2023_016 - 20230425 - 1-QC_P_4.mzML</v>
      </c>
      <c r="AE1185" s="0" t="str">
        <f aca="false">CONCATENATE(AC1185, "-",G1185, ".mzML")</f>
        <v>NB_2023_016 - 20230425 - 2-QC_P_4.mzML</v>
      </c>
    </row>
    <row r="1186" customFormat="false" ht="21" hidden="false" customHeight="false" outlineLevel="0" collapsed="false">
      <c r="A1186" s="34" t="s">
        <v>1590</v>
      </c>
      <c r="B1186" s="1" t="s">
        <v>1591</v>
      </c>
      <c r="C1186" s="2" t="s">
        <v>18</v>
      </c>
      <c r="D1186" s="2" t="s">
        <v>1557</v>
      </c>
      <c r="E1186" s="3" t="s">
        <v>1558</v>
      </c>
      <c r="F1186" s="2" t="s">
        <v>1559</v>
      </c>
      <c r="G1186" s="3" t="s">
        <v>35</v>
      </c>
      <c r="H1186" s="2" t="str">
        <f aca="false">CONCATENATE(D1186, "_",G1186)</f>
        <v>NLA_2023_018_001</v>
      </c>
      <c r="I1186" s="18" t="s">
        <v>55</v>
      </c>
      <c r="J1186" s="2" t="s">
        <v>1592</v>
      </c>
      <c r="K1186" s="5" t="s">
        <v>38</v>
      </c>
      <c r="L1186" s="20" t="s">
        <v>1561</v>
      </c>
      <c r="M1186" s="2" t="s">
        <v>500</v>
      </c>
      <c r="N1186" s="35" t="s">
        <v>1462</v>
      </c>
      <c r="O1186" s="0" t="s">
        <v>338</v>
      </c>
      <c r="P1186" s="2" t="s">
        <v>1593</v>
      </c>
      <c r="Q1186" s="2" t="s">
        <v>339</v>
      </c>
      <c r="R1186" s="18"/>
      <c r="S1186" s="2" t="s">
        <v>1501</v>
      </c>
      <c r="T1186" s="0" t="n">
        <v>1500</v>
      </c>
      <c r="U1186" s="18" t="n">
        <v>1</v>
      </c>
      <c r="V1186" s="1"/>
      <c r="W1186" s="5" t="s">
        <v>1457</v>
      </c>
      <c r="X1186" s="18" t="n">
        <v>5500</v>
      </c>
      <c r="Y1186" s="2" t="s">
        <v>1562</v>
      </c>
      <c r="Z1186" s="2" t="s">
        <v>1563</v>
      </c>
      <c r="AA1186" s="9" t="str">
        <f aca="true" t="array" ref="AA1186:AA1186">LEFT(Z1186,LOOKUP(2^15,FIND(".",Z1186,ROW(INDIRECT("1:"&amp;LEN(Z1186)))))-1)</f>
        <v>NB_2023_016 - 20230425 - 1</v>
      </c>
      <c r="AB1186" s="2" t="s">
        <v>1564</v>
      </c>
      <c r="AC1186" s="9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NB_2023_016 - 20230425 - 1-001.mzML</v>
      </c>
      <c r="AE1186" s="0" t="str">
        <f aca="false">CONCATENATE(AC1186, "-",G1186, ".mzML")</f>
        <v>NB_2023_016 - 20230425 - 2-001.mzML</v>
      </c>
    </row>
    <row r="1187" customFormat="false" ht="21" hidden="false" customHeight="false" outlineLevel="0" collapsed="false">
      <c r="A1187" s="34" t="s">
        <v>1590</v>
      </c>
      <c r="B1187" s="1" t="s">
        <v>1591</v>
      </c>
      <c r="C1187" s="2" t="s">
        <v>18</v>
      </c>
      <c r="D1187" s="2" t="s">
        <v>1557</v>
      </c>
      <c r="E1187" s="3" t="s">
        <v>1558</v>
      </c>
      <c r="F1187" s="2" t="s">
        <v>1559</v>
      </c>
      <c r="G1187" s="3" t="s">
        <v>73</v>
      </c>
      <c r="H1187" s="2" t="str">
        <f aca="false">CONCATENATE(D1187, "_",G1187)</f>
        <v>NLA_2023_018_007</v>
      </c>
      <c r="I1187" s="18" t="s">
        <v>55</v>
      </c>
      <c r="J1187" s="2" t="s">
        <v>1594</v>
      </c>
      <c r="K1187" s="5" t="s">
        <v>38</v>
      </c>
      <c r="L1187" s="20" t="s">
        <v>1561</v>
      </c>
      <c r="M1187" s="2" t="s">
        <v>500</v>
      </c>
      <c r="N1187" s="35" t="s">
        <v>1462</v>
      </c>
      <c r="O1187" s="0" t="s">
        <v>338</v>
      </c>
      <c r="P1187" s="2" t="s">
        <v>1593</v>
      </c>
      <c r="Q1187" s="2" t="s">
        <v>339</v>
      </c>
      <c r="R1187" s="18"/>
      <c r="S1187" s="2" t="s">
        <v>1501</v>
      </c>
      <c r="T1187" s="0" t="n">
        <v>1500</v>
      </c>
      <c r="U1187" s="18" t="n">
        <v>2</v>
      </c>
      <c r="V1187" s="1"/>
      <c r="W1187" s="5" t="s">
        <v>1457</v>
      </c>
      <c r="X1187" s="18" t="n">
        <v>5500</v>
      </c>
      <c r="Y1187" s="2" t="s">
        <v>1562</v>
      </c>
      <c r="Z1187" s="2" t="s">
        <v>1563</v>
      </c>
      <c r="AA1187" s="9" t="str">
        <f aca="true" t="array" ref="AA1187:AA1187">LEFT(Z1187,LOOKUP(2^15,FIND(".",Z1187,ROW(INDIRECT("1:"&amp;LEN(Z1187)))))-1)</f>
        <v>NB_2023_016 - 20230425 - 1</v>
      </c>
      <c r="AB1187" s="2" t="s">
        <v>1564</v>
      </c>
      <c r="AC1187" s="9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NB_2023_016 - 20230425 - 1-007.mzML</v>
      </c>
      <c r="AE1187" s="0" t="str">
        <f aca="false">CONCATENATE(AC1187, "-",G1187, ".mzML")</f>
        <v>NB_2023_016 - 20230425 - 2-007.mzML</v>
      </c>
    </row>
    <row r="1188" customFormat="false" ht="21" hidden="false" customHeight="false" outlineLevel="0" collapsed="false">
      <c r="A1188" s="34" t="s">
        <v>1590</v>
      </c>
      <c r="B1188" s="1" t="s">
        <v>1591</v>
      </c>
      <c r="C1188" s="2" t="s">
        <v>18</v>
      </c>
      <c r="D1188" s="2" t="s">
        <v>1557</v>
      </c>
      <c r="E1188" s="3" t="s">
        <v>1558</v>
      </c>
      <c r="F1188" s="2" t="s">
        <v>1559</v>
      </c>
      <c r="G1188" s="3" t="s">
        <v>237</v>
      </c>
      <c r="H1188" s="2" t="str">
        <f aca="false">CONCATENATE(D1188, "_",G1188)</f>
        <v>NLA_2023_018_009</v>
      </c>
      <c r="I1188" s="18" t="s">
        <v>36</v>
      </c>
      <c r="J1188" s="2" t="s">
        <v>1595</v>
      </c>
      <c r="K1188" s="5" t="s">
        <v>38</v>
      </c>
      <c r="L1188" s="20" t="s">
        <v>1561</v>
      </c>
      <c r="M1188" s="2" t="s">
        <v>500</v>
      </c>
      <c r="N1188" s="35" t="s">
        <v>1462</v>
      </c>
      <c r="O1188" s="0" t="s">
        <v>338</v>
      </c>
      <c r="P1188" s="2" t="s">
        <v>1593</v>
      </c>
      <c r="Q1188" s="2" t="s">
        <v>339</v>
      </c>
      <c r="R1188" s="18"/>
      <c r="S1188" s="2" t="s">
        <v>1503</v>
      </c>
      <c r="T1188" s="0" t="n">
        <v>1500</v>
      </c>
      <c r="U1188" s="18" t="n">
        <v>3</v>
      </c>
      <c r="V1188" s="1"/>
      <c r="W1188" s="5" t="s">
        <v>1457</v>
      </c>
      <c r="X1188" s="18" t="n">
        <v>5500</v>
      </c>
      <c r="Y1188" s="2" t="s">
        <v>1562</v>
      </c>
      <c r="Z1188" s="2" t="s">
        <v>1563</v>
      </c>
      <c r="AA1188" s="9" t="str">
        <f aca="true" t="array" ref="AA1188:AA1188">LEFT(Z1188,LOOKUP(2^15,FIND(".",Z1188,ROW(INDIRECT("1:"&amp;LEN(Z1188)))))-1)</f>
        <v>NB_2023_016 - 20230425 - 1</v>
      </c>
      <c r="AB1188" s="2" t="s">
        <v>1564</v>
      </c>
      <c r="AC1188" s="9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NB_2023_016 - 20230425 - 1-009.mzML</v>
      </c>
      <c r="AE1188" s="0" t="str">
        <f aca="false">CONCATENATE(AC1188, "-",G1188, ".mzML")</f>
        <v>NB_2023_016 - 20230425 - 2-009.mzML</v>
      </c>
    </row>
    <row r="1189" customFormat="false" ht="21" hidden="false" customHeight="false" outlineLevel="0" collapsed="false">
      <c r="A1189" s="34" t="s">
        <v>1590</v>
      </c>
      <c r="B1189" s="1" t="s">
        <v>1591</v>
      </c>
      <c r="C1189" s="2" t="s">
        <v>18</v>
      </c>
      <c r="D1189" s="2" t="s">
        <v>1557</v>
      </c>
      <c r="E1189" s="3" t="s">
        <v>1558</v>
      </c>
      <c r="F1189" s="2" t="s">
        <v>1559</v>
      </c>
      <c r="G1189" s="3" t="s">
        <v>242</v>
      </c>
      <c r="H1189" s="2" t="str">
        <f aca="false">CONCATENATE(D1189, "_",G1189)</f>
        <v>NLA_2023_018_013</v>
      </c>
      <c r="I1189" s="18" t="s">
        <v>36</v>
      </c>
      <c r="J1189" s="2" t="s">
        <v>1596</v>
      </c>
      <c r="K1189" s="5" t="s">
        <v>38</v>
      </c>
      <c r="L1189" s="20" t="s">
        <v>1561</v>
      </c>
      <c r="M1189" s="2" t="s">
        <v>500</v>
      </c>
      <c r="N1189" s="35" t="s">
        <v>1462</v>
      </c>
      <c r="O1189" s="0" t="s">
        <v>338</v>
      </c>
      <c r="P1189" s="2" t="s">
        <v>1593</v>
      </c>
      <c r="Q1189" s="2" t="s">
        <v>339</v>
      </c>
      <c r="R1189" s="18"/>
      <c r="S1189" s="2" t="s">
        <v>1503</v>
      </c>
      <c r="T1189" s="0" t="n">
        <v>1500</v>
      </c>
      <c r="U1189" s="18" t="n">
        <v>1</v>
      </c>
      <c r="V1189" s="1"/>
      <c r="W1189" s="5" t="s">
        <v>1457</v>
      </c>
      <c r="X1189" s="18" t="n">
        <v>5500</v>
      </c>
      <c r="Y1189" s="2" t="s">
        <v>1562</v>
      </c>
      <c r="Z1189" s="2" t="s">
        <v>1563</v>
      </c>
      <c r="AA1189" s="9" t="str">
        <f aca="true" t="array" ref="AA1189:AA1189">LEFT(Z1189,LOOKUP(2^15,FIND(".",Z1189,ROW(INDIRECT("1:"&amp;LEN(Z1189)))))-1)</f>
        <v>NB_2023_016 - 20230425 - 1</v>
      </c>
      <c r="AB1189" s="2" t="s">
        <v>1564</v>
      </c>
      <c r="AC1189" s="9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NB_2023_016 - 20230425 - 1-013.mzML</v>
      </c>
      <c r="AE1189" s="0" t="str">
        <f aca="false">CONCATENATE(AC1189, "-",G1189, ".mzML")</f>
        <v>NB_2023_016 - 20230425 - 2-013.mzML</v>
      </c>
    </row>
    <row r="1190" customFormat="false" ht="21" hidden="false" customHeight="false" outlineLevel="0" collapsed="false">
      <c r="A1190" s="34" t="s">
        <v>1590</v>
      </c>
      <c r="B1190" s="1" t="s">
        <v>1591</v>
      </c>
      <c r="C1190" s="2" t="s">
        <v>18</v>
      </c>
      <c r="D1190" s="2" t="s">
        <v>1557</v>
      </c>
      <c r="E1190" s="3" t="s">
        <v>1558</v>
      </c>
      <c r="F1190" s="2" t="s">
        <v>1559</v>
      </c>
      <c r="G1190" s="3" t="s">
        <v>92</v>
      </c>
      <c r="H1190" s="2" t="str">
        <f aca="false">CONCATENATE(D1190, "_",G1190)</f>
        <v>NLA_2023_018_020</v>
      </c>
      <c r="I1190" s="18" t="s">
        <v>36</v>
      </c>
      <c r="J1190" s="2" t="s">
        <v>1597</v>
      </c>
      <c r="K1190" s="5" t="s">
        <v>38</v>
      </c>
      <c r="L1190" s="20" t="s">
        <v>1561</v>
      </c>
      <c r="M1190" s="2" t="s">
        <v>500</v>
      </c>
      <c r="N1190" s="35" t="s">
        <v>1462</v>
      </c>
      <c r="O1190" s="0" t="s">
        <v>338</v>
      </c>
      <c r="P1190" s="2" t="s">
        <v>1593</v>
      </c>
      <c r="Q1190" s="2" t="s">
        <v>339</v>
      </c>
      <c r="R1190" s="18"/>
      <c r="S1190" s="2" t="s">
        <v>1503</v>
      </c>
      <c r="T1190" s="0" t="n">
        <v>1500</v>
      </c>
      <c r="U1190" s="18" t="n">
        <v>2</v>
      </c>
      <c r="V1190" s="1"/>
      <c r="W1190" s="5" t="s">
        <v>1457</v>
      </c>
      <c r="X1190" s="18" t="n">
        <v>5500</v>
      </c>
      <c r="Y1190" s="2" t="s">
        <v>1562</v>
      </c>
      <c r="Z1190" s="2" t="s">
        <v>1563</v>
      </c>
      <c r="AA1190" s="9" t="str">
        <f aca="true" t="array" ref="AA1190:AA1190">LEFT(Z1190,LOOKUP(2^15,FIND(".",Z1190,ROW(INDIRECT("1:"&amp;LEN(Z1190)))))-1)</f>
        <v>NB_2023_016 - 20230425 - 1</v>
      </c>
      <c r="AB1190" s="2" t="s">
        <v>1564</v>
      </c>
      <c r="AC1190" s="9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NB_2023_016 - 20230425 - 1-020.mzML</v>
      </c>
      <c r="AE1190" s="0" t="str">
        <f aca="false">CONCATENATE(AC1190, "-",G1190, ".mzML")</f>
        <v>NB_2023_016 - 20230425 - 2-020.mzML</v>
      </c>
    </row>
    <row r="1191" customFormat="false" ht="21" hidden="false" customHeight="false" outlineLevel="0" collapsed="false">
      <c r="A1191" s="34" t="s">
        <v>1590</v>
      </c>
      <c r="B1191" s="1" t="s">
        <v>1591</v>
      </c>
      <c r="C1191" s="2" t="s">
        <v>18</v>
      </c>
      <c r="D1191" s="2" t="s">
        <v>1557</v>
      </c>
      <c r="E1191" s="3" t="s">
        <v>1558</v>
      </c>
      <c r="F1191" s="2" t="s">
        <v>1559</v>
      </c>
      <c r="G1191" s="3" t="s">
        <v>252</v>
      </c>
      <c r="H1191" s="2" t="str">
        <f aca="false">CONCATENATE(D1191, "_",G1191)</f>
        <v>NLA_2023_018_023</v>
      </c>
      <c r="I1191" s="18" t="s">
        <v>55</v>
      </c>
      <c r="J1191" s="2" t="s">
        <v>1598</v>
      </c>
      <c r="K1191" s="5" t="s">
        <v>38</v>
      </c>
      <c r="L1191" s="20" t="s">
        <v>1561</v>
      </c>
      <c r="M1191" s="2" t="s">
        <v>500</v>
      </c>
      <c r="N1191" s="35" t="s">
        <v>1462</v>
      </c>
      <c r="O1191" s="0" t="s">
        <v>338</v>
      </c>
      <c r="P1191" s="2" t="s">
        <v>1593</v>
      </c>
      <c r="Q1191" s="2" t="s">
        <v>339</v>
      </c>
      <c r="R1191" s="18"/>
      <c r="S1191" s="2" t="s">
        <v>1501</v>
      </c>
      <c r="T1191" s="0" t="n">
        <v>1500</v>
      </c>
      <c r="U1191" s="18" t="n">
        <v>3</v>
      </c>
      <c r="V1191" s="1"/>
      <c r="W1191" s="5" t="s">
        <v>1457</v>
      </c>
      <c r="X1191" s="18" t="n">
        <v>5500</v>
      </c>
      <c r="Y1191" s="2" t="s">
        <v>1562</v>
      </c>
      <c r="Z1191" s="2" t="s">
        <v>1563</v>
      </c>
      <c r="AA1191" s="9" t="str">
        <f aca="true" t="array" ref="AA1191:AA1191">LEFT(Z1191,LOOKUP(2^15,FIND(".",Z1191,ROW(INDIRECT("1:"&amp;LEN(Z1191)))))-1)</f>
        <v>NB_2023_016 - 20230425 - 1</v>
      </c>
      <c r="AB1191" s="2" t="s">
        <v>1564</v>
      </c>
      <c r="AC1191" s="9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NB_2023_016 - 20230425 - 1-023.mzML</v>
      </c>
      <c r="AE1191" s="0" t="str">
        <f aca="false">CONCATENATE(AC1191, "-",G1191, ".mzML")</f>
        <v>NB_2023_016 - 20230425 - 2-023.mzML</v>
      </c>
    </row>
    <row r="1192" customFormat="false" ht="19.5" hidden="false" customHeight="false" outlineLevel="0" collapsed="false">
      <c r="A1192" s="34" t="s">
        <v>1590</v>
      </c>
      <c r="B1192" s="1" t="s">
        <v>1591</v>
      </c>
      <c r="C1192" s="2" t="s">
        <v>18</v>
      </c>
      <c r="D1192" s="2" t="s">
        <v>1557</v>
      </c>
      <c r="E1192" s="3" t="s">
        <v>1558</v>
      </c>
      <c r="F1192" s="2" t="s">
        <v>1557</v>
      </c>
      <c r="G1192" s="19" t="s">
        <v>350</v>
      </c>
      <c r="H1192" s="2" t="str">
        <f aca="false">CONCATENATE(D1192, "_",G1192)</f>
        <v>NLA_2023_018_Blank_1</v>
      </c>
      <c r="I1192" s="2" t="s">
        <v>36</v>
      </c>
      <c r="J1192" s="19" t="s">
        <v>350</v>
      </c>
      <c r="K1192" s="3" t="s">
        <v>40</v>
      </c>
      <c r="L1192" s="20" t="s">
        <v>40</v>
      </c>
      <c r="M1192" s="2" t="s">
        <v>52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0" t="n">
        <v>1</v>
      </c>
      <c r="V1192" s="1"/>
      <c r="W1192" s="2" t="s">
        <v>40</v>
      </c>
      <c r="X1192" s="18" t="n">
        <v>5500</v>
      </c>
      <c r="Y1192" s="2" t="s">
        <v>1562</v>
      </c>
      <c r="Z1192" s="2" t="s">
        <v>1563</v>
      </c>
      <c r="AA1192" s="9" t="str">
        <f aca="true" t="array" ref="AA1192:AA1192">LEFT(Z1192,LOOKUP(2^15,FIND(".",Z1192,ROW(INDIRECT("1:"&amp;LEN(Z1192)))))-1)</f>
        <v>NB_2023_016 - 20230425 - 1</v>
      </c>
      <c r="AB1192" s="2" t="s">
        <v>1564</v>
      </c>
      <c r="AC1192" s="9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NB_2023_016 - 20230425 - 1-Blank_1.mzML</v>
      </c>
      <c r="AE1192" s="0" t="str">
        <f aca="false">CONCATENATE(AC1192, "-",G1192, ".mzML")</f>
        <v>NB_2023_016 - 20230425 - 2-Blank_1.mzML</v>
      </c>
    </row>
    <row r="1193" customFormat="false" ht="19.5" hidden="false" customHeight="false" outlineLevel="0" collapsed="false">
      <c r="A1193" s="34" t="s">
        <v>1590</v>
      </c>
      <c r="B1193" s="1" t="s">
        <v>1591</v>
      </c>
      <c r="C1193" s="2" t="s">
        <v>18</v>
      </c>
      <c r="D1193" s="2" t="s">
        <v>1557</v>
      </c>
      <c r="E1193" s="3" t="s">
        <v>1558</v>
      </c>
      <c r="F1193" s="2" t="s">
        <v>1557</v>
      </c>
      <c r="G1193" s="19" t="s">
        <v>352</v>
      </c>
      <c r="H1193" s="2" t="str">
        <f aca="false">CONCATENATE(D1193, "_",G1193)</f>
        <v>NLA_2023_018_Blank_3</v>
      </c>
      <c r="I1193" s="2" t="s">
        <v>36</v>
      </c>
      <c r="J1193" s="19" t="s">
        <v>352</v>
      </c>
      <c r="K1193" s="3" t="s">
        <v>40</v>
      </c>
      <c r="L1193" s="20" t="s">
        <v>40</v>
      </c>
      <c r="M1193" s="2" t="s">
        <v>52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0" t="n">
        <v>3</v>
      </c>
      <c r="V1193" s="1"/>
      <c r="W1193" s="2" t="s">
        <v>40</v>
      </c>
      <c r="X1193" s="18" t="n">
        <v>5500</v>
      </c>
      <c r="Y1193" s="2" t="s">
        <v>1562</v>
      </c>
      <c r="Z1193" s="2" t="s">
        <v>1563</v>
      </c>
      <c r="AA1193" s="9" t="str">
        <f aca="true" t="array" ref="AA1193:AA1193">LEFT(Z1193,LOOKUP(2^15,FIND(".",Z1193,ROW(INDIRECT("1:"&amp;LEN(Z1193)))))-1)</f>
        <v>NB_2023_016 - 20230425 - 1</v>
      </c>
      <c r="AB1193" s="2" t="s">
        <v>1564</v>
      </c>
      <c r="AC1193" s="9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NB_2023_016 - 20230425 - 1-Blank_3.mzML</v>
      </c>
      <c r="AE1193" s="0" t="str">
        <f aca="false">CONCATENATE(AC1193, "-",G1193, ".mzML")</f>
        <v>NB_2023_016 - 20230425 - 2-Blank_3.mzML</v>
      </c>
    </row>
    <row r="1194" customFormat="false" ht="19.5" hidden="false" customHeight="false" outlineLevel="0" collapsed="false">
      <c r="A1194" s="34" t="s">
        <v>1590</v>
      </c>
      <c r="B1194" s="1" t="s">
        <v>1591</v>
      </c>
      <c r="C1194" s="2" t="s">
        <v>18</v>
      </c>
      <c r="D1194" s="2" t="s">
        <v>1557</v>
      </c>
      <c r="E1194" s="3" t="s">
        <v>1558</v>
      </c>
      <c r="F1194" s="2" t="s">
        <v>1557</v>
      </c>
      <c r="G1194" s="19" t="s">
        <v>480</v>
      </c>
      <c r="H1194" s="2" t="str">
        <f aca="false">CONCATENATE(D1194, "_",G1194)</f>
        <v>NLA_2023_018_Blank_4</v>
      </c>
      <c r="I1194" s="2" t="s">
        <v>36</v>
      </c>
      <c r="J1194" s="19" t="s">
        <v>480</v>
      </c>
      <c r="K1194" s="3" t="s">
        <v>40</v>
      </c>
      <c r="L1194" s="20" t="s">
        <v>40</v>
      </c>
      <c r="M1194" s="2" t="s">
        <v>52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0" t="n">
        <v>4</v>
      </c>
      <c r="V1194" s="1"/>
      <c r="W1194" s="2" t="s">
        <v>40</v>
      </c>
      <c r="X1194" s="18" t="n">
        <v>5500</v>
      </c>
      <c r="Y1194" s="2" t="s">
        <v>1562</v>
      </c>
      <c r="Z1194" s="2" t="s">
        <v>1563</v>
      </c>
      <c r="AA1194" s="9" t="str">
        <f aca="true" t="array" ref="AA1194:AA1194">LEFT(Z1194,LOOKUP(2^15,FIND(".",Z1194,ROW(INDIRECT("1:"&amp;LEN(Z1194)))))-1)</f>
        <v>NB_2023_016 - 20230425 - 1</v>
      </c>
      <c r="AB1194" s="2" t="s">
        <v>1564</v>
      </c>
      <c r="AC1194" s="9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NB_2023_016 - 20230425 - 1-Blank_4.mzML</v>
      </c>
      <c r="AE1194" s="0" t="str">
        <f aca="false">CONCATENATE(AC1194, "-",G1194, ".mzML")</f>
        <v>NB_2023_016 - 20230425 - 2-Blank_4.mzML</v>
      </c>
    </row>
    <row r="1195" customFormat="false" ht="19.5" hidden="false" customHeight="false" outlineLevel="0" collapsed="false">
      <c r="A1195" s="34" t="s">
        <v>1590</v>
      </c>
      <c r="B1195" s="1" t="s">
        <v>1591</v>
      </c>
      <c r="C1195" s="2" t="s">
        <v>18</v>
      </c>
      <c r="D1195" s="2" t="s">
        <v>1557</v>
      </c>
      <c r="E1195" s="3" t="s">
        <v>1558</v>
      </c>
      <c r="F1195" s="2" t="s">
        <v>1557</v>
      </c>
      <c r="G1195" s="19" t="s">
        <v>353</v>
      </c>
      <c r="H1195" s="2" t="str">
        <f aca="false">CONCATENATE(D1195, "_",G1195)</f>
        <v>NLA_2023_018_QC_C_1</v>
      </c>
      <c r="I1195" s="2" t="s">
        <v>36</v>
      </c>
      <c r="J1195" s="19" t="s">
        <v>353</v>
      </c>
      <c r="K1195" s="5" t="s">
        <v>38</v>
      </c>
      <c r="L1195" s="2" t="s">
        <v>38</v>
      </c>
      <c r="M1195" s="2" t="s">
        <v>39</v>
      </c>
      <c r="N1195" s="2" t="s">
        <v>40</v>
      </c>
      <c r="O1195" s="2" t="s">
        <v>41</v>
      </c>
      <c r="P1195" s="2" t="s">
        <v>41</v>
      </c>
      <c r="Q1195" s="2" t="s">
        <v>42</v>
      </c>
      <c r="R1195" s="2" t="s">
        <v>43</v>
      </c>
      <c r="S1195" s="2" t="s">
        <v>40</v>
      </c>
      <c r="T1195" s="2" t="n">
        <v>1000</v>
      </c>
      <c r="U1195" s="0" t="n">
        <v>1</v>
      </c>
      <c r="V1195" s="1"/>
      <c r="W1195" s="2" t="s">
        <v>45</v>
      </c>
      <c r="X1195" s="18" t="n">
        <v>5500</v>
      </c>
      <c r="Y1195" s="2" t="s">
        <v>1562</v>
      </c>
      <c r="Z1195" s="2" t="s">
        <v>1563</v>
      </c>
      <c r="AA1195" s="9" t="str">
        <f aca="true" t="array" ref="AA1195:AA1195">LEFT(Z1195,LOOKUP(2^15,FIND(".",Z1195,ROW(INDIRECT("1:"&amp;LEN(Z1195)))))-1)</f>
        <v>NB_2023_016 - 20230425 - 1</v>
      </c>
      <c r="AB1195" s="2" t="s">
        <v>1564</v>
      </c>
      <c r="AC1195" s="9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NB_2023_016 - 20230425 - 1-QC_C_1.mzML</v>
      </c>
      <c r="AE1195" s="0" t="str">
        <f aca="false">CONCATENATE(AC1195, "-",G1195, ".mzML")</f>
        <v>NB_2023_016 - 20230425 - 2-QC_C_1.mzML</v>
      </c>
    </row>
    <row r="1196" customFormat="false" ht="19.5" hidden="false" customHeight="false" outlineLevel="0" collapsed="false">
      <c r="A1196" s="34" t="s">
        <v>1590</v>
      </c>
      <c r="B1196" s="1" t="s">
        <v>1591</v>
      </c>
      <c r="C1196" s="2" t="s">
        <v>18</v>
      </c>
      <c r="D1196" s="2" t="s">
        <v>1557</v>
      </c>
      <c r="E1196" s="3" t="s">
        <v>1558</v>
      </c>
      <c r="F1196" s="2" t="s">
        <v>1557</v>
      </c>
      <c r="G1196" s="19" t="s">
        <v>354</v>
      </c>
      <c r="H1196" s="2" t="str">
        <f aca="false">CONCATENATE(D1196, "_",G1196)</f>
        <v>NLA_2023_018_QC_C_2</v>
      </c>
      <c r="I1196" s="2" t="s">
        <v>36</v>
      </c>
      <c r="J1196" s="19" t="s">
        <v>354</v>
      </c>
      <c r="K1196" s="5" t="s">
        <v>38</v>
      </c>
      <c r="L1196" s="2" t="s">
        <v>38</v>
      </c>
      <c r="M1196" s="2" t="s">
        <v>39</v>
      </c>
      <c r="N1196" s="2" t="s">
        <v>40</v>
      </c>
      <c r="O1196" s="2" t="s">
        <v>41</v>
      </c>
      <c r="P1196" s="2" t="s">
        <v>41</v>
      </c>
      <c r="Q1196" s="2" t="s">
        <v>42</v>
      </c>
      <c r="R1196" s="2" t="s">
        <v>43</v>
      </c>
      <c r="S1196" s="2" t="s">
        <v>40</v>
      </c>
      <c r="T1196" s="2" t="n">
        <v>1000</v>
      </c>
      <c r="U1196" s="0" t="n">
        <v>2</v>
      </c>
      <c r="V1196" s="1"/>
      <c r="W1196" s="2" t="s">
        <v>45</v>
      </c>
      <c r="X1196" s="18" t="n">
        <v>5500</v>
      </c>
      <c r="Y1196" s="2" t="s">
        <v>1562</v>
      </c>
      <c r="Z1196" s="2" t="s">
        <v>1563</v>
      </c>
      <c r="AA1196" s="9" t="str">
        <f aca="true" t="array" ref="AA1196:AA1196">LEFT(Z1196,LOOKUP(2^15,FIND(".",Z1196,ROW(INDIRECT("1:"&amp;LEN(Z1196)))))-1)</f>
        <v>NB_2023_016 - 20230425 - 1</v>
      </c>
      <c r="AB1196" s="2" t="s">
        <v>1564</v>
      </c>
      <c r="AC1196" s="9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NB_2023_016 - 20230425 - 1-QC_C_2.mzML</v>
      </c>
      <c r="AE1196" s="0" t="str">
        <f aca="false">CONCATENATE(AC1196, "-",G1196, ".mzML")</f>
        <v>NB_2023_016 - 20230425 - 2-QC_C_2.mzML</v>
      </c>
    </row>
    <row r="1197" customFormat="false" ht="19.5" hidden="false" customHeight="false" outlineLevel="0" collapsed="false">
      <c r="A1197" s="34" t="s">
        <v>1590</v>
      </c>
      <c r="B1197" s="1" t="s">
        <v>1591</v>
      </c>
      <c r="C1197" s="2" t="s">
        <v>18</v>
      </c>
      <c r="D1197" s="2" t="s">
        <v>1557</v>
      </c>
      <c r="E1197" s="3" t="s">
        <v>1558</v>
      </c>
      <c r="F1197" s="2" t="s">
        <v>1557</v>
      </c>
      <c r="G1197" s="19" t="s">
        <v>355</v>
      </c>
      <c r="H1197" s="2" t="str">
        <f aca="false">CONCATENATE(D1197, "_",G1197)</f>
        <v>NLA_2023_018_QC_C_3</v>
      </c>
      <c r="I1197" s="2" t="s">
        <v>36</v>
      </c>
      <c r="J1197" s="19" t="s">
        <v>355</v>
      </c>
      <c r="K1197" s="5" t="s">
        <v>38</v>
      </c>
      <c r="L1197" s="2" t="s">
        <v>38</v>
      </c>
      <c r="M1197" s="2" t="s">
        <v>39</v>
      </c>
      <c r="N1197" s="2" t="s">
        <v>40</v>
      </c>
      <c r="O1197" s="2" t="s">
        <v>41</v>
      </c>
      <c r="P1197" s="2" t="s">
        <v>41</v>
      </c>
      <c r="Q1197" s="2" t="s">
        <v>42</v>
      </c>
      <c r="R1197" s="2" t="s">
        <v>43</v>
      </c>
      <c r="S1197" s="2" t="s">
        <v>40</v>
      </c>
      <c r="T1197" s="2" t="n">
        <v>1000</v>
      </c>
      <c r="U1197" s="0" t="n">
        <v>3</v>
      </c>
      <c r="V1197" s="1"/>
      <c r="W1197" s="2" t="s">
        <v>45</v>
      </c>
      <c r="X1197" s="18" t="n">
        <v>5500</v>
      </c>
      <c r="Y1197" s="2" t="s">
        <v>1562</v>
      </c>
      <c r="Z1197" s="2" t="s">
        <v>1563</v>
      </c>
      <c r="AA1197" s="9" t="str">
        <f aca="true" t="array" ref="AA1197:AA1197">LEFT(Z1197,LOOKUP(2^15,FIND(".",Z1197,ROW(INDIRECT("1:"&amp;LEN(Z1197)))))-1)</f>
        <v>NB_2023_016 - 20230425 - 1</v>
      </c>
      <c r="AB1197" s="2" t="s">
        <v>1564</v>
      </c>
      <c r="AC1197" s="9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NB_2023_016 - 20230425 - 1-QC_C_3.mzML</v>
      </c>
      <c r="AE1197" s="0" t="str">
        <f aca="false">CONCATENATE(AC1197, "-",G1197, ".mzML")</f>
        <v>NB_2023_016 - 20230425 - 2-QC_C_3.mzML</v>
      </c>
    </row>
    <row r="1198" customFormat="false" ht="19.5" hidden="false" customHeight="false" outlineLevel="0" collapsed="false">
      <c r="A1198" s="34" t="s">
        <v>1590</v>
      </c>
      <c r="B1198" s="1" t="s">
        <v>1591</v>
      </c>
      <c r="C1198" s="2" t="s">
        <v>18</v>
      </c>
      <c r="D1198" s="2" t="s">
        <v>1557</v>
      </c>
      <c r="E1198" s="3" t="s">
        <v>1558</v>
      </c>
      <c r="F1198" s="2" t="s">
        <v>1557</v>
      </c>
      <c r="G1198" s="19" t="s">
        <v>481</v>
      </c>
      <c r="H1198" s="2" t="str">
        <f aca="false">CONCATENATE(D1198, "_",G1198)</f>
        <v>NLA_2023_018_QC_C_4</v>
      </c>
      <c r="I1198" s="2" t="s">
        <v>36</v>
      </c>
      <c r="J1198" s="19" t="s">
        <v>481</v>
      </c>
      <c r="K1198" s="5" t="s">
        <v>38</v>
      </c>
      <c r="L1198" s="2" t="s">
        <v>38</v>
      </c>
      <c r="M1198" s="2" t="s">
        <v>39</v>
      </c>
      <c r="N1198" s="2" t="s">
        <v>40</v>
      </c>
      <c r="O1198" s="2" t="s">
        <v>41</v>
      </c>
      <c r="P1198" s="2" t="s">
        <v>41</v>
      </c>
      <c r="Q1198" s="2" t="s">
        <v>42</v>
      </c>
      <c r="R1198" s="2" t="s">
        <v>43</v>
      </c>
      <c r="S1198" s="2" t="s">
        <v>40</v>
      </c>
      <c r="T1198" s="2" t="n">
        <v>1000</v>
      </c>
      <c r="U1198" s="0" t="n">
        <v>4</v>
      </c>
      <c r="V1198" s="1"/>
      <c r="W1198" s="2" t="s">
        <v>45</v>
      </c>
      <c r="X1198" s="18" t="n">
        <v>5500</v>
      </c>
      <c r="Y1198" s="2" t="s">
        <v>1562</v>
      </c>
      <c r="Z1198" s="2" t="s">
        <v>1563</v>
      </c>
      <c r="AA1198" s="9" t="str">
        <f aca="true" t="array" ref="AA1198:AA1198">LEFT(Z1198,LOOKUP(2^15,FIND(".",Z1198,ROW(INDIRECT("1:"&amp;LEN(Z1198)))))-1)</f>
        <v>NB_2023_016 - 20230425 - 1</v>
      </c>
      <c r="AB1198" s="2" t="s">
        <v>1564</v>
      </c>
      <c r="AC1198" s="9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NB_2023_016 - 20230425 - 1-QC_C_4.mzML</v>
      </c>
      <c r="AE1198" s="0" t="str">
        <f aca="false">CONCATENATE(AC1198, "-",G1198, ".mzML")</f>
        <v>NB_2023_016 - 20230425 - 2-QC_C_4.mzML</v>
      </c>
    </row>
    <row r="1199" customFormat="false" ht="19.5" hidden="false" customHeight="false" outlineLevel="0" collapsed="false">
      <c r="A1199" s="34" t="s">
        <v>1590</v>
      </c>
      <c r="B1199" s="1" t="s">
        <v>1591</v>
      </c>
      <c r="C1199" s="2" t="s">
        <v>18</v>
      </c>
      <c r="D1199" s="2" t="s">
        <v>1557</v>
      </c>
      <c r="E1199" s="3" t="s">
        <v>1558</v>
      </c>
      <c r="F1199" s="2" t="s">
        <v>1557</v>
      </c>
      <c r="G1199" s="19" t="s">
        <v>356</v>
      </c>
      <c r="H1199" s="2" t="str">
        <f aca="false">CONCATENATE(D1199, "_",G1199)</f>
        <v>NLA_2023_018_QC_P_1</v>
      </c>
      <c r="I1199" s="2" t="s">
        <v>36</v>
      </c>
      <c r="J1199" s="19" t="s">
        <v>356</v>
      </c>
      <c r="K1199" s="3" t="s">
        <v>38</v>
      </c>
      <c r="L1199" s="20" t="s">
        <v>38</v>
      </c>
      <c r="M1199" s="2" t="s">
        <v>357</v>
      </c>
      <c r="N1199" s="2" t="s">
        <v>40</v>
      </c>
      <c r="O1199" s="2" t="s">
        <v>358</v>
      </c>
      <c r="P1199" s="2" t="s">
        <v>359</v>
      </c>
      <c r="Q1199" s="2" t="s">
        <v>360</v>
      </c>
      <c r="R1199" s="2" t="s">
        <v>40</v>
      </c>
      <c r="S1199" s="2" t="s">
        <v>40</v>
      </c>
      <c r="T1199" s="2" t="s">
        <v>361</v>
      </c>
      <c r="U1199" s="0" t="n">
        <v>1</v>
      </c>
      <c r="V1199" s="1"/>
      <c r="W1199" s="2" t="s">
        <v>362</v>
      </c>
      <c r="X1199" s="18" t="n">
        <v>5500</v>
      </c>
      <c r="Y1199" s="2" t="s">
        <v>1562</v>
      </c>
      <c r="Z1199" s="2" t="s">
        <v>1563</v>
      </c>
      <c r="AA1199" s="9" t="str">
        <f aca="true" t="array" ref="AA1199:AA1199">LEFT(Z1199,LOOKUP(2^15,FIND(".",Z1199,ROW(INDIRECT("1:"&amp;LEN(Z1199)))))-1)</f>
        <v>NB_2023_016 - 20230425 - 1</v>
      </c>
      <c r="AB1199" s="2" t="s">
        <v>1564</v>
      </c>
      <c r="AC1199" s="9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NB_2023_016 - 20230425 - 1-QC_P_1.mzML</v>
      </c>
      <c r="AE1199" s="0" t="str">
        <f aca="false">CONCATENATE(AC1199, "-",G1199, ".mzML")</f>
        <v>NB_2023_016 - 20230425 - 2-QC_P_1.mzML</v>
      </c>
    </row>
    <row r="1200" customFormat="false" ht="19.5" hidden="false" customHeight="false" outlineLevel="0" collapsed="false">
      <c r="A1200" s="34" t="s">
        <v>1590</v>
      </c>
      <c r="B1200" s="1" t="s">
        <v>1591</v>
      </c>
      <c r="C1200" s="2" t="s">
        <v>18</v>
      </c>
      <c r="D1200" s="2" t="s">
        <v>1557</v>
      </c>
      <c r="E1200" s="3" t="s">
        <v>1558</v>
      </c>
      <c r="F1200" s="2" t="s">
        <v>1557</v>
      </c>
      <c r="G1200" s="19" t="s">
        <v>363</v>
      </c>
      <c r="H1200" s="2" t="str">
        <f aca="false">CONCATENATE(D1200, "_",G1200)</f>
        <v>NLA_2023_018_QC_P_2</v>
      </c>
      <c r="I1200" s="2" t="s">
        <v>36</v>
      </c>
      <c r="J1200" s="19" t="s">
        <v>363</v>
      </c>
      <c r="K1200" s="3" t="s">
        <v>38</v>
      </c>
      <c r="L1200" s="20" t="s">
        <v>38</v>
      </c>
      <c r="M1200" s="2" t="s">
        <v>357</v>
      </c>
      <c r="N1200" s="2" t="s">
        <v>40</v>
      </c>
      <c r="O1200" s="2" t="s">
        <v>358</v>
      </c>
      <c r="P1200" s="2" t="s">
        <v>359</v>
      </c>
      <c r="Q1200" s="2" t="s">
        <v>360</v>
      </c>
      <c r="R1200" s="2" t="s">
        <v>40</v>
      </c>
      <c r="S1200" s="2" t="s">
        <v>40</v>
      </c>
      <c r="T1200" s="2" t="s">
        <v>361</v>
      </c>
      <c r="U1200" s="0" t="n">
        <v>2</v>
      </c>
      <c r="V1200" s="1"/>
      <c r="W1200" s="0" t="s">
        <v>362</v>
      </c>
      <c r="X1200" s="18" t="n">
        <v>5500</v>
      </c>
      <c r="Y1200" s="2" t="s">
        <v>1562</v>
      </c>
      <c r="Z1200" s="2" t="s">
        <v>1563</v>
      </c>
      <c r="AA1200" s="9" t="str">
        <f aca="true" t="array" ref="AA1200:AA1200">LEFT(Z1200,LOOKUP(2^15,FIND(".",Z1200,ROW(INDIRECT("1:"&amp;LEN(Z1200)))))-1)</f>
        <v>NB_2023_016 - 20230425 - 1</v>
      </c>
      <c r="AB1200" s="2" t="s">
        <v>1564</v>
      </c>
      <c r="AC1200" s="9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NB_2023_016 - 20230425 - 1-QC_P_2.mzML</v>
      </c>
      <c r="AE1200" s="0" t="str">
        <f aca="false">CONCATENATE(AC1200, "-",G1200, ".mzML")</f>
        <v>NB_2023_016 - 20230425 - 2-QC_P_2.mzML</v>
      </c>
    </row>
    <row r="1201" customFormat="false" ht="19.5" hidden="false" customHeight="false" outlineLevel="0" collapsed="false">
      <c r="A1201" s="34" t="s">
        <v>1590</v>
      </c>
      <c r="B1201" s="1" t="s">
        <v>1591</v>
      </c>
      <c r="C1201" s="2" t="s">
        <v>18</v>
      </c>
      <c r="D1201" s="2" t="s">
        <v>1557</v>
      </c>
      <c r="E1201" s="3" t="s">
        <v>1558</v>
      </c>
      <c r="F1201" s="2" t="s">
        <v>1557</v>
      </c>
      <c r="G1201" s="19" t="s">
        <v>364</v>
      </c>
      <c r="H1201" s="2" t="str">
        <f aca="false">CONCATENATE(D1201, "_",G1201)</f>
        <v>NLA_2023_018_QC_P_3</v>
      </c>
      <c r="I1201" s="1" t="s">
        <v>36</v>
      </c>
      <c r="J1201" s="19" t="s">
        <v>364</v>
      </c>
      <c r="K1201" s="3" t="s">
        <v>38</v>
      </c>
      <c r="L1201" s="20" t="s">
        <v>38</v>
      </c>
      <c r="M1201" s="2" t="s">
        <v>357</v>
      </c>
      <c r="N1201" s="2" t="s">
        <v>40</v>
      </c>
      <c r="O1201" s="2" t="s">
        <v>358</v>
      </c>
      <c r="P1201" s="2" t="s">
        <v>359</v>
      </c>
      <c r="Q1201" s="2" t="s">
        <v>360</v>
      </c>
      <c r="R1201" s="2" t="s">
        <v>40</v>
      </c>
      <c r="S1201" s="2" t="s">
        <v>40</v>
      </c>
      <c r="T1201" s="2" t="s">
        <v>361</v>
      </c>
      <c r="U1201" s="0" t="n">
        <v>3</v>
      </c>
      <c r="V1201" s="1"/>
      <c r="W1201" s="2" t="s">
        <v>362</v>
      </c>
      <c r="X1201" s="18" t="n">
        <v>5500</v>
      </c>
      <c r="Y1201" s="2" t="s">
        <v>1562</v>
      </c>
      <c r="Z1201" s="2" t="s">
        <v>1563</v>
      </c>
      <c r="AA1201" s="9" t="str">
        <f aca="true" t="array" ref="AA1201:AA1201">LEFT(Z1201,LOOKUP(2^15,FIND(".",Z1201,ROW(INDIRECT("1:"&amp;LEN(Z1201)))))-1)</f>
        <v>NB_2023_016 - 20230425 - 1</v>
      </c>
      <c r="AB1201" s="2" t="s">
        <v>1564</v>
      </c>
      <c r="AC1201" s="9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NB_2023_016 - 20230425 - 1-QC_P_3.mzML</v>
      </c>
      <c r="AE1201" s="0" t="str">
        <f aca="false">CONCATENATE(AC1201, "-",G1201, ".mzML")</f>
        <v>NB_2023_016 - 20230425 - 2-QC_P_3.mzML</v>
      </c>
    </row>
    <row r="1202" customFormat="false" ht="19.5" hidden="false" customHeight="false" outlineLevel="0" collapsed="false">
      <c r="A1202" s="34" t="s">
        <v>1590</v>
      </c>
      <c r="B1202" s="1" t="s">
        <v>1591</v>
      </c>
      <c r="C1202" s="2" t="s">
        <v>18</v>
      </c>
      <c r="D1202" s="2" t="s">
        <v>1557</v>
      </c>
      <c r="E1202" s="3" t="s">
        <v>1558</v>
      </c>
      <c r="F1202" s="2" t="s">
        <v>1557</v>
      </c>
      <c r="G1202" s="19" t="s">
        <v>483</v>
      </c>
      <c r="H1202" s="2" t="str">
        <f aca="false">CONCATENATE(D1202, "_",G1202)</f>
        <v>NLA_2023_018_QC_P_4</v>
      </c>
      <c r="I1202" s="1" t="s">
        <v>36</v>
      </c>
      <c r="J1202" s="19" t="s">
        <v>483</v>
      </c>
      <c r="K1202" s="3" t="s">
        <v>38</v>
      </c>
      <c r="L1202" s="20" t="s">
        <v>38</v>
      </c>
      <c r="M1202" s="2" t="s">
        <v>357</v>
      </c>
      <c r="N1202" s="2" t="s">
        <v>40</v>
      </c>
      <c r="O1202" s="2" t="s">
        <v>358</v>
      </c>
      <c r="P1202" s="2" t="s">
        <v>359</v>
      </c>
      <c r="Q1202" s="2" t="s">
        <v>360</v>
      </c>
      <c r="R1202" s="2" t="s">
        <v>40</v>
      </c>
      <c r="S1202" s="2" t="s">
        <v>40</v>
      </c>
      <c r="T1202" s="2" t="s">
        <v>361</v>
      </c>
      <c r="U1202" s="0" t="n">
        <v>4</v>
      </c>
      <c r="V1202" s="1"/>
      <c r="W1202" s="0" t="s">
        <v>362</v>
      </c>
      <c r="X1202" s="18" t="n">
        <v>5500</v>
      </c>
      <c r="Y1202" s="2" t="s">
        <v>1562</v>
      </c>
      <c r="Z1202" s="2" t="s">
        <v>1563</v>
      </c>
      <c r="AA1202" s="9" t="str">
        <f aca="true" t="array" ref="AA1202:AA1202">LEFT(Z1202,LOOKUP(2^15,FIND(".",Z1202,ROW(INDIRECT("1:"&amp;LEN(Z1202)))))-1)</f>
        <v>NB_2023_016 - 20230425 - 1</v>
      </c>
      <c r="AB1202" s="2" t="s">
        <v>1564</v>
      </c>
      <c r="AC1202" s="9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NB_2023_016 - 20230425 - 1-QC_P_4.mzML</v>
      </c>
      <c r="AE1202" s="0" t="str">
        <f aca="false">CONCATENATE(AC1202, "-",G1202, ".mzML")</f>
        <v>NB_2023_016 - 20230425 - 2-QC_P_4.mzML</v>
      </c>
    </row>
    <row r="1203" customFormat="false" ht="21" hidden="false" customHeight="false" outlineLevel="0" collapsed="false">
      <c r="A1203" s="34" t="s">
        <v>1599</v>
      </c>
      <c r="B1203" s="1" t="s">
        <v>1600</v>
      </c>
      <c r="C1203" s="2" t="s">
        <v>18</v>
      </c>
      <c r="D1203" s="2" t="s">
        <v>1557</v>
      </c>
      <c r="E1203" s="3" t="s">
        <v>1558</v>
      </c>
      <c r="F1203" s="2" t="s">
        <v>1582</v>
      </c>
      <c r="G1203" s="3" t="s">
        <v>234</v>
      </c>
      <c r="H1203" s="2" t="str">
        <f aca="false">CONCATENATE(D1203, "_",G1203)</f>
        <v>NLA_2023_018_006</v>
      </c>
      <c r="I1203" s="2" t="s">
        <v>36</v>
      </c>
      <c r="J1203" s="2" t="s">
        <v>1601</v>
      </c>
      <c r="K1203" s="5" t="s">
        <v>38</v>
      </c>
      <c r="L1203" s="20" t="s">
        <v>1584</v>
      </c>
      <c r="M1203" s="2" t="s">
        <v>500</v>
      </c>
      <c r="N1203" s="35" t="s">
        <v>1462</v>
      </c>
      <c r="O1203" s="0" t="s">
        <v>338</v>
      </c>
      <c r="P1203" s="2" t="s">
        <v>1593</v>
      </c>
      <c r="Q1203" s="2" t="s">
        <v>339</v>
      </c>
      <c r="R1203" s="2"/>
      <c r="S1203" s="2" t="s">
        <v>1503</v>
      </c>
      <c r="T1203" s="0" t="n">
        <v>1500</v>
      </c>
      <c r="U1203" s="0" t="n">
        <v>2</v>
      </c>
      <c r="V1203" s="1"/>
      <c r="W1203" s="5" t="s">
        <v>1457</v>
      </c>
      <c r="X1203" s="18" t="n">
        <v>5500</v>
      </c>
      <c r="Y1203" s="2" t="s">
        <v>1562</v>
      </c>
      <c r="Z1203" s="2" t="s">
        <v>1563</v>
      </c>
      <c r="AA1203" s="9" t="str">
        <f aca="true" t="array" ref="AA1203:AA1203">LEFT(Z1203,LOOKUP(2^15,FIND(".",Z1203,ROW(INDIRECT("1:"&amp;LEN(Z1203)))))-1)</f>
        <v>NB_2023_016 - 20230425 - 1</v>
      </c>
      <c r="AB1203" s="2" t="s">
        <v>1564</v>
      </c>
      <c r="AC1203" s="9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NB_2023_016 - 20230425 - 1-006.mzML</v>
      </c>
      <c r="AE1203" s="0" t="str">
        <f aca="false">CONCATENATE(AC1203, "-",G1203, ".mzML")</f>
        <v>NB_2023_016 - 20230425 - 2-006.mzML</v>
      </c>
    </row>
    <row r="1204" customFormat="false" ht="21" hidden="false" customHeight="false" outlineLevel="0" collapsed="false">
      <c r="A1204" s="34" t="s">
        <v>1599</v>
      </c>
      <c r="B1204" s="1" t="s">
        <v>1600</v>
      </c>
      <c r="C1204" s="2" t="s">
        <v>18</v>
      </c>
      <c r="D1204" s="2" t="s">
        <v>1557</v>
      </c>
      <c r="E1204" s="3" t="s">
        <v>1558</v>
      </c>
      <c r="F1204" s="2" t="s">
        <v>1582</v>
      </c>
      <c r="G1204" s="3" t="s">
        <v>80</v>
      </c>
      <c r="H1204" s="2" t="str">
        <f aca="false">CONCATENATE(D1204, "_",G1204)</f>
        <v>NLA_2023_018_012</v>
      </c>
      <c r="I1204" s="2" t="s">
        <v>36</v>
      </c>
      <c r="J1204" s="2" t="s">
        <v>1602</v>
      </c>
      <c r="K1204" s="5" t="s">
        <v>38</v>
      </c>
      <c r="L1204" s="20" t="s">
        <v>1584</v>
      </c>
      <c r="M1204" s="2" t="s">
        <v>500</v>
      </c>
      <c r="N1204" s="35" t="s">
        <v>1462</v>
      </c>
      <c r="O1204" s="0" t="s">
        <v>338</v>
      </c>
      <c r="P1204" s="2" t="s">
        <v>1593</v>
      </c>
      <c r="Q1204" s="2" t="s">
        <v>339</v>
      </c>
      <c r="R1204" s="2"/>
      <c r="S1204" s="2" t="s">
        <v>1503</v>
      </c>
      <c r="T1204" s="0" t="n">
        <v>1500</v>
      </c>
      <c r="U1204" s="0" t="n">
        <v>1</v>
      </c>
      <c r="V1204" s="1"/>
      <c r="W1204" s="5" t="s">
        <v>1457</v>
      </c>
      <c r="X1204" s="18" t="n">
        <v>5500</v>
      </c>
      <c r="Y1204" s="2" t="s">
        <v>1562</v>
      </c>
      <c r="Z1204" s="2" t="s">
        <v>1563</v>
      </c>
      <c r="AA1204" s="9" t="str">
        <f aca="true" t="array" ref="AA1204:AA1204">LEFT(Z1204,LOOKUP(2^15,FIND(".",Z1204,ROW(INDIRECT("1:"&amp;LEN(Z1204)))))-1)</f>
        <v>NB_2023_016 - 20230425 - 1</v>
      </c>
      <c r="AB1204" s="2" t="s">
        <v>1564</v>
      </c>
      <c r="AC1204" s="9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NB_2023_016 - 20230425 - 1-012.mzML</v>
      </c>
      <c r="AE1204" s="0" t="str">
        <f aca="false">CONCATENATE(AC1204, "-",G1204, ".mzML")</f>
        <v>NB_2023_016 - 20230425 - 2-012.mzML</v>
      </c>
    </row>
    <row r="1205" customFormat="false" ht="21" hidden="false" customHeight="false" outlineLevel="0" collapsed="false">
      <c r="A1205" s="34" t="s">
        <v>1599</v>
      </c>
      <c r="B1205" s="1" t="s">
        <v>1600</v>
      </c>
      <c r="C1205" s="2" t="s">
        <v>18</v>
      </c>
      <c r="D1205" s="2" t="s">
        <v>1557</v>
      </c>
      <c r="E1205" s="3" t="s">
        <v>1558</v>
      </c>
      <c r="F1205" s="2" t="s">
        <v>1582</v>
      </c>
      <c r="G1205" s="3" t="s">
        <v>244</v>
      </c>
      <c r="H1205" s="2" t="str">
        <f aca="false">CONCATENATE(D1205, "_",G1205)</f>
        <v>NLA_2023_018_015</v>
      </c>
      <c r="I1205" s="18" t="s">
        <v>55</v>
      </c>
      <c r="J1205" s="2" t="s">
        <v>1603</v>
      </c>
      <c r="K1205" s="5" t="s">
        <v>38</v>
      </c>
      <c r="L1205" s="20" t="s">
        <v>1584</v>
      </c>
      <c r="M1205" s="2" t="s">
        <v>500</v>
      </c>
      <c r="N1205" s="35" t="s">
        <v>1462</v>
      </c>
      <c r="O1205" s="0" t="s">
        <v>338</v>
      </c>
      <c r="P1205" s="2" t="s">
        <v>1593</v>
      </c>
      <c r="Q1205" s="2" t="s">
        <v>339</v>
      </c>
      <c r="R1205" s="2"/>
      <c r="S1205" s="2" t="s">
        <v>1501</v>
      </c>
      <c r="T1205" s="0" t="n">
        <v>1500</v>
      </c>
      <c r="U1205" s="0" t="n">
        <v>2</v>
      </c>
      <c r="V1205" s="1"/>
      <c r="W1205" s="5" t="s">
        <v>1457</v>
      </c>
      <c r="X1205" s="18" t="n">
        <v>5500</v>
      </c>
      <c r="Y1205" s="2" t="s">
        <v>1562</v>
      </c>
      <c r="Z1205" s="2" t="s">
        <v>1563</v>
      </c>
      <c r="AA1205" s="9" t="str">
        <f aca="true" t="array" ref="AA1205:AA1205">LEFT(Z1205,LOOKUP(2^15,FIND(".",Z1205,ROW(INDIRECT("1:"&amp;LEN(Z1205)))))-1)</f>
        <v>NB_2023_016 - 20230425 - 1</v>
      </c>
      <c r="AB1205" s="2" t="s">
        <v>1564</v>
      </c>
      <c r="AC1205" s="9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NB_2023_016 - 20230425 - 1-015.mzML</v>
      </c>
      <c r="AE1205" s="0" t="str">
        <f aca="false">CONCATENATE(AC1205, "-",G1205, ".mzML")</f>
        <v>NB_2023_016 - 20230425 - 2-015.mzML</v>
      </c>
    </row>
    <row r="1206" customFormat="false" ht="21" hidden="false" customHeight="false" outlineLevel="0" collapsed="false">
      <c r="A1206" s="34" t="s">
        <v>1599</v>
      </c>
      <c r="B1206" s="1" t="s">
        <v>1600</v>
      </c>
      <c r="C1206" s="2" t="s">
        <v>18</v>
      </c>
      <c r="D1206" s="2" t="s">
        <v>1557</v>
      </c>
      <c r="E1206" s="3" t="s">
        <v>1558</v>
      </c>
      <c r="F1206" s="2" t="s">
        <v>1582</v>
      </c>
      <c r="G1206" s="3" t="s">
        <v>89</v>
      </c>
      <c r="H1206" s="2" t="str">
        <f aca="false">CONCATENATE(D1206, "_",G1206)</f>
        <v>NLA_2023_018_018</v>
      </c>
      <c r="I1206" s="18" t="s">
        <v>55</v>
      </c>
      <c r="J1206" s="2" t="s">
        <v>1604</v>
      </c>
      <c r="K1206" s="5" t="s">
        <v>38</v>
      </c>
      <c r="L1206" s="20" t="s">
        <v>1584</v>
      </c>
      <c r="M1206" s="2" t="s">
        <v>500</v>
      </c>
      <c r="N1206" s="35" t="s">
        <v>1462</v>
      </c>
      <c r="O1206" s="0" t="s">
        <v>338</v>
      </c>
      <c r="P1206" s="2" t="s">
        <v>1593</v>
      </c>
      <c r="Q1206" s="2" t="s">
        <v>339</v>
      </c>
      <c r="R1206" s="2"/>
      <c r="S1206" s="2" t="s">
        <v>1501</v>
      </c>
      <c r="T1206" s="0" t="n">
        <v>1500</v>
      </c>
      <c r="U1206" s="0" t="n">
        <v>3</v>
      </c>
      <c r="V1206" s="1"/>
      <c r="W1206" s="5" t="s">
        <v>1457</v>
      </c>
      <c r="X1206" s="18" t="n">
        <v>5500</v>
      </c>
      <c r="Y1206" s="2" t="s">
        <v>1562</v>
      </c>
      <c r="Z1206" s="2" t="s">
        <v>1563</v>
      </c>
      <c r="AA1206" s="9" t="str">
        <f aca="true" t="array" ref="AA1206:AA1206">LEFT(Z1206,LOOKUP(2^15,FIND(".",Z1206,ROW(INDIRECT("1:"&amp;LEN(Z1206)))))-1)</f>
        <v>NB_2023_016 - 20230425 - 1</v>
      </c>
      <c r="AB1206" s="2" t="s">
        <v>1564</v>
      </c>
      <c r="AC1206" s="9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NB_2023_016 - 20230425 - 1-018.mzML</v>
      </c>
      <c r="AE1206" s="0" t="str">
        <f aca="false">CONCATENATE(AC1206, "-",G1206, ".mzML")</f>
        <v>NB_2023_016 - 20230425 - 2-018.mzML</v>
      </c>
    </row>
    <row r="1207" customFormat="false" ht="21" hidden="false" customHeight="false" outlineLevel="0" collapsed="false">
      <c r="A1207" s="34" t="s">
        <v>1599</v>
      </c>
      <c r="B1207" s="1" t="s">
        <v>1600</v>
      </c>
      <c r="C1207" s="2" t="s">
        <v>18</v>
      </c>
      <c r="D1207" s="2" t="s">
        <v>1557</v>
      </c>
      <c r="E1207" s="3" t="s">
        <v>1558</v>
      </c>
      <c r="F1207" s="2" t="s">
        <v>1582</v>
      </c>
      <c r="G1207" s="3" t="s">
        <v>171</v>
      </c>
      <c r="H1207" s="2" t="str">
        <f aca="false">CONCATENATE(D1207, "_",G1207)</f>
        <v>NLA_2023_018_030</v>
      </c>
      <c r="I1207" s="18" t="s">
        <v>55</v>
      </c>
      <c r="J1207" s="2" t="s">
        <v>1605</v>
      </c>
      <c r="K1207" s="5" t="s">
        <v>38</v>
      </c>
      <c r="L1207" s="20" t="s">
        <v>1584</v>
      </c>
      <c r="M1207" s="2" t="s">
        <v>500</v>
      </c>
      <c r="N1207" s="35" t="s">
        <v>1462</v>
      </c>
      <c r="O1207" s="0" t="s">
        <v>338</v>
      </c>
      <c r="P1207" s="2" t="s">
        <v>1593</v>
      </c>
      <c r="Q1207" s="2" t="s">
        <v>339</v>
      </c>
      <c r="R1207" s="2"/>
      <c r="S1207" s="2" t="s">
        <v>1501</v>
      </c>
      <c r="T1207" s="0" t="n">
        <v>1500</v>
      </c>
      <c r="U1207" s="0" t="n">
        <v>1</v>
      </c>
      <c r="V1207" s="1"/>
      <c r="W1207" s="5" t="s">
        <v>1457</v>
      </c>
      <c r="X1207" s="18" t="n">
        <v>5500</v>
      </c>
      <c r="Y1207" s="2" t="s">
        <v>1562</v>
      </c>
      <c r="Z1207" s="2" t="s">
        <v>1563</v>
      </c>
      <c r="AA1207" s="9" t="str">
        <f aca="true" t="array" ref="AA1207:AA1207">LEFT(Z1207,LOOKUP(2^15,FIND(".",Z1207,ROW(INDIRECT("1:"&amp;LEN(Z1207)))))-1)</f>
        <v>NB_2023_016 - 20230425 - 1</v>
      </c>
      <c r="AB1207" s="2" t="s">
        <v>1564</v>
      </c>
      <c r="AC1207" s="9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NB_2023_016 - 20230425 - 1-030.mzML</v>
      </c>
      <c r="AE1207" s="0" t="str">
        <f aca="false">CONCATENATE(AC1207, "-",G1207, ".mzML")</f>
        <v>NB_2023_016 - 20230425 - 2-030.mzML</v>
      </c>
    </row>
    <row r="1208" customFormat="false" ht="21" hidden="false" customHeight="false" outlineLevel="0" collapsed="false">
      <c r="A1208" s="34" t="s">
        <v>1599</v>
      </c>
      <c r="B1208" s="1" t="s">
        <v>1600</v>
      </c>
      <c r="C1208" s="2" t="s">
        <v>18</v>
      </c>
      <c r="D1208" s="2" t="s">
        <v>1557</v>
      </c>
      <c r="E1208" s="3" t="s">
        <v>1558</v>
      </c>
      <c r="F1208" s="2" t="s">
        <v>1582</v>
      </c>
      <c r="G1208" s="3" t="s">
        <v>180</v>
      </c>
      <c r="H1208" s="2" t="str">
        <f aca="false">CONCATENATE(D1208, "_",G1208)</f>
        <v>NLA_2023_018_037</v>
      </c>
      <c r="I1208" s="2" t="s">
        <v>36</v>
      </c>
      <c r="J1208" s="2" t="s">
        <v>1606</v>
      </c>
      <c r="K1208" s="5" t="s">
        <v>38</v>
      </c>
      <c r="L1208" s="20" t="s">
        <v>1584</v>
      </c>
      <c r="M1208" s="2" t="s">
        <v>500</v>
      </c>
      <c r="N1208" s="35" t="s">
        <v>1462</v>
      </c>
      <c r="O1208" s="0" t="s">
        <v>338</v>
      </c>
      <c r="P1208" s="2" t="s">
        <v>1593</v>
      </c>
      <c r="Q1208" s="2" t="s">
        <v>339</v>
      </c>
      <c r="R1208" s="2"/>
      <c r="S1208" s="2" t="s">
        <v>1503</v>
      </c>
      <c r="T1208" s="0" t="n">
        <v>1500</v>
      </c>
      <c r="U1208" s="0" t="n">
        <v>3</v>
      </c>
      <c r="V1208" s="1"/>
      <c r="W1208" s="5" t="s">
        <v>1457</v>
      </c>
      <c r="X1208" s="18" t="n">
        <v>5500</v>
      </c>
      <c r="Y1208" s="2" t="s">
        <v>1562</v>
      </c>
      <c r="Z1208" s="2" t="s">
        <v>1563</v>
      </c>
      <c r="AA1208" s="9" t="str">
        <f aca="true" t="array" ref="AA1208:AA1208">LEFT(Z1208,LOOKUP(2^15,FIND(".",Z1208,ROW(INDIRECT("1:"&amp;LEN(Z1208)))))-1)</f>
        <v>NB_2023_016 - 20230425 - 1</v>
      </c>
      <c r="AB1208" s="2" t="s">
        <v>1564</v>
      </c>
      <c r="AC1208" s="9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NB_2023_016 - 20230425 - 1-037.mzML</v>
      </c>
      <c r="AE1208" s="0" t="str">
        <f aca="false">CONCATENATE(AC1208, "-",G1208, ".mzML")</f>
        <v>NB_2023_016 - 20230425 - 2-037.mzML</v>
      </c>
    </row>
    <row r="1209" customFormat="false" ht="19.5" hidden="false" customHeight="false" outlineLevel="0" collapsed="false">
      <c r="A1209" s="34" t="s">
        <v>1599</v>
      </c>
      <c r="B1209" s="1" t="s">
        <v>1600</v>
      </c>
      <c r="C1209" s="2" t="s">
        <v>18</v>
      </c>
      <c r="D1209" s="2" t="s">
        <v>1557</v>
      </c>
      <c r="E1209" s="3" t="s">
        <v>1558</v>
      </c>
      <c r="F1209" s="2" t="s">
        <v>1557</v>
      </c>
      <c r="G1209" s="19" t="s">
        <v>350</v>
      </c>
      <c r="H1209" s="2" t="str">
        <f aca="false">CONCATENATE(D1209, "_",G1209)</f>
        <v>NLA_2023_018_Blank_1</v>
      </c>
      <c r="I1209" s="2" t="s">
        <v>36</v>
      </c>
      <c r="J1209" s="19" t="s">
        <v>350</v>
      </c>
      <c r="K1209" s="3" t="s">
        <v>40</v>
      </c>
      <c r="L1209" s="20" t="s">
        <v>40</v>
      </c>
      <c r="M1209" s="2" t="s">
        <v>52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 s="0" t="n">
        <v>1</v>
      </c>
      <c r="V1209" s="1"/>
      <c r="W1209" s="2" t="s">
        <v>40</v>
      </c>
      <c r="X1209" s="18" t="n">
        <v>5500</v>
      </c>
      <c r="Y1209" s="2" t="s">
        <v>1562</v>
      </c>
      <c r="Z1209" s="2" t="s">
        <v>1563</v>
      </c>
      <c r="AA1209" s="9" t="str">
        <f aca="true" t="array" ref="AA1209:AA1209">LEFT(Z1209,LOOKUP(2^15,FIND(".",Z1209,ROW(INDIRECT("1:"&amp;LEN(Z1209)))))-1)</f>
        <v>NB_2023_016 - 20230425 - 1</v>
      </c>
      <c r="AB1209" s="2" t="s">
        <v>1564</v>
      </c>
      <c r="AC1209" s="9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NB_2023_016 - 20230425 - 1-Blank_1.mzML</v>
      </c>
      <c r="AE1209" s="0" t="str">
        <f aca="false">CONCATENATE(AC1209, "-",G1209, ".mzML")</f>
        <v>NB_2023_016 - 20230425 - 2-Blank_1.mzML</v>
      </c>
    </row>
    <row r="1210" customFormat="false" ht="19.5" hidden="false" customHeight="false" outlineLevel="0" collapsed="false">
      <c r="A1210" s="34" t="s">
        <v>1599</v>
      </c>
      <c r="B1210" s="1" t="s">
        <v>1600</v>
      </c>
      <c r="C1210" s="2" t="s">
        <v>18</v>
      </c>
      <c r="D1210" s="2" t="s">
        <v>1557</v>
      </c>
      <c r="E1210" s="3" t="s">
        <v>1558</v>
      </c>
      <c r="F1210" s="2" t="s">
        <v>1557</v>
      </c>
      <c r="G1210" s="19" t="s">
        <v>352</v>
      </c>
      <c r="H1210" s="2" t="str">
        <f aca="false">CONCATENATE(D1210, "_",G1210)</f>
        <v>NLA_2023_018_Blank_3</v>
      </c>
      <c r="I1210" s="2" t="s">
        <v>36</v>
      </c>
      <c r="J1210" s="19" t="s">
        <v>352</v>
      </c>
      <c r="K1210" s="3" t="s">
        <v>40</v>
      </c>
      <c r="L1210" s="20" t="s">
        <v>40</v>
      </c>
      <c r="M1210" s="2" t="s">
        <v>52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40</v>
      </c>
      <c r="U1210" s="0" t="n">
        <v>3</v>
      </c>
      <c r="V1210" s="1"/>
      <c r="W1210" s="2" t="s">
        <v>40</v>
      </c>
      <c r="X1210" s="18" t="n">
        <v>5500</v>
      </c>
      <c r="Y1210" s="2" t="s">
        <v>1562</v>
      </c>
      <c r="Z1210" s="2" t="s">
        <v>1563</v>
      </c>
      <c r="AA1210" s="9" t="str">
        <f aca="true" t="array" ref="AA1210:AA1210">LEFT(Z1210,LOOKUP(2^15,FIND(".",Z1210,ROW(INDIRECT("1:"&amp;LEN(Z1210)))))-1)</f>
        <v>NB_2023_016 - 20230425 - 1</v>
      </c>
      <c r="AB1210" s="2" t="s">
        <v>1564</v>
      </c>
      <c r="AC1210" s="9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NB_2023_016 - 20230425 - 1-Blank_3.mzML</v>
      </c>
      <c r="AE1210" s="0" t="str">
        <f aca="false">CONCATENATE(AC1210, "-",G1210, ".mzML")</f>
        <v>NB_2023_016 - 20230425 - 2-Blank_3.mzML</v>
      </c>
    </row>
    <row r="1211" customFormat="false" ht="19.5" hidden="false" customHeight="false" outlineLevel="0" collapsed="false">
      <c r="A1211" s="34" t="s">
        <v>1599</v>
      </c>
      <c r="B1211" s="1" t="s">
        <v>1600</v>
      </c>
      <c r="C1211" s="2" t="s">
        <v>18</v>
      </c>
      <c r="D1211" s="2" t="s">
        <v>1557</v>
      </c>
      <c r="E1211" s="3" t="s">
        <v>1558</v>
      </c>
      <c r="F1211" s="2" t="s">
        <v>1557</v>
      </c>
      <c r="G1211" s="19" t="s">
        <v>480</v>
      </c>
      <c r="H1211" s="2" t="str">
        <f aca="false">CONCATENATE(D1211, "_",G1211)</f>
        <v>NLA_2023_018_Blank_4</v>
      </c>
      <c r="I1211" s="2" t="s">
        <v>36</v>
      </c>
      <c r="J1211" s="19" t="s">
        <v>480</v>
      </c>
      <c r="K1211" s="3" t="s">
        <v>40</v>
      </c>
      <c r="L1211" s="20" t="s">
        <v>40</v>
      </c>
      <c r="M1211" s="2" t="s">
        <v>52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40</v>
      </c>
      <c r="U1211" s="0" t="n">
        <v>4</v>
      </c>
      <c r="V1211" s="1"/>
      <c r="W1211" s="2" t="s">
        <v>40</v>
      </c>
      <c r="X1211" s="18" t="n">
        <v>5500</v>
      </c>
      <c r="Y1211" s="2" t="s">
        <v>1562</v>
      </c>
      <c r="Z1211" s="2" t="s">
        <v>1563</v>
      </c>
      <c r="AA1211" s="9" t="str">
        <f aca="true" t="array" ref="AA1211:AA1211">LEFT(Z1211,LOOKUP(2^15,FIND(".",Z1211,ROW(INDIRECT("1:"&amp;LEN(Z1211)))))-1)</f>
        <v>NB_2023_016 - 20230425 - 1</v>
      </c>
      <c r="AB1211" s="2" t="s">
        <v>1564</v>
      </c>
      <c r="AC1211" s="9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NB_2023_016 - 20230425 - 1-Blank_4.mzML</v>
      </c>
      <c r="AE1211" s="0" t="str">
        <f aca="false">CONCATENATE(AC1211, "-",G1211, ".mzML")</f>
        <v>NB_2023_016 - 20230425 - 2-Blank_4.mzML</v>
      </c>
    </row>
    <row r="1212" customFormat="false" ht="19.5" hidden="false" customHeight="false" outlineLevel="0" collapsed="false">
      <c r="A1212" s="34" t="s">
        <v>1599</v>
      </c>
      <c r="B1212" s="1" t="s">
        <v>1600</v>
      </c>
      <c r="C1212" s="2" t="s">
        <v>18</v>
      </c>
      <c r="D1212" s="2" t="s">
        <v>1557</v>
      </c>
      <c r="E1212" s="3" t="s">
        <v>1558</v>
      </c>
      <c r="F1212" s="2" t="s">
        <v>1557</v>
      </c>
      <c r="G1212" s="19" t="s">
        <v>353</v>
      </c>
      <c r="H1212" s="2" t="str">
        <f aca="false">CONCATENATE(D1212, "_",G1212)</f>
        <v>NLA_2023_018_QC_C_1</v>
      </c>
      <c r="I1212" s="2" t="s">
        <v>36</v>
      </c>
      <c r="J1212" s="19" t="s">
        <v>353</v>
      </c>
      <c r="K1212" s="5" t="s">
        <v>38</v>
      </c>
      <c r="L1212" s="2" t="s">
        <v>38</v>
      </c>
      <c r="M1212" s="2" t="s">
        <v>39</v>
      </c>
      <c r="N1212" s="2" t="s">
        <v>40</v>
      </c>
      <c r="O1212" s="2" t="s">
        <v>41</v>
      </c>
      <c r="P1212" s="2" t="s">
        <v>41</v>
      </c>
      <c r="Q1212" s="2" t="s">
        <v>42</v>
      </c>
      <c r="R1212" s="2" t="s">
        <v>43</v>
      </c>
      <c r="S1212" s="2" t="s">
        <v>40</v>
      </c>
      <c r="T1212" s="2" t="n">
        <v>1000</v>
      </c>
      <c r="U1212" s="0" t="n">
        <v>1</v>
      </c>
      <c r="V1212" s="1"/>
      <c r="W1212" s="2" t="s">
        <v>45</v>
      </c>
      <c r="X1212" s="18" t="n">
        <v>5500</v>
      </c>
      <c r="Y1212" s="2" t="s">
        <v>1562</v>
      </c>
      <c r="Z1212" s="2" t="s">
        <v>1563</v>
      </c>
      <c r="AA1212" s="9" t="str">
        <f aca="true" t="array" ref="AA1212:AA1212">LEFT(Z1212,LOOKUP(2^15,FIND(".",Z1212,ROW(INDIRECT("1:"&amp;LEN(Z1212)))))-1)</f>
        <v>NB_2023_016 - 20230425 - 1</v>
      </c>
      <c r="AB1212" s="2" t="s">
        <v>1564</v>
      </c>
      <c r="AC1212" s="9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NB_2023_016 - 20230425 - 1-QC_C_1.mzML</v>
      </c>
      <c r="AE1212" s="0" t="str">
        <f aca="false">CONCATENATE(AC1212, "-",G1212, ".mzML")</f>
        <v>NB_2023_016 - 20230425 - 2-QC_C_1.mzML</v>
      </c>
    </row>
    <row r="1213" customFormat="false" ht="19.5" hidden="false" customHeight="false" outlineLevel="0" collapsed="false">
      <c r="A1213" s="34" t="s">
        <v>1599</v>
      </c>
      <c r="B1213" s="1" t="s">
        <v>1600</v>
      </c>
      <c r="C1213" s="2" t="s">
        <v>18</v>
      </c>
      <c r="D1213" s="2" t="s">
        <v>1557</v>
      </c>
      <c r="E1213" s="3" t="s">
        <v>1558</v>
      </c>
      <c r="F1213" s="2" t="s">
        <v>1557</v>
      </c>
      <c r="G1213" s="19" t="s">
        <v>354</v>
      </c>
      <c r="H1213" s="2" t="str">
        <f aca="false">CONCATENATE(D1213, "_",G1213)</f>
        <v>NLA_2023_018_QC_C_2</v>
      </c>
      <c r="I1213" s="2" t="s">
        <v>36</v>
      </c>
      <c r="J1213" s="19" t="s">
        <v>354</v>
      </c>
      <c r="K1213" s="5" t="s">
        <v>38</v>
      </c>
      <c r="L1213" s="2" t="s">
        <v>38</v>
      </c>
      <c r="M1213" s="2" t="s">
        <v>39</v>
      </c>
      <c r="N1213" s="2" t="s">
        <v>40</v>
      </c>
      <c r="O1213" s="2" t="s">
        <v>41</v>
      </c>
      <c r="P1213" s="2" t="s">
        <v>41</v>
      </c>
      <c r="Q1213" s="2" t="s">
        <v>42</v>
      </c>
      <c r="R1213" s="2" t="s">
        <v>43</v>
      </c>
      <c r="S1213" s="2" t="s">
        <v>40</v>
      </c>
      <c r="T1213" s="2" t="n">
        <v>1000</v>
      </c>
      <c r="U1213" s="0" t="n">
        <v>2</v>
      </c>
      <c r="V1213" s="1"/>
      <c r="W1213" s="2" t="s">
        <v>45</v>
      </c>
      <c r="X1213" s="18" t="n">
        <v>5500</v>
      </c>
      <c r="Y1213" s="2" t="s">
        <v>1562</v>
      </c>
      <c r="Z1213" s="2" t="s">
        <v>1563</v>
      </c>
      <c r="AA1213" s="9" t="str">
        <f aca="true" t="array" ref="AA1213:AA1213">LEFT(Z1213,LOOKUP(2^15,FIND(".",Z1213,ROW(INDIRECT("1:"&amp;LEN(Z1213)))))-1)</f>
        <v>NB_2023_016 - 20230425 - 1</v>
      </c>
      <c r="AB1213" s="2" t="s">
        <v>1564</v>
      </c>
      <c r="AC1213" s="9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NB_2023_016 - 20230425 - 1-QC_C_2.mzML</v>
      </c>
      <c r="AE1213" s="0" t="str">
        <f aca="false">CONCATENATE(AC1213, "-",G1213, ".mzML")</f>
        <v>NB_2023_016 - 20230425 - 2-QC_C_2.mzML</v>
      </c>
    </row>
    <row r="1214" customFormat="false" ht="19.5" hidden="false" customHeight="false" outlineLevel="0" collapsed="false">
      <c r="A1214" s="34" t="s">
        <v>1599</v>
      </c>
      <c r="B1214" s="1" t="s">
        <v>1600</v>
      </c>
      <c r="C1214" s="2" t="s">
        <v>18</v>
      </c>
      <c r="D1214" s="2" t="s">
        <v>1557</v>
      </c>
      <c r="E1214" s="3" t="s">
        <v>1558</v>
      </c>
      <c r="F1214" s="2" t="s">
        <v>1557</v>
      </c>
      <c r="G1214" s="19" t="s">
        <v>355</v>
      </c>
      <c r="H1214" s="2" t="str">
        <f aca="false">CONCATENATE(D1214, "_",G1214)</f>
        <v>NLA_2023_018_QC_C_3</v>
      </c>
      <c r="I1214" s="2" t="s">
        <v>36</v>
      </c>
      <c r="J1214" s="19" t="s">
        <v>355</v>
      </c>
      <c r="K1214" s="5" t="s">
        <v>38</v>
      </c>
      <c r="L1214" s="2" t="s">
        <v>38</v>
      </c>
      <c r="M1214" s="2" t="s">
        <v>39</v>
      </c>
      <c r="N1214" s="2" t="s">
        <v>40</v>
      </c>
      <c r="O1214" s="2" t="s">
        <v>41</v>
      </c>
      <c r="P1214" s="2" t="s">
        <v>41</v>
      </c>
      <c r="Q1214" s="2" t="s">
        <v>42</v>
      </c>
      <c r="R1214" s="2" t="s">
        <v>43</v>
      </c>
      <c r="S1214" s="2" t="s">
        <v>40</v>
      </c>
      <c r="T1214" s="2" t="n">
        <v>1000</v>
      </c>
      <c r="U1214" s="0" t="n">
        <v>3</v>
      </c>
      <c r="V1214" s="1"/>
      <c r="W1214" s="2" t="s">
        <v>45</v>
      </c>
      <c r="X1214" s="18" t="n">
        <v>5500</v>
      </c>
      <c r="Y1214" s="2" t="s">
        <v>1562</v>
      </c>
      <c r="Z1214" s="2" t="s">
        <v>1563</v>
      </c>
      <c r="AA1214" s="9" t="str">
        <f aca="true" t="array" ref="AA1214:AA1214">LEFT(Z1214,LOOKUP(2^15,FIND(".",Z1214,ROW(INDIRECT("1:"&amp;LEN(Z1214)))))-1)</f>
        <v>NB_2023_016 - 20230425 - 1</v>
      </c>
      <c r="AB1214" s="2" t="s">
        <v>1564</v>
      </c>
      <c r="AC1214" s="9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NB_2023_016 - 20230425 - 1-QC_C_3.mzML</v>
      </c>
      <c r="AE1214" s="0" t="str">
        <f aca="false">CONCATENATE(AC1214, "-",G1214, ".mzML")</f>
        <v>NB_2023_016 - 20230425 - 2-QC_C_3.mzML</v>
      </c>
    </row>
    <row r="1215" customFormat="false" ht="19.5" hidden="false" customHeight="false" outlineLevel="0" collapsed="false">
      <c r="A1215" s="34" t="s">
        <v>1599</v>
      </c>
      <c r="B1215" s="1" t="s">
        <v>1600</v>
      </c>
      <c r="C1215" s="2" t="s">
        <v>18</v>
      </c>
      <c r="D1215" s="2" t="s">
        <v>1557</v>
      </c>
      <c r="E1215" s="3" t="s">
        <v>1558</v>
      </c>
      <c r="F1215" s="2" t="s">
        <v>1557</v>
      </c>
      <c r="G1215" s="19" t="s">
        <v>481</v>
      </c>
      <c r="H1215" s="2" t="str">
        <f aca="false">CONCATENATE(D1215, "_",G1215)</f>
        <v>NLA_2023_018_QC_C_4</v>
      </c>
      <c r="I1215" s="2" t="s">
        <v>36</v>
      </c>
      <c r="J1215" s="19" t="s">
        <v>481</v>
      </c>
      <c r="K1215" s="5" t="s">
        <v>38</v>
      </c>
      <c r="L1215" s="2" t="s">
        <v>38</v>
      </c>
      <c r="M1215" s="2" t="s">
        <v>39</v>
      </c>
      <c r="N1215" s="2" t="s">
        <v>40</v>
      </c>
      <c r="O1215" s="2" t="s">
        <v>41</v>
      </c>
      <c r="P1215" s="2" t="s">
        <v>41</v>
      </c>
      <c r="Q1215" s="2" t="s">
        <v>42</v>
      </c>
      <c r="R1215" s="2" t="s">
        <v>43</v>
      </c>
      <c r="S1215" s="2" t="s">
        <v>40</v>
      </c>
      <c r="T1215" s="2" t="n">
        <v>1000</v>
      </c>
      <c r="U1215" s="0" t="n">
        <v>4</v>
      </c>
      <c r="V1215" s="1"/>
      <c r="W1215" s="2" t="s">
        <v>45</v>
      </c>
      <c r="X1215" s="18" t="n">
        <v>5500</v>
      </c>
      <c r="Y1215" s="2" t="s">
        <v>1562</v>
      </c>
      <c r="Z1215" s="2" t="s">
        <v>1563</v>
      </c>
      <c r="AA1215" s="9" t="str">
        <f aca="true" t="array" ref="AA1215:AA1215">LEFT(Z1215,LOOKUP(2^15,FIND(".",Z1215,ROW(INDIRECT("1:"&amp;LEN(Z1215)))))-1)</f>
        <v>NB_2023_016 - 20230425 - 1</v>
      </c>
      <c r="AB1215" s="2" t="s">
        <v>1564</v>
      </c>
      <c r="AC1215" s="9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NB_2023_016 - 20230425 - 1-QC_C_4.mzML</v>
      </c>
      <c r="AE1215" s="0" t="str">
        <f aca="false">CONCATENATE(AC1215, "-",G1215, ".mzML")</f>
        <v>NB_2023_016 - 20230425 - 2-QC_C_4.mzML</v>
      </c>
    </row>
    <row r="1216" customFormat="false" ht="19.5" hidden="false" customHeight="false" outlineLevel="0" collapsed="false">
      <c r="A1216" s="34" t="s">
        <v>1599</v>
      </c>
      <c r="B1216" s="1" t="s">
        <v>1600</v>
      </c>
      <c r="C1216" s="2" t="s">
        <v>18</v>
      </c>
      <c r="D1216" s="2" t="s">
        <v>1557</v>
      </c>
      <c r="E1216" s="3" t="s">
        <v>1558</v>
      </c>
      <c r="F1216" s="2" t="s">
        <v>1557</v>
      </c>
      <c r="G1216" s="19" t="s">
        <v>356</v>
      </c>
      <c r="H1216" s="2" t="str">
        <f aca="false">CONCATENATE(D1216, "_",G1216)</f>
        <v>NLA_2023_018_QC_P_1</v>
      </c>
      <c r="I1216" s="2" t="s">
        <v>36</v>
      </c>
      <c r="J1216" s="19" t="s">
        <v>356</v>
      </c>
      <c r="K1216" s="3" t="s">
        <v>38</v>
      </c>
      <c r="L1216" s="20" t="s">
        <v>38</v>
      </c>
      <c r="M1216" s="2" t="s">
        <v>357</v>
      </c>
      <c r="N1216" s="2" t="s">
        <v>40</v>
      </c>
      <c r="O1216" s="2" t="s">
        <v>358</v>
      </c>
      <c r="P1216" s="2" t="s">
        <v>359</v>
      </c>
      <c r="Q1216" s="2" t="s">
        <v>360</v>
      </c>
      <c r="R1216" s="2" t="s">
        <v>40</v>
      </c>
      <c r="S1216" s="2" t="s">
        <v>40</v>
      </c>
      <c r="T1216" s="2" t="s">
        <v>361</v>
      </c>
      <c r="U1216" s="0" t="n">
        <v>1</v>
      </c>
      <c r="V1216" s="1"/>
      <c r="W1216" s="2" t="s">
        <v>362</v>
      </c>
      <c r="X1216" s="18" t="n">
        <v>5500</v>
      </c>
      <c r="Y1216" s="2" t="s">
        <v>1562</v>
      </c>
      <c r="Z1216" s="2" t="s">
        <v>1563</v>
      </c>
      <c r="AA1216" s="9" t="str">
        <f aca="true" t="array" ref="AA1216:AA1216">LEFT(Z1216,LOOKUP(2^15,FIND(".",Z1216,ROW(INDIRECT("1:"&amp;LEN(Z1216)))))-1)</f>
        <v>NB_2023_016 - 20230425 - 1</v>
      </c>
      <c r="AB1216" s="2" t="s">
        <v>1564</v>
      </c>
      <c r="AC1216" s="9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NB_2023_016 - 20230425 - 1-QC_P_1.mzML</v>
      </c>
      <c r="AE1216" s="0" t="str">
        <f aca="false">CONCATENATE(AC1216, "-",G1216, ".mzML")</f>
        <v>NB_2023_016 - 20230425 - 2-QC_P_1.mzML</v>
      </c>
    </row>
    <row r="1217" customFormat="false" ht="19.5" hidden="false" customHeight="false" outlineLevel="0" collapsed="false">
      <c r="A1217" s="34" t="s">
        <v>1599</v>
      </c>
      <c r="B1217" s="1" t="s">
        <v>1600</v>
      </c>
      <c r="C1217" s="2" t="s">
        <v>18</v>
      </c>
      <c r="D1217" s="2" t="s">
        <v>1557</v>
      </c>
      <c r="E1217" s="3" t="s">
        <v>1558</v>
      </c>
      <c r="F1217" s="2" t="s">
        <v>1557</v>
      </c>
      <c r="G1217" s="19" t="s">
        <v>363</v>
      </c>
      <c r="H1217" s="2" t="str">
        <f aca="false">CONCATENATE(D1217, "_",G1217)</f>
        <v>NLA_2023_018_QC_P_2</v>
      </c>
      <c r="I1217" s="2" t="s">
        <v>36</v>
      </c>
      <c r="J1217" s="19" t="s">
        <v>363</v>
      </c>
      <c r="K1217" s="3" t="s">
        <v>38</v>
      </c>
      <c r="L1217" s="20" t="s">
        <v>38</v>
      </c>
      <c r="M1217" s="2" t="s">
        <v>357</v>
      </c>
      <c r="N1217" s="2" t="s">
        <v>40</v>
      </c>
      <c r="O1217" s="2" t="s">
        <v>358</v>
      </c>
      <c r="P1217" s="2" t="s">
        <v>359</v>
      </c>
      <c r="Q1217" s="2" t="s">
        <v>360</v>
      </c>
      <c r="R1217" s="2" t="s">
        <v>40</v>
      </c>
      <c r="S1217" s="2" t="s">
        <v>40</v>
      </c>
      <c r="T1217" s="2" t="s">
        <v>361</v>
      </c>
      <c r="U1217" s="0" t="n">
        <v>2</v>
      </c>
      <c r="V1217" s="1"/>
      <c r="W1217" s="0" t="s">
        <v>362</v>
      </c>
      <c r="X1217" s="18" t="n">
        <v>5500</v>
      </c>
      <c r="Y1217" s="2" t="s">
        <v>1562</v>
      </c>
      <c r="Z1217" s="2" t="s">
        <v>1563</v>
      </c>
      <c r="AA1217" s="9" t="str">
        <f aca="true" t="array" ref="AA1217:AA1217">LEFT(Z1217,LOOKUP(2^15,FIND(".",Z1217,ROW(INDIRECT("1:"&amp;LEN(Z1217)))))-1)</f>
        <v>NB_2023_016 - 20230425 - 1</v>
      </c>
      <c r="AB1217" s="2" t="s">
        <v>1564</v>
      </c>
      <c r="AC1217" s="9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NB_2023_016 - 20230425 - 1-QC_P_2.mzML</v>
      </c>
      <c r="AE1217" s="0" t="str">
        <f aca="false">CONCATENATE(AC1217, "-",G1217, ".mzML")</f>
        <v>NB_2023_016 - 20230425 - 2-QC_P_2.mzML</v>
      </c>
    </row>
    <row r="1218" customFormat="false" ht="19.5" hidden="false" customHeight="false" outlineLevel="0" collapsed="false">
      <c r="A1218" s="34" t="s">
        <v>1599</v>
      </c>
      <c r="B1218" s="1" t="s">
        <v>1600</v>
      </c>
      <c r="C1218" s="2" t="s">
        <v>18</v>
      </c>
      <c r="D1218" s="2" t="s">
        <v>1557</v>
      </c>
      <c r="E1218" s="3" t="s">
        <v>1558</v>
      </c>
      <c r="F1218" s="2" t="s">
        <v>1557</v>
      </c>
      <c r="G1218" s="19" t="s">
        <v>364</v>
      </c>
      <c r="H1218" s="2" t="str">
        <f aca="false">CONCATENATE(D1218, "_",G1218)</f>
        <v>NLA_2023_018_QC_P_3</v>
      </c>
      <c r="I1218" s="1" t="s">
        <v>36</v>
      </c>
      <c r="J1218" s="19" t="s">
        <v>364</v>
      </c>
      <c r="K1218" s="3" t="s">
        <v>38</v>
      </c>
      <c r="L1218" s="20" t="s">
        <v>38</v>
      </c>
      <c r="M1218" s="2" t="s">
        <v>357</v>
      </c>
      <c r="N1218" s="2" t="s">
        <v>40</v>
      </c>
      <c r="O1218" s="2" t="s">
        <v>358</v>
      </c>
      <c r="P1218" s="2" t="s">
        <v>359</v>
      </c>
      <c r="Q1218" s="2" t="s">
        <v>360</v>
      </c>
      <c r="R1218" s="2" t="s">
        <v>40</v>
      </c>
      <c r="S1218" s="2" t="s">
        <v>40</v>
      </c>
      <c r="T1218" s="2" t="s">
        <v>361</v>
      </c>
      <c r="U1218" s="0" t="n">
        <v>3</v>
      </c>
      <c r="V1218" s="1"/>
      <c r="W1218" s="2" t="s">
        <v>362</v>
      </c>
      <c r="X1218" s="18" t="n">
        <v>5500</v>
      </c>
      <c r="Y1218" s="2" t="s">
        <v>1562</v>
      </c>
      <c r="Z1218" s="2" t="s">
        <v>1563</v>
      </c>
      <c r="AA1218" s="9" t="str">
        <f aca="true" t="array" ref="AA1218:AA1218">LEFT(Z1218,LOOKUP(2^15,FIND(".",Z1218,ROW(INDIRECT("1:"&amp;LEN(Z1218)))))-1)</f>
        <v>NB_2023_016 - 20230425 - 1</v>
      </c>
      <c r="AB1218" s="2" t="s">
        <v>1564</v>
      </c>
      <c r="AC1218" s="9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NB_2023_016 - 20230425 - 1-QC_P_3.mzML</v>
      </c>
      <c r="AE1218" s="0" t="str">
        <f aca="false">CONCATENATE(AC1218, "-",G1218, ".mzML")</f>
        <v>NB_2023_016 - 20230425 - 2-QC_P_3.mzML</v>
      </c>
    </row>
    <row r="1219" customFormat="false" ht="19.5" hidden="false" customHeight="false" outlineLevel="0" collapsed="false">
      <c r="A1219" s="34" t="s">
        <v>1599</v>
      </c>
      <c r="B1219" s="1" t="s">
        <v>1600</v>
      </c>
      <c r="C1219" s="2" t="s">
        <v>18</v>
      </c>
      <c r="D1219" s="2" t="s">
        <v>1557</v>
      </c>
      <c r="E1219" s="3" t="s">
        <v>1558</v>
      </c>
      <c r="F1219" s="2" t="s">
        <v>1557</v>
      </c>
      <c r="G1219" s="19" t="s">
        <v>483</v>
      </c>
      <c r="H1219" s="2" t="str">
        <f aca="false">CONCATENATE(D1219, "_",G1219)</f>
        <v>NLA_2023_018_QC_P_4</v>
      </c>
      <c r="I1219" s="1" t="s">
        <v>36</v>
      </c>
      <c r="J1219" s="19" t="s">
        <v>483</v>
      </c>
      <c r="K1219" s="3" t="s">
        <v>38</v>
      </c>
      <c r="L1219" s="20" t="s">
        <v>38</v>
      </c>
      <c r="M1219" s="2" t="s">
        <v>357</v>
      </c>
      <c r="N1219" s="2" t="s">
        <v>40</v>
      </c>
      <c r="O1219" s="2" t="s">
        <v>358</v>
      </c>
      <c r="P1219" s="2" t="s">
        <v>359</v>
      </c>
      <c r="Q1219" s="2" t="s">
        <v>360</v>
      </c>
      <c r="R1219" s="2" t="s">
        <v>40</v>
      </c>
      <c r="S1219" s="2" t="s">
        <v>40</v>
      </c>
      <c r="T1219" s="2" t="s">
        <v>361</v>
      </c>
      <c r="U1219" s="0" t="n">
        <v>4</v>
      </c>
      <c r="V1219" s="1"/>
      <c r="W1219" s="0" t="s">
        <v>362</v>
      </c>
      <c r="X1219" s="18" t="n">
        <v>5500</v>
      </c>
      <c r="Y1219" s="2" t="s">
        <v>1562</v>
      </c>
      <c r="Z1219" s="2" t="s">
        <v>1563</v>
      </c>
      <c r="AA1219" s="9" t="str">
        <f aca="true" t="array" ref="AA1219:AA1219">LEFT(Z1219,LOOKUP(2^15,FIND(".",Z1219,ROW(INDIRECT("1:"&amp;LEN(Z1219)))))-1)</f>
        <v>NB_2023_016 - 20230425 - 1</v>
      </c>
      <c r="AB1219" s="2" t="s">
        <v>1564</v>
      </c>
      <c r="AC1219" s="9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NB_2023_016 - 20230425 - 1-QC_P_4.mzML</v>
      </c>
      <c r="AE1219" s="0" t="str">
        <f aca="false">CONCATENATE(AC1219, "-",G1219, ".mzML")</f>
        <v>NB_2023_016 - 20230425 - 2-QC_P_4.mzML</v>
      </c>
    </row>
    <row r="1220" customFormat="false" ht="21" hidden="false" customHeight="false" outlineLevel="0" collapsed="false">
      <c r="A1220" s="34" t="s">
        <v>1607</v>
      </c>
      <c r="B1220" s="1" t="s">
        <v>1608</v>
      </c>
      <c r="C1220" s="2" t="s">
        <v>13</v>
      </c>
      <c r="D1220" s="2" t="s">
        <v>445</v>
      </c>
      <c r="E1220" s="3" t="s">
        <v>446</v>
      </c>
      <c r="F1220" s="2" t="s">
        <v>1450</v>
      </c>
      <c r="G1220" s="28" t="s">
        <v>1451</v>
      </c>
      <c r="H1220" s="2" t="str">
        <f aca="false">CONCATENATE(D1220, "_",G1220)</f>
        <v>NLA_2022_001_006-1</v>
      </c>
      <c r="I1220" s="2" t="s">
        <v>55</v>
      </c>
      <c r="J1220" s="2" t="s">
        <v>1452</v>
      </c>
      <c r="K1220" s="5" t="s">
        <v>38</v>
      </c>
      <c r="L1220" s="3" t="s">
        <v>1453</v>
      </c>
      <c r="M1220" s="2" t="s">
        <v>500</v>
      </c>
      <c r="N1220" s="35" t="s">
        <v>1454</v>
      </c>
      <c r="O1220" s="2" t="s">
        <v>1455</v>
      </c>
      <c r="P1220" s="2" t="s">
        <v>1456</v>
      </c>
      <c r="Q1220" s="2" t="s">
        <v>42</v>
      </c>
      <c r="R1220" s="2" t="s">
        <v>43</v>
      </c>
      <c r="T1220" s="2" t="n">
        <v>1500</v>
      </c>
      <c r="U1220" s="0" t="n">
        <v>1</v>
      </c>
      <c r="V1220" s="2"/>
      <c r="W1220" s="5" t="s">
        <v>1457</v>
      </c>
      <c r="X1220" s="0" t="n">
        <v>5500</v>
      </c>
      <c r="Y1220" s="2" t="s">
        <v>453</v>
      </c>
      <c r="Z1220" s="2" t="s">
        <v>454</v>
      </c>
      <c r="AA1220" s="9" t="str">
        <f aca="true" t="array" ref="AA1220:AA1220">LEFT(Z1220,LOOKUP(2^15,FIND(".",Z1220,ROW(INDIRECT("1:"&amp;LEN(Z1220)))))-1)</f>
        <v>NB_2022_006+007+010 - 25022022 - 1</v>
      </c>
      <c r="AB1220" s="2" t="s">
        <v>455</v>
      </c>
      <c r="AC1220" s="9" t="str">
        <f aca="true" t="array" ref="AC1220:AC1220">LEFT(AB1220,LOOKUP(2^15,FIND(".",AB1220,ROW(INDIRECT("1:"&amp;LEN(AB1220)))))-1)</f>
        <v>NB_2022_006+007+010 - 25022022 - 2</v>
      </c>
      <c r="AD1220" s="2" t="str">
        <f aca="false">CONCATENATE(AA1220, "-",G1220, ".mzML")</f>
        <v>NB_2022_006+007+010 - 25022022 - 1-006-1.mzML</v>
      </c>
      <c r="AE1220" s="2" t="str">
        <f aca="false">CONCATENATE(AC1220, "-",G1220, ".mzML")</f>
        <v>NB_2022_006+007+010 - 25022022 - 2-006-1.mzML</v>
      </c>
    </row>
    <row r="1221" customFormat="false" ht="21" hidden="false" customHeight="false" outlineLevel="0" collapsed="false">
      <c r="A1221" s="34" t="s">
        <v>1607</v>
      </c>
      <c r="B1221" s="1" t="s">
        <v>1608</v>
      </c>
      <c r="C1221" s="2" t="s">
        <v>13</v>
      </c>
      <c r="D1221" s="2" t="s">
        <v>445</v>
      </c>
      <c r="E1221" s="3" t="s">
        <v>446</v>
      </c>
      <c r="F1221" s="2" t="s">
        <v>1450</v>
      </c>
      <c r="G1221" s="28" t="s">
        <v>1458</v>
      </c>
      <c r="H1221" s="2" t="str">
        <f aca="false">CONCATENATE(D1221, "_",G1221)</f>
        <v>NLA_2022_001_006-2</v>
      </c>
      <c r="I1221" s="2" t="s">
        <v>55</v>
      </c>
      <c r="J1221" s="2" t="s">
        <v>1452</v>
      </c>
      <c r="K1221" s="5" t="s">
        <v>38</v>
      </c>
      <c r="L1221" s="3" t="s">
        <v>1453</v>
      </c>
      <c r="M1221" s="2" t="s">
        <v>500</v>
      </c>
      <c r="N1221" s="35" t="s">
        <v>1454</v>
      </c>
      <c r="O1221" s="2" t="s">
        <v>1455</v>
      </c>
      <c r="P1221" s="2" t="s">
        <v>1456</v>
      </c>
      <c r="Q1221" s="2" t="s">
        <v>42</v>
      </c>
      <c r="R1221" s="2" t="s">
        <v>43</v>
      </c>
      <c r="T1221" s="2" t="n">
        <v>1500</v>
      </c>
      <c r="U1221" s="0" t="n">
        <v>2</v>
      </c>
      <c r="V1221" s="2"/>
      <c r="W1221" s="5" t="s">
        <v>1457</v>
      </c>
      <c r="X1221" s="0" t="n">
        <v>5500</v>
      </c>
      <c r="Y1221" s="2" t="s">
        <v>453</v>
      </c>
      <c r="Z1221" s="2" t="s">
        <v>454</v>
      </c>
      <c r="AA1221" s="9" t="str">
        <f aca="true" t="array" ref="AA1221:AA1221">LEFT(Z1221,LOOKUP(2^15,FIND(".",Z1221,ROW(INDIRECT("1:"&amp;LEN(Z1221)))))-1)</f>
        <v>NB_2022_006+007+010 - 25022022 - 1</v>
      </c>
      <c r="AB1221" s="2" t="s">
        <v>455</v>
      </c>
      <c r="AC1221" s="9" t="str">
        <f aca="true" t="array" ref="AC1221:AC1221">LEFT(AB1221,LOOKUP(2^15,FIND(".",AB1221,ROW(INDIRECT("1:"&amp;LEN(AB1221)))))-1)</f>
        <v>NB_2022_006+007+010 - 25022022 - 2</v>
      </c>
      <c r="AD1221" s="2" t="str">
        <f aca="false">CONCATENATE(AA1221, "-",G1221, ".mzML")</f>
        <v>NB_2022_006+007+010 - 25022022 - 1-006-2.mzML</v>
      </c>
      <c r="AE1221" s="2" t="str">
        <f aca="false">CONCATENATE(AC1221, "-",G1221, ".mzML")</f>
        <v>NB_2022_006+007+010 - 25022022 - 2-006-2.mzML</v>
      </c>
    </row>
    <row r="1222" customFormat="false" ht="21" hidden="false" customHeight="false" outlineLevel="0" collapsed="false">
      <c r="A1222" s="34" t="s">
        <v>1607</v>
      </c>
      <c r="B1222" s="1" t="s">
        <v>1608</v>
      </c>
      <c r="C1222" s="2" t="s">
        <v>13</v>
      </c>
      <c r="D1222" s="2" t="s">
        <v>445</v>
      </c>
      <c r="E1222" s="3" t="s">
        <v>446</v>
      </c>
      <c r="F1222" s="2" t="s">
        <v>1450</v>
      </c>
      <c r="G1222" s="28" t="s">
        <v>1459</v>
      </c>
      <c r="H1222" s="2" t="str">
        <f aca="false">CONCATENATE(D1222, "_",G1222)</f>
        <v>NLA_2022_001_006-3</v>
      </c>
      <c r="I1222" s="2" t="s">
        <v>55</v>
      </c>
      <c r="J1222" s="2" t="s">
        <v>1452</v>
      </c>
      <c r="K1222" s="5" t="s">
        <v>38</v>
      </c>
      <c r="L1222" s="3" t="s">
        <v>1453</v>
      </c>
      <c r="M1222" s="2" t="s">
        <v>500</v>
      </c>
      <c r="N1222" s="35" t="s">
        <v>1454</v>
      </c>
      <c r="O1222" s="2" t="s">
        <v>1455</v>
      </c>
      <c r="P1222" s="2" t="s">
        <v>1456</v>
      </c>
      <c r="Q1222" s="2" t="s">
        <v>42</v>
      </c>
      <c r="R1222" s="2" t="s">
        <v>43</v>
      </c>
      <c r="T1222" s="2" t="n">
        <v>1500</v>
      </c>
      <c r="U1222" s="0" t="n">
        <v>3</v>
      </c>
      <c r="V1222" s="2"/>
      <c r="W1222" s="5" t="s">
        <v>1457</v>
      </c>
      <c r="X1222" s="0" t="n">
        <v>5500</v>
      </c>
      <c r="Y1222" s="2" t="s">
        <v>453</v>
      </c>
      <c r="Z1222" s="2" t="s">
        <v>454</v>
      </c>
      <c r="AA1222" s="9" t="str">
        <f aca="true" t="array" ref="AA1222:AA1222">LEFT(Z1222,LOOKUP(2^15,FIND(".",Z1222,ROW(INDIRECT("1:"&amp;LEN(Z1222)))))-1)</f>
        <v>NB_2022_006+007+010 - 25022022 - 1</v>
      </c>
      <c r="AB1222" s="2" t="s">
        <v>455</v>
      </c>
      <c r="AC1222" s="9" t="str">
        <f aca="true" t="array" ref="AC1222:AC1222">LEFT(AB1222,LOOKUP(2^15,FIND(".",AB1222,ROW(INDIRECT("1:"&amp;LEN(AB1222)))))-1)</f>
        <v>NB_2022_006+007+010 - 25022022 - 2</v>
      </c>
      <c r="AD1222" s="2" t="str">
        <f aca="false">CONCATENATE(AA1222, "-",G1222, ".mzML")</f>
        <v>NB_2022_006+007+010 - 25022022 - 1-006-3.mzML</v>
      </c>
      <c r="AE1222" s="2" t="str">
        <f aca="false">CONCATENATE(AC1222, "-",G1222, ".mzML")</f>
        <v>NB_2022_006+007+010 - 25022022 - 2-006-3.mzML</v>
      </c>
    </row>
    <row r="1223" customFormat="false" ht="21" hidden="false" customHeight="false" outlineLevel="0" collapsed="false">
      <c r="A1223" s="34" t="s">
        <v>1607</v>
      </c>
      <c r="B1223" s="1" t="s">
        <v>1608</v>
      </c>
      <c r="C1223" s="2" t="s">
        <v>13</v>
      </c>
      <c r="D1223" s="2" t="s">
        <v>445</v>
      </c>
      <c r="E1223" s="3" t="s">
        <v>446</v>
      </c>
      <c r="F1223" s="2" t="s">
        <v>1450</v>
      </c>
      <c r="G1223" s="28" t="s">
        <v>1460</v>
      </c>
      <c r="H1223" s="2" t="str">
        <f aca="false">CONCATENATE(D1223, "_",G1223)</f>
        <v>NLA_2022_001_006-4</v>
      </c>
      <c r="I1223" s="2" t="s">
        <v>36</v>
      </c>
      <c r="J1223" s="2" t="s">
        <v>1461</v>
      </c>
      <c r="K1223" s="5" t="s">
        <v>38</v>
      </c>
      <c r="L1223" s="3" t="s">
        <v>1453</v>
      </c>
      <c r="M1223" s="2" t="s">
        <v>500</v>
      </c>
      <c r="N1223" s="35" t="s">
        <v>1462</v>
      </c>
      <c r="O1223" s="2" t="s">
        <v>1455</v>
      </c>
      <c r="P1223" s="2" t="s">
        <v>1455</v>
      </c>
      <c r="Q1223" s="2" t="s">
        <v>42</v>
      </c>
      <c r="R1223" s="2" t="s">
        <v>43</v>
      </c>
      <c r="T1223" s="2" t="n">
        <v>1500</v>
      </c>
      <c r="U1223" s="0" t="n">
        <v>1</v>
      </c>
      <c r="V1223" s="2"/>
      <c r="W1223" s="5" t="s">
        <v>1457</v>
      </c>
      <c r="X1223" s="0" t="n">
        <v>5500</v>
      </c>
      <c r="Y1223" s="2" t="s">
        <v>453</v>
      </c>
      <c r="Z1223" s="2" t="s">
        <v>454</v>
      </c>
      <c r="AA1223" s="9" t="str">
        <f aca="true" t="array" ref="AA1223:AA1223">LEFT(Z1223,LOOKUP(2^15,FIND(".",Z1223,ROW(INDIRECT("1:"&amp;LEN(Z1223)))))-1)</f>
        <v>NB_2022_006+007+010 - 25022022 - 1</v>
      </c>
      <c r="AB1223" s="2" t="s">
        <v>455</v>
      </c>
      <c r="AC1223" s="9" t="str">
        <f aca="true" t="array" ref="AC1223:AC1223">LEFT(AB1223,LOOKUP(2^15,FIND(".",AB1223,ROW(INDIRECT("1:"&amp;LEN(AB1223)))))-1)</f>
        <v>NB_2022_006+007+010 - 25022022 - 2</v>
      </c>
      <c r="AD1223" s="2" t="str">
        <f aca="false">CONCATENATE(AA1223, "-",G1223, ".mzML")</f>
        <v>NB_2022_006+007+010 - 25022022 - 1-006-4.mzML</v>
      </c>
      <c r="AE1223" s="2" t="str">
        <f aca="false">CONCATENATE(AC1223, "-",G1223, ".mzML")</f>
        <v>NB_2022_006+007+010 - 25022022 - 2-006-4.mzML</v>
      </c>
    </row>
    <row r="1224" customFormat="false" ht="21" hidden="false" customHeight="false" outlineLevel="0" collapsed="false">
      <c r="A1224" s="34" t="s">
        <v>1607</v>
      </c>
      <c r="B1224" s="1" t="s">
        <v>1608</v>
      </c>
      <c r="C1224" s="2" t="s">
        <v>13</v>
      </c>
      <c r="D1224" s="2" t="s">
        <v>445</v>
      </c>
      <c r="E1224" s="3" t="s">
        <v>446</v>
      </c>
      <c r="F1224" s="2" t="s">
        <v>1450</v>
      </c>
      <c r="G1224" s="28" t="s">
        <v>1463</v>
      </c>
      <c r="H1224" s="2" t="str">
        <f aca="false">CONCATENATE(D1224, "_",G1224)</f>
        <v>NLA_2022_001_006-5</v>
      </c>
      <c r="I1224" s="2" t="s">
        <v>36</v>
      </c>
      <c r="J1224" s="2" t="s">
        <v>1461</v>
      </c>
      <c r="K1224" s="5" t="s">
        <v>38</v>
      </c>
      <c r="L1224" s="3" t="s">
        <v>1453</v>
      </c>
      <c r="M1224" s="2" t="s">
        <v>500</v>
      </c>
      <c r="N1224" s="35" t="s">
        <v>1462</v>
      </c>
      <c r="O1224" s="2" t="s">
        <v>1455</v>
      </c>
      <c r="P1224" s="2" t="s">
        <v>1455</v>
      </c>
      <c r="Q1224" s="2" t="s">
        <v>42</v>
      </c>
      <c r="R1224" s="2" t="s">
        <v>43</v>
      </c>
      <c r="T1224" s="2" t="n">
        <v>1500</v>
      </c>
      <c r="U1224" s="0" t="n">
        <v>2</v>
      </c>
      <c r="V1224" s="2"/>
      <c r="W1224" s="5" t="s">
        <v>1457</v>
      </c>
      <c r="X1224" s="0" t="n">
        <v>5500</v>
      </c>
      <c r="Y1224" s="2" t="s">
        <v>453</v>
      </c>
      <c r="Z1224" s="2" t="s">
        <v>454</v>
      </c>
      <c r="AA1224" s="9" t="str">
        <f aca="true" t="array" ref="AA1224:AA1224">LEFT(Z1224,LOOKUP(2^15,FIND(".",Z1224,ROW(INDIRECT("1:"&amp;LEN(Z1224)))))-1)</f>
        <v>NB_2022_006+007+010 - 25022022 - 1</v>
      </c>
      <c r="AB1224" s="2" t="s">
        <v>455</v>
      </c>
      <c r="AC1224" s="9" t="str">
        <f aca="true" t="array" ref="AC1224:AC1224">LEFT(AB1224,LOOKUP(2^15,FIND(".",AB1224,ROW(INDIRECT("1:"&amp;LEN(AB1224)))))-1)</f>
        <v>NB_2022_006+007+010 - 25022022 - 2</v>
      </c>
      <c r="AD1224" s="2" t="str">
        <f aca="false">CONCATENATE(AA1224, "-",G1224, ".mzML")</f>
        <v>NB_2022_006+007+010 - 25022022 - 1-006-5.mzML</v>
      </c>
      <c r="AE1224" s="2" t="str">
        <f aca="false">CONCATENATE(AC1224, "-",G1224, ".mzML")</f>
        <v>NB_2022_006+007+010 - 25022022 - 2-006-5.mzML</v>
      </c>
    </row>
    <row r="1225" customFormat="false" ht="21" hidden="false" customHeight="false" outlineLevel="0" collapsed="false">
      <c r="A1225" s="34" t="s">
        <v>1607</v>
      </c>
      <c r="B1225" s="1" t="s">
        <v>1608</v>
      </c>
      <c r="C1225" s="2" t="s">
        <v>13</v>
      </c>
      <c r="D1225" s="2" t="s">
        <v>445</v>
      </c>
      <c r="E1225" s="3" t="s">
        <v>446</v>
      </c>
      <c r="F1225" s="2" t="s">
        <v>1450</v>
      </c>
      <c r="G1225" s="28" t="s">
        <v>1464</v>
      </c>
      <c r="H1225" s="2" t="str">
        <f aca="false">CONCATENATE(D1225, "_",G1225)</f>
        <v>NLA_2022_001_006-6</v>
      </c>
      <c r="I1225" s="2" t="s">
        <v>36</v>
      </c>
      <c r="J1225" s="2" t="s">
        <v>1461</v>
      </c>
      <c r="K1225" s="5" t="s">
        <v>38</v>
      </c>
      <c r="L1225" s="3" t="s">
        <v>1453</v>
      </c>
      <c r="M1225" s="2" t="s">
        <v>500</v>
      </c>
      <c r="N1225" s="35" t="s">
        <v>1462</v>
      </c>
      <c r="O1225" s="2" t="s">
        <v>1455</v>
      </c>
      <c r="P1225" s="2" t="s">
        <v>1455</v>
      </c>
      <c r="Q1225" s="2" t="s">
        <v>42</v>
      </c>
      <c r="R1225" s="2" t="s">
        <v>43</v>
      </c>
      <c r="T1225" s="2" t="n">
        <v>1500</v>
      </c>
      <c r="U1225" s="0" t="n">
        <v>3</v>
      </c>
      <c r="V1225" s="2"/>
      <c r="W1225" s="5" t="s">
        <v>1457</v>
      </c>
      <c r="X1225" s="0" t="n">
        <v>5500</v>
      </c>
      <c r="Y1225" s="2" t="s">
        <v>453</v>
      </c>
      <c r="Z1225" s="2" t="s">
        <v>454</v>
      </c>
      <c r="AA1225" s="9" t="str">
        <f aca="true" t="array" ref="AA1225:AA1225">LEFT(Z1225,LOOKUP(2^15,FIND(".",Z1225,ROW(INDIRECT("1:"&amp;LEN(Z1225)))))-1)</f>
        <v>NB_2022_006+007+010 - 25022022 - 1</v>
      </c>
      <c r="AB1225" s="2" t="s">
        <v>455</v>
      </c>
      <c r="AC1225" s="9" t="str">
        <f aca="true" t="array" ref="AC1225:AC1225">LEFT(AB1225,LOOKUP(2^15,FIND(".",AB1225,ROW(INDIRECT("1:"&amp;LEN(AB1225)))))-1)</f>
        <v>NB_2022_006+007+010 - 25022022 - 2</v>
      </c>
      <c r="AD1225" s="2" t="str">
        <f aca="false">CONCATENATE(AA1225, "-",G1225, ".mzML")</f>
        <v>NB_2022_006+007+010 - 25022022 - 1-006-6.mzML</v>
      </c>
      <c r="AE1225" s="2" t="str">
        <f aca="false">CONCATENATE(AC1225, "-",G1225, ".mzML")</f>
        <v>NB_2022_006+007+010 - 25022022 - 2-006-6.mzML</v>
      </c>
    </row>
    <row r="1226" customFormat="false" ht="19.5" hidden="false" customHeight="false" outlineLevel="0" collapsed="false">
      <c r="A1226" s="34" t="s">
        <v>1607</v>
      </c>
      <c r="B1226" s="1" t="s">
        <v>1608</v>
      </c>
      <c r="C1226" s="2" t="s">
        <v>13</v>
      </c>
      <c r="D1226" s="2" t="s">
        <v>445</v>
      </c>
      <c r="E1226" s="3" t="s">
        <v>446</v>
      </c>
      <c r="F1226" s="2" t="s">
        <v>462</v>
      </c>
      <c r="G1226" s="23" t="s">
        <v>350</v>
      </c>
      <c r="H1226" s="2" t="str">
        <f aca="false">CONCATENATE(D1226, "_",G1226)</f>
        <v>NLA_2022_001_Blank_1</v>
      </c>
      <c r="I1226" s="2" t="s">
        <v>36</v>
      </c>
      <c r="J1226" s="2" t="s">
        <v>350</v>
      </c>
      <c r="K1226" s="5" t="s">
        <v>40</v>
      </c>
      <c r="L1226" s="3" t="s">
        <v>40</v>
      </c>
      <c r="M1226" s="2" t="s">
        <v>52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40</v>
      </c>
      <c r="T1226" s="2" t="s">
        <v>40</v>
      </c>
      <c r="U1226" s="0" t="n">
        <v>1</v>
      </c>
      <c r="V1226" s="2"/>
      <c r="W1226" s="2" t="s">
        <v>40</v>
      </c>
      <c r="X1226" s="2" t="n">
        <v>5500</v>
      </c>
      <c r="Y1226" s="2" t="s">
        <v>453</v>
      </c>
      <c r="Z1226" s="2" t="s">
        <v>454</v>
      </c>
      <c r="AA1226" s="9" t="str">
        <f aca="true" t="array" ref="AA1226:AA1226">LEFT(Z1226,LOOKUP(2^15,FIND(".",Z1226,ROW(INDIRECT("1:"&amp;LEN(Z1226)))))-1)</f>
        <v>NB_2022_006+007+010 - 25022022 - 1</v>
      </c>
      <c r="AB1226" s="2" t="s">
        <v>455</v>
      </c>
      <c r="AC1226" s="9" t="str">
        <f aca="true" t="array" ref="AC1226:AC1226">LEFT(AB1226,LOOKUP(2^15,FIND(".",AB1226,ROW(INDIRECT("1:"&amp;LEN(AB1226)))))-1)</f>
        <v>NB_2022_006+007+010 - 25022022 - 2</v>
      </c>
      <c r="AD1226" s="2" t="str">
        <f aca="false">CONCATENATE(AA1226, "-",G1226, ".mzML")</f>
        <v>NB_2022_006+007+010 - 25022022 - 1-Blank_1.mzML</v>
      </c>
      <c r="AE1226" s="2" t="str">
        <f aca="false">CONCATENATE(AC1226, "-",G1226, ".mzML")</f>
        <v>NB_2022_006+007+010 - 25022022 - 2-Blank_1.mzML</v>
      </c>
    </row>
    <row r="1227" customFormat="false" ht="19.5" hidden="false" customHeight="false" outlineLevel="0" collapsed="false">
      <c r="A1227" s="34" t="s">
        <v>1607</v>
      </c>
      <c r="B1227" s="1" t="s">
        <v>1608</v>
      </c>
      <c r="C1227" s="2" t="s">
        <v>13</v>
      </c>
      <c r="D1227" s="2" t="s">
        <v>445</v>
      </c>
      <c r="E1227" s="3" t="s">
        <v>446</v>
      </c>
      <c r="F1227" s="2" t="s">
        <v>462</v>
      </c>
      <c r="G1227" s="23" t="s">
        <v>351</v>
      </c>
      <c r="H1227" s="2" t="str">
        <f aca="false">CONCATENATE(D1227, "_",G1227)</f>
        <v>NLA_2022_001_Blank_2</v>
      </c>
      <c r="I1227" s="2" t="s">
        <v>36</v>
      </c>
      <c r="J1227" s="2" t="s">
        <v>351</v>
      </c>
      <c r="K1227" s="5" t="s">
        <v>40</v>
      </c>
      <c r="L1227" s="3" t="s">
        <v>40</v>
      </c>
      <c r="M1227" s="2" t="s">
        <v>52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0" t="n">
        <v>2</v>
      </c>
      <c r="V1227" s="2"/>
      <c r="W1227" s="2" t="s">
        <v>40</v>
      </c>
      <c r="X1227" s="2" t="n">
        <v>5500</v>
      </c>
      <c r="Y1227" s="2" t="s">
        <v>453</v>
      </c>
      <c r="Z1227" s="2" t="s">
        <v>454</v>
      </c>
      <c r="AA1227" s="9" t="str">
        <f aca="true" t="array" ref="AA1227:AA1227">LEFT(Z1227,LOOKUP(2^15,FIND(".",Z1227,ROW(INDIRECT("1:"&amp;LEN(Z1227)))))-1)</f>
        <v>NB_2022_006+007+010 - 25022022 - 1</v>
      </c>
      <c r="AB1227" s="2" t="s">
        <v>455</v>
      </c>
      <c r="AC1227" s="9" t="str">
        <f aca="true" t="array" ref="AC1227:AC1227">LEFT(AB1227,LOOKUP(2^15,FIND(".",AB1227,ROW(INDIRECT("1:"&amp;LEN(AB1227)))))-1)</f>
        <v>NB_2022_006+007+010 - 25022022 - 2</v>
      </c>
      <c r="AD1227" s="2" t="str">
        <f aca="false">CONCATENATE(AA1227, "-",G1227, ".mzML")</f>
        <v>NB_2022_006+007+010 - 25022022 - 1-Blank_2.mzML</v>
      </c>
      <c r="AE1227" s="2" t="str">
        <f aca="false">CONCATENATE(AC1227, "-",G1227, ".mzML")</f>
        <v>NB_2022_006+007+010 - 25022022 - 2-Blank_2.mzML</v>
      </c>
    </row>
    <row r="1228" customFormat="false" ht="19.5" hidden="false" customHeight="false" outlineLevel="0" collapsed="false">
      <c r="A1228" s="34" t="s">
        <v>1607</v>
      </c>
      <c r="B1228" s="1" t="s">
        <v>1608</v>
      </c>
      <c r="C1228" s="2" t="s">
        <v>13</v>
      </c>
      <c r="D1228" s="2" t="s">
        <v>445</v>
      </c>
      <c r="E1228" s="3" t="s">
        <v>446</v>
      </c>
      <c r="F1228" s="2" t="s">
        <v>462</v>
      </c>
      <c r="G1228" s="23" t="s">
        <v>352</v>
      </c>
      <c r="H1228" s="2" t="str">
        <f aca="false">CONCATENATE(D1228, "_",G1228)</f>
        <v>NLA_2022_001_Blank_3</v>
      </c>
      <c r="I1228" s="2" t="s">
        <v>36</v>
      </c>
      <c r="J1228" s="2" t="s">
        <v>352</v>
      </c>
      <c r="K1228" s="5" t="s">
        <v>40</v>
      </c>
      <c r="L1228" s="3" t="s">
        <v>40</v>
      </c>
      <c r="M1228" s="2" t="s">
        <v>52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40</v>
      </c>
      <c r="T1228" s="2" t="s">
        <v>40</v>
      </c>
      <c r="U1228" s="0" t="n">
        <v>3</v>
      </c>
      <c r="V1228" s="2"/>
      <c r="W1228" s="2" t="s">
        <v>40</v>
      </c>
      <c r="X1228" s="2" t="n">
        <v>5500</v>
      </c>
      <c r="Y1228" s="2" t="s">
        <v>453</v>
      </c>
      <c r="Z1228" s="2" t="s">
        <v>454</v>
      </c>
      <c r="AA1228" s="9" t="str">
        <f aca="true" t="array" ref="AA1228:AA1228">LEFT(Z1228,LOOKUP(2^15,FIND(".",Z1228,ROW(INDIRECT("1:"&amp;LEN(Z1228)))))-1)</f>
        <v>NB_2022_006+007+010 - 25022022 - 1</v>
      </c>
      <c r="AB1228" s="2" t="s">
        <v>455</v>
      </c>
      <c r="AC1228" s="9" t="str">
        <f aca="true" t="array" ref="AC1228:AC1228">LEFT(AB1228,LOOKUP(2^15,FIND(".",AB1228,ROW(INDIRECT("1:"&amp;LEN(AB1228)))))-1)</f>
        <v>NB_2022_006+007+010 - 25022022 - 2</v>
      </c>
      <c r="AD1228" s="2" t="str">
        <f aca="false">CONCATENATE(AA1228, "-",G1228, ".mzML")</f>
        <v>NB_2022_006+007+010 - 25022022 - 1-Blank_3.mzML</v>
      </c>
      <c r="AE1228" s="2" t="str">
        <f aca="false">CONCATENATE(AC1228, "-",G1228, ".mzML")</f>
        <v>NB_2022_006+007+010 - 25022022 - 2-Blank_3.mzML</v>
      </c>
    </row>
    <row r="1229" customFormat="false" ht="19.5" hidden="false" customHeight="false" outlineLevel="0" collapsed="false">
      <c r="A1229" s="34" t="s">
        <v>1607</v>
      </c>
      <c r="B1229" s="1" t="s">
        <v>1608</v>
      </c>
      <c r="C1229" s="2" t="s">
        <v>13</v>
      </c>
      <c r="D1229" s="2" t="s">
        <v>445</v>
      </c>
      <c r="E1229" s="3" t="s">
        <v>446</v>
      </c>
      <c r="F1229" s="2" t="s">
        <v>462</v>
      </c>
      <c r="G1229" s="23" t="s">
        <v>353</v>
      </c>
      <c r="H1229" s="2" t="str">
        <f aca="false">CONCATENATE(D1229, "_",G1229)</f>
        <v>NLA_2022_001_QC_C_1</v>
      </c>
      <c r="I1229" s="2" t="s">
        <v>36</v>
      </c>
      <c r="J1229" s="2" t="s">
        <v>353</v>
      </c>
      <c r="K1229" s="5" t="s">
        <v>38</v>
      </c>
      <c r="L1229" s="2" t="s">
        <v>38</v>
      </c>
      <c r="M1229" s="2" t="s">
        <v>39</v>
      </c>
      <c r="N1229" s="2" t="s">
        <v>40</v>
      </c>
      <c r="O1229" s="2" t="s">
        <v>41</v>
      </c>
      <c r="P1229" s="2" t="s">
        <v>41</v>
      </c>
      <c r="Q1229" s="2" t="s">
        <v>42</v>
      </c>
      <c r="R1229" s="2" t="s">
        <v>43</v>
      </c>
      <c r="S1229" s="2" t="s">
        <v>40</v>
      </c>
      <c r="T1229" s="2" t="n">
        <v>1000</v>
      </c>
      <c r="U1229" s="0" t="n">
        <v>1</v>
      </c>
      <c r="V1229" s="2"/>
      <c r="W1229" s="2" t="s">
        <v>45</v>
      </c>
      <c r="X1229" s="0" t="n">
        <v>5500</v>
      </c>
      <c r="Y1229" s="2" t="s">
        <v>453</v>
      </c>
      <c r="Z1229" s="2" t="s">
        <v>454</v>
      </c>
      <c r="AA1229" s="9" t="str">
        <f aca="true" t="array" ref="AA1229:AA1229">LEFT(Z1229,LOOKUP(2^15,FIND(".",Z1229,ROW(INDIRECT("1:"&amp;LEN(Z1229)))))-1)</f>
        <v>NB_2022_006+007+010 - 25022022 - 1</v>
      </c>
      <c r="AB1229" s="2" t="s">
        <v>455</v>
      </c>
      <c r="AC1229" s="9" t="str">
        <f aca="true" t="array" ref="AC1229:AC1229">LEFT(AB1229,LOOKUP(2^15,FIND(".",AB1229,ROW(INDIRECT("1:"&amp;LEN(AB1229)))))-1)</f>
        <v>NB_2022_006+007+010 - 25022022 - 2</v>
      </c>
      <c r="AD1229" s="2" t="str">
        <f aca="false">CONCATENATE(AA1229, "-",G1229, ".mzML")</f>
        <v>NB_2022_006+007+010 - 25022022 - 1-QC_C_1.mzML</v>
      </c>
      <c r="AE1229" s="2" t="str">
        <f aca="false">CONCATENATE(AC1229, "-",G1229, ".mzML")</f>
        <v>NB_2022_006+007+010 - 25022022 - 2-QC_C_1.mzML</v>
      </c>
    </row>
    <row r="1230" customFormat="false" ht="19.5" hidden="false" customHeight="false" outlineLevel="0" collapsed="false">
      <c r="A1230" s="34" t="s">
        <v>1607</v>
      </c>
      <c r="B1230" s="1" t="s">
        <v>1608</v>
      </c>
      <c r="C1230" s="2" t="s">
        <v>13</v>
      </c>
      <c r="D1230" s="2" t="s">
        <v>445</v>
      </c>
      <c r="E1230" s="3" t="s">
        <v>446</v>
      </c>
      <c r="F1230" s="2" t="s">
        <v>462</v>
      </c>
      <c r="G1230" s="23" t="s">
        <v>354</v>
      </c>
      <c r="H1230" s="2" t="str">
        <f aca="false">CONCATENATE(D1230, "_",G1230)</f>
        <v>NLA_2022_001_QC_C_2</v>
      </c>
      <c r="I1230" s="2" t="s">
        <v>36</v>
      </c>
      <c r="J1230" s="2" t="s">
        <v>354</v>
      </c>
      <c r="K1230" s="5" t="s">
        <v>38</v>
      </c>
      <c r="L1230" s="2" t="s">
        <v>38</v>
      </c>
      <c r="M1230" s="2" t="s">
        <v>39</v>
      </c>
      <c r="N1230" s="2" t="s">
        <v>40</v>
      </c>
      <c r="O1230" s="2" t="s">
        <v>41</v>
      </c>
      <c r="P1230" s="2" t="s">
        <v>41</v>
      </c>
      <c r="Q1230" s="2" t="s">
        <v>42</v>
      </c>
      <c r="R1230" s="2" t="s">
        <v>43</v>
      </c>
      <c r="S1230" s="2" t="s">
        <v>40</v>
      </c>
      <c r="T1230" s="2" t="n">
        <v>1000</v>
      </c>
      <c r="U1230" s="0" t="n">
        <v>2</v>
      </c>
      <c r="V1230" s="2"/>
      <c r="W1230" s="2" t="s">
        <v>45</v>
      </c>
      <c r="X1230" s="0" t="n">
        <v>5500</v>
      </c>
      <c r="Y1230" s="2" t="s">
        <v>453</v>
      </c>
      <c r="Z1230" s="2" t="s">
        <v>454</v>
      </c>
      <c r="AA1230" s="9" t="str">
        <f aca="true" t="array" ref="AA1230:AA1230">LEFT(Z1230,LOOKUP(2^15,FIND(".",Z1230,ROW(INDIRECT("1:"&amp;LEN(Z1230)))))-1)</f>
        <v>NB_2022_006+007+010 - 25022022 - 1</v>
      </c>
      <c r="AB1230" s="2" t="s">
        <v>455</v>
      </c>
      <c r="AC1230" s="9" t="str">
        <f aca="true" t="array" ref="AC1230:AC1230">LEFT(AB1230,LOOKUP(2^15,FIND(".",AB1230,ROW(INDIRECT("1:"&amp;LEN(AB1230)))))-1)</f>
        <v>NB_2022_006+007+010 - 25022022 - 2</v>
      </c>
      <c r="AD1230" s="2" t="str">
        <f aca="false">CONCATENATE(AA1230, "-",G1230, ".mzML")</f>
        <v>NB_2022_006+007+010 - 25022022 - 1-QC_C_2.mzML</v>
      </c>
      <c r="AE1230" s="2" t="str">
        <f aca="false">CONCATENATE(AC1230, "-",G1230, ".mzML")</f>
        <v>NB_2022_006+007+010 - 25022022 - 2-QC_C_2.mzML</v>
      </c>
    </row>
    <row r="1231" customFormat="false" ht="19.5" hidden="false" customHeight="false" outlineLevel="0" collapsed="false">
      <c r="A1231" s="34" t="s">
        <v>1607</v>
      </c>
      <c r="B1231" s="1" t="s">
        <v>1608</v>
      </c>
      <c r="C1231" s="2" t="s">
        <v>13</v>
      </c>
      <c r="D1231" s="2" t="s">
        <v>445</v>
      </c>
      <c r="E1231" s="3" t="s">
        <v>446</v>
      </c>
      <c r="F1231" s="2" t="s">
        <v>462</v>
      </c>
      <c r="G1231" s="23" t="s">
        <v>355</v>
      </c>
      <c r="H1231" s="2" t="str">
        <f aca="false">CONCATENATE(D1231, "_",G1231)</f>
        <v>NLA_2022_001_QC_C_3</v>
      </c>
      <c r="I1231" s="2" t="s">
        <v>36</v>
      </c>
      <c r="J1231" s="2" t="s">
        <v>355</v>
      </c>
      <c r="K1231" s="5" t="s">
        <v>38</v>
      </c>
      <c r="L1231" s="2" t="s">
        <v>38</v>
      </c>
      <c r="M1231" s="2" t="s">
        <v>39</v>
      </c>
      <c r="N1231" s="2" t="s">
        <v>40</v>
      </c>
      <c r="O1231" s="2" t="s">
        <v>41</v>
      </c>
      <c r="P1231" s="2" t="s">
        <v>41</v>
      </c>
      <c r="Q1231" s="2" t="s">
        <v>42</v>
      </c>
      <c r="R1231" s="2" t="s">
        <v>43</v>
      </c>
      <c r="S1231" s="2" t="s">
        <v>40</v>
      </c>
      <c r="T1231" s="2" t="n">
        <v>1000</v>
      </c>
      <c r="U1231" s="0" t="n">
        <v>3</v>
      </c>
      <c r="V1231" s="2"/>
      <c r="W1231" s="2" t="s">
        <v>45</v>
      </c>
      <c r="X1231" s="0" t="n">
        <v>5500</v>
      </c>
      <c r="Y1231" s="2" t="s">
        <v>453</v>
      </c>
      <c r="Z1231" s="2" t="s">
        <v>454</v>
      </c>
      <c r="AA1231" s="9" t="str">
        <f aca="true" t="array" ref="AA1231:AA1231">LEFT(Z1231,LOOKUP(2^15,FIND(".",Z1231,ROW(INDIRECT("1:"&amp;LEN(Z1231)))))-1)</f>
        <v>NB_2022_006+007+010 - 25022022 - 1</v>
      </c>
      <c r="AB1231" s="2" t="s">
        <v>455</v>
      </c>
      <c r="AC1231" s="9" t="str">
        <f aca="true" t="array" ref="AC1231:AC1231">LEFT(AB1231,LOOKUP(2^15,FIND(".",AB1231,ROW(INDIRECT("1:"&amp;LEN(AB1231)))))-1)</f>
        <v>NB_2022_006+007+010 - 25022022 - 2</v>
      </c>
      <c r="AD1231" s="2" t="str">
        <f aca="false">CONCATENATE(AA1231, "-",G1231, ".mzML")</f>
        <v>NB_2022_006+007+010 - 25022022 - 1-QC_C_3.mzML</v>
      </c>
      <c r="AE1231" s="2" t="str">
        <f aca="false">CONCATENATE(AC1231, "-",G1231, ".mzML")</f>
        <v>NB_2022_006+007+010 - 25022022 - 2-QC_C_3.mzML</v>
      </c>
    </row>
    <row r="1232" customFormat="false" ht="19.5" hidden="false" customHeight="false" outlineLevel="0" collapsed="false">
      <c r="A1232" s="34" t="s">
        <v>1607</v>
      </c>
      <c r="B1232" s="1" t="s">
        <v>1608</v>
      </c>
      <c r="C1232" s="2" t="s">
        <v>13</v>
      </c>
      <c r="D1232" s="2" t="s">
        <v>445</v>
      </c>
      <c r="E1232" s="3" t="s">
        <v>446</v>
      </c>
      <c r="F1232" s="2" t="s">
        <v>462</v>
      </c>
      <c r="G1232" s="23" t="s">
        <v>356</v>
      </c>
      <c r="H1232" s="2" t="str">
        <f aca="false">CONCATENATE(D1232, "_",G1232)</f>
        <v>NLA_2022_001_QC_P_1</v>
      </c>
      <c r="I1232" s="2" t="s">
        <v>36</v>
      </c>
      <c r="J1232" s="2" t="s">
        <v>356</v>
      </c>
      <c r="K1232" s="5" t="s">
        <v>38</v>
      </c>
      <c r="L1232" s="3" t="s">
        <v>40</v>
      </c>
      <c r="M1232" s="2" t="s">
        <v>357</v>
      </c>
      <c r="N1232" s="2" t="s">
        <v>40</v>
      </c>
      <c r="O1232" s="2" t="s">
        <v>358</v>
      </c>
      <c r="P1232" s="2" t="s">
        <v>359</v>
      </c>
      <c r="Q1232" s="2" t="s">
        <v>360</v>
      </c>
      <c r="R1232" s="2" t="s">
        <v>40</v>
      </c>
      <c r="S1232" s="2" t="s">
        <v>40</v>
      </c>
      <c r="T1232" s="2" t="s">
        <v>361</v>
      </c>
      <c r="U1232" s="0" t="n">
        <v>1</v>
      </c>
      <c r="V1232" s="2"/>
      <c r="W1232" s="2" t="s">
        <v>362</v>
      </c>
      <c r="X1232" s="2" t="n">
        <v>5500</v>
      </c>
      <c r="Y1232" s="2" t="s">
        <v>453</v>
      </c>
      <c r="Z1232" s="2" t="s">
        <v>454</v>
      </c>
      <c r="AA1232" s="9" t="str">
        <f aca="true" t="array" ref="AA1232:AA1232">LEFT(Z1232,LOOKUP(2^15,FIND(".",Z1232,ROW(INDIRECT("1:"&amp;LEN(Z1232)))))-1)</f>
        <v>NB_2022_006+007+010 - 25022022 - 1</v>
      </c>
      <c r="AB1232" s="2" t="s">
        <v>455</v>
      </c>
      <c r="AC1232" s="9" t="str">
        <f aca="true" t="array" ref="AC1232:AC1232">LEFT(AB1232,LOOKUP(2^15,FIND(".",AB1232,ROW(INDIRECT("1:"&amp;LEN(AB1232)))))-1)</f>
        <v>NB_2022_006+007+010 - 25022022 - 2</v>
      </c>
      <c r="AD1232" s="2" t="str">
        <f aca="false">CONCATENATE(AA1232, "-",G1232, ".mzML")</f>
        <v>NB_2022_006+007+010 - 25022022 - 1-QC_P_1.mzML</v>
      </c>
      <c r="AE1232" s="2" t="str">
        <f aca="false">CONCATENATE(AC1232, "-",G1232, ".mzML")</f>
        <v>NB_2022_006+007+010 - 25022022 - 2-QC_P_1.mzML</v>
      </c>
    </row>
    <row r="1233" customFormat="false" ht="19.5" hidden="false" customHeight="false" outlineLevel="0" collapsed="false">
      <c r="A1233" s="34" t="s">
        <v>1607</v>
      </c>
      <c r="B1233" s="1" t="s">
        <v>1608</v>
      </c>
      <c r="C1233" s="2" t="s">
        <v>13</v>
      </c>
      <c r="D1233" s="2" t="s">
        <v>445</v>
      </c>
      <c r="E1233" s="3" t="s">
        <v>446</v>
      </c>
      <c r="F1233" s="2" t="s">
        <v>462</v>
      </c>
      <c r="G1233" s="23" t="s">
        <v>363</v>
      </c>
      <c r="H1233" s="2" t="str">
        <f aca="false">CONCATENATE(D1233, "_",G1233)</f>
        <v>NLA_2022_001_QC_P_2</v>
      </c>
      <c r="I1233" s="2" t="s">
        <v>36</v>
      </c>
      <c r="J1233" s="2" t="s">
        <v>363</v>
      </c>
      <c r="K1233" s="5" t="s">
        <v>38</v>
      </c>
      <c r="L1233" s="3" t="s">
        <v>40</v>
      </c>
      <c r="M1233" s="2" t="s">
        <v>357</v>
      </c>
      <c r="N1233" s="2" t="s">
        <v>40</v>
      </c>
      <c r="O1233" s="2" t="s">
        <v>358</v>
      </c>
      <c r="P1233" s="2" t="s">
        <v>359</v>
      </c>
      <c r="Q1233" s="2" t="s">
        <v>360</v>
      </c>
      <c r="R1233" s="2" t="s">
        <v>40</v>
      </c>
      <c r="S1233" s="2" t="s">
        <v>40</v>
      </c>
      <c r="T1233" s="2" t="s">
        <v>361</v>
      </c>
      <c r="U1233" s="0" t="n">
        <v>2</v>
      </c>
      <c r="V1233" s="2"/>
      <c r="W1233" s="2" t="s">
        <v>362</v>
      </c>
      <c r="X1233" s="2" t="n">
        <v>5500</v>
      </c>
      <c r="Y1233" s="2" t="s">
        <v>453</v>
      </c>
      <c r="Z1233" s="2" t="s">
        <v>454</v>
      </c>
      <c r="AA1233" s="9" t="str">
        <f aca="true" t="array" ref="AA1233:AA1233">LEFT(Z1233,LOOKUP(2^15,FIND(".",Z1233,ROW(INDIRECT("1:"&amp;LEN(Z1233)))))-1)</f>
        <v>NB_2022_006+007+010 - 25022022 - 1</v>
      </c>
      <c r="AB1233" s="2" t="s">
        <v>455</v>
      </c>
      <c r="AC1233" s="9" t="str">
        <f aca="true" t="array" ref="AC1233:AC1233">LEFT(AB1233,LOOKUP(2^15,FIND(".",AB1233,ROW(INDIRECT("1:"&amp;LEN(AB1233)))))-1)</f>
        <v>NB_2022_006+007+010 - 25022022 - 2</v>
      </c>
      <c r="AD1233" s="2" t="str">
        <f aca="false">CONCATENATE(AA1233, "-",G1233, ".mzML")</f>
        <v>NB_2022_006+007+010 - 25022022 - 1-QC_P_2.mzML</v>
      </c>
      <c r="AE1233" s="2" t="str">
        <f aca="false">CONCATENATE(AC1233, "-",G1233, ".mzML")</f>
        <v>NB_2022_006+007+010 - 25022022 - 2-QC_P_2.mzML</v>
      </c>
    </row>
    <row r="1234" customFormat="false" ht="19.5" hidden="false" customHeight="false" outlineLevel="0" collapsed="false">
      <c r="A1234" s="34" t="s">
        <v>1607</v>
      </c>
      <c r="B1234" s="1" t="s">
        <v>1608</v>
      </c>
      <c r="C1234" s="2" t="s">
        <v>13</v>
      </c>
      <c r="D1234" s="2" t="s">
        <v>445</v>
      </c>
      <c r="E1234" s="3" t="s">
        <v>446</v>
      </c>
      <c r="F1234" s="2" t="s">
        <v>462</v>
      </c>
      <c r="G1234" s="23" t="s">
        <v>364</v>
      </c>
      <c r="H1234" s="2" t="str">
        <f aca="false">CONCATENATE(D1234, "_",G1234)</f>
        <v>NLA_2022_001_QC_P_3</v>
      </c>
      <c r="I1234" s="2" t="s">
        <v>36</v>
      </c>
      <c r="J1234" s="2" t="s">
        <v>364</v>
      </c>
      <c r="K1234" s="5" t="s">
        <v>38</v>
      </c>
      <c r="L1234" s="3" t="s">
        <v>40</v>
      </c>
      <c r="M1234" s="2" t="s">
        <v>357</v>
      </c>
      <c r="N1234" s="2" t="s">
        <v>40</v>
      </c>
      <c r="O1234" s="2" t="s">
        <v>358</v>
      </c>
      <c r="P1234" s="2" t="s">
        <v>359</v>
      </c>
      <c r="Q1234" s="2" t="s">
        <v>360</v>
      </c>
      <c r="R1234" s="2" t="s">
        <v>40</v>
      </c>
      <c r="S1234" s="2" t="s">
        <v>40</v>
      </c>
      <c r="T1234" s="2" t="s">
        <v>361</v>
      </c>
      <c r="U1234" s="0" t="n">
        <v>3</v>
      </c>
      <c r="V1234" s="2"/>
      <c r="W1234" s="2" t="s">
        <v>362</v>
      </c>
      <c r="X1234" s="2" t="n">
        <v>5500</v>
      </c>
      <c r="Y1234" s="2" t="s">
        <v>453</v>
      </c>
      <c r="Z1234" s="2" t="s">
        <v>454</v>
      </c>
      <c r="AA1234" s="9" t="str">
        <f aca="true" t="array" ref="AA1234:AA1234">LEFT(Z1234,LOOKUP(2^15,FIND(".",Z1234,ROW(INDIRECT("1:"&amp;LEN(Z1234)))))-1)</f>
        <v>NB_2022_006+007+010 - 25022022 - 1</v>
      </c>
      <c r="AB1234" s="2" t="s">
        <v>455</v>
      </c>
      <c r="AC1234" s="9" t="str">
        <f aca="true" t="array" ref="AC1234:AC1234">LEFT(AB1234,LOOKUP(2^15,FIND(".",AB1234,ROW(INDIRECT("1:"&amp;LEN(AB1234)))))-1)</f>
        <v>NB_2022_006+007+010 - 25022022 - 2</v>
      </c>
      <c r="AD1234" s="2" t="str">
        <f aca="false">CONCATENATE(AA1234, "-",G1234, ".mzML")</f>
        <v>NB_2022_006+007+010 - 25022022 - 1-QC_P_3.mzML</v>
      </c>
      <c r="AE1234" s="2" t="str">
        <f aca="false">CONCATENATE(AC1234, "-",G1234, ".mzML")</f>
        <v>NB_2022_006+007+010 - 25022022 - 2-QC_P_3.mzML</v>
      </c>
    </row>
    <row r="1235" customFormat="false" ht="21" hidden="false" customHeight="false" outlineLevel="0" collapsed="false">
      <c r="A1235" s="34" t="s">
        <v>1607</v>
      </c>
      <c r="B1235" s="1" t="s">
        <v>1608</v>
      </c>
      <c r="C1235" s="2" t="s">
        <v>13</v>
      </c>
      <c r="D1235" s="2" t="s">
        <v>1467</v>
      </c>
      <c r="E1235" s="3" t="s">
        <v>1468</v>
      </c>
      <c r="F1235" s="2" t="s">
        <v>1469</v>
      </c>
      <c r="G1235" s="28" t="s">
        <v>248</v>
      </c>
      <c r="H1235" s="2" t="str">
        <f aca="false">CONCATENATE(D1235, "_",G1235)</f>
        <v>NLA_2022_006_019</v>
      </c>
      <c r="I1235" s="2" t="s">
        <v>55</v>
      </c>
      <c r="J1235" s="2" t="s">
        <v>1470</v>
      </c>
      <c r="K1235" s="5" t="s">
        <v>38</v>
      </c>
      <c r="L1235" s="3" t="s">
        <v>1471</v>
      </c>
      <c r="M1235" s="2" t="s">
        <v>500</v>
      </c>
      <c r="N1235" s="35" t="s">
        <v>1454</v>
      </c>
      <c r="O1235" s="36" t="s">
        <v>1455</v>
      </c>
      <c r="P1235" s="36" t="s">
        <v>1456</v>
      </c>
      <c r="Q1235" s="2" t="s">
        <v>42</v>
      </c>
      <c r="R1235" s="2"/>
      <c r="S1235" s="2"/>
      <c r="T1235" s="0" t="n">
        <v>1500</v>
      </c>
      <c r="U1235" s="0" t="n">
        <v>1</v>
      </c>
      <c r="V1235" s="2"/>
      <c r="W1235" s="5" t="s">
        <v>1457</v>
      </c>
      <c r="X1235" s="0" t="n">
        <v>5500</v>
      </c>
      <c r="Y1235" s="2" t="s">
        <v>1472</v>
      </c>
      <c r="Z1235" s="2" t="s">
        <v>1473</v>
      </c>
      <c r="AA1235" s="9" t="str">
        <f aca="true" t="array" ref="AA1235:AA1235">LEFT(Z1235,LOOKUP(2^15,FIND(".",Z1235,ROW(INDIRECT("1:"&amp;LEN(Z1235)))))-1)</f>
        <v>NB_2022_025 - 13072022 - 1</v>
      </c>
      <c r="AB1235" s="2" t="s">
        <v>1474</v>
      </c>
      <c r="AC1235" s="9" t="str">
        <f aca="true" t="array" ref="AC1235:AC1235">LEFT(AB1235,LOOKUP(2^15,FIND(".",AB1235,ROW(INDIRECT("1:"&amp;LEN(AB1235)))))-1)</f>
        <v>NB_2022_025 - 13072022 - 2</v>
      </c>
      <c r="AD1235" s="2" t="str">
        <f aca="false">CONCATENATE(AA1235, "-",G1235, ".mzML")</f>
        <v>NB_2022_025 - 13072022 - 1-019.mzML</v>
      </c>
      <c r="AE1235" s="2" t="str">
        <f aca="false">CONCATENATE(AC1235, "-",G1235, ".mzML")</f>
        <v>NB_2022_025 - 13072022 - 2-019.mzML</v>
      </c>
    </row>
    <row r="1236" customFormat="false" ht="21" hidden="false" customHeight="false" outlineLevel="0" collapsed="false">
      <c r="A1236" s="34" t="s">
        <v>1607</v>
      </c>
      <c r="B1236" s="1" t="s">
        <v>1608</v>
      </c>
      <c r="C1236" s="2" t="s">
        <v>13</v>
      </c>
      <c r="D1236" s="2" t="s">
        <v>1467</v>
      </c>
      <c r="E1236" s="3" t="s">
        <v>1468</v>
      </c>
      <c r="F1236" s="2" t="s">
        <v>1469</v>
      </c>
      <c r="G1236" s="28" t="s">
        <v>92</v>
      </c>
      <c r="H1236" s="2" t="str">
        <f aca="false">CONCATENATE(D1236, "_",G1236)</f>
        <v>NLA_2022_006_020</v>
      </c>
      <c r="I1236" s="2" t="s">
        <v>55</v>
      </c>
      <c r="J1236" s="2" t="s">
        <v>1470</v>
      </c>
      <c r="K1236" s="5" t="s">
        <v>38</v>
      </c>
      <c r="L1236" s="3" t="s">
        <v>1471</v>
      </c>
      <c r="M1236" s="2" t="s">
        <v>500</v>
      </c>
      <c r="N1236" s="35" t="s">
        <v>1454</v>
      </c>
      <c r="O1236" s="36" t="s">
        <v>1455</v>
      </c>
      <c r="P1236" s="36" t="s">
        <v>1456</v>
      </c>
      <c r="Q1236" s="2" t="s">
        <v>42</v>
      </c>
      <c r="R1236" s="2"/>
      <c r="S1236" s="2"/>
      <c r="T1236" s="0" t="n">
        <v>1500</v>
      </c>
      <c r="U1236" s="0" t="n">
        <v>2</v>
      </c>
      <c r="V1236" s="2"/>
      <c r="W1236" s="5" t="s">
        <v>1457</v>
      </c>
      <c r="X1236" s="0" t="n">
        <v>5500</v>
      </c>
      <c r="Y1236" s="2" t="s">
        <v>1472</v>
      </c>
      <c r="Z1236" s="2" t="s">
        <v>1473</v>
      </c>
      <c r="AA1236" s="9" t="str">
        <f aca="true" t="array" ref="AA1236:AA1236">LEFT(Z1236,LOOKUP(2^15,FIND(".",Z1236,ROW(INDIRECT("1:"&amp;LEN(Z1236)))))-1)</f>
        <v>NB_2022_025 - 13072022 - 1</v>
      </c>
      <c r="AB1236" s="2" t="s">
        <v>1474</v>
      </c>
      <c r="AC1236" s="9" t="str">
        <f aca="true" t="array" ref="AC1236:AC1236">LEFT(AB1236,LOOKUP(2^15,FIND(".",AB1236,ROW(INDIRECT("1:"&amp;LEN(AB1236)))))-1)</f>
        <v>NB_2022_025 - 13072022 - 2</v>
      </c>
      <c r="AD1236" s="2" t="str">
        <f aca="false">CONCATENATE(AA1236, "-",G1236, ".mzML")</f>
        <v>NB_2022_025 - 13072022 - 1-020.mzML</v>
      </c>
      <c r="AE1236" s="2" t="str">
        <f aca="false">CONCATENATE(AC1236, "-",G1236, ".mzML")</f>
        <v>NB_2022_025 - 13072022 - 2-020.mzML</v>
      </c>
    </row>
    <row r="1237" customFormat="false" ht="21" hidden="false" customHeight="false" outlineLevel="0" collapsed="false">
      <c r="A1237" s="34" t="s">
        <v>1607</v>
      </c>
      <c r="B1237" s="1" t="s">
        <v>1608</v>
      </c>
      <c r="C1237" s="2" t="s">
        <v>13</v>
      </c>
      <c r="D1237" s="2" t="s">
        <v>1467</v>
      </c>
      <c r="E1237" s="3" t="s">
        <v>1468</v>
      </c>
      <c r="F1237" s="2" t="s">
        <v>1469</v>
      </c>
      <c r="G1237" s="28" t="s">
        <v>250</v>
      </c>
      <c r="H1237" s="2" t="str">
        <f aca="false">CONCATENATE(D1237, "_",G1237)</f>
        <v>NLA_2022_006_021</v>
      </c>
      <c r="I1237" s="2" t="s">
        <v>55</v>
      </c>
      <c r="J1237" s="2" t="s">
        <v>1470</v>
      </c>
      <c r="K1237" s="5" t="s">
        <v>38</v>
      </c>
      <c r="L1237" s="3" t="s">
        <v>1471</v>
      </c>
      <c r="M1237" s="2" t="s">
        <v>500</v>
      </c>
      <c r="N1237" s="35" t="s">
        <v>1454</v>
      </c>
      <c r="O1237" s="36" t="s">
        <v>1455</v>
      </c>
      <c r="P1237" s="36" t="s">
        <v>1456</v>
      </c>
      <c r="Q1237" s="2" t="s">
        <v>42</v>
      </c>
      <c r="R1237" s="2"/>
      <c r="S1237" s="2"/>
      <c r="T1237" s="0" t="n">
        <v>1500</v>
      </c>
      <c r="U1237" s="0" t="n">
        <v>3</v>
      </c>
      <c r="V1237" s="2"/>
      <c r="W1237" s="5" t="s">
        <v>1457</v>
      </c>
      <c r="X1237" s="0" t="n">
        <v>5500</v>
      </c>
      <c r="Y1237" s="2" t="s">
        <v>1472</v>
      </c>
      <c r="Z1237" s="2" t="s">
        <v>1473</v>
      </c>
      <c r="AA1237" s="9" t="str">
        <f aca="true" t="array" ref="AA1237:AA1237">LEFT(Z1237,LOOKUP(2^15,FIND(".",Z1237,ROW(INDIRECT("1:"&amp;LEN(Z1237)))))-1)</f>
        <v>NB_2022_025 - 13072022 - 1</v>
      </c>
      <c r="AB1237" s="2" t="s">
        <v>1474</v>
      </c>
      <c r="AC1237" s="9" t="str">
        <f aca="true" t="array" ref="AC1237:AC1237">LEFT(AB1237,LOOKUP(2^15,FIND(".",AB1237,ROW(INDIRECT("1:"&amp;LEN(AB1237)))))-1)</f>
        <v>NB_2022_025 - 13072022 - 2</v>
      </c>
      <c r="AD1237" s="2" t="str">
        <f aca="false">CONCATENATE(AA1237, "-",G1237, ".mzML")</f>
        <v>NB_2022_025 - 13072022 - 1-021.mzML</v>
      </c>
      <c r="AE1237" s="2" t="str">
        <f aca="false">CONCATENATE(AC1237, "-",G1237, ".mzML")</f>
        <v>NB_2022_025 - 13072022 - 2-021.mzML</v>
      </c>
    </row>
    <row r="1238" customFormat="false" ht="21" hidden="false" customHeight="false" outlineLevel="0" collapsed="false">
      <c r="A1238" s="34" t="s">
        <v>1607</v>
      </c>
      <c r="B1238" s="1" t="s">
        <v>1608</v>
      </c>
      <c r="C1238" s="2" t="s">
        <v>13</v>
      </c>
      <c r="D1238" s="2" t="s">
        <v>1467</v>
      </c>
      <c r="E1238" s="3" t="s">
        <v>1468</v>
      </c>
      <c r="F1238" s="2" t="s">
        <v>1469</v>
      </c>
      <c r="G1238" s="28" t="s">
        <v>95</v>
      </c>
      <c r="H1238" s="2" t="str">
        <f aca="false">CONCATENATE(D1238, "_",G1238)</f>
        <v>NLA_2022_006_022</v>
      </c>
      <c r="I1238" s="2" t="s">
        <v>36</v>
      </c>
      <c r="J1238" s="2" t="s">
        <v>1475</v>
      </c>
      <c r="K1238" s="5" t="s">
        <v>38</v>
      </c>
      <c r="L1238" s="3" t="s">
        <v>1471</v>
      </c>
      <c r="M1238" s="2" t="s">
        <v>500</v>
      </c>
      <c r="N1238" s="35" t="s">
        <v>1462</v>
      </c>
      <c r="O1238" s="36" t="s">
        <v>1455</v>
      </c>
      <c r="P1238" s="36" t="s">
        <v>1455</v>
      </c>
      <c r="Q1238" s="2" t="s">
        <v>42</v>
      </c>
      <c r="R1238" s="2"/>
      <c r="S1238" s="2"/>
      <c r="T1238" s="0" t="n">
        <v>1500</v>
      </c>
      <c r="U1238" s="0" t="n">
        <v>1</v>
      </c>
      <c r="V1238" s="2"/>
      <c r="W1238" s="5" t="s">
        <v>1457</v>
      </c>
      <c r="X1238" s="0" t="n">
        <v>5500</v>
      </c>
      <c r="Y1238" s="2" t="s">
        <v>1472</v>
      </c>
      <c r="Z1238" s="2" t="s">
        <v>1473</v>
      </c>
      <c r="AA1238" s="9" t="str">
        <f aca="true" t="array" ref="AA1238:AA1238">LEFT(Z1238,LOOKUP(2^15,FIND(".",Z1238,ROW(INDIRECT("1:"&amp;LEN(Z1238)))))-1)</f>
        <v>NB_2022_025 - 13072022 - 1</v>
      </c>
      <c r="AB1238" s="2" t="s">
        <v>1474</v>
      </c>
      <c r="AC1238" s="9" t="str">
        <f aca="true" t="array" ref="AC1238:AC1238">LEFT(AB1238,LOOKUP(2^15,FIND(".",AB1238,ROW(INDIRECT("1:"&amp;LEN(AB1238)))))-1)</f>
        <v>NB_2022_025 - 13072022 - 2</v>
      </c>
      <c r="AD1238" s="2" t="str">
        <f aca="false">CONCATENATE(AA1238, "-",G1238, ".mzML")</f>
        <v>NB_2022_025 - 13072022 - 1-022.mzML</v>
      </c>
      <c r="AE1238" s="2" t="str">
        <f aca="false">CONCATENATE(AC1238, "-",G1238, ".mzML")</f>
        <v>NB_2022_025 - 13072022 - 2-022.mzML</v>
      </c>
    </row>
    <row r="1239" customFormat="false" ht="21" hidden="false" customHeight="false" outlineLevel="0" collapsed="false">
      <c r="A1239" s="34" t="s">
        <v>1607</v>
      </c>
      <c r="B1239" s="1" t="s">
        <v>1608</v>
      </c>
      <c r="C1239" s="2" t="s">
        <v>13</v>
      </c>
      <c r="D1239" s="2" t="s">
        <v>1467</v>
      </c>
      <c r="E1239" s="3" t="s">
        <v>1468</v>
      </c>
      <c r="F1239" s="2" t="s">
        <v>1469</v>
      </c>
      <c r="G1239" s="28" t="s">
        <v>252</v>
      </c>
      <c r="H1239" s="2" t="str">
        <f aca="false">CONCATENATE(D1239, "_",G1239)</f>
        <v>NLA_2022_006_023</v>
      </c>
      <c r="I1239" s="2" t="s">
        <v>36</v>
      </c>
      <c r="J1239" s="2" t="s">
        <v>1475</v>
      </c>
      <c r="K1239" s="5" t="s">
        <v>38</v>
      </c>
      <c r="L1239" s="3" t="s">
        <v>1471</v>
      </c>
      <c r="M1239" s="2" t="s">
        <v>500</v>
      </c>
      <c r="N1239" s="35" t="s">
        <v>1462</v>
      </c>
      <c r="O1239" s="36" t="s">
        <v>1455</v>
      </c>
      <c r="P1239" s="36" t="s">
        <v>1455</v>
      </c>
      <c r="Q1239" s="2" t="s">
        <v>42</v>
      </c>
      <c r="R1239" s="2"/>
      <c r="S1239" s="2"/>
      <c r="T1239" s="0" t="n">
        <v>1500</v>
      </c>
      <c r="U1239" s="0" t="n">
        <v>2</v>
      </c>
      <c r="V1239" s="2"/>
      <c r="W1239" s="5" t="s">
        <v>1457</v>
      </c>
      <c r="X1239" s="0" t="n">
        <v>5500</v>
      </c>
      <c r="Y1239" s="2" t="s">
        <v>1472</v>
      </c>
      <c r="Z1239" s="2" t="s">
        <v>1473</v>
      </c>
      <c r="AA1239" s="9" t="str">
        <f aca="true" t="array" ref="AA1239:AA1239">LEFT(Z1239,LOOKUP(2^15,FIND(".",Z1239,ROW(INDIRECT("1:"&amp;LEN(Z1239)))))-1)</f>
        <v>NB_2022_025 - 13072022 - 1</v>
      </c>
      <c r="AB1239" s="2" t="s">
        <v>1474</v>
      </c>
      <c r="AC1239" s="9" t="str">
        <f aca="true" t="array" ref="AC1239:AC1239">LEFT(AB1239,LOOKUP(2^15,FIND(".",AB1239,ROW(INDIRECT("1:"&amp;LEN(AB1239)))))-1)</f>
        <v>NB_2022_025 - 13072022 - 2</v>
      </c>
      <c r="AD1239" s="2" t="str">
        <f aca="false">CONCATENATE(AA1239, "-",G1239, ".mzML")</f>
        <v>NB_2022_025 - 13072022 - 1-023.mzML</v>
      </c>
      <c r="AE1239" s="2" t="str">
        <f aca="false">CONCATENATE(AC1239, "-",G1239, ".mzML")</f>
        <v>NB_2022_025 - 13072022 - 2-023.mzML</v>
      </c>
    </row>
    <row r="1240" customFormat="false" ht="21" hidden="false" customHeight="false" outlineLevel="0" collapsed="false">
      <c r="A1240" s="34" t="s">
        <v>1607</v>
      </c>
      <c r="B1240" s="1" t="s">
        <v>1608</v>
      </c>
      <c r="C1240" s="2" t="s">
        <v>13</v>
      </c>
      <c r="D1240" s="2" t="s">
        <v>1467</v>
      </c>
      <c r="E1240" s="3" t="s">
        <v>1468</v>
      </c>
      <c r="F1240" s="2" t="s">
        <v>1469</v>
      </c>
      <c r="G1240" s="28" t="s">
        <v>98</v>
      </c>
      <c r="H1240" s="2" t="str">
        <f aca="false">CONCATENATE(D1240, "_",G1240)</f>
        <v>NLA_2022_006_024</v>
      </c>
      <c r="I1240" s="2" t="s">
        <v>36</v>
      </c>
      <c r="J1240" s="2" t="s">
        <v>1475</v>
      </c>
      <c r="K1240" s="5" t="s">
        <v>38</v>
      </c>
      <c r="L1240" s="3" t="s">
        <v>1471</v>
      </c>
      <c r="M1240" s="2" t="s">
        <v>500</v>
      </c>
      <c r="N1240" s="35" t="s">
        <v>1462</v>
      </c>
      <c r="O1240" s="36" t="s">
        <v>1455</v>
      </c>
      <c r="P1240" s="36" t="s">
        <v>1455</v>
      </c>
      <c r="Q1240" s="2" t="s">
        <v>42</v>
      </c>
      <c r="R1240" s="2"/>
      <c r="S1240" s="2"/>
      <c r="T1240" s="0" t="n">
        <v>1500</v>
      </c>
      <c r="U1240" s="0" t="n">
        <v>3</v>
      </c>
      <c r="V1240" s="2"/>
      <c r="W1240" s="5" t="s">
        <v>1457</v>
      </c>
      <c r="X1240" s="0" t="n">
        <v>5500</v>
      </c>
      <c r="Y1240" s="2" t="s">
        <v>1472</v>
      </c>
      <c r="Z1240" s="2" t="s">
        <v>1473</v>
      </c>
      <c r="AA1240" s="9" t="str">
        <f aca="true" t="array" ref="AA1240:AA1240">LEFT(Z1240,LOOKUP(2^15,FIND(".",Z1240,ROW(INDIRECT("1:"&amp;LEN(Z1240)))))-1)</f>
        <v>NB_2022_025 - 13072022 - 1</v>
      </c>
      <c r="AB1240" s="2" t="s">
        <v>1474</v>
      </c>
      <c r="AC1240" s="9" t="str">
        <f aca="true" t="array" ref="AC1240:AC1240">LEFT(AB1240,LOOKUP(2^15,FIND(".",AB1240,ROW(INDIRECT("1:"&amp;LEN(AB1240)))))-1)</f>
        <v>NB_2022_025 - 13072022 - 2</v>
      </c>
      <c r="AD1240" s="2" t="str">
        <f aca="false">CONCATENATE(AA1240, "-",G1240, ".mzML")</f>
        <v>NB_2022_025 - 13072022 - 1-024.mzML</v>
      </c>
      <c r="AE1240" s="2" t="str">
        <f aca="false">CONCATENATE(AC1240, "-",G1240, ".mzML")</f>
        <v>NB_2022_025 - 13072022 - 2-024.mzML</v>
      </c>
    </row>
    <row r="1241" customFormat="false" ht="19.5" hidden="false" customHeight="false" outlineLevel="0" collapsed="false">
      <c r="A1241" s="34" t="s">
        <v>1607</v>
      </c>
      <c r="B1241" s="1" t="s">
        <v>1608</v>
      </c>
      <c r="C1241" s="2" t="s">
        <v>13</v>
      </c>
      <c r="D1241" s="2" t="s">
        <v>1467</v>
      </c>
      <c r="E1241" s="3" t="s">
        <v>1468</v>
      </c>
      <c r="F1241" s="2" t="s">
        <v>1467</v>
      </c>
      <c r="G1241" s="28" t="s">
        <v>350</v>
      </c>
      <c r="H1241" s="2" t="str">
        <f aca="false">CONCATENATE(D1241, "_",G1241)</f>
        <v>NLA_2022_006_Blank_1</v>
      </c>
      <c r="I1241" s="2" t="s">
        <v>36</v>
      </c>
      <c r="J1241" s="2" t="s">
        <v>534</v>
      </c>
      <c r="K1241" s="5" t="s">
        <v>40</v>
      </c>
      <c r="L1241" s="3" t="s">
        <v>40</v>
      </c>
      <c r="M1241" s="2" t="s">
        <v>52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 s="0" t="n">
        <v>1</v>
      </c>
      <c r="V1241" s="2"/>
      <c r="W1241" s="2" t="s">
        <v>40</v>
      </c>
      <c r="X1241" s="0" t="n">
        <v>5500</v>
      </c>
      <c r="Y1241" s="2" t="s">
        <v>1472</v>
      </c>
      <c r="Z1241" s="2" t="s">
        <v>1473</v>
      </c>
      <c r="AA1241" s="9" t="str">
        <f aca="true" t="array" ref="AA1241:AA1241">LEFT(Z1241,LOOKUP(2^15,FIND(".",Z1241,ROW(INDIRECT("1:"&amp;LEN(Z1241)))))-1)</f>
        <v>NB_2022_025 - 13072022 - 1</v>
      </c>
      <c r="AB1241" s="2" t="s">
        <v>1474</v>
      </c>
      <c r="AC1241" s="9" t="str">
        <f aca="true" t="array" ref="AC1241:AC1241">LEFT(AB1241,LOOKUP(2^15,FIND(".",AB1241,ROW(INDIRECT("1:"&amp;LEN(AB1241)))))-1)</f>
        <v>NB_2022_025 - 13072022 - 2</v>
      </c>
      <c r="AD1241" s="2" t="str">
        <f aca="false">CONCATENATE(AA1241, "-",G1241, ".mzML")</f>
        <v>NB_2022_025 - 13072022 - 1-Blank_1.mzML</v>
      </c>
      <c r="AE1241" s="2" t="str">
        <f aca="false">CONCATENATE(AC1241, "-",G1241, ".mzML")</f>
        <v>NB_2022_025 - 13072022 - 2-Blank_1.mzML</v>
      </c>
    </row>
    <row r="1242" customFormat="false" ht="19.5" hidden="false" customHeight="false" outlineLevel="0" collapsed="false">
      <c r="A1242" s="34" t="s">
        <v>1607</v>
      </c>
      <c r="B1242" s="1" t="s">
        <v>1608</v>
      </c>
      <c r="C1242" s="2" t="s">
        <v>13</v>
      </c>
      <c r="D1242" s="2" t="s">
        <v>1467</v>
      </c>
      <c r="E1242" s="3" t="s">
        <v>1468</v>
      </c>
      <c r="F1242" s="2" t="s">
        <v>1467</v>
      </c>
      <c r="G1242" s="28" t="s">
        <v>351</v>
      </c>
      <c r="H1242" s="2" t="str">
        <f aca="false">CONCATENATE(D1242, "_",G1242)</f>
        <v>NLA_2022_006_Blank_2</v>
      </c>
      <c r="I1242" s="2" t="s">
        <v>36</v>
      </c>
      <c r="J1242" s="2" t="s">
        <v>534</v>
      </c>
      <c r="K1242" s="5" t="s">
        <v>40</v>
      </c>
      <c r="L1242" s="3" t="s">
        <v>40</v>
      </c>
      <c r="M1242" s="2" t="s">
        <v>52</v>
      </c>
      <c r="N1242" s="2" t="s">
        <v>40</v>
      </c>
      <c r="O1242" s="2" t="s">
        <v>40</v>
      </c>
      <c r="P1242" s="2" t="s">
        <v>40</v>
      </c>
      <c r="Q1242" s="2" t="s">
        <v>40</v>
      </c>
      <c r="R1242" s="2" t="s">
        <v>40</v>
      </c>
      <c r="S1242" s="2" t="s">
        <v>40</v>
      </c>
      <c r="T1242" s="2" t="s">
        <v>40</v>
      </c>
      <c r="U1242" s="0" t="n">
        <v>2</v>
      </c>
      <c r="V1242" s="2"/>
      <c r="W1242" s="0" t="s">
        <v>40</v>
      </c>
      <c r="X1242" s="0" t="n">
        <v>5500</v>
      </c>
      <c r="Y1242" s="2" t="s">
        <v>1472</v>
      </c>
      <c r="Z1242" s="2" t="s">
        <v>1473</v>
      </c>
      <c r="AA1242" s="9" t="str">
        <f aca="true" t="array" ref="AA1242:AA1242">LEFT(Z1242,LOOKUP(2^15,FIND(".",Z1242,ROW(INDIRECT("1:"&amp;LEN(Z1242)))))-1)</f>
        <v>NB_2022_025 - 13072022 - 1</v>
      </c>
      <c r="AB1242" s="2" t="s">
        <v>1474</v>
      </c>
      <c r="AC1242" s="9" t="str">
        <f aca="true" t="array" ref="AC1242:AC1242">LEFT(AB1242,LOOKUP(2^15,FIND(".",AB1242,ROW(INDIRECT("1:"&amp;LEN(AB1242)))))-1)</f>
        <v>NB_2022_025 - 13072022 - 2</v>
      </c>
      <c r="AD1242" s="2" t="str">
        <f aca="false">CONCATENATE(AA1242, "-",G1242, ".mzML")</f>
        <v>NB_2022_025 - 13072022 - 1-Blank_2.mzML</v>
      </c>
      <c r="AE1242" s="2" t="str">
        <f aca="false">CONCATENATE(AC1242, "-",G1242, ".mzML")</f>
        <v>NB_2022_025 - 13072022 - 2-Blank_2.mzML</v>
      </c>
    </row>
    <row r="1243" customFormat="false" ht="19.5" hidden="false" customHeight="false" outlineLevel="0" collapsed="false">
      <c r="A1243" s="34" t="s">
        <v>1607</v>
      </c>
      <c r="B1243" s="1" t="s">
        <v>1608</v>
      </c>
      <c r="C1243" s="2" t="s">
        <v>13</v>
      </c>
      <c r="D1243" s="2" t="s">
        <v>1467</v>
      </c>
      <c r="E1243" s="3" t="s">
        <v>1468</v>
      </c>
      <c r="F1243" s="2" t="s">
        <v>1467</v>
      </c>
      <c r="G1243" s="28" t="s">
        <v>352</v>
      </c>
      <c r="H1243" s="2" t="str">
        <f aca="false">CONCATENATE(D1243, "_",G1243)</f>
        <v>NLA_2022_006_Blank_3</v>
      </c>
      <c r="I1243" s="2" t="s">
        <v>36</v>
      </c>
      <c r="J1243" s="2" t="s">
        <v>534</v>
      </c>
      <c r="K1243" s="5" t="s">
        <v>40</v>
      </c>
      <c r="L1243" s="3" t="s">
        <v>40</v>
      </c>
      <c r="M1243" s="2" t="s">
        <v>52</v>
      </c>
      <c r="N1243" s="2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 s="0" t="n">
        <v>3</v>
      </c>
      <c r="V1243" s="2"/>
      <c r="W1243" s="0" t="s">
        <v>40</v>
      </c>
      <c r="X1243" s="0" t="n">
        <v>5500</v>
      </c>
      <c r="Y1243" s="2" t="s">
        <v>1472</v>
      </c>
      <c r="Z1243" s="2" t="s">
        <v>1473</v>
      </c>
      <c r="AA1243" s="9" t="str">
        <f aca="true" t="array" ref="AA1243:AA1243">LEFT(Z1243,LOOKUP(2^15,FIND(".",Z1243,ROW(INDIRECT("1:"&amp;LEN(Z1243)))))-1)</f>
        <v>NB_2022_025 - 13072022 - 1</v>
      </c>
      <c r="AB1243" s="2" t="s">
        <v>1474</v>
      </c>
      <c r="AC1243" s="9" t="str">
        <f aca="true" t="array" ref="AC1243:AC1243">LEFT(AB1243,LOOKUP(2^15,FIND(".",AB1243,ROW(INDIRECT("1:"&amp;LEN(AB1243)))))-1)</f>
        <v>NB_2022_025 - 13072022 - 2</v>
      </c>
      <c r="AD1243" s="2" t="str">
        <f aca="false">CONCATENATE(AA1243, "-",G1243, ".mzML")</f>
        <v>NB_2022_025 - 13072022 - 1-Blank_3.mzML</v>
      </c>
      <c r="AE1243" s="2" t="str">
        <f aca="false">CONCATENATE(AC1243, "-",G1243, ".mzML")</f>
        <v>NB_2022_025 - 13072022 - 2-Blank_3.mzML</v>
      </c>
    </row>
    <row r="1244" customFormat="false" ht="19.5" hidden="false" customHeight="false" outlineLevel="0" collapsed="false">
      <c r="A1244" s="34" t="s">
        <v>1607</v>
      </c>
      <c r="B1244" s="1" t="s">
        <v>1608</v>
      </c>
      <c r="C1244" s="2" t="s">
        <v>13</v>
      </c>
      <c r="D1244" s="2" t="s">
        <v>1467</v>
      </c>
      <c r="E1244" s="3" t="s">
        <v>1468</v>
      </c>
      <c r="F1244" s="2" t="s">
        <v>1467</v>
      </c>
      <c r="G1244" s="28" t="s">
        <v>480</v>
      </c>
      <c r="H1244" s="2" t="str">
        <f aca="false">CONCATENATE(D1244, "_",G1244)</f>
        <v>NLA_2022_006_Blank_4</v>
      </c>
      <c r="I1244" s="2" t="s">
        <v>36</v>
      </c>
      <c r="J1244" s="2" t="s">
        <v>534</v>
      </c>
      <c r="K1244" s="5" t="s">
        <v>40</v>
      </c>
      <c r="L1244" s="3" t="s">
        <v>40</v>
      </c>
      <c r="M1244" s="2" t="s">
        <v>52</v>
      </c>
      <c r="N1244" s="2" t="s">
        <v>40</v>
      </c>
      <c r="O1244" s="2" t="s">
        <v>40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40</v>
      </c>
      <c r="U1244" s="0" t="n">
        <v>4</v>
      </c>
      <c r="V1244" s="2"/>
      <c r="W1244" s="2" t="s">
        <v>40</v>
      </c>
      <c r="X1244" s="2" t="n">
        <v>5500</v>
      </c>
      <c r="Y1244" s="2" t="s">
        <v>1472</v>
      </c>
      <c r="Z1244" s="2" t="s">
        <v>1473</v>
      </c>
      <c r="AA1244" s="9" t="str">
        <f aca="true" t="array" ref="AA1244:AA1244">LEFT(Z1244,LOOKUP(2^15,FIND(".",Z1244,ROW(INDIRECT("1:"&amp;LEN(Z1244)))))-1)</f>
        <v>NB_2022_025 - 13072022 - 1</v>
      </c>
      <c r="AB1244" s="2" t="s">
        <v>1474</v>
      </c>
      <c r="AC1244" s="9" t="str">
        <f aca="true" t="array" ref="AC1244:AC1244">LEFT(AB1244,LOOKUP(2^15,FIND(".",AB1244,ROW(INDIRECT("1:"&amp;LEN(AB1244)))))-1)</f>
        <v>NB_2022_025 - 13072022 - 2</v>
      </c>
      <c r="AD1244" s="2" t="str">
        <f aca="false">CONCATENATE(AA1244, "-",G1244, ".mzML")</f>
        <v>NB_2022_025 - 13072022 - 1-Blank_4.mzML</v>
      </c>
      <c r="AE1244" s="2" t="str">
        <f aca="false">CONCATENATE(AC1244, "-",G1244, ".mzML")</f>
        <v>NB_2022_025 - 13072022 - 2-Blank_4.mzML</v>
      </c>
    </row>
    <row r="1245" customFormat="false" ht="19.5" hidden="false" customHeight="false" outlineLevel="0" collapsed="false">
      <c r="A1245" s="34" t="s">
        <v>1607</v>
      </c>
      <c r="B1245" s="1" t="s">
        <v>1608</v>
      </c>
      <c r="C1245" s="2" t="s">
        <v>13</v>
      </c>
      <c r="D1245" s="2" t="s">
        <v>1467</v>
      </c>
      <c r="E1245" s="3" t="s">
        <v>1468</v>
      </c>
      <c r="F1245" s="2" t="s">
        <v>1467</v>
      </c>
      <c r="G1245" s="28" t="s">
        <v>353</v>
      </c>
      <c r="H1245" s="2" t="str">
        <f aca="false">CONCATENATE(D1245, "_",G1245)</f>
        <v>NLA_2022_006_QC_C_1</v>
      </c>
      <c r="I1245" s="2" t="s">
        <v>36</v>
      </c>
      <c r="J1245" s="2" t="s">
        <v>1476</v>
      </c>
      <c r="K1245" s="5" t="s">
        <v>38</v>
      </c>
      <c r="L1245" s="2" t="s">
        <v>38</v>
      </c>
      <c r="M1245" s="2" t="s">
        <v>39</v>
      </c>
      <c r="N1245" s="2" t="s">
        <v>40</v>
      </c>
      <c r="O1245" s="2" t="s">
        <v>41</v>
      </c>
      <c r="P1245" s="2" t="s">
        <v>41</v>
      </c>
      <c r="Q1245" s="2" t="s">
        <v>42</v>
      </c>
      <c r="R1245" s="2" t="s">
        <v>43</v>
      </c>
      <c r="S1245" s="2" t="s">
        <v>40</v>
      </c>
      <c r="T1245" s="2" t="n">
        <v>1000</v>
      </c>
      <c r="U1245" s="0" t="n">
        <v>1</v>
      </c>
      <c r="V1245" s="2"/>
      <c r="W1245" s="2" t="s">
        <v>45</v>
      </c>
      <c r="X1245" s="2" t="n">
        <v>5500</v>
      </c>
      <c r="Y1245" s="2" t="s">
        <v>1472</v>
      </c>
      <c r="Z1245" s="2" t="s">
        <v>1473</v>
      </c>
      <c r="AA1245" s="9" t="str">
        <f aca="true" t="array" ref="AA1245:AA1245">LEFT(Z1245,LOOKUP(2^15,FIND(".",Z1245,ROW(INDIRECT("1:"&amp;LEN(Z1245)))))-1)</f>
        <v>NB_2022_025 - 13072022 - 1</v>
      </c>
      <c r="AB1245" s="2" t="s">
        <v>1474</v>
      </c>
      <c r="AC1245" s="9" t="str">
        <f aca="true" t="array" ref="AC1245:AC1245">LEFT(AB1245,LOOKUP(2^15,FIND(".",AB1245,ROW(INDIRECT("1:"&amp;LEN(AB1245)))))-1)</f>
        <v>NB_2022_025 - 13072022 - 2</v>
      </c>
      <c r="AD1245" s="2" t="str">
        <f aca="false">CONCATENATE(AA1245, "-",G1245, ".mzML")</f>
        <v>NB_2022_025 - 13072022 - 1-QC_C_1.mzML</v>
      </c>
      <c r="AE1245" s="2" t="str">
        <f aca="false">CONCATENATE(AC1245, "-",G1245, ".mzML")</f>
        <v>NB_2022_025 - 13072022 - 2-QC_C_1.mzML</v>
      </c>
    </row>
    <row r="1246" customFormat="false" ht="19.5" hidden="false" customHeight="false" outlineLevel="0" collapsed="false">
      <c r="A1246" s="34" t="s">
        <v>1607</v>
      </c>
      <c r="B1246" s="1" t="s">
        <v>1608</v>
      </c>
      <c r="C1246" s="2" t="s">
        <v>13</v>
      </c>
      <c r="D1246" s="2" t="s">
        <v>1467</v>
      </c>
      <c r="E1246" s="3" t="s">
        <v>1468</v>
      </c>
      <c r="F1246" s="2" t="s">
        <v>1467</v>
      </c>
      <c r="G1246" s="28" t="s">
        <v>354</v>
      </c>
      <c r="H1246" s="2" t="str">
        <f aca="false">CONCATENATE(D1246, "_",G1246)</f>
        <v>NLA_2022_006_QC_C_2</v>
      </c>
      <c r="I1246" s="2" t="s">
        <v>36</v>
      </c>
      <c r="J1246" s="2" t="s">
        <v>1476</v>
      </c>
      <c r="K1246" s="5" t="s">
        <v>38</v>
      </c>
      <c r="L1246" s="2" t="s">
        <v>38</v>
      </c>
      <c r="M1246" s="2" t="s">
        <v>39</v>
      </c>
      <c r="N1246" s="2" t="s">
        <v>40</v>
      </c>
      <c r="O1246" s="2" t="s">
        <v>41</v>
      </c>
      <c r="P1246" s="2" t="s">
        <v>41</v>
      </c>
      <c r="Q1246" s="2" t="s">
        <v>42</v>
      </c>
      <c r="R1246" s="2" t="s">
        <v>43</v>
      </c>
      <c r="S1246" s="2" t="s">
        <v>40</v>
      </c>
      <c r="T1246" s="2" t="n">
        <v>1000</v>
      </c>
      <c r="U1246" s="0" t="n">
        <v>2</v>
      </c>
      <c r="V1246" s="2"/>
      <c r="W1246" s="2" t="s">
        <v>45</v>
      </c>
      <c r="X1246" s="2" t="n">
        <v>5500</v>
      </c>
      <c r="Y1246" s="2" t="s">
        <v>1472</v>
      </c>
      <c r="Z1246" s="2" t="s">
        <v>1473</v>
      </c>
      <c r="AA1246" s="9" t="str">
        <f aca="true" t="array" ref="AA1246:AA1246">LEFT(Z1246,LOOKUP(2^15,FIND(".",Z1246,ROW(INDIRECT("1:"&amp;LEN(Z1246)))))-1)</f>
        <v>NB_2022_025 - 13072022 - 1</v>
      </c>
      <c r="AB1246" s="2" t="s">
        <v>1474</v>
      </c>
      <c r="AC1246" s="9" t="str">
        <f aca="true" t="array" ref="AC1246:AC1246">LEFT(AB1246,LOOKUP(2^15,FIND(".",AB1246,ROW(INDIRECT("1:"&amp;LEN(AB1246)))))-1)</f>
        <v>NB_2022_025 - 13072022 - 2</v>
      </c>
      <c r="AD1246" s="2" t="str">
        <f aca="false">CONCATENATE(AA1246, "-",G1246, ".mzML")</f>
        <v>NB_2022_025 - 13072022 - 1-QC_C_2.mzML</v>
      </c>
      <c r="AE1246" s="2" t="str">
        <f aca="false">CONCATENATE(AC1246, "-",G1246, ".mzML")</f>
        <v>NB_2022_025 - 13072022 - 2-QC_C_2.mzML</v>
      </c>
    </row>
    <row r="1247" customFormat="false" ht="19.5" hidden="false" customHeight="false" outlineLevel="0" collapsed="false">
      <c r="A1247" s="34" t="s">
        <v>1607</v>
      </c>
      <c r="B1247" s="1" t="s">
        <v>1608</v>
      </c>
      <c r="C1247" s="2" t="s">
        <v>13</v>
      </c>
      <c r="D1247" s="2" t="s">
        <v>1467</v>
      </c>
      <c r="E1247" s="3" t="s">
        <v>1468</v>
      </c>
      <c r="F1247" s="2" t="s">
        <v>1467</v>
      </c>
      <c r="G1247" s="28" t="s">
        <v>355</v>
      </c>
      <c r="H1247" s="2" t="str">
        <f aca="false">CONCATENATE(D1247, "_",G1247)</f>
        <v>NLA_2022_006_QC_C_3</v>
      </c>
      <c r="I1247" s="2" t="s">
        <v>36</v>
      </c>
      <c r="J1247" s="2" t="s">
        <v>1476</v>
      </c>
      <c r="K1247" s="5" t="s">
        <v>38</v>
      </c>
      <c r="L1247" s="2" t="s">
        <v>38</v>
      </c>
      <c r="M1247" s="2" t="s">
        <v>39</v>
      </c>
      <c r="N1247" s="2" t="s">
        <v>40</v>
      </c>
      <c r="O1247" s="2" t="s">
        <v>41</v>
      </c>
      <c r="P1247" s="2" t="s">
        <v>41</v>
      </c>
      <c r="Q1247" s="2" t="s">
        <v>42</v>
      </c>
      <c r="R1247" s="2" t="s">
        <v>43</v>
      </c>
      <c r="S1247" s="2" t="s">
        <v>40</v>
      </c>
      <c r="T1247" s="2" t="n">
        <v>1000</v>
      </c>
      <c r="U1247" s="0" t="n">
        <v>3</v>
      </c>
      <c r="V1247" s="2"/>
      <c r="W1247" s="2" t="s">
        <v>45</v>
      </c>
      <c r="X1247" s="2" t="n">
        <v>5500</v>
      </c>
      <c r="Y1247" s="2" t="s">
        <v>1472</v>
      </c>
      <c r="Z1247" s="2" t="s">
        <v>1473</v>
      </c>
      <c r="AA1247" s="9" t="str">
        <f aca="true" t="array" ref="AA1247:AA1247">LEFT(Z1247,LOOKUP(2^15,FIND(".",Z1247,ROW(INDIRECT("1:"&amp;LEN(Z1247)))))-1)</f>
        <v>NB_2022_025 - 13072022 - 1</v>
      </c>
      <c r="AB1247" s="2" t="s">
        <v>1474</v>
      </c>
      <c r="AC1247" s="9" t="str">
        <f aca="true" t="array" ref="AC1247:AC1247">LEFT(AB1247,LOOKUP(2^15,FIND(".",AB1247,ROW(INDIRECT("1:"&amp;LEN(AB1247)))))-1)</f>
        <v>NB_2022_025 - 13072022 - 2</v>
      </c>
      <c r="AD1247" s="2" t="str">
        <f aca="false">CONCATENATE(AA1247, "-",G1247, ".mzML")</f>
        <v>NB_2022_025 - 13072022 - 1-QC_C_3.mzML</v>
      </c>
      <c r="AE1247" s="2" t="str">
        <f aca="false">CONCATENATE(AC1247, "-",G1247, ".mzML")</f>
        <v>NB_2022_025 - 13072022 - 2-QC_C_3.mzML</v>
      </c>
    </row>
    <row r="1248" customFormat="false" ht="19.5" hidden="false" customHeight="false" outlineLevel="0" collapsed="false">
      <c r="A1248" s="34" t="s">
        <v>1607</v>
      </c>
      <c r="B1248" s="1" t="s">
        <v>1608</v>
      </c>
      <c r="C1248" s="2" t="s">
        <v>13</v>
      </c>
      <c r="D1248" s="2" t="s">
        <v>1467</v>
      </c>
      <c r="E1248" s="3" t="s">
        <v>1468</v>
      </c>
      <c r="F1248" s="2" t="s">
        <v>1467</v>
      </c>
      <c r="G1248" s="28" t="s">
        <v>481</v>
      </c>
      <c r="H1248" s="2" t="str">
        <f aca="false">CONCATENATE(D1248, "_",G1248)</f>
        <v>NLA_2022_006_QC_C_4</v>
      </c>
      <c r="I1248" s="2" t="s">
        <v>36</v>
      </c>
      <c r="J1248" s="2" t="s">
        <v>1476</v>
      </c>
      <c r="K1248" s="5" t="s">
        <v>38</v>
      </c>
      <c r="L1248" s="2" t="s">
        <v>38</v>
      </c>
      <c r="M1248" s="2" t="s">
        <v>39</v>
      </c>
      <c r="N1248" s="2" t="s">
        <v>40</v>
      </c>
      <c r="O1248" s="2" t="s">
        <v>41</v>
      </c>
      <c r="P1248" s="2" t="s">
        <v>41</v>
      </c>
      <c r="Q1248" s="2" t="s">
        <v>42</v>
      </c>
      <c r="R1248" s="2" t="s">
        <v>43</v>
      </c>
      <c r="S1248" s="2" t="s">
        <v>40</v>
      </c>
      <c r="T1248" s="2" t="n">
        <v>1000</v>
      </c>
      <c r="U1248" s="0" t="n">
        <v>4</v>
      </c>
      <c r="V1248" s="2"/>
      <c r="W1248" s="2" t="s">
        <v>45</v>
      </c>
      <c r="X1248" s="2" t="n">
        <v>5500</v>
      </c>
      <c r="Y1248" s="2" t="s">
        <v>1472</v>
      </c>
      <c r="Z1248" s="2" t="s">
        <v>1473</v>
      </c>
      <c r="AA1248" s="9" t="str">
        <f aca="true" t="array" ref="AA1248:AA1248">LEFT(Z1248,LOOKUP(2^15,FIND(".",Z1248,ROW(INDIRECT("1:"&amp;LEN(Z1248)))))-1)</f>
        <v>NB_2022_025 - 13072022 - 1</v>
      </c>
      <c r="AB1248" s="2" t="s">
        <v>1474</v>
      </c>
      <c r="AC1248" s="9" t="str">
        <f aca="true" t="array" ref="AC1248:AC1248">LEFT(AB1248,LOOKUP(2^15,FIND(".",AB1248,ROW(INDIRECT("1:"&amp;LEN(AB1248)))))-1)</f>
        <v>NB_2022_025 - 13072022 - 2</v>
      </c>
      <c r="AD1248" s="2" t="str">
        <f aca="false">CONCATENATE(AA1248, "-",G1248, ".mzML")</f>
        <v>NB_2022_025 - 13072022 - 1-QC_C_4.mzML</v>
      </c>
      <c r="AE1248" s="2" t="str">
        <f aca="false">CONCATENATE(AC1248, "-",G1248, ".mzML")</f>
        <v>NB_2022_025 - 13072022 - 2-QC_C_4.mzML</v>
      </c>
    </row>
    <row r="1249" customFormat="false" ht="19.5" hidden="false" customHeight="false" outlineLevel="0" collapsed="false">
      <c r="A1249" s="34" t="s">
        <v>1607</v>
      </c>
      <c r="B1249" s="1" t="s">
        <v>1608</v>
      </c>
      <c r="C1249" s="2" t="s">
        <v>13</v>
      </c>
      <c r="D1249" s="2" t="s">
        <v>1467</v>
      </c>
      <c r="E1249" s="3" t="s">
        <v>1468</v>
      </c>
      <c r="F1249" s="2" t="s">
        <v>1467</v>
      </c>
      <c r="G1249" s="28" t="s">
        <v>356</v>
      </c>
      <c r="H1249" s="2" t="str">
        <f aca="false">CONCATENATE(D1249, "_",G1249)</f>
        <v>NLA_2022_006_QC_P_1</v>
      </c>
      <c r="I1249" s="2" t="s">
        <v>36</v>
      </c>
      <c r="J1249" s="2" t="s">
        <v>535</v>
      </c>
      <c r="K1249" s="5" t="s">
        <v>38</v>
      </c>
      <c r="L1249" s="3" t="s">
        <v>40</v>
      </c>
      <c r="M1249" s="2" t="s">
        <v>357</v>
      </c>
      <c r="N1249" s="2" t="s">
        <v>40</v>
      </c>
      <c r="O1249" s="2" t="s">
        <v>358</v>
      </c>
      <c r="P1249" s="2" t="s">
        <v>359</v>
      </c>
      <c r="Q1249" s="2" t="s">
        <v>360</v>
      </c>
      <c r="R1249" s="2" t="s">
        <v>40</v>
      </c>
      <c r="S1249" s="2" t="s">
        <v>40</v>
      </c>
      <c r="T1249" s="2" t="s">
        <v>361</v>
      </c>
      <c r="U1249" s="0" t="n">
        <v>1</v>
      </c>
      <c r="V1249" s="2"/>
      <c r="W1249" s="2" t="s">
        <v>362</v>
      </c>
      <c r="X1249" s="2" t="n">
        <v>5500</v>
      </c>
      <c r="Y1249" s="2" t="s">
        <v>1472</v>
      </c>
      <c r="Z1249" s="2" t="s">
        <v>1473</v>
      </c>
      <c r="AA1249" s="9" t="str">
        <f aca="true" t="array" ref="AA1249:AA1249">LEFT(Z1249,LOOKUP(2^15,FIND(".",Z1249,ROW(INDIRECT("1:"&amp;LEN(Z1249)))))-1)</f>
        <v>NB_2022_025 - 13072022 - 1</v>
      </c>
      <c r="AB1249" s="2" t="s">
        <v>1474</v>
      </c>
      <c r="AC1249" s="9" t="str">
        <f aca="true" t="array" ref="AC1249:AC1249">LEFT(AB1249,LOOKUP(2^15,FIND(".",AB1249,ROW(INDIRECT("1:"&amp;LEN(AB1249)))))-1)</f>
        <v>NB_2022_025 - 13072022 - 2</v>
      </c>
      <c r="AD1249" s="2" t="str">
        <f aca="false">CONCATENATE(AA1249, "-",G1249, ".mzML")</f>
        <v>NB_2022_025 - 13072022 - 1-QC_P_1.mzML</v>
      </c>
      <c r="AE1249" s="2" t="str">
        <f aca="false">CONCATENATE(AC1249, "-",G1249, ".mzML")</f>
        <v>NB_2022_025 - 13072022 - 2-QC_P_1.mzML</v>
      </c>
    </row>
    <row r="1250" customFormat="false" ht="19.5" hidden="false" customHeight="false" outlineLevel="0" collapsed="false">
      <c r="A1250" s="34" t="s">
        <v>1607</v>
      </c>
      <c r="B1250" s="1" t="s">
        <v>1608</v>
      </c>
      <c r="C1250" s="2" t="s">
        <v>13</v>
      </c>
      <c r="D1250" s="2" t="s">
        <v>1467</v>
      </c>
      <c r="E1250" s="3" t="s">
        <v>1468</v>
      </c>
      <c r="F1250" s="2" t="s">
        <v>1467</v>
      </c>
      <c r="G1250" s="28" t="s">
        <v>363</v>
      </c>
      <c r="H1250" s="2" t="str">
        <f aca="false">CONCATENATE(D1250, "_",G1250)</f>
        <v>NLA_2022_006_QC_P_2</v>
      </c>
      <c r="I1250" s="2" t="s">
        <v>36</v>
      </c>
      <c r="J1250" s="2" t="s">
        <v>535</v>
      </c>
      <c r="K1250" s="5" t="s">
        <v>38</v>
      </c>
      <c r="L1250" s="3" t="s">
        <v>40</v>
      </c>
      <c r="M1250" s="2" t="s">
        <v>357</v>
      </c>
      <c r="N1250" s="2" t="s">
        <v>40</v>
      </c>
      <c r="O1250" s="2" t="s">
        <v>358</v>
      </c>
      <c r="P1250" s="2" t="s">
        <v>359</v>
      </c>
      <c r="Q1250" s="2" t="s">
        <v>360</v>
      </c>
      <c r="R1250" s="2" t="s">
        <v>40</v>
      </c>
      <c r="S1250" s="2" t="s">
        <v>40</v>
      </c>
      <c r="T1250" s="2" t="s">
        <v>361</v>
      </c>
      <c r="U1250" s="0" t="n">
        <v>2</v>
      </c>
      <c r="V1250" s="2"/>
      <c r="W1250" s="2" t="s">
        <v>362</v>
      </c>
      <c r="X1250" s="2" t="n">
        <v>5500</v>
      </c>
      <c r="Y1250" s="2" t="s">
        <v>1472</v>
      </c>
      <c r="Z1250" s="2" t="s">
        <v>1473</v>
      </c>
      <c r="AA1250" s="9" t="str">
        <f aca="true" t="array" ref="AA1250:AA1250">LEFT(Z1250,LOOKUP(2^15,FIND(".",Z1250,ROW(INDIRECT("1:"&amp;LEN(Z1250)))))-1)</f>
        <v>NB_2022_025 - 13072022 - 1</v>
      </c>
      <c r="AB1250" s="2" t="s">
        <v>1474</v>
      </c>
      <c r="AC1250" s="9" t="str">
        <f aca="true" t="array" ref="AC1250:AC1250">LEFT(AB1250,LOOKUP(2^15,FIND(".",AB1250,ROW(INDIRECT("1:"&amp;LEN(AB1250)))))-1)</f>
        <v>NB_2022_025 - 13072022 - 2</v>
      </c>
      <c r="AD1250" s="2" t="str">
        <f aca="false">CONCATENATE(AA1250, "-",G1250, ".mzML")</f>
        <v>NB_2022_025 - 13072022 - 1-QC_P_2.mzML</v>
      </c>
      <c r="AE1250" s="2" t="str">
        <f aca="false">CONCATENATE(AC1250, "-",G1250, ".mzML")</f>
        <v>NB_2022_025 - 13072022 - 2-QC_P_2.mzML</v>
      </c>
    </row>
    <row r="1251" customFormat="false" ht="19.5" hidden="false" customHeight="false" outlineLevel="0" collapsed="false">
      <c r="A1251" s="34" t="s">
        <v>1607</v>
      </c>
      <c r="B1251" s="1" t="s">
        <v>1608</v>
      </c>
      <c r="C1251" s="2" t="s">
        <v>13</v>
      </c>
      <c r="D1251" s="2" t="s">
        <v>1467</v>
      </c>
      <c r="E1251" s="3" t="s">
        <v>1468</v>
      </c>
      <c r="F1251" s="2" t="s">
        <v>1467</v>
      </c>
      <c r="G1251" s="28" t="s">
        <v>364</v>
      </c>
      <c r="H1251" s="2" t="str">
        <f aca="false">CONCATENATE(D1251, "_",G1251)</f>
        <v>NLA_2022_006_QC_P_3</v>
      </c>
      <c r="I1251" s="2" t="s">
        <v>36</v>
      </c>
      <c r="J1251" s="2" t="s">
        <v>535</v>
      </c>
      <c r="K1251" s="5" t="s">
        <v>38</v>
      </c>
      <c r="L1251" s="3" t="s">
        <v>40</v>
      </c>
      <c r="M1251" s="2" t="s">
        <v>357</v>
      </c>
      <c r="N1251" s="2" t="s">
        <v>40</v>
      </c>
      <c r="O1251" s="2" t="s">
        <v>358</v>
      </c>
      <c r="P1251" s="2" t="s">
        <v>359</v>
      </c>
      <c r="Q1251" s="2" t="s">
        <v>360</v>
      </c>
      <c r="R1251" s="2" t="s">
        <v>40</v>
      </c>
      <c r="S1251" s="2" t="s">
        <v>40</v>
      </c>
      <c r="T1251" s="2" t="s">
        <v>361</v>
      </c>
      <c r="U1251" s="0" t="n">
        <v>3</v>
      </c>
      <c r="V1251" s="2"/>
      <c r="W1251" s="2" t="s">
        <v>362</v>
      </c>
      <c r="X1251" s="2" t="n">
        <v>5500</v>
      </c>
      <c r="Y1251" s="2" t="s">
        <v>1472</v>
      </c>
      <c r="Z1251" s="2" t="s">
        <v>1473</v>
      </c>
      <c r="AA1251" s="9" t="str">
        <f aca="true" t="array" ref="AA1251:AA1251">LEFT(Z1251,LOOKUP(2^15,FIND(".",Z1251,ROW(INDIRECT("1:"&amp;LEN(Z1251)))))-1)</f>
        <v>NB_2022_025 - 13072022 - 1</v>
      </c>
      <c r="AB1251" s="2" t="s">
        <v>1474</v>
      </c>
      <c r="AC1251" s="9" t="str">
        <f aca="true" t="array" ref="AC1251:AC1251">LEFT(AB1251,LOOKUP(2^15,FIND(".",AB1251,ROW(INDIRECT("1:"&amp;LEN(AB1251)))))-1)</f>
        <v>NB_2022_025 - 13072022 - 2</v>
      </c>
      <c r="AD1251" s="2" t="str">
        <f aca="false">CONCATENATE(AA1251, "-",G1251, ".mzML")</f>
        <v>NB_2022_025 - 13072022 - 1-QC_P_3.mzML</v>
      </c>
      <c r="AE1251" s="2" t="str">
        <f aca="false">CONCATENATE(AC1251, "-",G1251, ".mzML")</f>
        <v>NB_2022_025 - 13072022 - 2-QC_P_3.mzML</v>
      </c>
    </row>
    <row r="1252" customFormat="false" ht="19.5" hidden="false" customHeight="false" outlineLevel="0" collapsed="false">
      <c r="A1252" s="34" t="s">
        <v>1607</v>
      </c>
      <c r="B1252" s="1" t="s">
        <v>1608</v>
      </c>
      <c r="C1252" s="2" t="s">
        <v>13</v>
      </c>
      <c r="D1252" s="2" t="s">
        <v>1467</v>
      </c>
      <c r="E1252" s="3" t="s">
        <v>1468</v>
      </c>
      <c r="F1252" s="2" t="s">
        <v>1467</v>
      </c>
      <c r="G1252" s="28" t="s">
        <v>483</v>
      </c>
      <c r="H1252" s="2" t="str">
        <f aca="false">CONCATENATE(D1252, "_",G1252)</f>
        <v>NLA_2022_006_QC_P_4</v>
      </c>
      <c r="I1252" s="2" t="s">
        <v>36</v>
      </c>
      <c r="J1252" s="2" t="s">
        <v>535</v>
      </c>
      <c r="K1252" s="5" t="s">
        <v>38</v>
      </c>
      <c r="L1252" s="3" t="s">
        <v>40</v>
      </c>
      <c r="M1252" s="2" t="s">
        <v>357</v>
      </c>
      <c r="N1252" s="2" t="s">
        <v>40</v>
      </c>
      <c r="O1252" s="2" t="s">
        <v>358</v>
      </c>
      <c r="P1252" s="2" t="s">
        <v>359</v>
      </c>
      <c r="Q1252" s="2" t="s">
        <v>360</v>
      </c>
      <c r="R1252" s="2" t="s">
        <v>40</v>
      </c>
      <c r="S1252" s="2" t="s">
        <v>40</v>
      </c>
      <c r="T1252" s="2" t="s">
        <v>361</v>
      </c>
      <c r="U1252" s="0" t="n">
        <v>4</v>
      </c>
      <c r="V1252" s="2"/>
      <c r="W1252" s="2" t="s">
        <v>362</v>
      </c>
      <c r="X1252" s="2" t="n">
        <v>5500</v>
      </c>
      <c r="Y1252" s="2" t="s">
        <v>1472</v>
      </c>
      <c r="Z1252" s="2" t="s">
        <v>1473</v>
      </c>
      <c r="AA1252" s="9" t="str">
        <f aca="true" t="array" ref="AA1252:AA1252">LEFT(Z1252,LOOKUP(2^15,FIND(".",Z1252,ROW(INDIRECT("1:"&amp;LEN(Z1252)))))-1)</f>
        <v>NB_2022_025 - 13072022 - 1</v>
      </c>
      <c r="AB1252" s="2" t="s">
        <v>1474</v>
      </c>
      <c r="AC1252" s="9" t="str">
        <f aca="true" t="array" ref="AC1252:AC1252">LEFT(AB1252,LOOKUP(2^15,FIND(".",AB1252,ROW(INDIRECT("1:"&amp;LEN(AB1252)))))-1)</f>
        <v>NB_2022_025 - 13072022 - 2</v>
      </c>
      <c r="AD1252" s="2" t="str">
        <f aca="false">CONCATENATE(AA1252, "-",G1252, ".mzML")</f>
        <v>NB_2022_025 - 13072022 - 1-QC_P_4.mzML</v>
      </c>
      <c r="AE1252" s="2" t="str">
        <f aca="false">CONCATENATE(AC1252, "-",G1252, ".mzML")</f>
        <v>NB_2022_025 - 13072022 - 2-QC_P_4.mzML</v>
      </c>
    </row>
    <row r="1253" customFormat="false" ht="21" hidden="false" customHeight="false" outlineLevel="0" collapsed="false">
      <c r="A1253" s="34" t="s">
        <v>1607</v>
      </c>
      <c r="B1253" s="1" t="s">
        <v>1608</v>
      </c>
      <c r="C1253" s="2" t="s">
        <v>13</v>
      </c>
      <c r="D1253" s="2" t="s">
        <v>1487</v>
      </c>
      <c r="E1253" s="3" t="s">
        <v>382</v>
      </c>
      <c r="F1253" s="2" t="s">
        <v>1488</v>
      </c>
      <c r="G1253" s="19" t="s">
        <v>237</v>
      </c>
      <c r="H1253" s="2" t="str">
        <f aca="false">CONCATENATE(D1253, "_",G1253)</f>
        <v>NLA_2023_017_009</v>
      </c>
      <c r="I1253" s="18" t="s">
        <v>36</v>
      </c>
      <c r="J1253" s="18" t="s">
        <v>1489</v>
      </c>
      <c r="K1253" s="5" t="s">
        <v>38</v>
      </c>
      <c r="L1253" s="3" t="s">
        <v>1490</v>
      </c>
      <c r="M1253" s="2" t="s">
        <v>500</v>
      </c>
      <c r="N1253" s="35" t="s">
        <v>1462</v>
      </c>
      <c r="O1253" s="2" t="s">
        <v>1455</v>
      </c>
      <c r="P1253" s="2" t="s">
        <v>1455</v>
      </c>
      <c r="Q1253" s="2" t="s">
        <v>42</v>
      </c>
      <c r="R1253" s="18"/>
      <c r="T1253" s="0" t="n">
        <v>1500</v>
      </c>
      <c r="U1253" s="18" t="n">
        <v>1</v>
      </c>
      <c r="V1253" s="1" t="s">
        <v>1491</v>
      </c>
      <c r="W1253" s="5" t="s">
        <v>1457</v>
      </c>
      <c r="X1253" s="18" t="n">
        <v>5500</v>
      </c>
      <c r="Y1253" s="2" t="s">
        <v>1492</v>
      </c>
      <c r="Z1253" s="2" t="s">
        <v>1493</v>
      </c>
      <c r="AA1253" s="9" t="str">
        <f aca="true" t="array" ref="AA1253:AA1253">LEFT(Z1253,LOOKUP(2^15,FIND(".",Z1253,ROW(INDIRECT("1:"&amp;LEN(Z1253)))))-1)</f>
        <v>NB_2023_041 - 20230920 - 1</v>
      </c>
      <c r="AB1253" s="2" t="s">
        <v>1494</v>
      </c>
      <c r="AC1253" s="9" t="str">
        <f aca="true" t="array" ref="AC1253:AC1253">LEFT(AB1253,LOOKUP(2^15,FIND(".",AB1253,ROW(INDIRECT("1:"&amp;LEN(AB1253)))))-1)</f>
        <v>NB_2023_041 - 20230920 - 2</v>
      </c>
      <c r="AD1253" s="0" t="str">
        <f aca="false">CONCATENATE(AA1253, "-",G1253, ".mzML")</f>
        <v>NB_2023_041 - 20230920 - 1-009.mzML</v>
      </c>
      <c r="AE1253" s="0" t="str">
        <f aca="false">CONCATENATE(AC1253, "-",G1253, ".mzML")</f>
        <v>NB_2023_041 - 20230920 - 2-009.mzML</v>
      </c>
    </row>
    <row r="1254" customFormat="false" ht="21" hidden="false" customHeight="false" outlineLevel="0" collapsed="false">
      <c r="A1254" s="34" t="s">
        <v>1607</v>
      </c>
      <c r="B1254" s="1" t="s">
        <v>1608</v>
      </c>
      <c r="C1254" s="2" t="s">
        <v>13</v>
      </c>
      <c r="D1254" s="2" t="s">
        <v>1487</v>
      </c>
      <c r="E1254" s="3" t="s">
        <v>382</v>
      </c>
      <c r="F1254" s="2" t="s">
        <v>1488</v>
      </c>
      <c r="G1254" s="19" t="s">
        <v>76</v>
      </c>
      <c r="H1254" s="2" t="str">
        <f aca="false">CONCATENATE(D1254, "_",G1254)</f>
        <v>NLA_2023_017_010</v>
      </c>
      <c r="I1254" s="18" t="s">
        <v>36</v>
      </c>
      <c r="J1254" s="18" t="s">
        <v>1489</v>
      </c>
      <c r="K1254" s="5" t="s">
        <v>38</v>
      </c>
      <c r="L1254" s="3" t="s">
        <v>1490</v>
      </c>
      <c r="M1254" s="2" t="s">
        <v>500</v>
      </c>
      <c r="N1254" s="35" t="s">
        <v>1462</v>
      </c>
      <c r="O1254" s="2" t="s">
        <v>1455</v>
      </c>
      <c r="P1254" s="2" t="s">
        <v>1455</v>
      </c>
      <c r="Q1254" s="2" t="s">
        <v>42</v>
      </c>
      <c r="R1254" s="18"/>
      <c r="T1254" s="0" t="n">
        <v>1500</v>
      </c>
      <c r="U1254" s="18" t="n">
        <v>2</v>
      </c>
      <c r="V1254" s="1" t="s">
        <v>1491</v>
      </c>
      <c r="W1254" s="5" t="s">
        <v>1457</v>
      </c>
      <c r="X1254" s="18" t="n">
        <v>5500</v>
      </c>
      <c r="Y1254" s="2" t="s">
        <v>1492</v>
      </c>
      <c r="Z1254" s="2" t="s">
        <v>1493</v>
      </c>
      <c r="AA1254" s="9" t="str">
        <f aca="true" t="array" ref="AA1254:AA1254">LEFT(Z1254,LOOKUP(2^15,FIND(".",Z1254,ROW(INDIRECT("1:"&amp;LEN(Z1254)))))-1)</f>
        <v>NB_2023_041 - 20230920 - 1</v>
      </c>
      <c r="AB1254" s="2" t="s">
        <v>1494</v>
      </c>
      <c r="AC1254" s="9" t="str">
        <f aca="true" t="array" ref="AC1254:AC1254">LEFT(AB1254,LOOKUP(2^15,FIND(".",AB1254,ROW(INDIRECT("1:"&amp;LEN(AB1254)))))-1)</f>
        <v>NB_2023_041 - 20230920 - 2</v>
      </c>
      <c r="AD1254" s="0" t="str">
        <f aca="false">CONCATENATE(AA1254, "-",G1254, ".mzML")</f>
        <v>NB_2023_041 - 20230920 - 1-010.mzML</v>
      </c>
      <c r="AE1254" s="0" t="str">
        <f aca="false">CONCATENATE(AC1254, "-",G1254, ".mzML")</f>
        <v>NB_2023_041 - 20230920 - 2-010.mzML</v>
      </c>
    </row>
    <row r="1255" customFormat="false" ht="21" hidden="false" customHeight="false" outlineLevel="0" collapsed="false">
      <c r="A1255" s="34" t="s">
        <v>1607</v>
      </c>
      <c r="B1255" s="1" t="s">
        <v>1608</v>
      </c>
      <c r="C1255" s="2" t="s">
        <v>13</v>
      </c>
      <c r="D1255" s="2" t="s">
        <v>1487</v>
      </c>
      <c r="E1255" s="3" t="s">
        <v>382</v>
      </c>
      <c r="F1255" s="2" t="s">
        <v>1488</v>
      </c>
      <c r="G1255" s="19" t="s">
        <v>240</v>
      </c>
      <c r="H1255" s="2" t="str">
        <f aca="false">CONCATENATE(D1255, "_",G1255)</f>
        <v>NLA_2023_017_011</v>
      </c>
      <c r="I1255" s="18" t="s">
        <v>36</v>
      </c>
      <c r="J1255" s="18" t="s">
        <v>1489</v>
      </c>
      <c r="K1255" s="5" t="s">
        <v>38</v>
      </c>
      <c r="L1255" s="3" t="s">
        <v>1490</v>
      </c>
      <c r="M1255" s="2" t="s">
        <v>500</v>
      </c>
      <c r="N1255" s="35" t="s">
        <v>1462</v>
      </c>
      <c r="O1255" s="2" t="s">
        <v>1455</v>
      </c>
      <c r="P1255" s="2" t="s">
        <v>1455</v>
      </c>
      <c r="Q1255" s="2" t="s">
        <v>42</v>
      </c>
      <c r="R1255" s="18"/>
      <c r="T1255" s="0" t="n">
        <v>1500</v>
      </c>
      <c r="U1255" s="18" t="n">
        <v>3</v>
      </c>
      <c r="V1255" s="1" t="s">
        <v>1491</v>
      </c>
      <c r="W1255" s="5" t="s">
        <v>1457</v>
      </c>
      <c r="X1255" s="18" t="n">
        <v>5500</v>
      </c>
      <c r="Y1255" s="2" t="s">
        <v>1492</v>
      </c>
      <c r="Z1255" s="2" t="s">
        <v>1493</v>
      </c>
      <c r="AA1255" s="9" t="str">
        <f aca="true" t="array" ref="AA1255:AA1255">LEFT(Z1255,LOOKUP(2^15,FIND(".",Z1255,ROW(INDIRECT("1:"&amp;LEN(Z1255)))))-1)</f>
        <v>NB_2023_041 - 20230920 - 1</v>
      </c>
      <c r="AB1255" s="2" t="s">
        <v>1494</v>
      </c>
      <c r="AC1255" s="9" t="str">
        <f aca="true" t="array" ref="AC1255:AC1255">LEFT(AB1255,LOOKUP(2^15,FIND(".",AB1255,ROW(INDIRECT("1:"&amp;LEN(AB1255)))))-1)</f>
        <v>NB_2023_041 - 20230920 - 2</v>
      </c>
      <c r="AD1255" s="0" t="str">
        <f aca="false">CONCATENATE(AA1255, "-",G1255, ".mzML")</f>
        <v>NB_2023_041 - 20230920 - 1-011.mzML</v>
      </c>
      <c r="AE1255" s="0" t="str">
        <f aca="false">CONCATENATE(AC1255, "-",G1255, ".mzML")</f>
        <v>NB_2023_041 - 20230920 - 2-011.mzML</v>
      </c>
    </row>
    <row r="1256" customFormat="false" ht="21" hidden="false" customHeight="false" outlineLevel="0" collapsed="false">
      <c r="A1256" s="34" t="s">
        <v>1607</v>
      </c>
      <c r="B1256" s="1" t="s">
        <v>1608</v>
      </c>
      <c r="C1256" s="2" t="s">
        <v>13</v>
      </c>
      <c r="D1256" s="2" t="s">
        <v>1487</v>
      </c>
      <c r="E1256" s="3" t="s">
        <v>382</v>
      </c>
      <c r="F1256" s="2" t="s">
        <v>1488</v>
      </c>
      <c r="G1256" s="19" t="s">
        <v>80</v>
      </c>
      <c r="H1256" s="2" t="str">
        <f aca="false">CONCATENATE(D1256, "_",G1256)</f>
        <v>NLA_2023_017_012</v>
      </c>
      <c r="I1256" s="18" t="s">
        <v>55</v>
      </c>
      <c r="J1256" s="2" t="s">
        <v>1495</v>
      </c>
      <c r="K1256" s="5" t="s">
        <v>38</v>
      </c>
      <c r="L1256" s="3" t="s">
        <v>1490</v>
      </c>
      <c r="M1256" s="2" t="s">
        <v>500</v>
      </c>
      <c r="N1256" s="35" t="s">
        <v>1454</v>
      </c>
      <c r="O1256" s="2" t="s">
        <v>1455</v>
      </c>
      <c r="P1256" s="2" t="s">
        <v>1456</v>
      </c>
      <c r="Q1256" s="2" t="s">
        <v>42</v>
      </c>
      <c r="R1256" s="2"/>
      <c r="T1256" s="0" t="n">
        <v>1500</v>
      </c>
      <c r="U1256" s="0" t="n">
        <v>1</v>
      </c>
      <c r="V1256" s="1" t="s">
        <v>1491</v>
      </c>
      <c r="W1256" s="5" t="s">
        <v>1457</v>
      </c>
      <c r="X1256" s="18" t="n">
        <v>5500</v>
      </c>
      <c r="Y1256" s="2" t="s">
        <v>1492</v>
      </c>
      <c r="Z1256" s="2" t="s">
        <v>1493</v>
      </c>
      <c r="AA1256" s="9" t="str">
        <f aca="true" t="array" ref="AA1256:AA1256">LEFT(Z1256,LOOKUP(2^15,FIND(".",Z1256,ROW(INDIRECT("1:"&amp;LEN(Z1256)))))-1)</f>
        <v>NB_2023_041 - 20230920 - 1</v>
      </c>
      <c r="AB1256" s="2" t="s">
        <v>1494</v>
      </c>
      <c r="AC1256" s="9" t="str">
        <f aca="true" t="array" ref="AC1256:AC1256">LEFT(AB1256,LOOKUP(2^15,FIND(".",AB1256,ROW(INDIRECT("1:"&amp;LEN(AB1256)))))-1)</f>
        <v>NB_2023_041 - 20230920 - 2</v>
      </c>
      <c r="AD1256" s="0" t="str">
        <f aca="false">CONCATENATE(AA1256, "-",G1256, ".mzML")</f>
        <v>NB_2023_041 - 20230920 - 1-012.mzML</v>
      </c>
      <c r="AE1256" s="0" t="str">
        <f aca="false">CONCATENATE(AC1256, "-",G1256, ".mzML")</f>
        <v>NB_2023_041 - 20230920 - 2-012.mzML</v>
      </c>
    </row>
    <row r="1257" customFormat="false" ht="21" hidden="false" customHeight="false" outlineLevel="0" collapsed="false">
      <c r="A1257" s="34" t="s">
        <v>1607</v>
      </c>
      <c r="B1257" s="1" t="s">
        <v>1608</v>
      </c>
      <c r="C1257" s="2" t="s">
        <v>13</v>
      </c>
      <c r="D1257" s="2" t="s">
        <v>1487</v>
      </c>
      <c r="E1257" s="3" t="s">
        <v>382</v>
      </c>
      <c r="F1257" s="2" t="s">
        <v>1488</v>
      </c>
      <c r="G1257" s="19" t="s">
        <v>242</v>
      </c>
      <c r="H1257" s="2" t="str">
        <f aca="false">CONCATENATE(D1257, "_",G1257)</f>
        <v>NLA_2023_017_013</v>
      </c>
      <c r="I1257" s="18" t="s">
        <v>55</v>
      </c>
      <c r="J1257" s="2" t="s">
        <v>1495</v>
      </c>
      <c r="K1257" s="5" t="s">
        <v>38</v>
      </c>
      <c r="L1257" s="3" t="s">
        <v>1490</v>
      </c>
      <c r="M1257" s="2" t="s">
        <v>500</v>
      </c>
      <c r="N1257" s="35" t="s">
        <v>1454</v>
      </c>
      <c r="O1257" s="2" t="s">
        <v>1455</v>
      </c>
      <c r="P1257" s="2" t="s">
        <v>1456</v>
      </c>
      <c r="Q1257" s="2" t="s">
        <v>42</v>
      </c>
      <c r="R1257" s="2"/>
      <c r="T1257" s="0" t="n">
        <v>1500</v>
      </c>
      <c r="U1257" s="0" t="n">
        <v>2</v>
      </c>
      <c r="V1257" s="1" t="s">
        <v>1491</v>
      </c>
      <c r="W1257" s="5" t="s">
        <v>1457</v>
      </c>
      <c r="X1257" s="18" t="n">
        <v>5500</v>
      </c>
      <c r="Y1257" s="2" t="s">
        <v>1492</v>
      </c>
      <c r="Z1257" s="2" t="s">
        <v>1493</v>
      </c>
      <c r="AA1257" s="9" t="str">
        <f aca="true" t="array" ref="AA1257:AA1257">LEFT(Z1257,LOOKUP(2^15,FIND(".",Z1257,ROW(INDIRECT("1:"&amp;LEN(Z1257)))))-1)</f>
        <v>NB_2023_041 - 20230920 - 1</v>
      </c>
      <c r="AB1257" s="2" t="s">
        <v>1494</v>
      </c>
      <c r="AC1257" s="9" t="str">
        <f aca="true" t="array" ref="AC1257:AC1257">LEFT(AB1257,LOOKUP(2^15,FIND(".",AB1257,ROW(INDIRECT("1:"&amp;LEN(AB1257)))))-1)</f>
        <v>NB_2023_041 - 20230920 - 2</v>
      </c>
      <c r="AD1257" s="0" t="str">
        <f aca="false">CONCATENATE(AA1257, "-",G1257, ".mzML")</f>
        <v>NB_2023_041 - 20230920 - 1-013.mzML</v>
      </c>
      <c r="AE1257" s="0" t="str">
        <f aca="false">CONCATENATE(AC1257, "-",G1257, ".mzML")</f>
        <v>NB_2023_041 - 20230920 - 2-013.mzML</v>
      </c>
    </row>
    <row r="1258" customFormat="false" ht="19.5" hidden="false" customHeight="false" outlineLevel="0" collapsed="false">
      <c r="A1258" s="34" t="s">
        <v>1607</v>
      </c>
      <c r="B1258" s="1" t="s">
        <v>1608</v>
      </c>
      <c r="C1258" s="2" t="s">
        <v>13</v>
      </c>
      <c r="D1258" s="2" t="s">
        <v>1487</v>
      </c>
      <c r="E1258" s="3" t="s">
        <v>382</v>
      </c>
      <c r="F1258" s="2" t="s">
        <v>1487</v>
      </c>
      <c r="G1258" s="19" t="s">
        <v>350</v>
      </c>
      <c r="H1258" s="2" t="str">
        <f aca="false">CONCATENATE(D1258, "_",G1258)</f>
        <v>NLA_2023_017_Blank_1</v>
      </c>
      <c r="I1258" s="2" t="s">
        <v>36</v>
      </c>
      <c r="J1258" s="2" t="s">
        <v>51</v>
      </c>
      <c r="K1258" s="3" t="s">
        <v>40</v>
      </c>
      <c r="L1258" s="20" t="s">
        <v>40</v>
      </c>
      <c r="M1258" s="2" t="s">
        <v>52</v>
      </c>
      <c r="N1258" s="2" t="s">
        <v>40</v>
      </c>
      <c r="O1258" s="2" t="s">
        <v>40</v>
      </c>
      <c r="P1258" s="2" t="s">
        <v>40</v>
      </c>
      <c r="Q1258" s="2" t="s">
        <v>40</v>
      </c>
      <c r="R1258" s="2" t="s">
        <v>40</v>
      </c>
      <c r="S1258" s="2" t="s">
        <v>40</v>
      </c>
      <c r="T1258" s="2" t="s">
        <v>40</v>
      </c>
      <c r="U1258" s="0" t="n">
        <v>1</v>
      </c>
      <c r="V1258" s="1" t="s">
        <v>1491</v>
      </c>
      <c r="W1258" s="2" t="s">
        <v>40</v>
      </c>
      <c r="X1258" s="18" t="n">
        <v>5500</v>
      </c>
      <c r="Y1258" s="2" t="s">
        <v>1492</v>
      </c>
      <c r="Z1258" s="2" t="s">
        <v>1493</v>
      </c>
      <c r="AA1258" s="9" t="str">
        <f aca="true" t="array" ref="AA1258:AA1258">LEFT(Z1258,LOOKUP(2^15,FIND(".",Z1258,ROW(INDIRECT("1:"&amp;LEN(Z1258)))))-1)</f>
        <v>NB_2023_041 - 20230920 - 1</v>
      </c>
      <c r="AB1258" s="2" t="s">
        <v>1494</v>
      </c>
      <c r="AC1258" s="9" t="str">
        <f aca="true" t="array" ref="AC1258:AC1258">LEFT(AB1258,LOOKUP(2^15,FIND(".",AB1258,ROW(INDIRECT("1:"&amp;LEN(AB1258)))))-1)</f>
        <v>NB_2023_041 - 20230920 - 2</v>
      </c>
      <c r="AD1258" s="0" t="str">
        <f aca="false">CONCATENATE(AA1258, "-",G1258, ".mzML")</f>
        <v>NB_2023_041 - 20230920 - 1-Blank_1.mzML</v>
      </c>
      <c r="AE1258" s="0" t="str">
        <f aca="false">CONCATENATE(AC1258, "-",G1258, ".mzML")</f>
        <v>NB_2023_041 - 20230920 - 2-Blank_1.mzML</v>
      </c>
    </row>
    <row r="1259" customFormat="false" ht="19.5" hidden="false" customHeight="false" outlineLevel="0" collapsed="false">
      <c r="A1259" s="34" t="s">
        <v>1607</v>
      </c>
      <c r="B1259" s="1" t="s">
        <v>1608</v>
      </c>
      <c r="C1259" s="2" t="s">
        <v>13</v>
      </c>
      <c r="D1259" s="2" t="s">
        <v>1487</v>
      </c>
      <c r="E1259" s="3" t="s">
        <v>382</v>
      </c>
      <c r="F1259" s="2" t="s">
        <v>1487</v>
      </c>
      <c r="G1259" s="19" t="s">
        <v>351</v>
      </c>
      <c r="H1259" s="2" t="str">
        <f aca="false">CONCATENATE(D1259, "_",G1259)</f>
        <v>NLA_2023_017_Blank_2</v>
      </c>
      <c r="I1259" s="2" t="s">
        <v>36</v>
      </c>
      <c r="J1259" s="2" t="s">
        <v>102</v>
      </c>
      <c r="K1259" s="3" t="s">
        <v>40</v>
      </c>
      <c r="L1259" s="20" t="s">
        <v>40</v>
      </c>
      <c r="M1259" s="2" t="s">
        <v>52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2" t="s">
        <v>40</v>
      </c>
      <c r="S1259" s="2" t="s">
        <v>40</v>
      </c>
      <c r="T1259" s="2" t="s">
        <v>40</v>
      </c>
      <c r="U1259" s="0" t="n">
        <v>2</v>
      </c>
      <c r="V1259" s="1" t="s">
        <v>1491</v>
      </c>
      <c r="W1259" s="2" t="s">
        <v>40</v>
      </c>
      <c r="X1259" s="18" t="n">
        <v>5500</v>
      </c>
      <c r="Y1259" s="2" t="s">
        <v>1492</v>
      </c>
      <c r="Z1259" s="2" t="s">
        <v>1493</v>
      </c>
      <c r="AA1259" s="9" t="str">
        <f aca="true" t="array" ref="AA1259:AA1259">LEFT(Z1259,LOOKUP(2^15,FIND(".",Z1259,ROW(INDIRECT("1:"&amp;LEN(Z1259)))))-1)</f>
        <v>NB_2023_041 - 20230920 - 1</v>
      </c>
      <c r="AB1259" s="2" t="s">
        <v>1494</v>
      </c>
      <c r="AC1259" s="9" t="str">
        <f aca="true" t="array" ref="AC1259:AC1259">LEFT(AB1259,LOOKUP(2^15,FIND(".",AB1259,ROW(INDIRECT("1:"&amp;LEN(AB1259)))))-1)</f>
        <v>NB_2023_041 - 20230920 - 2</v>
      </c>
      <c r="AD1259" s="0" t="str">
        <f aca="false">CONCATENATE(AA1259, "-",G1259, ".mzML")</f>
        <v>NB_2023_041 - 20230920 - 1-Blank_2.mzML</v>
      </c>
      <c r="AE1259" s="0" t="str">
        <f aca="false">CONCATENATE(AC1259, "-",G1259, ".mzML")</f>
        <v>NB_2023_041 - 20230920 - 2-Blank_2.mzML</v>
      </c>
    </row>
    <row r="1260" customFormat="false" ht="19.5" hidden="false" customHeight="false" outlineLevel="0" collapsed="false">
      <c r="A1260" s="34" t="s">
        <v>1607</v>
      </c>
      <c r="B1260" s="1" t="s">
        <v>1608</v>
      </c>
      <c r="C1260" s="2" t="s">
        <v>13</v>
      </c>
      <c r="D1260" s="2" t="s">
        <v>1487</v>
      </c>
      <c r="E1260" s="3" t="s">
        <v>382</v>
      </c>
      <c r="F1260" s="2" t="s">
        <v>1487</v>
      </c>
      <c r="G1260" s="19" t="s">
        <v>352</v>
      </c>
      <c r="H1260" s="2" t="str">
        <f aca="false">CONCATENATE(D1260, "_",G1260)</f>
        <v>NLA_2023_017_Blank_3</v>
      </c>
      <c r="I1260" s="2" t="s">
        <v>36</v>
      </c>
      <c r="J1260" s="2" t="s">
        <v>128</v>
      </c>
      <c r="K1260" s="3" t="s">
        <v>40</v>
      </c>
      <c r="L1260" s="20" t="s">
        <v>40</v>
      </c>
      <c r="M1260" s="2" t="s">
        <v>52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2" t="s">
        <v>40</v>
      </c>
      <c r="S1260" s="2" t="s">
        <v>40</v>
      </c>
      <c r="T1260" s="2" t="s">
        <v>40</v>
      </c>
      <c r="U1260" s="0" t="n">
        <v>3</v>
      </c>
      <c r="V1260" s="1" t="s">
        <v>1491</v>
      </c>
      <c r="W1260" s="2" t="s">
        <v>40</v>
      </c>
      <c r="X1260" s="18" t="n">
        <v>5500</v>
      </c>
      <c r="Y1260" s="2" t="s">
        <v>1492</v>
      </c>
      <c r="Z1260" s="2" t="s">
        <v>1493</v>
      </c>
      <c r="AA1260" s="9" t="str">
        <f aca="true" t="array" ref="AA1260:AA1260">LEFT(Z1260,LOOKUP(2^15,FIND(".",Z1260,ROW(INDIRECT("1:"&amp;LEN(Z1260)))))-1)</f>
        <v>NB_2023_041 - 20230920 - 1</v>
      </c>
      <c r="AB1260" s="2" t="s">
        <v>1494</v>
      </c>
      <c r="AC1260" s="9" t="str">
        <f aca="true" t="array" ref="AC1260:AC1260">LEFT(AB1260,LOOKUP(2^15,FIND(".",AB1260,ROW(INDIRECT("1:"&amp;LEN(AB1260)))))-1)</f>
        <v>NB_2023_041 - 20230920 - 2</v>
      </c>
      <c r="AD1260" s="0" t="str">
        <f aca="false">CONCATENATE(AA1260, "-",G1260, ".mzML")</f>
        <v>NB_2023_041 - 20230920 - 1-Blank_3.mzML</v>
      </c>
      <c r="AE1260" s="0" t="str">
        <f aca="false">CONCATENATE(AC1260, "-",G1260, ".mzML")</f>
        <v>NB_2023_041 - 20230920 - 2-Blank_3.mzML</v>
      </c>
    </row>
    <row r="1261" customFormat="false" ht="19.5" hidden="false" customHeight="false" outlineLevel="0" collapsed="false">
      <c r="A1261" s="34" t="s">
        <v>1607</v>
      </c>
      <c r="B1261" s="1" t="s">
        <v>1608</v>
      </c>
      <c r="C1261" s="2" t="s">
        <v>13</v>
      </c>
      <c r="D1261" s="2" t="s">
        <v>1487</v>
      </c>
      <c r="E1261" s="3" t="s">
        <v>382</v>
      </c>
      <c r="F1261" s="2" t="s">
        <v>1487</v>
      </c>
      <c r="G1261" s="19" t="s">
        <v>480</v>
      </c>
      <c r="H1261" s="2" t="str">
        <f aca="false">CONCATENATE(D1261, "_",G1261)</f>
        <v>NLA_2023_017_Blank_4</v>
      </c>
      <c r="I1261" s="2" t="s">
        <v>36</v>
      </c>
      <c r="J1261" s="2" t="s">
        <v>165</v>
      </c>
      <c r="K1261" s="3" t="s">
        <v>40</v>
      </c>
      <c r="L1261" s="20" t="s">
        <v>40</v>
      </c>
      <c r="M1261" s="2" t="s">
        <v>52</v>
      </c>
      <c r="N1261" s="2" t="s">
        <v>40</v>
      </c>
      <c r="O1261" s="2" t="s">
        <v>40</v>
      </c>
      <c r="P1261" s="2" t="s">
        <v>40</v>
      </c>
      <c r="Q1261" s="2" t="s">
        <v>40</v>
      </c>
      <c r="R1261" s="2" t="s">
        <v>40</v>
      </c>
      <c r="S1261" s="2" t="s">
        <v>40</v>
      </c>
      <c r="T1261" s="2" t="s">
        <v>40</v>
      </c>
      <c r="U1261" s="0" t="n">
        <v>4</v>
      </c>
      <c r="V1261" s="1" t="s">
        <v>1491</v>
      </c>
      <c r="W1261" s="2" t="s">
        <v>40</v>
      </c>
      <c r="X1261" s="18" t="n">
        <v>5500</v>
      </c>
      <c r="Y1261" s="2" t="s">
        <v>1492</v>
      </c>
      <c r="Z1261" s="2" t="s">
        <v>1493</v>
      </c>
      <c r="AA1261" s="9" t="str">
        <f aca="true" t="array" ref="AA1261:AA1261">LEFT(Z1261,LOOKUP(2^15,FIND(".",Z1261,ROW(INDIRECT("1:"&amp;LEN(Z1261)))))-1)</f>
        <v>NB_2023_041 - 20230920 - 1</v>
      </c>
      <c r="AB1261" s="2" t="s">
        <v>1494</v>
      </c>
      <c r="AC1261" s="9" t="str">
        <f aca="true" t="array" ref="AC1261:AC1261">LEFT(AB1261,LOOKUP(2^15,FIND(".",AB1261,ROW(INDIRECT("1:"&amp;LEN(AB1261)))))-1)</f>
        <v>NB_2023_041 - 20230920 - 2</v>
      </c>
      <c r="AD1261" s="0" t="str">
        <f aca="false">CONCATENATE(AA1261, "-",G1261, ".mzML")</f>
        <v>NB_2023_041 - 20230920 - 1-Blank_4.mzML</v>
      </c>
      <c r="AE1261" s="0" t="str">
        <f aca="false">CONCATENATE(AC1261, "-",G1261, ".mzML")</f>
        <v>NB_2023_041 - 20230920 - 2-Blank_4.mzML</v>
      </c>
    </row>
    <row r="1262" customFormat="false" ht="19.5" hidden="false" customHeight="false" outlineLevel="0" collapsed="false">
      <c r="A1262" s="34" t="s">
        <v>1607</v>
      </c>
      <c r="B1262" s="1" t="s">
        <v>1608</v>
      </c>
      <c r="C1262" s="2" t="s">
        <v>13</v>
      </c>
      <c r="D1262" s="2" t="s">
        <v>1487</v>
      </c>
      <c r="E1262" s="3" t="s">
        <v>382</v>
      </c>
      <c r="F1262" s="2" t="s">
        <v>1487</v>
      </c>
      <c r="G1262" s="19" t="s">
        <v>353</v>
      </c>
      <c r="H1262" s="2" t="str">
        <f aca="false">CONCATENATE(D1262, "_",G1262)</f>
        <v>NLA_2023_017_QC_C_1</v>
      </c>
      <c r="I1262" s="2" t="s">
        <v>36</v>
      </c>
      <c r="J1262" s="2" t="s">
        <v>37</v>
      </c>
      <c r="K1262" s="5" t="s">
        <v>38</v>
      </c>
      <c r="L1262" s="2" t="s">
        <v>38</v>
      </c>
      <c r="M1262" s="2" t="s">
        <v>39</v>
      </c>
      <c r="N1262" s="2" t="s">
        <v>40</v>
      </c>
      <c r="O1262" s="2" t="s">
        <v>41</v>
      </c>
      <c r="P1262" s="2" t="s">
        <v>41</v>
      </c>
      <c r="Q1262" s="2" t="s">
        <v>42</v>
      </c>
      <c r="R1262" s="2" t="s">
        <v>43</v>
      </c>
      <c r="S1262" s="2" t="s">
        <v>40</v>
      </c>
      <c r="T1262" s="2" t="n">
        <v>1000</v>
      </c>
      <c r="U1262" s="0" t="n">
        <v>1</v>
      </c>
      <c r="V1262" s="1" t="s">
        <v>1491</v>
      </c>
      <c r="W1262" s="2" t="s">
        <v>45</v>
      </c>
      <c r="X1262" s="18" t="n">
        <v>5500</v>
      </c>
      <c r="Y1262" s="2" t="s">
        <v>1492</v>
      </c>
      <c r="Z1262" s="2" t="s">
        <v>1493</v>
      </c>
      <c r="AA1262" s="9" t="str">
        <f aca="true" t="array" ref="AA1262:AA1262">LEFT(Z1262,LOOKUP(2^15,FIND(".",Z1262,ROW(INDIRECT("1:"&amp;LEN(Z1262)))))-1)</f>
        <v>NB_2023_041 - 20230920 - 1</v>
      </c>
      <c r="AB1262" s="2" t="s">
        <v>1494</v>
      </c>
      <c r="AC1262" s="9" t="str">
        <f aca="true" t="array" ref="AC1262:AC1262">LEFT(AB1262,LOOKUP(2^15,FIND(".",AB1262,ROW(INDIRECT("1:"&amp;LEN(AB1262)))))-1)</f>
        <v>NB_2023_041 - 20230920 - 2</v>
      </c>
      <c r="AD1262" s="0" t="str">
        <f aca="false">CONCATENATE(AA1262, "-",G1262, ".mzML")</f>
        <v>NB_2023_041 - 20230920 - 1-QC_C_1.mzML</v>
      </c>
      <c r="AE1262" s="0" t="str">
        <f aca="false">CONCATENATE(AC1262, "-",G1262, ".mzML")</f>
        <v>NB_2023_041 - 20230920 - 2-QC_C_1.mzML</v>
      </c>
    </row>
    <row r="1263" customFormat="false" ht="19.5" hidden="false" customHeight="false" outlineLevel="0" collapsed="false">
      <c r="A1263" s="34" t="s">
        <v>1607</v>
      </c>
      <c r="B1263" s="1" t="s">
        <v>1608</v>
      </c>
      <c r="C1263" s="2" t="s">
        <v>13</v>
      </c>
      <c r="D1263" s="2" t="s">
        <v>1487</v>
      </c>
      <c r="E1263" s="3" t="s">
        <v>382</v>
      </c>
      <c r="F1263" s="2" t="s">
        <v>1487</v>
      </c>
      <c r="G1263" s="19" t="s">
        <v>354</v>
      </c>
      <c r="H1263" s="2" t="str">
        <f aca="false">CONCATENATE(D1263, "_",G1263)</f>
        <v>NLA_2023_017_QC_C_2</v>
      </c>
      <c r="I1263" s="2" t="s">
        <v>36</v>
      </c>
      <c r="J1263" s="2" t="s">
        <v>428</v>
      </c>
      <c r="K1263" s="5" t="s">
        <v>38</v>
      </c>
      <c r="L1263" s="2" t="s">
        <v>38</v>
      </c>
      <c r="M1263" s="2" t="s">
        <v>39</v>
      </c>
      <c r="N1263" s="2" t="s">
        <v>40</v>
      </c>
      <c r="O1263" s="2" t="s">
        <v>41</v>
      </c>
      <c r="P1263" s="2" t="s">
        <v>41</v>
      </c>
      <c r="Q1263" s="2" t="s">
        <v>42</v>
      </c>
      <c r="R1263" s="2" t="s">
        <v>43</v>
      </c>
      <c r="S1263" s="2" t="s">
        <v>40</v>
      </c>
      <c r="T1263" s="2" t="n">
        <v>1000</v>
      </c>
      <c r="U1263" s="0" t="n">
        <v>2</v>
      </c>
      <c r="V1263" s="1" t="s">
        <v>1491</v>
      </c>
      <c r="W1263" s="2" t="s">
        <v>45</v>
      </c>
      <c r="X1263" s="18" t="n">
        <v>5500</v>
      </c>
      <c r="Y1263" s="2" t="s">
        <v>1492</v>
      </c>
      <c r="Z1263" s="2" t="s">
        <v>1493</v>
      </c>
      <c r="AA1263" s="9" t="str">
        <f aca="true" t="array" ref="AA1263:AA1263">LEFT(Z1263,LOOKUP(2^15,FIND(".",Z1263,ROW(INDIRECT("1:"&amp;LEN(Z1263)))))-1)</f>
        <v>NB_2023_041 - 20230920 - 1</v>
      </c>
      <c r="AB1263" s="2" t="s">
        <v>1494</v>
      </c>
      <c r="AC1263" s="9" t="str">
        <f aca="true" t="array" ref="AC1263:AC1263">LEFT(AB1263,LOOKUP(2^15,FIND(".",AB1263,ROW(INDIRECT("1:"&amp;LEN(AB1263)))))-1)</f>
        <v>NB_2023_041 - 20230920 - 2</v>
      </c>
      <c r="AD1263" s="0" t="str">
        <f aca="false">CONCATENATE(AA1263, "-",G1263, ".mzML")</f>
        <v>NB_2023_041 - 20230920 - 1-QC_C_2.mzML</v>
      </c>
      <c r="AE1263" s="0" t="str">
        <f aca="false">CONCATENATE(AC1263, "-",G1263, ".mzML")</f>
        <v>NB_2023_041 - 20230920 - 2-QC_C_2.mzML</v>
      </c>
    </row>
    <row r="1264" customFormat="false" ht="19.5" hidden="false" customHeight="false" outlineLevel="0" collapsed="false">
      <c r="A1264" s="34" t="s">
        <v>1607</v>
      </c>
      <c r="B1264" s="1" t="s">
        <v>1608</v>
      </c>
      <c r="C1264" s="2" t="s">
        <v>13</v>
      </c>
      <c r="D1264" s="2" t="s">
        <v>1487</v>
      </c>
      <c r="E1264" s="3" t="s">
        <v>382</v>
      </c>
      <c r="F1264" s="2" t="s">
        <v>1487</v>
      </c>
      <c r="G1264" s="19" t="s">
        <v>355</v>
      </c>
      <c r="H1264" s="2" t="str">
        <f aca="false">CONCATENATE(D1264, "_",G1264)</f>
        <v>NLA_2023_017_QC_C_3</v>
      </c>
      <c r="I1264" s="2" t="s">
        <v>36</v>
      </c>
      <c r="J1264" s="2" t="s">
        <v>120</v>
      </c>
      <c r="K1264" s="5" t="s">
        <v>38</v>
      </c>
      <c r="L1264" s="2" t="s">
        <v>38</v>
      </c>
      <c r="M1264" s="2" t="s">
        <v>39</v>
      </c>
      <c r="N1264" s="2" t="s">
        <v>40</v>
      </c>
      <c r="O1264" s="2" t="s">
        <v>41</v>
      </c>
      <c r="P1264" s="2" t="s">
        <v>41</v>
      </c>
      <c r="Q1264" s="2" t="s">
        <v>42</v>
      </c>
      <c r="R1264" s="2" t="s">
        <v>43</v>
      </c>
      <c r="S1264" s="2" t="s">
        <v>40</v>
      </c>
      <c r="T1264" s="2" t="n">
        <v>1000</v>
      </c>
      <c r="U1264" s="0" t="n">
        <v>3</v>
      </c>
      <c r="V1264" s="1" t="s">
        <v>1491</v>
      </c>
      <c r="W1264" s="2" t="s">
        <v>45</v>
      </c>
      <c r="X1264" s="18" t="n">
        <v>5500</v>
      </c>
      <c r="Y1264" s="2" t="s">
        <v>1492</v>
      </c>
      <c r="Z1264" s="2" t="s">
        <v>1493</v>
      </c>
      <c r="AA1264" s="9" t="str">
        <f aca="true" t="array" ref="AA1264:AA1264">LEFT(Z1264,LOOKUP(2^15,FIND(".",Z1264,ROW(INDIRECT("1:"&amp;LEN(Z1264)))))-1)</f>
        <v>NB_2023_041 - 20230920 - 1</v>
      </c>
      <c r="AB1264" s="2" t="s">
        <v>1494</v>
      </c>
      <c r="AC1264" s="9" t="str">
        <f aca="true" t="array" ref="AC1264:AC1264">LEFT(AB1264,LOOKUP(2^15,FIND(".",AB1264,ROW(INDIRECT("1:"&amp;LEN(AB1264)))))-1)</f>
        <v>NB_2023_041 - 20230920 - 2</v>
      </c>
      <c r="AD1264" s="0" t="str">
        <f aca="false">CONCATENATE(AA1264, "-",G1264, ".mzML")</f>
        <v>NB_2023_041 - 20230920 - 1-QC_C_3.mzML</v>
      </c>
      <c r="AE1264" s="0" t="str">
        <f aca="false">CONCATENATE(AC1264, "-",G1264, ".mzML")</f>
        <v>NB_2023_041 - 20230920 - 2-QC_C_3.mzML</v>
      </c>
    </row>
    <row r="1265" customFormat="false" ht="19.5" hidden="false" customHeight="false" outlineLevel="0" collapsed="false">
      <c r="A1265" s="34" t="s">
        <v>1607</v>
      </c>
      <c r="B1265" s="1" t="s">
        <v>1608</v>
      </c>
      <c r="C1265" s="2" t="s">
        <v>13</v>
      </c>
      <c r="D1265" s="2" t="s">
        <v>1487</v>
      </c>
      <c r="E1265" s="3" t="s">
        <v>382</v>
      </c>
      <c r="F1265" s="2" t="s">
        <v>1487</v>
      </c>
      <c r="G1265" s="19" t="s">
        <v>481</v>
      </c>
      <c r="H1265" s="2" t="str">
        <f aca="false">CONCATENATE(D1265, "_",G1265)</f>
        <v>NLA_2023_017_QC_C_4</v>
      </c>
      <c r="I1265" s="2" t="s">
        <v>36</v>
      </c>
      <c r="J1265" s="2" t="s">
        <v>123</v>
      </c>
      <c r="K1265" s="5" t="s">
        <v>38</v>
      </c>
      <c r="L1265" s="2" t="s">
        <v>38</v>
      </c>
      <c r="M1265" s="2" t="s">
        <v>39</v>
      </c>
      <c r="N1265" s="2" t="s">
        <v>40</v>
      </c>
      <c r="O1265" s="2" t="s">
        <v>41</v>
      </c>
      <c r="P1265" s="2" t="s">
        <v>41</v>
      </c>
      <c r="Q1265" s="2" t="s">
        <v>42</v>
      </c>
      <c r="R1265" s="2" t="s">
        <v>43</v>
      </c>
      <c r="S1265" s="2" t="s">
        <v>40</v>
      </c>
      <c r="T1265" s="2" t="n">
        <v>1000</v>
      </c>
      <c r="U1265" s="0" t="n">
        <v>4</v>
      </c>
      <c r="V1265" s="1" t="s">
        <v>1491</v>
      </c>
      <c r="W1265" s="2" t="s">
        <v>45</v>
      </c>
      <c r="X1265" s="18" t="n">
        <v>5500</v>
      </c>
      <c r="Y1265" s="2" t="s">
        <v>1492</v>
      </c>
      <c r="Z1265" s="2" t="s">
        <v>1493</v>
      </c>
      <c r="AA1265" s="9" t="str">
        <f aca="true" t="array" ref="AA1265:AA1265">LEFT(Z1265,LOOKUP(2^15,FIND(".",Z1265,ROW(INDIRECT("1:"&amp;LEN(Z1265)))))-1)</f>
        <v>NB_2023_041 - 20230920 - 1</v>
      </c>
      <c r="AB1265" s="2" t="s">
        <v>1494</v>
      </c>
      <c r="AC1265" s="9" t="str">
        <f aca="true" t="array" ref="AC1265:AC1265">LEFT(AB1265,LOOKUP(2^15,FIND(".",AB1265,ROW(INDIRECT("1:"&amp;LEN(AB1265)))))-1)</f>
        <v>NB_2023_041 - 20230920 - 2</v>
      </c>
      <c r="AD1265" s="0" t="str">
        <f aca="false">CONCATENATE(AA1265, "-",G1265, ".mzML")</f>
        <v>NB_2023_041 - 20230920 - 1-QC_C_4.mzML</v>
      </c>
      <c r="AE1265" s="0" t="str">
        <f aca="false">CONCATENATE(AC1265, "-",G1265, ".mzML")</f>
        <v>NB_2023_041 - 20230920 - 2-QC_C_4.mzML</v>
      </c>
    </row>
    <row r="1266" customFormat="false" ht="19.5" hidden="false" customHeight="false" outlineLevel="0" collapsed="false">
      <c r="A1266" s="34" t="s">
        <v>1607</v>
      </c>
      <c r="B1266" s="1" t="s">
        <v>1608</v>
      </c>
      <c r="C1266" s="2" t="s">
        <v>13</v>
      </c>
      <c r="D1266" s="2" t="s">
        <v>1487</v>
      </c>
      <c r="E1266" s="3" t="s">
        <v>382</v>
      </c>
      <c r="F1266" s="2" t="s">
        <v>1487</v>
      </c>
      <c r="G1266" s="19" t="s">
        <v>356</v>
      </c>
      <c r="H1266" s="2" t="str">
        <f aca="false">CONCATENATE(D1266, "_",G1266)</f>
        <v>NLA_2023_017_QC_P_1</v>
      </c>
      <c r="I1266" s="1" t="s">
        <v>36</v>
      </c>
      <c r="J1266" s="19" t="s">
        <v>356</v>
      </c>
      <c r="K1266" s="3" t="s">
        <v>38</v>
      </c>
      <c r="L1266" s="20" t="s">
        <v>38</v>
      </c>
      <c r="M1266" s="2" t="s">
        <v>357</v>
      </c>
      <c r="N1266" s="2" t="s">
        <v>40</v>
      </c>
      <c r="O1266" s="2" t="s">
        <v>358</v>
      </c>
      <c r="P1266" s="2" t="s">
        <v>359</v>
      </c>
      <c r="Q1266" s="2" t="s">
        <v>360</v>
      </c>
      <c r="R1266" s="2" t="s">
        <v>40</v>
      </c>
      <c r="S1266" s="2" t="s">
        <v>40</v>
      </c>
      <c r="T1266" s="2" t="s">
        <v>361</v>
      </c>
      <c r="U1266" s="0" t="n">
        <v>1</v>
      </c>
      <c r="V1266" s="1" t="s">
        <v>1491</v>
      </c>
      <c r="W1266" s="2" t="s">
        <v>362</v>
      </c>
      <c r="X1266" s="18" t="n">
        <v>5500</v>
      </c>
      <c r="Y1266" s="2" t="s">
        <v>1492</v>
      </c>
      <c r="Z1266" s="2" t="s">
        <v>1493</v>
      </c>
      <c r="AA1266" s="9" t="str">
        <f aca="true" t="array" ref="AA1266:AA1266">LEFT(Z1266,LOOKUP(2^15,FIND(".",Z1266,ROW(INDIRECT("1:"&amp;LEN(Z1266)))))-1)</f>
        <v>NB_2023_041 - 20230920 - 1</v>
      </c>
      <c r="AB1266" s="2" t="s">
        <v>1494</v>
      </c>
      <c r="AC1266" s="9" t="str">
        <f aca="true" t="array" ref="AC1266:AC1266">LEFT(AB1266,LOOKUP(2^15,FIND(".",AB1266,ROW(INDIRECT("1:"&amp;LEN(AB1266)))))-1)</f>
        <v>NB_2023_041 - 20230920 - 2</v>
      </c>
      <c r="AD1266" s="0" t="str">
        <f aca="false">CONCATENATE(AA1266, "-",G1266, ".mzML")</f>
        <v>NB_2023_041 - 20230920 - 1-QC_P_1.mzML</v>
      </c>
      <c r="AE1266" s="0" t="str">
        <f aca="false">CONCATENATE(AC1266, "-",G1266, ".mzML")</f>
        <v>NB_2023_041 - 20230920 - 2-QC_P_1.mzML</v>
      </c>
    </row>
    <row r="1267" customFormat="false" ht="19.5" hidden="false" customHeight="false" outlineLevel="0" collapsed="false">
      <c r="A1267" s="34" t="s">
        <v>1607</v>
      </c>
      <c r="B1267" s="1" t="s">
        <v>1608</v>
      </c>
      <c r="C1267" s="2" t="s">
        <v>13</v>
      </c>
      <c r="D1267" s="2" t="s">
        <v>1487</v>
      </c>
      <c r="E1267" s="3" t="s">
        <v>382</v>
      </c>
      <c r="F1267" s="2" t="s">
        <v>1487</v>
      </c>
      <c r="G1267" s="19" t="s">
        <v>363</v>
      </c>
      <c r="H1267" s="2" t="str">
        <f aca="false">CONCATENATE(D1267, "_",G1267)</f>
        <v>NLA_2023_017_QC_P_2</v>
      </c>
      <c r="I1267" s="1" t="s">
        <v>36</v>
      </c>
      <c r="J1267" s="19" t="s">
        <v>363</v>
      </c>
      <c r="K1267" s="3" t="s">
        <v>38</v>
      </c>
      <c r="L1267" s="20" t="s">
        <v>38</v>
      </c>
      <c r="M1267" s="2" t="s">
        <v>357</v>
      </c>
      <c r="N1267" s="2" t="s">
        <v>40</v>
      </c>
      <c r="O1267" s="2" t="s">
        <v>358</v>
      </c>
      <c r="P1267" s="2" t="s">
        <v>359</v>
      </c>
      <c r="Q1267" s="2" t="s">
        <v>360</v>
      </c>
      <c r="R1267" s="2" t="s">
        <v>40</v>
      </c>
      <c r="S1267" s="2" t="s">
        <v>40</v>
      </c>
      <c r="T1267" s="2" t="s">
        <v>361</v>
      </c>
      <c r="U1267" s="0" t="n">
        <v>2</v>
      </c>
      <c r="V1267" s="1" t="s">
        <v>1491</v>
      </c>
      <c r="W1267" s="2" t="s">
        <v>362</v>
      </c>
      <c r="X1267" s="18" t="n">
        <v>5500</v>
      </c>
      <c r="Y1267" s="2" t="s">
        <v>1492</v>
      </c>
      <c r="Z1267" s="2" t="s">
        <v>1493</v>
      </c>
      <c r="AA1267" s="9" t="str">
        <f aca="true" t="array" ref="AA1267:AA1267">LEFT(Z1267,LOOKUP(2^15,FIND(".",Z1267,ROW(INDIRECT("1:"&amp;LEN(Z1267)))))-1)</f>
        <v>NB_2023_041 - 20230920 - 1</v>
      </c>
      <c r="AB1267" s="2" t="s">
        <v>1494</v>
      </c>
      <c r="AC1267" s="9" t="str">
        <f aca="true" t="array" ref="AC1267:AC1267">LEFT(AB1267,LOOKUP(2^15,FIND(".",AB1267,ROW(INDIRECT("1:"&amp;LEN(AB1267)))))-1)</f>
        <v>NB_2023_041 - 20230920 - 2</v>
      </c>
      <c r="AD1267" s="0" t="str">
        <f aca="false">CONCATENATE(AA1267, "-",G1267, ".mzML")</f>
        <v>NB_2023_041 - 20230920 - 1-QC_P_2.mzML</v>
      </c>
      <c r="AE1267" s="0" t="str">
        <f aca="false">CONCATENATE(AC1267, "-",G1267, ".mzML")</f>
        <v>NB_2023_041 - 20230920 - 2-QC_P_2.mzML</v>
      </c>
    </row>
    <row r="1268" customFormat="false" ht="21" hidden="false" customHeight="false" outlineLevel="0" collapsed="false">
      <c r="A1268" s="34" t="s">
        <v>1609</v>
      </c>
      <c r="B1268" s="1" t="s">
        <v>1610</v>
      </c>
      <c r="C1268" s="2" t="s">
        <v>18</v>
      </c>
      <c r="D1268" s="2" t="s">
        <v>1467</v>
      </c>
      <c r="E1268" s="3" t="s">
        <v>1468</v>
      </c>
      <c r="F1268" s="2" t="s">
        <v>1479</v>
      </c>
      <c r="G1268" s="28" t="s">
        <v>107</v>
      </c>
      <c r="H1268" s="2" t="str">
        <f aca="false">CONCATENATE(D1268, "_",G1268)</f>
        <v>NLA_2022_006_031</v>
      </c>
      <c r="I1268" s="2" t="s">
        <v>55</v>
      </c>
      <c r="J1268" s="2" t="s">
        <v>1480</v>
      </c>
      <c r="K1268" s="5" t="s">
        <v>38</v>
      </c>
      <c r="L1268" s="3" t="s">
        <v>1481</v>
      </c>
      <c r="M1268" s="2" t="s">
        <v>500</v>
      </c>
      <c r="N1268" s="35" t="s">
        <v>1454</v>
      </c>
      <c r="O1268" s="36" t="s">
        <v>1455</v>
      </c>
      <c r="P1268" s="36" t="s">
        <v>1456</v>
      </c>
      <c r="Q1268" s="2" t="s">
        <v>42</v>
      </c>
      <c r="R1268" s="2"/>
      <c r="S1268" s="2" t="s">
        <v>1482</v>
      </c>
      <c r="T1268" s="0" t="n">
        <v>1500</v>
      </c>
      <c r="U1268" s="0" t="n">
        <v>1</v>
      </c>
      <c r="V1268" s="2"/>
      <c r="W1268" s="5" t="s">
        <v>1457</v>
      </c>
      <c r="X1268" s="0" t="n">
        <v>5500</v>
      </c>
      <c r="Y1268" s="2" t="s">
        <v>1472</v>
      </c>
      <c r="Z1268" s="2" t="s">
        <v>1473</v>
      </c>
      <c r="AA1268" s="9" t="str">
        <f aca="true" t="array" ref="AA1268:AA1268">LEFT(Z1268,LOOKUP(2^15,FIND(".",Z1268,ROW(INDIRECT("1:"&amp;LEN(Z1268)))))-1)</f>
        <v>NB_2022_025 - 13072022 - 1</v>
      </c>
      <c r="AB1268" s="2" t="s">
        <v>1474</v>
      </c>
      <c r="AC1268" s="9" t="str">
        <f aca="true" t="array" ref="AC1268:AC1268">LEFT(AB1268,LOOKUP(2^15,FIND(".",AB1268,ROW(INDIRECT("1:"&amp;LEN(AB1268)))))-1)</f>
        <v>NB_2022_025 - 13072022 - 2</v>
      </c>
      <c r="AD1268" s="2" t="str">
        <f aca="false">CONCATENATE(AA1268, "-",G1268, ".mzML")</f>
        <v>NB_2022_025 - 13072022 - 1-031.mzML</v>
      </c>
      <c r="AE1268" s="2" t="str">
        <f aca="false">CONCATENATE(AC1268, "-",G1268, ".mzML")</f>
        <v>NB_2022_025 - 13072022 - 2-031.mzML</v>
      </c>
    </row>
    <row r="1269" customFormat="false" ht="21" hidden="false" customHeight="false" outlineLevel="0" collapsed="false">
      <c r="A1269" s="34" t="s">
        <v>1609</v>
      </c>
      <c r="B1269" s="1" t="s">
        <v>1610</v>
      </c>
      <c r="C1269" s="2" t="s">
        <v>18</v>
      </c>
      <c r="D1269" s="2" t="s">
        <v>1467</v>
      </c>
      <c r="E1269" s="3" t="s">
        <v>1468</v>
      </c>
      <c r="F1269" s="2" t="s">
        <v>1479</v>
      </c>
      <c r="G1269" s="28" t="s">
        <v>256</v>
      </c>
      <c r="H1269" s="2" t="str">
        <f aca="false">CONCATENATE(D1269, "_",G1269)</f>
        <v>NLA_2022_006_032</v>
      </c>
      <c r="I1269" s="2" t="s">
        <v>55</v>
      </c>
      <c r="J1269" s="2" t="s">
        <v>1480</v>
      </c>
      <c r="K1269" s="5" t="s">
        <v>38</v>
      </c>
      <c r="L1269" s="3" t="s">
        <v>1481</v>
      </c>
      <c r="M1269" s="2" t="s">
        <v>500</v>
      </c>
      <c r="N1269" s="35" t="s">
        <v>1454</v>
      </c>
      <c r="O1269" s="36" t="s">
        <v>1455</v>
      </c>
      <c r="P1269" s="36" t="s">
        <v>1456</v>
      </c>
      <c r="Q1269" s="2" t="s">
        <v>42</v>
      </c>
      <c r="R1269" s="2"/>
      <c r="S1269" s="2" t="s">
        <v>1482</v>
      </c>
      <c r="T1269" s="0" t="n">
        <v>1500</v>
      </c>
      <c r="U1269" s="0" t="n">
        <v>2</v>
      </c>
      <c r="V1269" s="2"/>
      <c r="W1269" s="5" t="s">
        <v>1457</v>
      </c>
      <c r="X1269" s="0" t="n">
        <v>5500</v>
      </c>
      <c r="Y1269" s="2" t="s">
        <v>1472</v>
      </c>
      <c r="Z1269" s="2" t="s">
        <v>1473</v>
      </c>
      <c r="AA1269" s="9" t="str">
        <f aca="true" t="array" ref="AA1269:AA1269">LEFT(Z1269,LOOKUP(2^15,FIND(".",Z1269,ROW(INDIRECT("1:"&amp;LEN(Z1269)))))-1)</f>
        <v>NB_2022_025 - 13072022 - 1</v>
      </c>
      <c r="AB1269" s="2" t="s">
        <v>1474</v>
      </c>
      <c r="AC1269" s="9" t="str">
        <f aca="true" t="array" ref="AC1269:AC1269">LEFT(AB1269,LOOKUP(2^15,FIND(".",AB1269,ROW(INDIRECT("1:"&amp;LEN(AB1269)))))-1)</f>
        <v>NB_2022_025 - 13072022 - 2</v>
      </c>
      <c r="AD1269" s="2" t="str">
        <f aca="false">CONCATENATE(AA1269, "-",G1269, ".mzML")</f>
        <v>NB_2022_025 - 13072022 - 1-032.mzML</v>
      </c>
      <c r="AE1269" s="2" t="str">
        <f aca="false">CONCATENATE(AC1269, "-",G1269, ".mzML")</f>
        <v>NB_2022_025 - 13072022 - 2-032.mzML</v>
      </c>
    </row>
    <row r="1270" customFormat="false" ht="21" hidden="false" customHeight="false" outlineLevel="0" collapsed="false">
      <c r="A1270" s="34" t="s">
        <v>1609</v>
      </c>
      <c r="B1270" s="1" t="s">
        <v>1610</v>
      </c>
      <c r="C1270" s="2" t="s">
        <v>18</v>
      </c>
      <c r="D1270" s="2" t="s">
        <v>1467</v>
      </c>
      <c r="E1270" s="3" t="s">
        <v>1468</v>
      </c>
      <c r="F1270" s="2" t="s">
        <v>1479</v>
      </c>
      <c r="G1270" s="28" t="s">
        <v>174</v>
      </c>
      <c r="H1270" s="2" t="str">
        <f aca="false">CONCATENATE(D1270, "_",G1270)</f>
        <v>NLA_2022_006_033</v>
      </c>
      <c r="I1270" s="2" t="s">
        <v>55</v>
      </c>
      <c r="J1270" s="2" t="s">
        <v>1480</v>
      </c>
      <c r="K1270" s="5" t="s">
        <v>38</v>
      </c>
      <c r="L1270" s="3" t="s">
        <v>1481</v>
      </c>
      <c r="M1270" s="2" t="s">
        <v>500</v>
      </c>
      <c r="N1270" s="35" t="s">
        <v>1454</v>
      </c>
      <c r="O1270" s="36" t="s">
        <v>1455</v>
      </c>
      <c r="P1270" s="36" t="s">
        <v>1456</v>
      </c>
      <c r="Q1270" s="2" t="s">
        <v>42</v>
      </c>
      <c r="R1270" s="2"/>
      <c r="S1270" s="2" t="s">
        <v>1482</v>
      </c>
      <c r="T1270" s="0" t="n">
        <v>1500</v>
      </c>
      <c r="U1270" s="0" t="n">
        <v>3</v>
      </c>
      <c r="V1270" s="2"/>
      <c r="W1270" s="5" t="s">
        <v>1457</v>
      </c>
      <c r="X1270" s="0" t="n">
        <v>5500</v>
      </c>
      <c r="Y1270" s="2" t="s">
        <v>1472</v>
      </c>
      <c r="Z1270" s="2" t="s">
        <v>1473</v>
      </c>
      <c r="AA1270" s="9" t="str">
        <f aca="true" t="array" ref="AA1270:AA1270">LEFT(Z1270,LOOKUP(2^15,FIND(".",Z1270,ROW(INDIRECT("1:"&amp;LEN(Z1270)))))-1)</f>
        <v>NB_2022_025 - 13072022 - 1</v>
      </c>
      <c r="AB1270" s="2" t="s">
        <v>1474</v>
      </c>
      <c r="AC1270" s="9" t="str">
        <f aca="true" t="array" ref="AC1270:AC1270">LEFT(AB1270,LOOKUP(2^15,FIND(".",AB1270,ROW(INDIRECT("1:"&amp;LEN(AB1270)))))-1)</f>
        <v>NB_2022_025 - 13072022 - 2</v>
      </c>
      <c r="AD1270" s="2" t="str">
        <f aca="false">CONCATENATE(AA1270, "-",G1270, ".mzML")</f>
        <v>NB_2022_025 - 13072022 - 1-033.mzML</v>
      </c>
      <c r="AE1270" s="2" t="str">
        <f aca="false">CONCATENATE(AC1270, "-",G1270, ".mzML")</f>
        <v>NB_2022_025 - 13072022 - 2-033.mzML</v>
      </c>
    </row>
    <row r="1271" customFormat="false" ht="21" hidden="false" customHeight="false" outlineLevel="0" collapsed="false">
      <c r="A1271" s="34" t="s">
        <v>1609</v>
      </c>
      <c r="B1271" s="1" t="s">
        <v>1610</v>
      </c>
      <c r="C1271" s="2" t="s">
        <v>18</v>
      </c>
      <c r="D1271" s="2" t="s">
        <v>1467</v>
      </c>
      <c r="E1271" s="3" t="s">
        <v>1468</v>
      </c>
      <c r="F1271" s="2" t="s">
        <v>1479</v>
      </c>
      <c r="G1271" s="28" t="s">
        <v>291</v>
      </c>
      <c r="H1271" s="2" t="str">
        <f aca="false">CONCATENATE(D1271, "_",G1271)</f>
        <v>NLA_2022_006_034</v>
      </c>
      <c r="I1271" s="2" t="s">
        <v>36</v>
      </c>
      <c r="J1271" s="2" t="s">
        <v>1483</v>
      </c>
      <c r="K1271" s="5" t="s">
        <v>38</v>
      </c>
      <c r="L1271" s="3" t="s">
        <v>1481</v>
      </c>
      <c r="M1271" s="2" t="s">
        <v>500</v>
      </c>
      <c r="N1271" s="35" t="s">
        <v>1454</v>
      </c>
      <c r="O1271" s="36" t="s">
        <v>1455</v>
      </c>
      <c r="P1271" s="36" t="s">
        <v>1456</v>
      </c>
      <c r="Q1271" s="2" t="s">
        <v>42</v>
      </c>
      <c r="R1271" s="2"/>
      <c r="S1271" s="2" t="s">
        <v>1484</v>
      </c>
      <c r="T1271" s="0" t="n">
        <v>1500</v>
      </c>
      <c r="U1271" s="0" t="n">
        <v>1</v>
      </c>
      <c r="V1271" s="2"/>
      <c r="W1271" s="5" t="s">
        <v>1457</v>
      </c>
      <c r="X1271" s="0" t="n">
        <v>5500</v>
      </c>
      <c r="Y1271" s="2" t="s">
        <v>1472</v>
      </c>
      <c r="Z1271" s="2" t="s">
        <v>1473</v>
      </c>
      <c r="AA1271" s="9" t="str">
        <f aca="true" t="array" ref="AA1271:AA1271">LEFT(Z1271,LOOKUP(2^15,FIND(".",Z1271,ROW(INDIRECT("1:"&amp;LEN(Z1271)))))-1)</f>
        <v>NB_2022_025 - 13072022 - 1</v>
      </c>
      <c r="AB1271" s="2" t="s">
        <v>1474</v>
      </c>
      <c r="AC1271" s="9" t="str">
        <f aca="true" t="array" ref="AC1271:AC1271">LEFT(AB1271,LOOKUP(2^15,FIND(".",AB1271,ROW(INDIRECT("1:"&amp;LEN(AB1271)))))-1)</f>
        <v>NB_2022_025 - 13072022 - 2</v>
      </c>
      <c r="AD1271" s="2" t="str">
        <f aca="false">CONCATENATE(AA1271, "-",G1271, ".mzML")</f>
        <v>NB_2022_025 - 13072022 - 1-034.mzML</v>
      </c>
      <c r="AE1271" s="2" t="str">
        <f aca="false">CONCATENATE(AC1271, "-",G1271, ".mzML")</f>
        <v>NB_2022_025 - 13072022 - 2-034.mzML</v>
      </c>
    </row>
    <row r="1272" customFormat="false" ht="21" hidden="false" customHeight="false" outlineLevel="0" collapsed="false">
      <c r="A1272" s="34" t="s">
        <v>1609</v>
      </c>
      <c r="B1272" s="1" t="s">
        <v>1610</v>
      </c>
      <c r="C1272" s="2" t="s">
        <v>18</v>
      </c>
      <c r="D1272" s="2" t="s">
        <v>1467</v>
      </c>
      <c r="E1272" s="3" t="s">
        <v>1468</v>
      </c>
      <c r="F1272" s="2" t="s">
        <v>1479</v>
      </c>
      <c r="G1272" s="28" t="s">
        <v>177</v>
      </c>
      <c r="H1272" s="2" t="str">
        <f aca="false">CONCATENATE(D1272, "_",G1272)</f>
        <v>NLA_2022_006_035</v>
      </c>
      <c r="I1272" s="2" t="s">
        <v>36</v>
      </c>
      <c r="J1272" s="2" t="s">
        <v>1483</v>
      </c>
      <c r="K1272" s="5" t="s">
        <v>38</v>
      </c>
      <c r="L1272" s="3" t="s">
        <v>1481</v>
      </c>
      <c r="M1272" s="2" t="s">
        <v>500</v>
      </c>
      <c r="N1272" s="35" t="s">
        <v>1454</v>
      </c>
      <c r="O1272" s="36" t="s">
        <v>1455</v>
      </c>
      <c r="P1272" s="36" t="s">
        <v>1456</v>
      </c>
      <c r="Q1272" s="2" t="s">
        <v>42</v>
      </c>
      <c r="R1272" s="2"/>
      <c r="S1272" s="2" t="s">
        <v>1484</v>
      </c>
      <c r="T1272" s="0" t="n">
        <v>1500</v>
      </c>
      <c r="U1272" s="0" t="n">
        <v>2</v>
      </c>
      <c r="V1272" s="2"/>
      <c r="W1272" s="5" t="s">
        <v>1457</v>
      </c>
      <c r="X1272" s="0" t="n">
        <v>5500</v>
      </c>
      <c r="Y1272" s="2" t="s">
        <v>1472</v>
      </c>
      <c r="Z1272" s="2" t="s">
        <v>1473</v>
      </c>
      <c r="AA1272" s="9" t="str">
        <f aca="true" t="array" ref="AA1272:AA1272">LEFT(Z1272,LOOKUP(2^15,FIND(".",Z1272,ROW(INDIRECT("1:"&amp;LEN(Z1272)))))-1)</f>
        <v>NB_2022_025 - 13072022 - 1</v>
      </c>
      <c r="AB1272" s="2" t="s">
        <v>1474</v>
      </c>
      <c r="AC1272" s="9" t="str">
        <f aca="true" t="array" ref="AC1272:AC1272">LEFT(AB1272,LOOKUP(2^15,FIND(".",AB1272,ROW(INDIRECT("1:"&amp;LEN(AB1272)))))-1)</f>
        <v>NB_2022_025 - 13072022 - 2</v>
      </c>
      <c r="AD1272" s="2" t="str">
        <f aca="false">CONCATENATE(AA1272, "-",G1272, ".mzML")</f>
        <v>NB_2022_025 - 13072022 - 1-035.mzML</v>
      </c>
      <c r="AE1272" s="2" t="str">
        <f aca="false">CONCATENATE(AC1272, "-",G1272, ".mzML")</f>
        <v>NB_2022_025 - 13072022 - 2-035.mzML</v>
      </c>
    </row>
    <row r="1273" customFormat="false" ht="21" hidden="false" customHeight="false" outlineLevel="0" collapsed="false">
      <c r="A1273" s="34" t="s">
        <v>1609</v>
      </c>
      <c r="B1273" s="1" t="s">
        <v>1610</v>
      </c>
      <c r="C1273" s="2" t="s">
        <v>18</v>
      </c>
      <c r="D1273" s="2" t="s">
        <v>1467</v>
      </c>
      <c r="E1273" s="3" t="s">
        <v>1468</v>
      </c>
      <c r="F1273" s="2" t="s">
        <v>1479</v>
      </c>
      <c r="G1273" s="28" t="s">
        <v>109</v>
      </c>
      <c r="H1273" s="2" t="str">
        <f aca="false">CONCATENATE(D1273, "_",G1273)</f>
        <v>NLA_2022_006_036</v>
      </c>
      <c r="I1273" s="2" t="s">
        <v>36</v>
      </c>
      <c r="J1273" s="2" t="s">
        <v>1483</v>
      </c>
      <c r="K1273" s="5" t="s">
        <v>38</v>
      </c>
      <c r="L1273" s="3" t="s">
        <v>1481</v>
      </c>
      <c r="M1273" s="2" t="s">
        <v>500</v>
      </c>
      <c r="N1273" s="35" t="s">
        <v>1454</v>
      </c>
      <c r="O1273" s="36" t="s">
        <v>1455</v>
      </c>
      <c r="P1273" s="36" t="s">
        <v>1456</v>
      </c>
      <c r="Q1273" s="2" t="s">
        <v>42</v>
      </c>
      <c r="R1273" s="2"/>
      <c r="S1273" s="2" t="s">
        <v>1484</v>
      </c>
      <c r="T1273" s="0" t="n">
        <v>1500</v>
      </c>
      <c r="U1273" s="0" t="n">
        <v>3</v>
      </c>
      <c r="V1273" s="2"/>
      <c r="W1273" s="5" t="s">
        <v>1457</v>
      </c>
      <c r="X1273" s="0" t="n">
        <v>5500</v>
      </c>
      <c r="Y1273" s="2" t="s">
        <v>1472</v>
      </c>
      <c r="Z1273" s="2" t="s">
        <v>1473</v>
      </c>
      <c r="AA1273" s="9" t="str">
        <f aca="true" t="array" ref="AA1273:AA1273">LEFT(Z1273,LOOKUP(2^15,FIND(".",Z1273,ROW(INDIRECT("1:"&amp;LEN(Z1273)))))-1)</f>
        <v>NB_2022_025 - 13072022 - 1</v>
      </c>
      <c r="AB1273" s="2" t="s">
        <v>1474</v>
      </c>
      <c r="AC1273" s="9" t="str">
        <f aca="true" t="array" ref="AC1273:AC1273">LEFT(AB1273,LOOKUP(2^15,FIND(".",AB1273,ROW(INDIRECT("1:"&amp;LEN(AB1273)))))-1)</f>
        <v>NB_2022_025 - 13072022 - 2</v>
      </c>
      <c r="AD1273" s="2" t="str">
        <f aca="false">CONCATENATE(AA1273, "-",G1273, ".mzML")</f>
        <v>NB_2022_025 - 13072022 - 1-036.mzML</v>
      </c>
      <c r="AE1273" s="2" t="str">
        <f aca="false">CONCATENATE(AC1273, "-",G1273, ".mzML")</f>
        <v>NB_2022_025 - 13072022 - 2-036.mzML</v>
      </c>
    </row>
    <row r="1274" customFormat="false" ht="19.5" hidden="false" customHeight="false" outlineLevel="0" collapsed="false">
      <c r="A1274" s="34" t="s">
        <v>1609</v>
      </c>
      <c r="B1274" s="1" t="s">
        <v>1610</v>
      </c>
      <c r="C1274" s="2" t="s">
        <v>18</v>
      </c>
      <c r="D1274" s="2" t="s">
        <v>1467</v>
      </c>
      <c r="E1274" s="3" t="s">
        <v>1468</v>
      </c>
      <c r="F1274" s="2" t="s">
        <v>1467</v>
      </c>
      <c r="G1274" s="28" t="s">
        <v>350</v>
      </c>
      <c r="H1274" s="2" t="str">
        <f aca="false">CONCATENATE(D1274, "_",G1274)</f>
        <v>NLA_2022_006_Blank_1</v>
      </c>
      <c r="I1274" s="2" t="s">
        <v>36</v>
      </c>
      <c r="J1274" s="2" t="s">
        <v>534</v>
      </c>
      <c r="K1274" s="5" t="s">
        <v>40</v>
      </c>
      <c r="L1274" s="3" t="s">
        <v>40</v>
      </c>
      <c r="M1274" s="2" t="s">
        <v>52</v>
      </c>
      <c r="N1274" s="2" t="s">
        <v>40</v>
      </c>
      <c r="O1274" s="2" t="s">
        <v>40</v>
      </c>
      <c r="P1274" s="2" t="s">
        <v>40</v>
      </c>
      <c r="Q1274" s="2" t="s">
        <v>40</v>
      </c>
      <c r="R1274" s="2" t="s">
        <v>40</v>
      </c>
      <c r="S1274" s="2" t="s">
        <v>40</v>
      </c>
      <c r="T1274" s="2" t="s">
        <v>40</v>
      </c>
      <c r="U1274" s="0" t="n">
        <v>1</v>
      </c>
      <c r="V1274" s="2"/>
      <c r="W1274" s="2" t="s">
        <v>40</v>
      </c>
      <c r="X1274" s="2" t="n">
        <v>5500</v>
      </c>
      <c r="Y1274" s="2" t="s">
        <v>1472</v>
      </c>
      <c r="Z1274" s="2" t="s">
        <v>1473</v>
      </c>
      <c r="AA1274" s="9" t="str">
        <f aca="true" t="array" ref="AA1274:AA1274">LEFT(Z1274,LOOKUP(2^15,FIND(".",Z1274,ROW(INDIRECT("1:"&amp;LEN(Z1274)))))-1)</f>
        <v>NB_2022_025 - 13072022 - 1</v>
      </c>
      <c r="AB1274" s="2" t="s">
        <v>1474</v>
      </c>
      <c r="AC1274" s="9" t="str">
        <f aca="true" t="array" ref="AC1274:AC1274">LEFT(AB1274,LOOKUP(2^15,FIND(".",AB1274,ROW(INDIRECT("1:"&amp;LEN(AB1274)))))-1)</f>
        <v>NB_2022_025 - 13072022 - 2</v>
      </c>
      <c r="AD1274" s="2" t="str">
        <f aca="false">CONCATENATE(AA1274, "-",G1274, ".mzML")</f>
        <v>NB_2022_025 - 13072022 - 1-Blank_1.mzML</v>
      </c>
      <c r="AE1274" s="2" t="str">
        <f aca="false">CONCATENATE(AC1274, "-",G1274, ".mzML")</f>
        <v>NB_2022_025 - 13072022 - 2-Blank_1.mzML</v>
      </c>
    </row>
    <row r="1275" customFormat="false" ht="19.5" hidden="false" customHeight="false" outlineLevel="0" collapsed="false">
      <c r="A1275" s="34" t="s">
        <v>1609</v>
      </c>
      <c r="B1275" s="1" t="s">
        <v>1610</v>
      </c>
      <c r="C1275" s="2" t="s">
        <v>18</v>
      </c>
      <c r="D1275" s="2" t="s">
        <v>1467</v>
      </c>
      <c r="E1275" s="3" t="s">
        <v>1468</v>
      </c>
      <c r="F1275" s="2" t="s">
        <v>1467</v>
      </c>
      <c r="G1275" s="28" t="s">
        <v>351</v>
      </c>
      <c r="H1275" s="2" t="str">
        <f aca="false">CONCATENATE(D1275, "_",G1275)</f>
        <v>NLA_2022_006_Blank_2</v>
      </c>
      <c r="I1275" s="2" t="s">
        <v>36</v>
      </c>
      <c r="J1275" s="2" t="s">
        <v>534</v>
      </c>
      <c r="K1275" s="5" t="s">
        <v>40</v>
      </c>
      <c r="L1275" s="3" t="s">
        <v>40</v>
      </c>
      <c r="M1275" s="2" t="s">
        <v>52</v>
      </c>
      <c r="N1275" s="2" t="s">
        <v>40</v>
      </c>
      <c r="O1275" s="2" t="s">
        <v>40</v>
      </c>
      <c r="P1275" s="2" t="s">
        <v>40</v>
      </c>
      <c r="Q1275" s="2" t="s">
        <v>40</v>
      </c>
      <c r="R1275" s="2" t="s">
        <v>40</v>
      </c>
      <c r="S1275" s="2" t="s">
        <v>40</v>
      </c>
      <c r="T1275" s="2" t="s">
        <v>40</v>
      </c>
      <c r="U1275" s="0" t="n">
        <v>2</v>
      </c>
      <c r="V1275" s="2"/>
      <c r="W1275" s="2" t="s">
        <v>40</v>
      </c>
      <c r="X1275" s="0" t="n">
        <v>5500</v>
      </c>
      <c r="Y1275" s="2" t="s">
        <v>1472</v>
      </c>
      <c r="Z1275" s="2" t="s">
        <v>1473</v>
      </c>
      <c r="AA1275" s="9" t="str">
        <f aca="true" t="array" ref="AA1275:AA1275">LEFT(Z1275,LOOKUP(2^15,FIND(".",Z1275,ROW(INDIRECT("1:"&amp;LEN(Z1275)))))-1)</f>
        <v>NB_2022_025 - 13072022 - 1</v>
      </c>
      <c r="AB1275" s="2" t="s">
        <v>1474</v>
      </c>
      <c r="AC1275" s="9" t="str">
        <f aca="true" t="array" ref="AC1275:AC1275">LEFT(AB1275,LOOKUP(2^15,FIND(".",AB1275,ROW(INDIRECT("1:"&amp;LEN(AB1275)))))-1)</f>
        <v>NB_2022_025 - 13072022 - 2</v>
      </c>
      <c r="AD1275" s="2" t="str">
        <f aca="false">CONCATENATE(AA1275, "-",G1275, ".mzML")</f>
        <v>NB_2022_025 - 13072022 - 1-Blank_2.mzML</v>
      </c>
      <c r="AE1275" s="2" t="str">
        <f aca="false">CONCATENATE(AC1275, "-",G1275, ".mzML")</f>
        <v>NB_2022_025 - 13072022 - 2-Blank_2.mzML</v>
      </c>
    </row>
    <row r="1276" customFormat="false" ht="19.5" hidden="false" customHeight="false" outlineLevel="0" collapsed="false">
      <c r="A1276" s="34" t="s">
        <v>1609</v>
      </c>
      <c r="B1276" s="1" t="s">
        <v>1610</v>
      </c>
      <c r="C1276" s="2" t="s">
        <v>18</v>
      </c>
      <c r="D1276" s="2" t="s">
        <v>1467</v>
      </c>
      <c r="E1276" s="3" t="s">
        <v>1468</v>
      </c>
      <c r="F1276" s="2" t="s">
        <v>1467</v>
      </c>
      <c r="G1276" s="28" t="s">
        <v>352</v>
      </c>
      <c r="H1276" s="2" t="str">
        <f aca="false">CONCATENATE(D1276, "_",G1276)</f>
        <v>NLA_2022_006_Blank_3</v>
      </c>
      <c r="I1276" s="2" t="s">
        <v>36</v>
      </c>
      <c r="J1276" s="2" t="s">
        <v>534</v>
      </c>
      <c r="K1276" s="5" t="s">
        <v>40</v>
      </c>
      <c r="L1276" s="3" t="s">
        <v>40</v>
      </c>
      <c r="M1276" s="2" t="s">
        <v>52</v>
      </c>
      <c r="N1276" s="2" t="s">
        <v>40</v>
      </c>
      <c r="O1276" s="2" t="s">
        <v>40</v>
      </c>
      <c r="P1276" s="2" t="s">
        <v>40</v>
      </c>
      <c r="Q1276" s="2" t="s">
        <v>40</v>
      </c>
      <c r="R1276" s="2" t="s">
        <v>40</v>
      </c>
      <c r="S1276" s="2" t="s">
        <v>40</v>
      </c>
      <c r="T1276" s="2" t="s">
        <v>40</v>
      </c>
      <c r="U1276" s="0" t="n">
        <v>3</v>
      </c>
      <c r="V1276" s="2"/>
      <c r="W1276" s="2" t="s">
        <v>40</v>
      </c>
      <c r="X1276" s="0" t="n">
        <v>5500</v>
      </c>
      <c r="Y1276" s="2" t="s">
        <v>1472</v>
      </c>
      <c r="Z1276" s="2" t="s">
        <v>1473</v>
      </c>
      <c r="AA1276" s="9" t="str">
        <f aca="true" t="array" ref="AA1276:AA1276">LEFT(Z1276,LOOKUP(2^15,FIND(".",Z1276,ROW(INDIRECT("1:"&amp;LEN(Z1276)))))-1)</f>
        <v>NB_2022_025 - 13072022 - 1</v>
      </c>
      <c r="AB1276" s="2" t="s">
        <v>1474</v>
      </c>
      <c r="AC1276" s="9" t="str">
        <f aca="true" t="array" ref="AC1276:AC1276">LEFT(AB1276,LOOKUP(2^15,FIND(".",AB1276,ROW(INDIRECT("1:"&amp;LEN(AB1276)))))-1)</f>
        <v>NB_2022_025 - 13072022 - 2</v>
      </c>
      <c r="AD1276" s="2" t="str">
        <f aca="false">CONCATENATE(AA1276, "-",G1276, ".mzML")</f>
        <v>NB_2022_025 - 13072022 - 1-Blank_3.mzML</v>
      </c>
      <c r="AE1276" s="2" t="str">
        <f aca="false">CONCATENATE(AC1276, "-",G1276, ".mzML")</f>
        <v>NB_2022_025 - 13072022 - 2-Blank_3.mzML</v>
      </c>
    </row>
    <row r="1277" customFormat="false" ht="19.5" hidden="false" customHeight="false" outlineLevel="0" collapsed="false">
      <c r="A1277" s="34" t="s">
        <v>1609</v>
      </c>
      <c r="B1277" s="1" t="s">
        <v>1610</v>
      </c>
      <c r="C1277" s="2" t="s">
        <v>18</v>
      </c>
      <c r="D1277" s="2" t="s">
        <v>1467</v>
      </c>
      <c r="E1277" s="3" t="s">
        <v>1468</v>
      </c>
      <c r="F1277" s="2" t="s">
        <v>1467</v>
      </c>
      <c r="G1277" s="28" t="s">
        <v>480</v>
      </c>
      <c r="H1277" s="2" t="str">
        <f aca="false">CONCATENATE(D1277, "_",G1277)</f>
        <v>NLA_2022_006_Blank_4</v>
      </c>
      <c r="I1277" s="2" t="s">
        <v>36</v>
      </c>
      <c r="J1277" s="2" t="s">
        <v>534</v>
      </c>
      <c r="K1277" s="5" t="s">
        <v>40</v>
      </c>
      <c r="L1277" s="3" t="s">
        <v>40</v>
      </c>
      <c r="M1277" s="2" t="s">
        <v>52</v>
      </c>
      <c r="N1277" s="2" t="s">
        <v>40</v>
      </c>
      <c r="O1277" s="2" t="s">
        <v>40</v>
      </c>
      <c r="P1277" s="2" t="s">
        <v>40</v>
      </c>
      <c r="Q1277" s="2" t="s">
        <v>40</v>
      </c>
      <c r="R1277" s="2" t="s">
        <v>40</v>
      </c>
      <c r="S1277" s="2" t="s">
        <v>40</v>
      </c>
      <c r="T1277" s="2" t="s">
        <v>40</v>
      </c>
      <c r="U1277" s="0" t="n">
        <v>4</v>
      </c>
      <c r="V1277" s="2"/>
      <c r="W1277" s="2" t="s">
        <v>40</v>
      </c>
      <c r="X1277" s="0" t="n">
        <v>5500</v>
      </c>
      <c r="Y1277" s="2" t="s">
        <v>1472</v>
      </c>
      <c r="Z1277" s="2" t="s">
        <v>1473</v>
      </c>
      <c r="AA1277" s="9" t="str">
        <f aca="true" t="array" ref="AA1277:AA1277">LEFT(Z1277,LOOKUP(2^15,FIND(".",Z1277,ROW(INDIRECT("1:"&amp;LEN(Z1277)))))-1)</f>
        <v>NB_2022_025 - 13072022 - 1</v>
      </c>
      <c r="AB1277" s="2" t="s">
        <v>1474</v>
      </c>
      <c r="AC1277" s="9" t="str">
        <f aca="true" t="array" ref="AC1277:AC1277">LEFT(AB1277,LOOKUP(2^15,FIND(".",AB1277,ROW(INDIRECT("1:"&amp;LEN(AB1277)))))-1)</f>
        <v>NB_2022_025 - 13072022 - 2</v>
      </c>
      <c r="AD1277" s="2" t="str">
        <f aca="false">CONCATENATE(AA1277, "-",G1277, ".mzML")</f>
        <v>NB_2022_025 - 13072022 - 1-Blank_4.mzML</v>
      </c>
      <c r="AE1277" s="2" t="str">
        <f aca="false">CONCATENATE(AC1277, "-",G1277, ".mzML")</f>
        <v>NB_2022_025 - 13072022 - 2-Blank_4.mzML</v>
      </c>
    </row>
    <row r="1278" customFormat="false" ht="19.5" hidden="false" customHeight="false" outlineLevel="0" collapsed="false">
      <c r="A1278" s="34" t="s">
        <v>1609</v>
      </c>
      <c r="B1278" s="1" t="s">
        <v>1610</v>
      </c>
      <c r="C1278" s="2" t="s">
        <v>18</v>
      </c>
      <c r="D1278" s="2" t="s">
        <v>1467</v>
      </c>
      <c r="E1278" s="3" t="s">
        <v>1468</v>
      </c>
      <c r="F1278" s="2" t="s">
        <v>1467</v>
      </c>
      <c r="G1278" s="28" t="s">
        <v>353</v>
      </c>
      <c r="H1278" s="2" t="str">
        <f aca="false">CONCATENATE(D1278, "_",G1278)</f>
        <v>NLA_2022_006_QC_C_1</v>
      </c>
      <c r="I1278" s="2" t="s">
        <v>36</v>
      </c>
      <c r="J1278" s="2" t="s">
        <v>1476</v>
      </c>
      <c r="K1278" s="5" t="s">
        <v>38</v>
      </c>
      <c r="L1278" s="2" t="s">
        <v>38</v>
      </c>
      <c r="M1278" s="2" t="s">
        <v>39</v>
      </c>
      <c r="N1278" s="2" t="s">
        <v>40</v>
      </c>
      <c r="O1278" s="2" t="s">
        <v>41</v>
      </c>
      <c r="P1278" s="2" t="s">
        <v>41</v>
      </c>
      <c r="Q1278" s="2" t="s">
        <v>42</v>
      </c>
      <c r="R1278" s="2" t="s">
        <v>43</v>
      </c>
      <c r="S1278" s="2" t="s">
        <v>40</v>
      </c>
      <c r="T1278" s="2" t="n">
        <v>1000</v>
      </c>
      <c r="U1278" s="0" t="n">
        <v>1</v>
      </c>
      <c r="V1278" s="2"/>
      <c r="W1278" s="2" t="s">
        <v>45</v>
      </c>
      <c r="X1278" s="2" t="n">
        <v>5500</v>
      </c>
      <c r="Y1278" s="2" t="s">
        <v>1472</v>
      </c>
      <c r="Z1278" s="2" t="s">
        <v>1473</v>
      </c>
      <c r="AA1278" s="9" t="str">
        <f aca="true" t="array" ref="AA1278:AA1278">LEFT(Z1278,LOOKUP(2^15,FIND(".",Z1278,ROW(INDIRECT("1:"&amp;LEN(Z1278)))))-1)</f>
        <v>NB_2022_025 - 13072022 - 1</v>
      </c>
      <c r="AB1278" s="2" t="s">
        <v>1474</v>
      </c>
      <c r="AC1278" s="9" t="str">
        <f aca="true" t="array" ref="AC1278:AC1278">LEFT(AB1278,LOOKUP(2^15,FIND(".",AB1278,ROW(INDIRECT("1:"&amp;LEN(AB1278)))))-1)</f>
        <v>NB_2022_025 - 13072022 - 2</v>
      </c>
      <c r="AD1278" s="2" t="str">
        <f aca="false">CONCATENATE(AA1278, "-",G1278, ".mzML")</f>
        <v>NB_2022_025 - 13072022 - 1-QC_C_1.mzML</v>
      </c>
      <c r="AE1278" s="2" t="str">
        <f aca="false">CONCATENATE(AC1278, "-",G1278, ".mzML")</f>
        <v>NB_2022_025 - 13072022 - 2-QC_C_1.mzML</v>
      </c>
    </row>
    <row r="1279" customFormat="false" ht="19.5" hidden="false" customHeight="false" outlineLevel="0" collapsed="false">
      <c r="A1279" s="34" t="s">
        <v>1609</v>
      </c>
      <c r="B1279" s="1" t="s">
        <v>1610</v>
      </c>
      <c r="C1279" s="2" t="s">
        <v>18</v>
      </c>
      <c r="D1279" s="2" t="s">
        <v>1467</v>
      </c>
      <c r="E1279" s="3" t="s">
        <v>1468</v>
      </c>
      <c r="F1279" s="2" t="s">
        <v>1467</v>
      </c>
      <c r="G1279" s="28" t="s">
        <v>354</v>
      </c>
      <c r="H1279" s="2" t="str">
        <f aca="false">CONCATENATE(D1279, "_",G1279)</f>
        <v>NLA_2022_006_QC_C_2</v>
      </c>
      <c r="I1279" s="2" t="s">
        <v>36</v>
      </c>
      <c r="J1279" s="2" t="s">
        <v>1476</v>
      </c>
      <c r="K1279" s="5" t="s">
        <v>38</v>
      </c>
      <c r="L1279" s="2" t="s">
        <v>38</v>
      </c>
      <c r="M1279" s="2" t="s">
        <v>39</v>
      </c>
      <c r="N1279" s="2" t="s">
        <v>40</v>
      </c>
      <c r="O1279" s="2" t="s">
        <v>41</v>
      </c>
      <c r="P1279" s="2" t="s">
        <v>41</v>
      </c>
      <c r="Q1279" s="2" t="s">
        <v>42</v>
      </c>
      <c r="R1279" s="2" t="s">
        <v>43</v>
      </c>
      <c r="S1279" s="2" t="s">
        <v>40</v>
      </c>
      <c r="T1279" s="2" t="n">
        <v>1000</v>
      </c>
      <c r="U1279" s="0" t="n">
        <v>2</v>
      </c>
      <c r="V1279" s="2"/>
      <c r="W1279" s="2" t="s">
        <v>45</v>
      </c>
      <c r="X1279" s="2" t="n">
        <v>5500</v>
      </c>
      <c r="Y1279" s="2" t="s">
        <v>1472</v>
      </c>
      <c r="Z1279" s="2" t="s">
        <v>1473</v>
      </c>
      <c r="AA1279" s="9" t="str">
        <f aca="true" t="array" ref="AA1279:AA1279">LEFT(Z1279,LOOKUP(2^15,FIND(".",Z1279,ROW(INDIRECT("1:"&amp;LEN(Z1279)))))-1)</f>
        <v>NB_2022_025 - 13072022 - 1</v>
      </c>
      <c r="AB1279" s="2" t="s">
        <v>1474</v>
      </c>
      <c r="AC1279" s="9" t="str">
        <f aca="true" t="array" ref="AC1279:AC1279">LEFT(AB1279,LOOKUP(2^15,FIND(".",AB1279,ROW(INDIRECT("1:"&amp;LEN(AB1279)))))-1)</f>
        <v>NB_2022_025 - 13072022 - 2</v>
      </c>
      <c r="AD1279" s="2" t="str">
        <f aca="false">CONCATENATE(AA1279, "-",G1279, ".mzML")</f>
        <v>NB_2022_025 - 13072022 - 1-QC_C_2.mzML</v>
      </c>
      <c r="AE1279" s="2" t="str">
        <f aca="false">CONCATENATE(AC1279, "-",G1279, ".mzML")</f>
        <v>NB_2022_025 - 13072022 - 2-QC_C_2.mzML</v>
      </c>
    </row>
    <row r="1280" customFormat="false" ht="19.5" hidden="false" customHeight="false" outlineLevel="0" collapsed="false">
      <c r="A1280" s="34" t="s">
        <v>1609</v>
      </c>
      <c r="B1280" s="1" t="s">
        <v>1610</v>
      </c>
      <c r="C1280" s="2" t="s">
        <v>18</v>
      </c>
      <c r="D1280" s="2" t="s">
        <v>1467</v>
      </c>
      <c r="E1280" s="3" t="s">
        <v>1468</v>
      </c>
      <c r="F1280" s="2" t="s">
        <v>1467</v>
      </c>
      <c r="G1280" s="28" t="s">
        <v>355</v>
      </c>
      <c r="H1280" s="2" t="str">
        <f aca="false">CONCATENATE(D1280, "_",G1280)</f>
        <v>NLA_2022_006_QC_C_3</v>
      </c>
      <c r="I1280" s="2" t="s">
        <v>36</v>
      </c>
      <c r="J1280" s="2" t="s">
        <v>1476</v>
      </c>
      <c r="K1280" s="5" t="s">
        <v>38</v>
      </c>
      <c r="L1280" s="2" t="s">
        <v>38</v>
      </c>
      <c r="M1280" s="2" t="s">
        <v>39</v>
      </c>
      <c r="N1280" s="2" t="s">
        <v>40</v>
      </c>
      <c r="O1280" s="2" t="s">
        <v>41</v>
      </c>
      <c r="P1280" s="2" t="s">
        <v>41</v>
      </c>
      <c r="Q1280" s="2" t="s">
        <v>42</v>
      </c>
      <c r="R1280" s="2" t="s">
        <v>43</v>
      </c>
      <c r="S1280" s="2" t="s">
        <v>40</v>
      </c>
      <c r="T1280" s="2" t="n">
        <v>1000</v>
      </c>
      <c r="U1280" s="0" t="n">
        <v>3</v>
      </c>
      <c r="V1280" s="2"/>
      <c r="W1280" s="2" t="s">
        <v>45</v>
      </c>
      <c r="X1280" s="2" t="n">
        <v>5500</v>
      </c>
      <c r="Y1280" s="2" t="s">
        <v>1472</v>
      </c>
      <c r="Z1280" s="2" t="s">
        <v>1473</v>
      </c>
      <c r="AA1280" s="9" t="str">
        <f aca="true" t="array" ref="AA1280:AA1280">LEFT(Z1280,LOOKUP(2^15,FIND(".",Z1280,ROW(INDIRECT("1:"&amp;LEN(Z1280)))))-1)</f>
        <v>NB_2022_025 - 13072022 - 1</v>
      </c>
      <c r="AB1280" s="2" t="s">
        <v>1474</v>
      </c>
      <c r="AC1280" s="9" t="str">
        <f aca="true" t="array" ref="AC1280:AC1280">LEFT(AB1280,LOOKUP(2^15,FIND(".",AB1280,ROW(INDIRECT("1:"&amp;LEN(AB1280)))))-1)</f>
        <v>NB_2022_025 - 13072022 - 2</v>
      </c>
      <c r="AD1280" s="2" t="str">
        <f aca="false">CONCATENATE(AA1280, "-",G1280, ".mzML")</f>
        <v>NB_2022_025 - 13072022 - 1-QC_C_3.mzML</v>
      </c>
      <c r="AE1280" s="2" t="str">
        <f aca="false">CONCATENATE(AC1280, "-",G1280, ".mzML")</f>
        <v>NB_2022_025 - 13072022 - 2-QC_C_3.mzML</v>
      </c>
    </row>
    <row r="1281" customFormat="false" ht="19.5" hidden="false" customHeight="false" outlineLevel="0" collapsed="false">
      <c r="A1281" s="34" t="s">
        <v>1609</v>
      </c>
      <c r="B1281" s="1" t="s">
        <v>1610</v>
      </c>
      <c r="C1281" s="2" t="s">
        <v>18</v>
      </c>
      <c r="D1281" s="2" t="s">
        <v>1467</v>
      </c>
      <c r="E1281" s="3" t="s">
        <v>1468</v>
      </c>
      <c r="F1281" s="2" t="s">
        <v>1467</v>
      </c>
      <c r="G1281" s="28" t="s">
        <v>481</v>
      </c>
      <c r="H1281" s="2" t="str">
        <f aca="false">CONCATENATE(D1281, "_",G1281)</f>
        <v>NLA_2022_006_QC_C_4</v>
      </c>
      <c r="I1281" s="2" t="s">
        <v>36</v>
      </c>
      <c r="J1281" s="2" t="s">
        <v>1476</v>
      </c>
      <c r="K1281" s="5" t="s">
        <v>38</v>
      </c>
      <c r="L1281" s="2" t="s">
        <v>38</v>
      </c>
      <c r="M1281" s="2" t="s">
        <v>39</v>
      </c>
      <c r="N1281" s="2" t="s">
        <v>40</v>
      </c>
      <c r="O1281" s="2" t="s">
        <v>41</v>
      </c>
      <c r="P1281" s="2" t="s">
        <v>41</v>
      </c>
      <c r="Q1281" s="2" t="s">
        <v>42</v>
      </c>
      <c r="R1281" s="2" t="s">
        <v>43</v>
      </c>
      <c r="S1281" s="2" t="s">
        <v>40</v>
      </c>
      <c r="T1281" s="2" t="n">
        <v>1000</v>
      </c>
      <c r="U1281" s="0" t="n">
        <v>4</v>
      </c>
      <c r="V1281" s="2"/>
      <c r="W1281" s="2" t="s">
        <v>45</v>
      </c>
      <c r="X1281" s="2" t="n">
        <v>5500</v>
      </c>
      <c r="Y1281" s="2" t="s">
        <v>1472</v>
      </c>
      <c r="Z1281" s="2" t="s">
        <v>1473</v>
      </c>
      <c r="AA1281" s="9" t="str">
        <f aca="true" t="array" ref="AA1281:AA1281">LEFT(Z1281,LOOKUP(2^15,FIND(".",Z1281,ROW(INDIRECT("1:"&amp;LEN(Z1281)))))-1)</f>
        <v>NB_2022_025 - 13072022 - 1</v>
      </c>
      <c r="AB1281" s="2" t="s">
        <v>1474</v>
      </c>
      <c r="AC1281" s="9" t="str">
        <f aca="true" t="array" ref="AC1281:AC1281">LEFT(AB1281,LOOKUP(2^15,FIND(".",AB1281,ROW(INDIRECT("1:"&amp;LEN(AB1281)))))-1)</f>
        <v>NB_2022_025 - 13072022 - 2</v>
      </c>
      <c r="AD1281" s="2" t="str">
        <f aca="false">CONCATENATE(AA1281, "-",G1281, ".mzML")</f>
        <v>NB_2022_025 - 13072022 - 1-QC_C_4.mzML</v>
      </c>
      <c r="AE1281" s="2" t="str">
        <f aca="false">CONCATENATE(AC1281, "-",G1281, ".mzML")</f>
        <v>NB_2022_025 - 13072022 - 2-QC_C_4.mzML</v>
      </c>
    </row>
    <row r="1282" customFormat="false" ht="19.5" hidden="false" customHeight="false" outlineLevel="0" collapsed="false">
      <c r="A1282" s="34" t="s">
        <v>1609</v>
      </c>
      <c r="B1282" s="1" t="s">
        <v>1610</v>
      </c>
      <c r="C1282" s="2" t="s">
        <v>18</v>
      </c>
      <c r="D1282" s="2" t="s">
        <v>1467</v>
      </c>
      <c r="E1282" s="3" t="s">
        <v>1468</v>
      </c>
      <c r="F1282" s="2" t="s">
        <v>1467</v>
      </c>
      <c r="G1282" s="28" t="s">
        <v>356</v>
      </c>
      <c r="H1282" s="2" t="str">
        <f aca="false">CONCATENATE(D1282, "_",G1282)</f>
        <v>NLA_2022_006_QC_P_1</v>
      </c>
      <c r="I1282" s="2" t="s">
        <v>36</v>
      </c>
      <c r="J1282" s="2" t="s">
        <v>535</v>
      </c>
      <c r="K1282" s="5" t="s">
        <v>38</v>
      </c>
      <c r="L1282" s="3" t="s">
        <v>40</v>
      </c>
      <c r="M1282" s="2" t="s">
        <v>357</v>
      </c>
      <c r="N1282" s="2" t="s">
        <v>40</v>
      </c>
      <c r="O1282" s="2" t="s">
        <v>358</v>
      </c>
      <c r="P1282" s="2" t="s">
        <v>359</v>
      </c>
      <c r="Q1282" s="2" t="s">
        <v>360</v>
      </c>
      <c r="R1282" s="2" t="s">
        <v>40</v>
      </c>
      <c r="S1282" s="2" t="s">
        <v>40</v>
      </c>
      <c r="T1282" s="2" t="s">
        <v>361</v>
      </c>
      <c r="U1282" s="0" t="n">
        <v>1</v>
      </c>
      <c r="V1282" s="2"/>
      <c r="W1282" s="2" t="s">
        <v>362</v>
      </c>
      <c r="X1282" s="2" t="n">
        <v>5500</v>
      </c>
      <c r="Y1282" s="2" t="s">
        <v>1472</v>
      </c>
      <c r="Z1282" s="2" t="s">
        <v>1473</v>
      </c>
      <c r="AA1282" s="9" t="str">
        <f aca="true" t="array" ref="AA1282:AA1282">LEFT(Z1282,LOOKUP(2^15,FIND(".",Z1282,ROW(INDIRECT("1:"&amp;LEN(Z1282)))))-1)</f>
        <v>NB_2022_025 - 13072022 - 1</v>
      </c>
      <c r="AB1282" s="2" t="s">
        <v>1474</v>
      </c>
      <c r="AC1282" s="9" t="str">
        <f aca="true" t="array" ref="AC1282:AC1282">LEFT(AB1282,LOOKUP(2^15,FIND(".",AB1282,ROW(INDIRECT("1:"&amp;LEN(AB1282)))))-1)</f>
        <v>NB_2022_025 - 13072022 - 2</v>
      </c>
      <c r="AD1282" s="2" t="str">
        <f aca="false">CONCATENATE(AA1282, "-",G1282, ".mzML")</f>
        <v>NB_2022_025 - 13072022 - 1-QC_P_1.mzML</v>
      </c>
      <c r="AE1282" s="2" t="str">
        <f aca="false">CONCATENATE(AC1282, "-",G1282, ".mzML")</f>
        <v>NB_2022_025 - 13072022 - 2-QC_P_1.mzML</v>
      </c>
    </row>
    <row r="1283" customFormat="false" ht="19.5" hidden="false" customHeight="false" outlineLevel="0" collapsed="false">
      <c r="A1283" s="34" t="s">
        <v>1609</v>
      </c>
      <c r="B1283" s="1" t="s">
        <v>1610</v>
      </c>
      <c r="C1283" s="2" t="s">
        <v>18</v>
      </c>
      <c r="D1283" s="2" t="s">
        <v>1467</v>
      </c>
      <c r="E1283" s="3" t="s">
        <v>1468</v>
      </c>
      <c r="F1283" s="2" t="s">
        <v>1467</v>
      </c>
      <c r="G1283" s="28" t="s">
        <v>363</v>
      </c>
      <c r="H1283" s="2" t="str">
        <f aca="false">CONCATENATE(D1283, "_",G1283)</f>
        <v>NLA_2022_006_QC_P_2</v>
      </c>
      <c r="I1283" s="2" t="s">
        <v>36</v>
      </c>
      <c r="J1283" s="2" t="s">
        <v>535</v>
      </c>
      <c r="K1283" s="5" t="s">
        <v>38</v>
      </c>
      <c r="L1283" s="3" t="s">
        <v>40</v>
      </c>
      <c r="M1283" s="2" t="s">
        <v>357</v>
      </c>
      <c r="N1283" s="2" t="s">
        <v>40</v>
      </c>
      <c r="O1283" s="2" t="s">
        <v>358</v>
      </c>
      <c r="P1283" s="2" t="s">
        <v>359</v>
      </c>
      <c r="Q1283" s="2" t="s">
        <v>360</v>
      </c>
      <c r="R1283" s="2" t="s">
        <v>40</v>
      </c>
      <c r="S1283" s="2" t="s">
        <v>40</v>
      </c>
      <c r="T1283" s="2" t="s">
        <v>361</v>
      </c>
      <c r="U1283" s="0" t="n">
        <v>2</v>
      </c>
      <c r="V1283" s="2"/>
      <c r="W1283" s="2" t="s">
        <v>362</v>
      </c>
      <c r="X1283" s="2" t="n">
        <v>5500</v>
      </c>
      <c r="Y1283" s="2" t="s">
        <v>1472</v>
      </c>
      <c r="Z1283" s="2" t="s">
        <v>1473</v>
      </c>
      <c r="AA1283" s="9" t="str">
        <f aca="true" t="array" ref="AA1283:AA1283">LEFT(Z1283,LOOKUP(2^15,FIND(".",Z1283,ROW(INDIRECT("1:"&amp;LEN(Z1283)))))-1)</f>
        <v>NB_2022_025 - 13072022 - 1</v>
      </c>
      <c r="AB1283" s="2" t="s">
        <v>1474</v>
      </c>
      <c r="AC1283" s="9" t="str">
        <f aca="true" t="array" ref="AC1283:AC1283">LEFT(AB1283,LOOKUP(2^15,FIND(".",AB1283,ROW(INDIRECT("1:"&amp;LEN(AB1283)))))-1)</f>
        <v>NB_2022_025 - 13072022 - 2</v>
      </c>
      <c r="AD1283" s="2" t="str">
        <f aca="false">CONCATENATE(AA1283, "-",G1283, ".mzML")</f>
        <v>NB_2022_025 - 13072022 - 1-QC_P_2.mzML</v>
      </c>
      <c r="AE1283" s="2" t="str">
        <f aca="false">CONCATENATE(AC1283, "-",G1283, ".mzML")</f>
        <v>NB_2022_025 - 13072022 - 2-QC_P_2.mzML</v>
      </c>
    </row>
    <row r="1284" customFormat="false" ht="19.5" hidden="false" customHeight="false" outlineLevel="0" collapsed="false">
      <c r="A1284" s="34" t="s">
        <v>1609</v>
      </c>
      <c r="B1284" s="1" t="s">
        <v>1610</v>
      </c>
      <c r="C1284" s="2" t="s">
        <v>18</v>
      </c>
      <c r="D1284" s="2" t="s">
        <v>1467</v>
      </c>
      <c r="E1284" s="3" t="s">
        <v>1468</v>
      </c>
      <c r="F1284" s="2" t="s">
        <v>1467</v>
      </c>
      <c r="G1284" s="28" t="s">
        <v>364</v>
      </c>
      <c r="H1284" s="2" t="str">
        <f aca="false">CONCATENATE(D1284, "_",G1284)</f>
        <v>NLA_2022_006_QC_P_3</v>
      </c>
      <c r="I1284" s="2" t="s">
        <v>36</v>
      </c>
      <c r="J1284" s="2" t="s">
        <v>535</v>
      </c>
      <c r="K1284" s="5" t="s">
        <v>38</v>
      </c>
      <c r="L1284" s="3" t="s">
        <v>40</v>
      </c>
      <c r="M1284" s="2" t="s">
        <v>357</v>
      </c>
      <c r="N1284" s="2" t="s">
        <v>40</v>
      </c>
      <c r="O1284" s="2" t="s">
        <v>358</v>
      </c>
      <c r="P1284" s="2" t="s">
        <v>359</v>
      </c>
      <c r="Q1284" s="2" t="s">
        <v>360</v>
      </c>
      <c r="R1284" s="2" t="s">
        <v>40</v>
      </c>
      <c r="S1284" s="2" t="s">
        <v>40</v>
      </c>
      <c r="T1284" s="2" t="s">
        <v>361</v>
      </c>
      <c r="U1284" s="0" t="n">
        <v>3</v>
      </c>
      <c r="V1284" s="2"/>
      <c r="W1284" s="2" t="s">
        <v>362</v>
      </c>
      <c r="X1284" s="2" t="n">
        <v>5500</v>
      </c>
      <c r="Y1284" s="2" t="s">
        <v>1472</v>
      </c>
      <c r="Z1284" s="2" t="s">
        <v>1473</v>
      </c>
      <c r="AA1284" s="9" t="str">
        <f aca="true" t="array" ref="AA1284:AA1284">LEFT(Z1284,LOOKUP(2^15,FIND(".",Z1284,ROW(INDIRECT("1:"&amp;LEN(Z1284)))))-1)</f>
        <v>NB_2022_025 - 13072022 - 1</v>
      </c>
      <c r="AB1284" s="2" t="s">
        <v>1474</v>
      </c>
      <c r="AC1284" s="9" t="str">
        <f aca="true" t="array" ref="AC1284:AC1284">LEFT(AB1284,LOOKUP(2^15,FIND(".",AB1284,ROW(INDIRECT("1:"&amp;LEN(AB1284)))))-1)</f>
        <v>NB_2022_025 - 13072022 - 2</v>
      </c>
      <c r="AD1284" s="2" t="str">
        <f aca="false">CONCATENATE(AA1284, "-",G1284, ".mzML")</f>
        <v>NB_2022_025 - 13072022 - 1-QC_P_3.mzML</v>
      </c>
      <c r="AE1284" s="2" t="str">
        <f aca="false">CONCATENATE(AC1284, "-",G1284, ".mzML")</f>
        <v>NB_2022_025 - 13072022 - 2-QC_P_3.mzML</v>
      </c>
    </row>
    <row r="1285" customFormat="false" ht="19.5" hidden="false" customHeight="false" outlineLevel="0" collapsed="false">
      <c r="A1285" s="34" t="s">
        <v>1609</v>
      </c>
      <c r="B1285" s="1" t="s">
        <v>1610</v>
      </c>
      <c r="C1285" s="2" t="s">
        <v>18</v>
      </c>
      <c r="D1285" s="2" t="s">
        <v>1467</v>
      </c>
      <c r="E1285" s="3" t="s">
        <v>1468</v>
      </c>
      <c r="F1285" s="2" t="s">
        <v>1467</v>
      </c>
      <c r="G1285" s="28" t="s">
        <v>483</v>
      </c>
      <c r="H1285" s="2" t="str">
        <f aca="false">CONCATENATE(D1285, "_",G1285)</f>
        <v>NLA_2022_006_QC_P_4</v>
      </c>
      <c r="I1285" s="2" t="s">
        <v>36</v>
      </c>
      <c r="J1285" s="2" t="s">
        <v>535</v>
      </c>
      <c r="K1285" s="5" t="s">
        <v>38</v>
      </c>
      <c r="L1285" s="3" t="s">
        <v>40</v>
      </c>
      <c r="M1285" s="2" t="s">
        <v>357</v>
      </c>
      <c r="N1285" s="2" t="s">
        <v>40</v>
      </c>
      <c r="O1285" s="2" t="s">
        <v>358</v>
      </c>
      <c r="P1285" s="2" t="s">
        <v>359</v>
      </c>
      <c r="Q1285" s="2" t="s">
        <v>360</v>
      </c>
      <c r="R1285" s="2" t="s">
        <v>40</v>
      </c>
      <c r="S1285" s="2" t="s">
        <v>40</v>
      </c>
      <c r="T1285" s="2" t="s">
        <v>361</v>
      </c>
      <c r="U1285" s="0" t="n">
        <v>4</v>
      </c>
      <c r="V1285" s="2"/>
      <c r="W1285" s="2" t="s">
        <v>362</v>
      </c>
      <c r="X1285" s="2" t="n">
        <v>5500</v>
      </c>
      <c r="Y1285" s="2" t="s">
        <v>1472</v>
      </c>
      <c r="Z1285" s="2" t="s">
        <v>1473</v>
      </c>
      <c r="AA1285" s="9" t="str">
        <f aca="true" t="array" ref="AA1285:AA1285">LEFT(Z1285,LOOKUP(2^15,FIND(".",Z1285,ROW(INDIRECT("1:"&amp;LEN(Z1285)))))-1)</f>
        <v>NB_2022_025 - 13072022 - 1</v>
      </c>
      <c r="AB1285" s="2" t="s">
        <v>1474</v>
      </c>
      <c r="AC1285" s="9" t="str">
        <f aca="true" t="array" ref="AC1285:AC1285">LEFT(AB1285,LOOKUP(2^15,FIND(".",AB1285,ROW(INDIRECT("1:"&amp;LEN(AB1285)))))-1)</f>
        <v>NB_2022_025 - 13072022 - 2</v>
      </c>
      <c r="AD1285" s="2" t="str">
        <f aca="false">CONCATENATE(AA1285, "-",G1285, ".mzML")</f>
        <v>NB_2022_025 - 13072022 - 1-QC_P_4.mzML</v>
      </c>
      <c r="AE1285" s="2" t="str">
        <f aca="false">CONCATENATE(AC1285, "-",G1285, ".mzML")</f>
        <v>NB_2022_025 - 13072022 - 2-QC_P_4.mzML</v>
      </c>
    </row>
    <row r="1286" customFormat="false" ht="21" hidden="false" customHeight="false" outlineLevel="0" collapsed="false">
      <c r="A1286" s="34" t="s">
        <v>1609</v>
      </c>
      <c r="B1286" s="1" t="s">
        <v>1610</v>
      </c>
      <c r="C1286" s="2" t="s">
        <v>18</v>
      </c>
      <c r="D1286" s="2" t="s">
        <v>1515</v>
      </c>
      <c r="E1286" s="3" t="s">
        <v>1516</v>
      </c>
      <c r="F1286" s="2" t="s">
        <v>1517</v>
      </c>
      <c r="G1286" s="28" t="s">
        <v>35</v>
      </c>
      <c r="H1286" s="2" t="str">
        <f aca="false">CONCATENATE(D1286, "_",G1286)</f>
        <v>NLA_2022_013_001</v>
      </c>
      <c r="I1286" s="2" t="s">
        <v>55</v>
      </c>
      <c r="J1286" s="2" t="s">
        <v>1518</v>
      </c>
      <c r="K1286" s="5" t="s">
        <v>38</v>
      </c>
      <c r="L1286" s="3" t="s">
        <v>1519</v>
      </c>
      <c r="M1286" s="2" t="s">
        <v>500</v>
      </c>
      <c r="N1286" s="35" t="s">
        <v>1454</v>
      </c>
      <c r="O1286" s="2" t="s">
        <v>1520</v>
      </c>
      <c r="P1286" s="2" t="s">
        <v>1520</v>
      </c>
      <c r="Q1286" s="2" t="s">
        <v>339</v>
      </c>
      <c r="R1286" s="2"/>
      <c r="S1286" s="2" t="s">
        <v>1482</v>
      </c>
      <c r="T1286" s="0" t="n">
        <v>1500</v>
      </c>
      <c r="U1286" s="0" t="n">
        <v>1</v>
      </c>
      <c r="V1286" s="2"/>
      <c r="W1286" s="5" t="s">
        <v>1457</v>
      </c>
      <c r="X1286" s="0" t="n">
        <v>5500</v>
      </c>
      <c r="Y1286" s="2" t="s">
        <v>1521</v>
      </c>
      <c r="Z1286" s="2" t="s">
        <v>1522</v>
      </c>
      <c r="AA1286" s="9" t="str">
        <f aca="true" t="array" ref="AA1286:AA1286">LEFT(Z1286,LOOKUP(2^15,FIND(".",Z1286,ROW(INDIRECT("1:"&amp;LEN(Z1286)))))-1)</f>
        <v>NB_2022_061 - 22122022 - 1</v>
      </c>
      <c r="AB1286" s="2" t="s">
        <v>1523</v>
      </c>
      <c r="AC1286" s="9" t="str">
        <f aca="true" t="array" ref="AC1286:AC1286">LEFT(AB1286,LOOKUP(2^15,FIND(".",AB1286,ROW(INDIRECT("1:"&amp;LEN(AB1286)))))-1)</f>
        <v>NB_2022_061 - 22122022 - 2</v>
      </c>
      <c r="AD1286" s="2" t="str">
        <f aca="false">CONCATENATE(AA1286, "-",G1286, ".mzML")</f>
        <v>NB_2022_061 - 22122022 - 1-001.mzML</v>
      </c>
      <c r="AE1286" s="2" t="str">
        <f aca="false">CONCATENATE(AC1286, "-",G1286, ".mzML")</f>
        <v>NB_2022_061 - 22122022 - 2-001.mzML</v>
      </c>
    </row>
    <row r="1287" customFormat="false" ht="21" hidden="false" customHeight="false" outlineLevel="0" collapsed="false">
      <c r="A1287" s="34" t="s">
        <v>1609</v>
      </c>
      <c r="B1287" s="1" t="s">
        <v>1610</v>
      </c>
      <c r="C1287" s="2" t="s">
        <v>18</v>
      </c>
      <c r="D1287" s="2" t="s">
        <v>1515</v>
      </c>
      <c r="E1287" s="3" t="s">
        <v>1516</v>
      </c>
      <c r="F1287" s="2" t="s">
        <v>1517</v>
      </c>
      <c r="G1287" s="28" t="s">
        <v>50</v>
      </c>
      <c r="H1287" s="2" t="str">
        <f aca="false">CONCATENATE(D1287, "_",G1287)</f>
        <v>NLA_2022_013_002</v>
      </c>
      <c r="I1287" s="2" t="s">
        <v>55</v>
      </c>
      <c r="J1287" s="2" t="s">
        <v>1524</v>
      </c>
      <c r="K1287" s="5" t="s">
        <v>38</v>
      </c>
      <c r="L1287" s="3" t="s">
        <v>1519</v>
      </c>
      <c r="M1287" s="2" t="s">
        <v>500</v>
      </c>
      <c r="N1287" s="35" t="s">
        <v>1454</v>
      </c>
      <c r="O1287" s="2" t="s">
        <v>1520</v>
      </c>
      <c r="P1287" s="2" t="s">
        <v>1520</v>
      </c>
      <c r="Q1287" s="2" t="s">
        <v>339</v>
      </c>
      <c r="R1287" s="2"/>
      <c r="S1287" s="2" t="s">
        <v>1482</v>
      </c>
      <c r="T1287" s="0" t="n">
        <v>1500</v>
      </c>
      <c r="U1287" s="0" t="n">
        <v>2</v>
      </c>
      <c r="V1287" s="2"/>
      <c r="W1287" s="5" t="s">
        <v>1457</v>
      </c>
      <c r="X1287" s="0" t="n">
        <v>5500</v>
      </c>
      <c r="Y1287" s="2" t="s">
        <v>1521</v>
      </c>
      <c r="Z1287" s="2" t="s">
        <v>1522</v>
      </c>
      <c r="AA1287" s="9" t="str">
        <f aca="true" t="array" ref="AA1287:AA1287">LEFT(Z1287,LOOKUP(2^15,FIND(".",Z1287,ROW(INDIRECT("1:"&amp;LEN(Z1287)))))-1)</f>
        <v>NB_2022_061 - 22122022 - 1</v>
      </c>
      <c r="AB1287" s="2" t="s">
        <v>1523</v>
      </c>
      <c r="AC1287" s="9" t="str">
        <f aca="true" t="array" ref="AC1287:AC1287">LEFT(AB1287,LOOKUP(2^15,FIND(".",AB1287,ROW(INDIRECT("1:"&amp;LEN(AB1287)))))-1)</f>
        <v>NB_2022_061 - 22122022 - 2</v>
      </c>
      <c r="AD1287" s="2" t="str">
        <f aca="false">CONCATENATE(AA1287, "-",G1287, ".mzML")</f>
        <v>NB_2022_061 - 22122022 - 1-002.mzML</v>
      </c>
      <c r="AE1287" s="2" t="str">
        <f aca="false">CONCATENATE(AC1287, "-",G1287, ".mzML")</f>
        <v>NB_2022_061 - 22122022 - 2-002.mzML</v>
      </c>
    </row>
    <row r="1288" customFormat="false" ht="21" hidden="false" customHeight="false" outlineLevel="0" collapsed="false">
      <c r="A1288" s="34" t="s">
        <v>1609</v>
      </c>
      <c r="B1288" s="1" t="s">
        <v>1610</v>
      </c>
      <c r="C1288" s="2" t="s">
        <v>18</v>
      </c>
      <c r="D1288" s="2" t="s">
        <v>1515</v>
      </c>
      <c r="E1288" s="3" t="s">
        <v>1516</v>
      </c>
      <c r="F1288" s="2" t="s">
        <v>1517</v>
      </c>
      <c r="G1288" s="28" t="s">
        <v>54</v>
      </c>
      <c r="H1288" s="2" t="str">
        <f aca="false">CONCATENATE(D1288, "_",G1288)</f>
        <v>NLA_2022_013_003</v>
      </c>
      <c r="I1288" s="2" t="s">
        <v>55</v>
      </c>
      <c r="J1288" s="2" t="s">
        <v>1525</v>
      </c>
      <c r="K1288" s="5" t="s">
        <v>38</v>
      </c>
      <c r="L1288" s="3" t="s">
        <v>1519</v>
      </c>
      <c r="M1288" s="2" t="s">
        <v>500</v>
      </c>
      <c r="N1288" s="35" t="s">
        <v>1454</v>
      </c>
      <c r="O1288" s="2" t="s">
        <v>1520</v>
      </c>
      <c r="P1288" s="2" t="s">
        <v>1520</v>
      </c>
      <c r="Q1288" s="2" t="s">
        <v>339</v>
      </c>
      <c r="R1288" s="2"/>
      <c r="S1288" s="2" t="s">
        <v>1482</v>
      </c>
      <c r="T1288" s="0" t="n">
        <v>1500</v>
      </c>
      <c r="U1288" s="0" t="n">
        <v>3</v>
      </c>
      <c r="V1288" s="2"/>
      <c r="W1288" s="5" t="s">
        <v>1457</v>
      </c>
      <c r="X1288" s="0" t="n">
        <v>5500</v>
      </c>
      <c r="Y1288" s="2" t="s">
        <v>1521</v>
      </c>
      <c r="Z1288" s="2" t="s">
        <v>1522</v>
      </c>
      <c r="AA1288" s="9" t="str">
        <f aca="true" t="array" ref="AA1288:AA1288">LEFT(Z1288,LOOKUP(2^15,FIND(".",Z1288,ROW(INDIRECT("1:"&amp;LEN(Z1288)))))-1)</f>
        <v>NB_2022_061 - 22122022 - 1</v>
      </c>
      <c r="AB1288" s="2" t="s">
        <v>1523</v>
      </c>
      <c r="AC1288" s="9" t="str">
        <f aca="true" t="array" ref="AC1288:AC1288">LEFT(AB1288,LOOKUP(2^15,FIND(".",AB1288,ROW(INDIRECT("1:"&amp;LEN(AB1288)))))-1)</f>
        <v>NB_2022_061 - 22122022 - 2</v>
      </c>
      <c r="AD1288" s="2" t="str">
        <f aca="false">CONCATENATE(AA1288, "-",G1288, ".mzML")</f>
        <v>NB_2022_061 - 22122022 - 1-003.mzML</v>
      </c>
      <c r="AE1288" s="2" t="str">
        <f aca="false">CONCATENATE(AC1288, "-",G1288, ".mzML")</f>
        <v>NB_2022_061 - 22122022 - 2-003.mzML</v>
      </c>
    </row>
    <row r="1289" customFormat="false" ht="21" hidden="false" customHeight="false" outlineLevel="0" collapsed="false">
      <c r="A1289" s="34" t="s">
        <v>1609</v>
      </c>
      <c r="B1289" s="1" t="s">
        <v>1610</v>
      </c>
      <c r="C1289" s="2" t="s">
        <v>18</v>
      </c>
      <c r="D1289" s="2" t="s">
        <v>1515</v>
      </c>
      <c r="E1289" s="3" t="s">
        <v>1516</v>
      </c>
      <c r="F1289" s="2" t="s">
        <v>1517</v>
      </c>
      <c r="G1289" s="28" t="s">
        <v>65</v>
      </c>
      <c r="H1289" s="2" t="str">
        <f aca="false">CONCATENATE(D1289, "_",G1289)</f>
        <v>NLA_2022_013_004</v>
      </c>
      <c r="I1289" s="38" t="s">
        <v>36</v>
      </c>
      <c r="J1289" s="2" t="s">
        <v>1526</v>
      </c>
      <c r="K1289" s="5" t="s">
        <v>38</v>
      </c>
      <c r="L1289" s="3" t="s">
        <v>1519</v>
      </c>
      <c r="M1289" s="2" t="s">
        <v>500</v>
      </c>
      <c r="N1289" s="35" t="s">
        <v>1454</v>
      </c>
      <c r="O1289" s="2" t="s">
        <v>1520</v>
      </c>
      <c r="P1289" s="2" t="s">
        <v>1520</v>
      </c>
      <c r="Q1289" s="2" t="s">
        <v>339</v>
      </c>
      <c r="R1289" s="2"/>
      <c r="S1289" s="2" t="s">
        <v>1484</v>
      </c>
      <c r="T1289" s="0" t="n">
        <v>1500</v>
      </c>
      <c r="U1289" s="0" t="n">
        <v>1</v>
      </c>
      <c r="V1289" s="2"/>
      <c r="W1289" s="5" t="s">
        <v>1457</v>
      </c>
      <c r="X1289" s="0" t="n">
        <v>5500</v>
      </c>
      <c r="Y1289" s="2" t="s">
        <v>1521</v>
      </c>
      <c r="Z1289" s="2" t="s">
        <v>1522</v>
      </c>
      <c r="AA1289" s="9" t="str">
        <f aca="true" t="array" ref="AA1289:AA1289">LEFT(Z1289,LOOKUP(2^15,FIND(".",Z1289,ROW(INDIRECT("1:"&amp;LEN(Z1289)))))-1)</f>
        <v>NB_2022_061 - 22122022 - 1</v>
      </c>
      <c r="AB1289" s="2" t="s">
        <v>1523</v>
      </c>
      <c r="AC1289" s="9" t="str">
        <f aca="true" t="array" ref="AC1289:AC1289">LEFT(AB1289,LOOKUP(2^15,FIND(".",AB1289,ROW(INDIRECT("1:"&amp;LEN(AB1289)))))-1)</f>
        <v>NB_2022_061 - 22122022 - 2</v>
      </c>
      <c r="AD1289" s="2" t="str">
        <f aca="false">CONCATENATE(AA1289, "-",G1289, ".mzML")</f>
        <v>NB_2022_061 - 22122022 - 1-004.mzML</v>
      </c>
      <c r="AE1289" s="2" t="str">
        <f aca="false">CONCATENATE(AC1289, "-",G1289, ".mzML")</f>
        <v>NB_2022_061 - 22122022 - 2-004.mzML</v>
      </c>
    </row>
    <row r="1290" customFormat="false" ht="21" hidden="false" customHeight="false" outlineLevel="0" collapsed="false">
      <c r="A1290" s="34" t="s">
        <v>1609</v>
      </c>
      <c r="B1290" s="1" t="s">
        <v>1610</v>
      </c>
      <c r="C1290" s="2" t="s">
        <v>18</v>
      </c>
      <c r="D1290" s="2" t="s">
        <v>1515</v>
      </c>
      <c r="E1290" s="3" t="s">
        <v>1516</v>
      </c>
      <c r="F1290" s="2" t="s">
        <v>1517</v>
      </c>
      <c r="G1290" s="28" t="s">
        <v>70</v>
      </c>
      <c r="H1290" s="2" t="str">
        <f aca="false">CONCATENATE(D1290, "_",G1290)</f>
        <v>NLA_2022_013_005</v>
      </c>
      <c r="I1290" s="38" t="s">
        <v>36</v>
      </c>
      <c r="J1290" s="2" t="s">
        <v>1527</v>
      </c>
      <c r="K1290" s="5" t="s">
        <v>38</v>
      </c>
      <c r="L1290" s="3" t="s">
        <v>1519</v>
      </c>
      <c r="M1290" s="2" t="s">
        <v>500</v>
      </c>
      <c r="N1290" s="35" t="s">
        <v>1454</v>
      </c>
      <c r="O1290" s="2" t="s">
        <v>1520</v>
      </c>
      <c r="P1290" s="2" t="s">
        <v>1520</v>
      </c>
      <c r="Q1290" s="2" t="s">
        <v>339</v>
      </c>
      <c r="R1290" s="2"/>
      <c r="S1290" s="2" t="s">
        <v>1484</v>
      </c>
      <c r="T1290" s="0" t="n">
        <v>1500</v>
      </c>
      <c r="U1290" s="0" t="n">
        <v>2</v>
      </c>
      <c r="V1290" s="2"/>
      <c r="W1290" s="5" t="s">
        <v>1457</v>
      </c>
      <c r="X1290" s="0" t="n">
        <v>5500</v>
      </c>
      <c r="Y1290" s="2" t="s">
        <v>1521</v>
      </c>
      <c r="Z1290" s="2" t="s">
        <v>1522</v>
      </c>
      <c r="AA1290" s="9" t="str">
        <f aca="true" t="array" ref="AA1290:AA1290">LEFT(Z1290,LOOKUP(2^15,FIND(".",Z1290,ROW(INDIRECT("1:"&amp;LEN(Z1290)))))-1)</f>
        <v>NB_2022_061 - 22122022 - 1</v>
      </c>
      <c r="AB1290" s="2" t="s">
        <v>1523</v>
      </c>
      <c r="AC1290" s="9" t="str">
        <f aca="true" t="array" ref="AC1290:AC1290">LEFT(AB1290,LOOKUP(2^15,FIND(".",AB1290,ROW(INDIRECT("1:"&amp;LEN(AB1290)))))-1)</f>
        <v>NB_2022_061 - 22122022 - 2</v>
      </c>
      <c r="AD1290" s="2" t="str">
        <f aca="false">CONCATENATE(AA1290, "-",G1290, ".mzML")</f>
        <v>NB_2022_061 - 22122022 - 1-005.mzML</v>
      </c>
      <c r="AE1290" s="2" t="str">
        <f aca="false">CONCATENATE(AC1290, "-",G1290, ".mzML")</f>
        <v>NB_2022_061 - 22122022 - 2-005.mzML</v>
      </c>
    </row>
    <row r="1291" customFormat="false" ht="21" hidden="false" customHeight="false" outlineLevel="0" collapsed="false">
      <c r="A1291" s="34" t="s">
        <v>1609</v>
      </c>
      <c r="B1291" s="1" t="s">
        <v>1610</v>
      </c>
      <c r="C1291" s="2" t="s">
        <v>18</v>
      </c>
      <c r="D1291" s="2" t="s">
        <v>1515</v>
      </c>
      <c r="E1291" s="3" t="s">
        <v>1516</v>
      </c>
      <c r="F1291" s="2" t="s">
        <v>1517</v>
      </c>
      <c r="G1291" s="28" t="s">
        <v>234</v>
      </c>
      <c r="H1291" s="2" t="str">
        <f aca="false">CONCATENATE(D1291, "_",G1291)</f>
        <v>NLA_2022_013_006</v>
      </c>
      <c r="I1291" s="38" t="s">
        <v>36</v>
      </c>
      <c r="J1291" s="2" t="s">
        <v>1528</v>
      </c>
      <c r="K1291" s="5" t="s">
        <v>38</v>
      </c>
      <c r="L1291" s="3" t="s">
        <v>1519</v>
      </c>
      <c r="M1291" s="2" t="s">
        <v>500</v>
      </c>
      <c r="N1291" s="35" t="s">
        <v>1454</v>
      </c>
      <c r="O1291" s="2" t="s">
        <v>1520</v>
      </c>
      <c r="P1291" s="2" t="s">
        <v>1520</v>
      </c>
      <c r="Q1291" s="2" t="s">
        <v>339</v>
      </c>
      <c r="R1291" s="2"/>
      <c r="S1291" s="2" t="s">
        <v>1484</v>
      </c>
      <c r="T1291" s="0" t="n">
        <v>1500</v>
      </c>
      <c r="U1291" s="0" t="n">
        <v>3</v>
      </c>
      <c r="V1291" s="2"/>
      <c r="W1291" s="5" t="s">
        <v>1457</v>
      </c>
      <c r="X1291" s="0" t="n">
        <v>5500</v>
      </c>
      <c r="Y1291" s="2" t="s">
        <v>1521</v>
      </c>
      <c r="Z1291" s="2" t="s">
        <v>1522</v>
      </c>
      <c r="AA1291" s="9" t="str">
        <f aca="true" t="array" ref="AA1291:AA1291">LEFT(Z1291,LOOKUP(2^15,FIND(".",Z1291,ROW(INDIRECT("1:"&amp;LEN(Z1291)))))-1)</f>
        <v>NB_2022_061 - 22122022 - 1</v>
      </c>
      <c r="AB1291" s="2" t="s">
        <v>1523</v>
      </c>
      <c r="AC1291" s="9" t="str">
        <f aca="true" t="array" ref="AC1291:AC1291">LEFT(AB1291,LOOKUP(2^15,FIND(".",AB1291,ROW(INDIRECT("1:"&amp;LEN(AB1291)))))-1)</f>
        <v>NB_2022_061 - 22122022 - 2</v>
      </c>
      <c r="AD1291" s="2" t="str">
        <f aca="false">CONCATENATE(AA1291, "-",G1291, ".mzML")</f>
        <v>NB_2022_061 - 22122022 - 1-006.mzML</v>
      </c>
      <c r="AE1291" s="2" t="str">
        <f aca="false">CONCATENATE(AC1291, "-",G1291, ".mzML")</f>
        <v>NB_2022_061 - 22122022 - 2-006.mzML</v>
      </c>
    </row>
    <row r="1292" customFormat="false" ht="21" hidden="false" customHeight="false" outlineLevel="0" collapsed="false">
      <c r="A1292" s="34" t="s">
        <v>1609</v>
      </c>
      <c r="B1292" s="1" t="s">
        <v>1610</v>
      </c>
      <c r="C1292" s="2" t="s">
        <v>18</v>
      </c>
      <c r="D1292" s="2" t="s">
        <v>1515</v>
      </c>
      <c r="E1292" s="3" t="s">
        <v>1516</v>
      </c>
      <c r="F1292" s="2" t="s">
        <v>1531</v>
      </c>
      <c r="G1292" s="28" t="s">
        <v>248</v>
      </c>
      <c r="H1292" s="2" t="str">
        <f aca="false">CONCATENATE(D1292, "_",G1292)</f>
        <v>NLA_2022_013_019</v>
      </c>
      <c r="I1292" s="38" t="s">
        <v>55</v>
      </c>
      <c r="J1292" s="2" t="s">
        <v>1532</v>
      </c>
      <c r="K1292" s="5" t="s">
        <v>38</v>
      </c>
      <c r="L1292" s="3" t="s">
        <v>1533</v>
      </c>
      <c r="M1292" s="2" t="s">
        <v>500</v>
      </c>
      <c r="N1292" s="35" t="s">
        <v>1454</v>
      </c>
      <c r="O1292" s="2" t="s">
        <v>1455</v>
      </c>
      <c r="P1292" s="2" t="s">
        <v>1456</v>
      </c>
      <c r="Q1292" s="2" t="s">
        <v>42</v>
      </c>
      <c r="R1292" s="2"/>
      <c r="S1292" s="2" t="s">
        <v>1482</v>
      </c>
      <c r="T1292" s="0" t="n">
        <v>1500</v>
      </c>
      <c r="U1292" s="0" t="n">
        <v>1</v>
      </c>
      <c r="V1292" s="2"/>
      <c r="W1292" s="5" t="s">
        <v>1457</v>
      </c>
      <c r="X1292" s="0" t="n">
        <v>5500</v>
      </c>
      <c r="Y1292" s="2" t="s">
        <v>1521</v>
      </c>
      <c r="Z1292" s="2" t="s">
        <v>1522</v>
      </c>
      <c r="AA1292" s="9" t="str">
        <f aca="true" t="array" ref="AA1292:AA1292">LEFT(Z1292,LOOKUP(2^15,FIND(".",Z1292,ROW(INDIRECT("1:"&amp;LEN(Z1292)))))-1)</f>
        <v>NB_2022_061 - 22122022 - 1</v>
      </c>
      <c r="AB1292" s="2" t="s">
        <v>1523</v>
      </c>
      <c r="AC1292" s="9" t="str">
        <f aca="true" t="array" ref="AC1292:AC1292">LEFT(AB1292,LOOKUP(2^15,FIND(".",AB1292,ROW(INDIRECT("1:"&amp;LEN(AB1292)))))-1)</f>
        <v>NB_2022_061 - 22122022 - 2</v>
      </c>
      <c r="AD1292" s="2" t="str">
        <f aca="false">CONCATENATE(AA1292, "-",G1292, ".mzML")</f>
        <v>NB_2022_061 - 22122022 - 1-019.mzML</v>
      </c>
      <c r="AE1292" s="2" t="str">
        <f aca="false">CONCATENATE(AC1292, "-",G1292, ".mzML")</f>
        <v>NB_2022_061 - 22122022 - 2-019.mzML</v>
      </c>
    </row>
    <row r="1293" customFormat="false" ht="21" hidden="false" customHeight="false" outlineLevel="0" collapsed="false">
      <c r="A1293" s="34" t="s">
        <v>1609</v>
      </c>
      <c r="B1293" s="1" t="s">
        <v>1610</v>
      </c>
      <c r="C1293" s="2" t="s">
        <v>18</v>
      </c>
      <c r="D1293" s="2" t="s">
        <v>1515</v>
      </c>
      <c r="E1293" s="3" t="s">
        <v>1516</v>
      </c>
      <c r="F1293" s="2" t="s">
        <v>1531</v>
      </c>
      <c r="G1293" s="28" t="s">
        <v>92</v>
      </c>
      <c r="H1293" s="2" t="str">
        <f aca="false">CONCATENATE(D1293, "_",G1293)</f>
        <v>NLA_2022_013_020</v>
      </c>
      <c r="I1293" s="38" t="s">
        <v>55</v>
      </c>
      <c r="J1293" s="2" t="s">
        <v>1534</v>
      </c>
      <c r="K1293" s="5" t="s">
        <v>38</v>
      </c>
      <c r="L1293" s="3" t="s">
        <v>1533</v>
      </c>
      <c r="M1293" s="2" t="s">
        <v>500</v>
      </c>
      <c r="N1293" s="35" t="s">
        <v>1454</v>
      </c>
      <c r="O1293" s="2" t="s">
        <v>1455</v>
      </c>
      <c r="P1293" s="2" t="s">
        <v>1456</v>
      </c>
      <c r="Q1293" s="2" t="s">
        <v>42</v>
      </c>
      <c r="R1293" s="2"/>
      <c r="S1293" s="2" t="s">
        <v>1482</v>
      </c>
      <c r="T1293" s="0" t="n">
        <v>1500</v>
      </c>
      <c r="U1293" s="0" t="n">
        <v>2</v>
      </c>
      <c r="V1293" s="2"/>
      <c r="W1293" s="5" t="s">
        <v>1457</v>
      </c>
      <c r="X1293" s="0" t="n">
        <v>5500</v>
      </c>
      <c r="Y1293" s="2" t="s">
        <v>1521</v>
      </c>
      <c r="Z1293" s="2" t="s">
        <v>1522</v>
      </c>
      <c r="AA1293" s="9" t="str">
        <f aca="true" t="array" ref="AA1293:AA1293">LEFT(Z1293,LOOKUP(2^15,FIND(".",Z1293,ROW(INDIRECT("1:"&amp;LEN(Z1293)))))-1)</f>
        <v>NB_2022_061 - 22122022 - 1</v>
      </c>
      <c r="AB1293" s="2" t="s">
        <v>1523</v>
      </c>
      <c r="AC1293" s="9" t="str">
        <f aca="true" t="array" ref="AC1293:AC1293">LEFT(AB1293,LOOKUP(2^15,FIND(".",AB1293,ROW(INDIRECT("1:"&amp;LEN(AB1293)))))-1)</f>
        <v>NB_2022_061 - 22122022 - 2</v>
      </c>
      <c r="AD1293" s="2" t="str">
        <f aca="false">CONCATENATE(AA1293, "-",G1293, ".mzML")</f>
        <v>NB_2022_061 - 22122022 - 1-020.mzML</v>
      </c>
      <c r="AE1293" s="2" t="str">
        <f aca="false">CONCATENATE(AC1293, "-",G1293, ".mzML")</f>
        <v>NB_2022_061 - 22122022 - 2-020.mzML</v>
      </c>
    </row>
    <row r="1294" customFormat="false" ht="21" hidden="false" customHeight="false" outlineLevel="0" collapsed="false">
      <c r="A1294" s="34" t="s">
        <v>1609</v>
      </c>
      <c r="B1294" s="1" t="s">
        <v>1610</v>
      </c>
      <c r="C1294" s="2" t="s">
        <v>18</v>
      </c>
      <c r="D1294" s="2" t="s">
        <v>1515</v>
      </c>
      <c r="E1294" s="3" t="s">
        <v>1516</v>
      </c>
      <c r="F1294" s="2" t="s">
        <v>1531</v>
      </c>
      <c r="G1294" s="28" t="s">
        <v>250</v>
      </c>
      <c r="H1294" s="2" t="str">
        <f aca="false">CONCATENATE(D1294, "_",G1294)</f>
        <v>NLA_2022_013_021</v>
      </c>
      <c r="I1294" s="38" t="s">
        <v>36</v>
      </c>
      <c r="J1294" s="2" t="s">
        <v>1535</v>
      </c>
      <c r="K1294" s="5" t="s">
        <v>38</v>
      </c>
      <c r="L1294" s="3" t="s">
        <v>1533</v>
      </c>
      <c r="M1294" s="2" t="s">
        <v>500</v>
      </c>
      <c r="N1294" s="35" t="s">
        <v>1454</v>
      </c>
      <c r="O1294" s="2" t="s">
        <v>1455</v>
      </c>
      <c r="P1294" s="2" t="s">
        <v>1456</v>
      </c>
      <c r="Q1294" s="2" t="s">
        <v>42</v>
      </c>
      <c r="R1294" s="2"/>
      <c r="S1294" s="2" t="s">
        <v>1484</v>
      </c>
      <c r="T1294" s="0" t="n">
        <v>1500</v>
      </c>
      <c r="U1294" s="0" t="n">
        <v>1</v>
      </c>
      <c r="V1294" s="2"/>
      <c r="W1294" s="5" t="s">
        <v>1457</v>
      </c>
      <c r="X1294" s="0" t="n">
        <v>5500</v>
      </c>
      <c r="Y1294" s="2" t="s">
        <v>1521</v>
      </c>
      <c r="Z1294" s="2" t="s">
        <v>1522</v>
      </c>
      <c r="AA1294" s="9" t="str">
        <f aca="true" t="array" ref="AA1294:AA1294">LEFT(Z1294,LOOKUP(2^15,FIND(".",Z1294,ROW(INDIRECT("1:"&amp;LEN(Z1294)))))-1)</f>
        <v>NB_2022_061 - 22122022 - 1</v>
      </c>
      <c r="AB1294" s="2" t="s">
        <v>1523</v>
      </c>
      <c r="AC1294" s="9" t="str">
        <f aca="true" t="array" ref="AC1294:AC1294">LEFT(AB1294,LOOKUP(2^15,FIND(".",AB1294,ROW(INDIRECT("1:"&amp;LEN(AB1294)))))-1)</f>
        <v>NB_2022_061 - 22122022 - 2</v>
      </c>
      <c r="AD1294" s="2" t="str">
        <f aca="false">CONCATENATE(AA1294, "-",G1294, ".mzML")</f>
        <v>NB_2022_061 - 22122022 - 1-021.mzML</v>
      </c>
      <c r="AE1294" s="2" t="str">
        <f aca="false">CONCATENATE(AC1294, "-",G1294, ".mzML")</f>
        <v>NB_2022_061 - 22122022 - 2-021.mzML</v>
      </c>
    </row>
    <row r="1295" customFormat="false" ht="21" hidden="false" customHeight="false" outlineLevel="0" collapsed="false">
      <c r="A1295" s="34" t="s">
        <v>1609</v>
      </c>
      <c r="B1295" s="1" t="s">
        <v>1610</v>
      </c>
      <c r="C1295" s="2" t="s">
        <v>18</v>
      </c>
      <c r="D1295" s="2" t="s">
        <v>1515</v>
      </c>
      <c r="E1295" s="3" t="s">
        <v>1516</v>
      </c>
      <c r="F1295" s="2" t="s">
        <v>1531</v>
      </c>
      <c r="G1295" s="28" t="s">
        <v>95</v>
      </c>
      <c r="H1295" s="2" t="str">
        <f aca="false">CONCATENATE(D1295, "_",G1295)</f>
        <v>NLA_2022_013_022</v>
      </c>
      <c r="I1295" s="38" t="s">
        <v>36</v>
      </c>
      <c r="J1295" s="2" t="s">
        <v>1536</v>
      </c>
      <c r="K1295" s="5" t="s">
        <v>38</v>
      </c>
      <c r="L1295" s="3" t="s">
        <v>1533</v>
      </c>
      <c r="M1295" s="2" t="s">
        <v>500</v>
      </c>
      <c r="N1295" s="35" t="s">
        <v>1454</v>
      </c>
      <c r="O1295" s="2" t="s">
        <v>1455</v>
      </c>
      <c r="P1295" s="2" t="s">
        <v>1456</v>
      </c>
      <c r="Q1295" s="2" t="s">
        <v>42</v>
      </c>
      <c r="R1295" s="2"/>
      <c r="S1295" s="2" t="s">
        <v>1484</v>
      </c>
      <c r="T1295" s="0" t="n">
        <v>1500</v>
      </c>
      <c r="U1295" s="0" t="n">
        <v>2</v>
      </c>
      <c r="V1295" s="2"/>
      <c r="W1295" s="5" t="s">
        <v>1457</v>
      </c>
      <c r="X1295" s="0" t="n">
        <v>5500</v>
      </c>
      <c r="Y1295" s="2" t="s">
        <v>1521</v>
      </c>
      <c r="Z1295" s="2" t="s">
        <v>1522</v>
      </c>
      <c r="AA1295" s="9" t="str">
        <f aca="true" t="array" ref="AA1295:AA1295">LEFT(Z1295,LOOKUP(2^15,FIND(".",Z1295,ROW(INDIRECT("1:"&amp;LEN(Z1295)))))-1)</f>
        <v>NB_2022_061 - 22122022 - 1</v>
      </c>
      <c r="AB1295" s="2" t="s">
        <v>1523</v>
      </c>
      <c r="AC1295" s="9" t="str">
        <f aca="true" t="array" ref="AC1295:AC1295">LEFT(AB1295,LOOKUP(2^15,FIND(".",AB1295,ROW(INDIRECT("1:"&amp;LEN(AB1295)))))-1)</f>
        <v>NB_2022_061 - 22122022 - 2</v>
      </c>
      <c r="AD1295" s="2" t="str">
        <f aca="false">CONCATENATE(AA1295, "-",G1295, ".mzML")</f>
        <v>NB_2022_061 - 22122022 - 1-022.mzML</v>
      </c>
      <c r="AE1295" s="2" t="str">
        <f aca="false">CONCATENATE(AC1295, "-",G1295, ".mzML")</f>
        <v>NB_2022_061 - 22122022 - 2-022.mzML</v>
      </c>
    </row>
    <row r="1296" customFormat="false" ht="19.5" hidden="false" customHeight="false" outlineLevel="0" collapsed="false">
      <c r="A1296" s="34" t="s">
        <v>1609</v>
      </c>
      <c r="B1296" s="1" t="s">
        <v>1610</v>
      </c>
      <c r="C1296" s="2" t="s">
        <v>18</v>
      </c>
      <c r="D1296" s="2" t="s">
        <v>1515</v>
      </c>
      <c r="E1296" s="3" t="s">
        <v>1516</v>
      </c>
      <c r="F1296" s="2" t="s">
        <v>1515</v>
      </c>
      <c r="G1296" s="28" t="s">
        <v>350</v>
      </c>
      <c r="H1296" s="2" t="str">
        <f aca="false">CONCATENATE(D1296, "_",G1296)</f>
        <v>NLA_2022_013_Blank_1</v>
      </c>
      <c r="I1296" s="38" t="s">
        <v>36</v>
      </c>
      <c r="J1296" s="2" t="n">
        <v>1</v>
      </c>
      <c r="K1296" s="5" t="s">
        <v>40</v>
      </c>
      <c r="L1296" s="3" t="s">
        <v>40</v>
      </c>
      <c r="M1296" s="2" t="s">
        <v>52</v>
      </c>
      <c r="N1296" s="2" t="s">
        <v>40</v>
      </c>
      <c r="O1296" s="2" t="s">
        <v>40</v>
      </c>
      <c r="P1296" s="2" t="s">
        <v>40</v>
      </c>
      <c r="Q1296" s="2" t="s">
        <v>40</v>
      </c>
      <c r="R1296" s="2" t="s">
        <v>40</v>
      </c>
      <c r="S1296" s="2" t="s">
        <v>40</v>
      </c>
      <c r="T1296" s="2" t="s">
        <v>40</v>
      </c>
      <c r="U1296" s="0" t="n">
        <v>1</v>
      </c>
      <c r="V1296" s="2"/>
      <c r="W1296" s="2" t="s">
        <v>40</v>
      </c>
      <c r="X1296" s="2" t="n">
        <v>5500</v>
      </c>
      <c r="Y1296" s="2" t="s">
        <v>1521</v>
      </c>
      <c r="Z1296" s="2" t="s">
        <v>1522</v>
      </c>
      <c r="AA1296" s="9" t="str">
        <f aca="true" t="array" ref="AA1296:AA1296">LEFT(Z1296,LOOKUP(2^15,FIND(".",Z1296,ROW(INDIRECT("1:"&amp;LEN(Z1296)))))-1)</f>
        <v>NB_2022_061 - 22122022 - 1</v>
      </c>
      <c r="AB1296" s="2" t="s">
        <v>1523</v>
      </c>
      <c r="AC1296" s="9" t="str">
        <f aca="true" t="array" ref="AC1296:AC1296">LEFT(AB1296,LOOKUP(2^15,FIND(".",AB1296,ROW(INDIRECT("1:"&amp;LEN(AB1296)))))-1)</f>
        <v>NB_2022_061 - 22122022 - 2</v>
      </c>
      <c r="AD1296" s="2" t="str">
        <f aca="false">CONCATENATE(AA1296, "-",G1296, ".mzML")</f>
        <v>NB_2022_061 - 22122022 - 1-Blank_1.mzML</v>
      </c>
      <c r="AE1296" s="2" t="str">
        <f aca="false">CONCATENATE(AC1296, "-",G1296, ".mzML")</f>
        <v>NB_2022_061 - 22122022 - 2-Blank_1.mzML</v>
      </c>
    </row>
    <row r="1297" customFormat="false" ht="19.5" hidden="false" customHeight="false" outlineLevel="0" collapsed="false">
      <c r="A1297" s="34" t="s">
        <v>1609</v>
      </c>
      <c r="B1297" s="1" t="s">
        <v>1610</v>
      </c>
      <c r="C1297" s="2" t="s">
        <v>18</v>
      </c>
      <c r="D1297" s="2" t="s">
        <v>1515</v>
      </c>
      <c r="E1297" s="3" t="s">
        <v>1516</v>
      </c>
      <c r="F1297" s="2" t="s">
        <v>1515</v>
      </c>
      <c r="G1297" s="28" t="s">
        <v>351</v>
      </c>
      <c r="H1297" s="2" t="str">
        <f aca="false">CONCATENATE(D1297, "_",G1297)</f>
        <v>NLA_2022_013_Blank_2</v>
      </c>
      <c r="I1297" s="38" t="s">
        <v>36</v>
      </c>
      <c r="J1297" s="2" t="n">
        <v>2</v>
      </c>
      <c r="K1297" s="5" t="s">
        <v>40</v>
      </c>
      <c r="L1297" s="3" t="s">
        <v>40</v>
      </c>
      <c r="M1297" s="2" t="s">
        <v>52</v>
      </c>
      <c r="N1297" s="2" t="s">
        <v>40</v>
      </c>
      <c r="O1297" s="2" t="s">
        <v>40</v>
      </c>
      <c r="P1297" s="2" t="s">
        <v>40</v>
      </c>
      <c r="Q1297" s="2" t="s">
        <v>40</v>
      </c>
      <c r="R1297" s="2" t="s">
        <v>40</v>
      </c>
      <c r="S1297" s="2" t="s">
        <v>40</v>
      </c>
      <c r="T1297" s="2" t="s">
        <v>40</v>
      </c>
      <c r="U1297" s="0" t="n">
        <v>2</v>
      </c>
      <c r="V1297" s="2"/>
      <c r="W1297" s="2" t="s">
        <v>40</v>
      </c>
      <c r="X1297" s="0" t="n">
        <v>5500</v>
      </c>
      <c r="Y1297" s="2" t="s">
        <v>1521</v>
      </c>
      <c r="Z1297" s="2" t="s">
        <v>1522</v>
      </c>
      <c r="AA1297" s="9" t="str">
        <f aca="true" t="array" ref="AA1297:AA1297">LEFT(Z1297,LOOKUP(2^15,FIND(".",Z1297,ROW(INDIRECT("1:"&amp;LEN(Z1297)))))-1)</f>
        <v>NB_2022_061 - 22122022 - 1</v>
      </c>
      <c r="AB1297" s="2" t="s">
        <v>1523</v>
      </c>
      <c r="AC1297" s="9" t="str">
        <f aca="true" t="array" ref="AC1297:AC1297">LEFT(AB1297,LOOKUP(2^15,FIND(".",AB1297,ROW(INDIRECT("1:"&amp;LEN(AB1297)))))-1)</f>
        <v>NB_2022_061 - 22122022 - 2</v>
      </c>
      <c r="AD1297" s="2" t="str">
        <f aca="false">CONCATENATE(AA1297, "-",G1297, ".mzML")</f>
        <v>NB_2022_061 - 22122022 - 1-Blank_2.mzML</v>
      </c>
      <c r="AE1297" s="2" t="str">
        <f aca="false">CONCATENATE(AC1297, "-",G1297, ".mzML")</f>
        <v>NB_2022_061 - 22122022 - 2-Blank_2.mzML</v>
      </c>
    </row>
    <row r="1298" customFormat="false" ht="19.5" hidden="false" customHeight="false" outlineLevel="0" collapsed="false">
      <c r="A1298" s="34" t="s">
        <v>1609</v>
      </c>
      <c r="B1298" s="1" t="s">
        <v>1610</v>
      </c>
      <c r="C1298" s="2" t="s">
        <v>18</v>
      </c>
      <c r="D1298" s="2" t="s">
        <v>1515</v>
      </c>
      <c r="E1298" s="3" t="s">
        <v>1516</v>
      </c>
      <c r="F1298" s="2" t="s">
        <v>1515</v>
      </c>
      <c r="G1298" s="28" t="s">
        <v>352</v>
      </c>
      <c r="H1298" s="2" t="str">
        <f aca="false">CONCATENATE(D1298, "_",G1298)</f>
        <v>NLA_2022_013_Blank_3</v>
      </c>
      <c r="I1298" s="38" t="s">
        <v>36</v>
      </c>
      <c r="J1298" s="2" t="n">
        <v>3</v>
      </c>
      <c r="K1298" s="5" t="s">
        <v>40</v>
      </c>
      <c r="L1298" s="3" t="s">
        <v>40</v>
      </c>
      <c r="M1298" s="2" t="s">
        <v>52</v>
      </c>
      <c r="N1298" s="2" t="s">
        <v>40</v>
      </c>
      <c r="O1298" s="2" t="s">
        <v>40</v>
      </c>
      <c r="P1298" s="2" t="s">
        <v>40</v>
      </c>
      <c r="Q1298" s="2" t="s">
        <v>40</v>
      </c>
      <c r="R1298" s="2" t="s">
        <v>40</v>
      </c>
      <c r="S1298" s="2" t="s">
        <v>40</v>
      </c>
      <c r="T1298" s="2" t="s">
        <v>40</v>
      </c>
      <c r="U1298" s="0" t="n">
        <v>3</v>
      </c>
      <c r="V1298" s="2"/>
      <c r="W1298" s="2" t="s">
        <v>40</v>
      </c>
      <c r="X1298" s="0" t="n">
        <v>5500</v>
      </c>
      <c r="Y1298" s="2" t="s">
        <v>1521</v>
      </c>
      <c r="Z1298" s="2" t="s">
        <v>1522</v>
      </c>
      <c r="AA1298" s="9" t="str">
        <f aca="true" t="array" ref="AA1298:AA1298">LEFT(Z1298,LOOKUP(2^15,FIND(".",Z1298,ROW(INDIRECT("1:"&amp;LEN(Z1298)))))-1)</f>
        <v>NB_2022_061 - 22122022 - 1</v>
      </c>
      <c r="AB1298" s="2" t="s">
        <v>1523</v>
      </c>
      <c r="AC1298" s="9" t="str">
        <f aca="true" t="array" ref="AC1298:AC1298">LEFT(AB1298,LOOKUP(2^15,FIND(".",AB1298,ROW(INDIRECT("1:"&amp;LEN(AB1298)))))-1)</f>
        <v>NB_2022_061 - 22122022 - 2</v>
      </c>
      <c r="AD1298" s="2" t="str">
        <f aca="false">CONCATENATE(AA1298, "-",G1298, ".mzML")</f>
        <v>NB_2022_061 - 22122022 - 1-Blank_3.mzML</v>
      </c>
      <c r="AE1298" s="2" t="str">
        <f aca="false">CONCATENATE(AC1298, "-",G1298, ".mzML")</f>
        <v>NB_2022_061 - 22122022 - 2-Blank_3.mzML</v>
      </c>
    </row>
    <row r="1299" customFormat="false" ht="19.5" hidden="false" customHeight="false" outlineLevel="0" collapsed="false">
      <c r="A1299" s="34" t="s">
        <v>1609</v>
      </c>
      <c r="B1299" s="1" t="s">
        <v>1610</v>
      </c>
      <c r="C1299" s="2" t="s">
        <v>18</v>
      </c>
      <c r="D1299" s="2" t="s">
        <v>1515</v>
      </c>
      <c r="E1299" s="3" t="s">
        <v>1516</v>
      </c>
      <c r="F1299" s="2" t="s">
        <v>1515</v>
      </c>
      <c r="G1299" s="28" t="s">
        <v>353</v>
      </c>
      <c r="H1299" s="2" t="str">
        <f aca="false">CONCATENATE(D1299, "_",G1299)</f>
        <v>NLA_2022_013_QC_C_1</v>
      </c>
      <c r="I1299" s="38" t="s">
        <v>36</v>
      </c>
      <c r="J1299" s="2" t="n">
        <v>1</v>
      </c>
      <c r="K1299" s="5" t="s">
        <v>38</v>
      </c>
      <c r="L1299" s="2" t="s">
        <v>38</v>
      </c>
      <c r="M1299" s="2" t="s">
        <v>39</v>
      </c>
      <c r="N1299" s="2" t="s">
        <v>40</v>
      </c>
      <c r="O1299" s="2" t="s">
        <v>41</v>
      </c>
      <c r="P1299" s="2" t="s">
        <v>41</v>
      </c>
      <c r="Q1299" s="2" t="s">
        <v>42</v>
      </c>
      <c r="R1299" s="2" t="s">
        <v>43</v>
      </c>
      <c r="S1299" s="2" t="s">
        <v>40</v>
      </c>
      <c r="T1299" s="2" t="n">
        <v>1000</v>
      </c>
      <c r="U1299" s="0" t="n">
        <v>1</v>
      </c>
      <c r="V1299" s="2"/>
      <c r="W1299" s="2" t="s">
        <v>45</v>
      </c>
      <c r="X1299" s="2" t="n">
        <v>5500</v>
      </c>
      <c r="Y1299" s="2" t="s">
        <v>1521</v>
      </c>
      <c r="Z1299" s="2" t="s">
        <v>1522</v>
      </c>
      <c r="AA1299" s="9" t="str">
        <f aca="true" t="array" ref="AA1299:AA1299">LEFT(Z1299,LOOKUP(2^15,FIND(".",Z1299,ROW(INDIRECT("1:"&amp;LEN(Z1299)))))-1)</f>
        <v>NB_2022_061 - 22122022 - 1</v>
      </c>
      <c r="AB1299" s="2" t="s">
        <v>1523</v>
      </c>
      <c r="AC1299" s="9" t="str">
        <f aca="true" t="array" ref="AC1299:AC1299">LEFT(AB1299,LOOKUP(2^15,FIND(".",AB1299,ROW(INDIRECT("1:"&amp;LEN(AB1299)))))-1)</f>
        <v>NB_2022_061 - 22122022 - 2</v>
      </c>
      <c r="AD1299" s="2" t="str">
        <f aca="false">CONCATENATE(AA1299, "-",G1299, ".mzML")</f>
        <v>NB_2022_061 - 22122022 - 1-QC_C_1.mzML</v>
      </c>
      <c r="AE1299" s="2" t="str">
        <f aca="false">CONCATENATE(AC1299, "-",G1299, ".mzML")</f>
        <v>NB_2022_061 - 22122022 - 2-QC_C_1.mzML</v>
      </c>
    </row>
    <row r="1300" customFormat="false" ht="19.5" hidden="false" customHeight="false" outlineLevel="0" collapsed="false">
      <c r="A1300" s="34" t="s">
        <v>1609</v>
      </c>
      <c r="B1300" s="1" t="s">
        <v>1610</v>
      </c>
      <c r="C1300" s="2" t="s">
        <v>18</v>
      </c>
      <c r="D1300" s="2" t="s">
        <v>1515</v>
      </c>
      <c r="E1300" s="3" t="s">
        <v>1516</v>
      </c>
      <c r="F1300" s="2" t="s">
        <v>1515</v>
      </c>
      <c r="G1300" s="28" t="s">
        <v>354</v>
      </c>
      <c r="H1300" s="2" t="str">
        <f aca="false">CONCATENATE(D1300, "_",G1300)</f>
        <v>NLA_2022_013_QC_C_2</v>
      </c>
      <c r="I1300" s="38" t="s">
        <v>36</v>
      </c>
      <c r="J1300" s="2" t="n">
        <v>2</v>
      </c>
      <c r="K1300" s="5" t="s">
        <v>38</v>
      </c>
      <c r="L1300" s="2" t="s">
        <v>38</v>
      </c>
      <c r="M1300" s="2" t="s">
        <v>39</v>
      </c>
      <c r="N1300" s="2" t="s">
        <v>40</v>
      </c>
      <c r="O1300" s="2" t="s">
        <v>41</v>
      </c>
      <c r="P1300" s="2" t="s">
        <v>41</v>
      </c>
      <c r="Q1300" s="2" t="s">
        <v>42</v>
      </c>
      <c r="R1300" s="2" t="s">
        <v>43</v>
      </c>
      <c r="S1300" s="2" t="s">
        <v>40</v>
      </c>
      <c r="T1300" s="2" t="n">
        <v>1000</v>
      </c>
      <c r="U1300" s="0" t="n">
        <v>2</v>
      </c>
      <c r="V1300" s="2"/>
      <c r="W1300" s="2" t="s">
        <v>45</v>
      </c>
      <c r="X1300" s="2" t="n">
        <v>5500</v>
      </c>
      <c r="Y1300" s="2" t="s">
        <v>1521</v>
      </c>
      <c r="Z1300" s="2" t="s">
        <v>1522</v>
      </c>
      <c r="AA1300" s="9" t="str">
        <f aca="true" t="array" ref="AA1300:AA1300">LEFT(Z1300,LOOKUP(2^15,FIND(".",Z1300,ROW(INDIRECT("1:"&amp;LEN(Z1300)))))-1)</f>
        <v>NB_2022_061 - 22122022 - 1</v>
      </c>
      <c r="AB1300" s="2" t="s">
        <v>1523</v>
      </c>
      <c r="AC1300" s="9" t="str">
        <f aca="true" t="array" ref="AC1300:AC1300">LEFT(AB1300,LOOKUP(2^15,FIND(".",AB1300,ROW(INDIRECT("1:"&amp;LEN(AB1300)))))-1)</f>
        <v>NB_2022_061 - 22122022 - 2</v>
      </c>
      <c r="AD1300" s="2" t="str">
        <f aca="false">CONCATENATE(AA1300, "-",G1300, ".mzML")</f>
        <v>NB_2022_061 - 22122022 - 1-QC_C_2.mzML</v>
      </c>
      <c r="AE1300" s="2" t="str">
        <f aca="false">CONCATENATE(AC1300, "-",G1300, ".mzML")</f>
        <v>NB_2022_061 - 22122022 - 2-QC_C_2.mzML</v>
      </c>
    </row>
    <row r="1301" customFormat="false" ht="19.5" hidden="false" customHeight="false" outlineLevel="0" collapsed="false">
      <c r="A1301" s="34" t="s">
        <v>1609</v>
      </c>
      <c r="B1301" s="1" t="s">
        <v>1610</v>
      </c>
      <c r="C1301" s="2" t="s">
        <v>18</v>
      </c>
      <c r="D1301" s="2" t="s">
        <v>1515</v>
      </c>
      <c r="E1301" s="3" t="s">
        <v>1516</v>
      </c>
      <c r="F1301" s="2" t="s">
        <v>1515</v>
      </c>
      <c r="G1301" s="28" t="s">
        <v>355</v>
      </c>
      <c r="H1301" s="2" t="str">
        <f aca="false">CONCATENATE(D1301, "_",G1301)</f>
        <v>NLA_2022_013_QC_C_3</v>
      </c>
      <c r="I1301" s="38" t="s">
        <v>36</v>
      </c>
      <c r="J1301" s="2" t="n">
        <v>3</v>
      </c>
      <c r="K1301" s="5" t="s">
        <v>38</v>
      </c>
      <c r="L1301" s="2" t="s">
        <v>38</v>
      </c>
      <c r="M1301" s="2" t="s">
        <v>39</v>
      </c>
      <c r="N1301" s="2" t="s">
        <v>40</v>
      </c>
      <c r="O1301" s="2" t="s">
        <v>41</v>
      </c>
      <c r="P1301" s="2" t="s">
        <v>41</v>
      </c>
      <c r="Q1301" s="2" t="s">
        <v>42</v>
      </c>
      <c r="R1301" s="2" t="s">
        <v>43</v>
      </c>
      <c r="S1301" s="2" t="s">
        <v>40</v>
      </c>
      <c r="T1301" s="2" t="n">
        <v>1000</v>
      </c>
      <c r="U1301" s="0" t="n">
        <v>3</v>
      </c>
      <c r="V1301" s="2"/>
      <c r="W1301" s="2" t="s">
        <v>45</v>
      </c>
      <c r="X1301" s="2" t="n">
        <v>5500</v>
      </c>
      <c r="Y1301" s="2" t="s">
        <v>1521</v>
      </c>
      <c r="Z1301" s="2" t="s">
        <v>1522</v>
      </c>
      <c r="AA1301" s="9" t="str">
        <f aca="true" t="array" ref="AA1301:AA1301">LEFT(Z1301,LOOKUP(2^15,FIND(".",Z1301,ROW(INDIRECT("1:"&amp;LEN(Z1301)))))-1)</f>
        <v>NB_2022_061 - 22122022 - 1</v>
      </c>
      <c r="AB1301" s="2" t="s">
        <v>1523</v>
      </c>
      <c r="AC1301" s="9" t="str">
        <f aca="true" t="array" ref="AC1301:AC1301">LEFT(AB1301,LOOKUP(2^15,FIND(".",AB1301,ROW(INDIRECT("1:"&amp;LEN(AB1301)))))-1)</f>
        <v>NB_2022_061 - 22122022 - 2</v>
      </c>
      <c r="AD1301" s="2" t="str">
        <f aca="false">CONCATENATE(AA1301, "-",G1301, ".mzML")</f>
        <v>NB_2022_061 - 22122022 - 1-QC_C_3.mzML</v>
      </c>
      <c r="AE1301" s="2" t="str">
        <f aca="false">CONCATENATE(AC1301, "-",G1301, ".mzML")</f>
        <v>NB_2022_061 - 22122022 - 2-QC_C_3.mzML</v>
      </c>
    </row>
    <row r="1302" customFormat="false" ht="19.5" hidden="false" customHeight="false" outlineLevel="0" collapsed="false">
      <c r="A1302" s="34" t="s">
        <v>1609</v>
      </c>
      <c r="B1302" s="1" t="s">
        <v>1610</v>
      </c>
      <c r="C1302" s="2" t="s">
        <v>18</v>
      </c>
      <c r="D1302" s="2" t="s">
        <v>1515</v>
      </c>
      <c r="E1302" s="3" t="s">
        <v>1516</v>
      </c>
      <c r="F1302" s="2" t="s">
        <v>1515</v>
      </c>
      <c r="G1302" s="28" t="s">
        <v>356</v>
      </c>
      <c r="H1302" s="2" t="str">
        <f aca="false">CONCATENATE(D1302, "_",G1302)</f>
        <v>NLA_2022_013_QC_P_1</v>
      </c>
      <c r="I1302" s="38" t="s">
        <v>36</v>
      </c>
      <c r="J1302" s="2" t="n">
        <v>1</v>
      </c>
      <c r="K1302" s="5" t="s">
        <v>38</v>
      </c>
      <c r="L1302" s="3" t="s">
        <v>40</v>
      </c>
      <c r="M1302" s="2" t="s">
        <v>357</v>
      </c>
      <c r="N1302" s="2" t="s">
        <v>40</v>
      </c>
      <c r="O1302" s="2" t="s">
        <v>358</v>
      </c>
      <c r="P1302" s="2" t="s">
        <v>359</v>
      </c>
      <c r="Q1302" s="2" t="s">
        <v>360</v>
      </c>
      <c r="R1302" s="2" t="s">
        <v>40</v>
      </c>
      <c r="S1302" s="2" t="s">
        <v>40</v>
      </c>
      <c r="T1302" s="2" t="s">
        <v>361</v>
      </c>
      <c r="U1302" s="0" t="n">
        <v>1</v>
      </c>
      <c r="V1302" s="2"/>
      <c r="W1302" s="2" t="s">
        <v>362</v>
      </c>
      <c r="X1302" s="2" t="n">
        <v>5500</v>
      </c>
      <c r="Y1302" s="2" t="s">
        <v>1521</v>
      </c>
      <c r="Z1302" s="2" t="s">
        <v>1522</v>
      </c>
      <c r="AA1302" s="9" t="str">
        <f aca="true" t="array" ref="AA1302:AA1302">LEFT(Z1302,LOOKUP(2^15,FIND(".",Z1302,ROW(INDIRECT("1:"&amp;LEN(Z1302)))))-1)</f>
        <v>NB_2022_061 - 22122022 - 1</v>
      </c>
      <c r="AB1302" s="2" t="s">
        <v>1523</v>
      </c>
      <c r="AC1302" s="9" t="str">
        <f aca="true" t="array" ref="AC1302:AC1302">LEFT(AB1302,LOOKUP(2^15,FIND(".",AB1302,ROW(INDIRECT("1:"&amp;LEN(AB1302)))))-1)</f>
        <v>NB_2022_061 - 22122022 - 2</v>
      </c>
      <c r="AD1302" s="2" t="str">
        <f aca="false">CONCATENATE(AA1302, "-",G1302, ".mzML")</f>
        <v>NB_2022_061 - 22122022 - 1-QC_P_1.mzML</v>
      </c>
      <c r="AE1302" s="2" t="str">
        <f aca="false">CONCATENATE(AC1302, "-",G1302, ".mzML")</f>
        <v>NB_2022_061 - 22122022 - 2-QC_P_1.mzML</v>
      </c>
    </row>
    <row r="1303" customFormat="false" ht="19.5" hidden="false" customHeight="false" outlineLevel="0" collapsed="false">
      <c r="A1303" s="34" t="s">
        <v>1609</v>
      </c>
      <c r="B1303" s="1" t="s">
        <v>1610</v>
      </c>
      <c r="C1303" s="2" t="s">
        <v>18</v>
      </c>
      <c r="D1303" s="2" t="s">
        <v>1515</v>
      </c>
      <c r="E1303" s="3" t="s">
        <v>1516</v>
      </c>
      <c r="F1303" s="2" t="s">
        <v>1515</v>
      </c>
      <c r="G1303" s="28" t="s">
        <v>363</v>
      </c>
      <c r="H1303" s="2" t="str">
        <f aca="false">CONCATENATE(D1303, "_",G1303)</f>
        <v>NLA_2022_013_QC_P_2</v>
      </c>
      <c r="I1303" s="38" t="s">
        <v>36</v>
      </c>
      <c r="J1303" s="2" t="n">
        <v>2</v>
      </c>
      <c r="K1303" s="5" t="s">
        <v>38</v>
      </c>
      <c r="L1303" s="3" t="s">
        <v>40</v>
      </c>
      <c r="M1303" s="2" t="s">
        <v>357</v>
      </c>
      <c r="N1303" s="2" t="s">
        <v>40</v>
      </c>
      <c r="O1303" s="2" t="s">
        <v>358</v>
      </c>
      <c r="P1303" s="2" t="s">
        <v>359</v>
      </c>
      <c r="Q1303" s="2" t="s">
        <v>360</v>
      </c>
      <c r="R1303" s="2" t="s">
        <v>40</v>
      </c>
      <c r="S1303" s="2" t="s">
        <v>40</v>
      </c>
      <c r="T1303" s="2" t="s">
        <v>361</v>
      </c>
      <c r="U1303" s="0" t="n">
        <v>2</v>
      </c>
      <c r="V1303" s="2"/>
      <c r="W1303" s="2" t="s">
        <v>362</v>
      </c>
      <c r="X1303" s="2" t="n">
        <v>5500</v>
      </c>
      <c r="Y1303" s="2" t="s">
        <v>1521</v>
      </c>
      <c r="Z1303" s="2" t="s">
        <v>1522</v>
      </c>
      <c r="AA1303" s="9" t="str">
        <f aca="true" t="array" ref="AA1303:AA1303">LEFT(Z1303,LOOKUP(2^15,FIND(".",Z1303,ROW(INDIRECT("1:"&amp;LEN(Z1303)))))-1)</f>
        <v>NB_2022_061 - 22122022 - 1</v>
      </c>
      <c r="AB1303" s="2" t="s">
        <v>1523</v>
      </c>
      <c r="AC1303" s="9" t="str">
        <f aca="true" t="array" ref="AC1303:AC1303">LEFT(AB1303,LOOKUP(2^15,FIND(".",AB1303,ROW(INDIRECT("1:"&amp;LEN(AB1303)))))-1)</f>
        <v>NB_2022_061 - 22122022 - 2</v>
      </c>
      <c r="AD1303" s="2" t="str">
        <f aca="false">CONCATENATE(AA1303, "-",G1303, ".mzML")</f>
        <v>NB_2022_061 - 22122022 - 1-QC_P_2.mzML</v>
      </c>
      <c r="AE1303" s="2" t="str">
        <f aca="false">CONCATENATE(AC1303, "-",G1303, ".mzML")</f>
        <v>NB_2022_061 - 22122022 - 2-QC_P_2.mzML</v>
      </c>
    </row>
    <row r="1304" customFormat="false" ht="19.5" hidden="false" customHeight="false" outlineLevel="0" collapsed="false">
      <c r="A1304" s="34" t="s">
        <v>1609</v>
      </c>
      <c r="B1304" s="1" t="s">
        <v>1610</v>
      </c>
      <c r="C1304" s="2" t="s">
        <v>18</v>
      </c>
      <c r="D1304" s="2" t="s">
        <v>1515</v>
      </c>
      <c r="E1304" s="3" t="s">
        <v>1516</v>
      </c>
      <c r="F1304" s="2" t="s">
        <v>1515</v>
      </c>
      <c r="G1304" s="28" t="s">
        <v>364</v>
      </c>
      <c r="H1304" s="2" t="str">
        <f aca="false">CONCATENATE(D1304, "_",G1304)</f>
        <v>NLA_2022_013_QC_P_3</v>
      </c>
      <c r="I1304" s="38" t="s">
        <v>36</v>
      </c>
      <c r="J1304" s="2" t="n">
        <v>3</v>
      </c>
      <c r="K1304" s="5" t="s">
        <v>38</v>
      </c>
      <c r="L1304" s="3" t="s">
        <v>40</v>
      </c>
      <c r="M1304" s="2" t="s">
        <v>357</v>
      </c>
      <c r="N1304" s="2" t="s">
        <v>40</v>
      </c>
      <c r="O1304" s="2" t="s">
        <v>358</v>
      </c>
      <c r="P1304" s="2" t="s">
        <v>359</v>
      </c>
      <c r="Q1304" s="2" t="s">
        <v>360</v>
      </c>
      <c r="R1304" s="2" t="s">
        <v>40</v>
      </c>
      <c r="S1304" s="2" t="s">
        <v>40</v>
      </c>
      <c r="T1304" s="2" t="s">
        <v>361</v>
      </c>
      <c r="U1304" s="0" t="n">
        <v>3</v>
      </c>
      <c r="V1304" s="2"/>
      <c r="W1304" s="2" t="s">
        <v>362</v>
      </c>
      <c r="X1304" s="2" t="n">
        <v>5500</v>
      </c>
      <c r="Y1304" s="2" t="s">
        <v>1521</v>
      </c>
      <c r="Z1304" s="2" t="s">
        <v>1522</v>
      </c>
      <c r="AA1304" s="9" t="str">
        <f aca="true" t="array" ref="AA1304:AA1304">LEFT(Z1304,LOOKUP(2^15,FIND(".",Z1304,ROW(INDIRECT("1:"&amp;LEN(Z1304)))))-1)</f>
        <v>NB_2022_061 - 22122022 - 1</v>
      </c>
      <c r="AB1304" s="2" t="s">
        <v>1523</v>
      </c>
      <c r="AC1304" s="9" t="str">
        <f aca="true" t="array" ref="AC1304:AC1304">LEFT(AB1304,LOOKUP(2^15,FIND(".",AB1304,ROW(INDIRECT("1:"&amp;LEN(AB1304)))))-1)</f>
        <v>NB_2022_061 - 22122022 - 2</v>
      </c>
      <c r="AD1304" s="2" t="str">
        <f aca="false">CONCATENATE(AA1304, "-",G1304, ".mzML")</f>
        <v>NB_2022_061 - 22122022 - 1-QC_P_3.mzML</v>
      </c>
      <c r="AE1304" s="2" t="str">
        <f aca="false">CONCATENATE(AC1304, "-",G1304, ".mzML")</f>
        <v>NB_2022_061 - 22122022 - 2-QC_P_3.mzML</v>
      </c>
    </row>
    <row r="1305" customFormat="false" ht="21" hidden="false" customHeight="false" outlineLevel="0" collapsed="false">
      <c r="A1305" s="34" t="s">
        <v>1611</v>
      </c>
      <c r="B1305" s="1" t="s">
        <v>1612</v>
      </c>
      <c r="C1305" s="2" t="s">
        <v>18</v>
      </c>
      <c r="D1305" s="2" t="s">
        <v>1515</v>
      </c>
      <c r="E1305" s="3" t="s">
        <v>1516</v>
      </c>
      <c r="F1305" s="2" t="s">
        <v>1539</v>
      </c>
      <c r="G1305" s="28" t="s">
        <v>73</v>
      </c>
      <c r="H1305" s="2" t="str">
        <f aca="false">CONCATENATE(D1305, "_",G1305)</f>
        <v>NLA_2022_013_007</v>
      </c>
      <c r="I1305" s="38" t="s">
        <v>55</v>
      </c>
      <c r="J1305" s="2" t="s">
        <v>1540</v>
      </c>
      <c r="K1305" s="5" t="s">
        <v>38</v>
      </c>
      <c r="L1305" s="3" t="s">
        <v>1541</v>
      </c>
      <c r="M1305" s="2" t="s">
        <v>500</v>
      </c>
      <c r="N1305" s="35" t="s">
        <v>1462</v>
      </c>
      <c r="O1305" s="2" t="s">
        <v>1455</v>
      </c>
      <c r="P1305" s="2" t="s">
        <v>1455</v>
      </c>
      <c r="Q1305" s="2" t="s">
        <v>42</v>
      </c>
      <c r="R1305" s="2"/>
      <c r="S1305" s="2" t="s">
        <v>1501</v>
      </c>
      <c r="T1305" s="0" t="n">
        <v>1500</v>
      </c>
      <c r="U1305" s="0" t="n">
        <v>1</v>
      </c>
      <c r="V1305" s="2"/>
      <c r="W1305" s="5" t="s">
        <v>1457</v>
      </c>
      <c r="X1305" s="0" t="n">
        <v>5500</v>
      </c>
      <c r="Y1305" s="2" t="s">
        <v>1521</v>
      </c>
      <c r="Z1305" s="2" t="s">
        <v>1522</v>
      </c>
      <c r="AA1305" s="9" t="str">
        <f aca="true" t="array" ref="AA1305:AA1305">LEFT(Z1305,LOOKUP(2^15,FIND(".",Z1305,ROW(INDIRECT("1:"&amp;LEN(Z1305)))))-1)</f>
        <v>NB_2022_061 - 22122022 - 1</v>
      </c>
      <c r="AB1305" s="2" t="s">
        <v>1523</v>
      </c>
      <c r="AC1305" s="9" t="str">
        <f aca="true" t="array" ref="AC1305:AC1305">LEFT(AB1305,LOOKUP(2^15,FIND(".",AB1305,ROW(INDIRECT("1:"&amp;LEN(AB1305)))))-1)</f>
        <v>NB_2022_061 - 22122022 - 2</v>
      </c>
      <c r="AD1305" s="2" t="str">
        <f aca="false">CONCATENATE(AA1305, "-",G1305, ".mzML")</f>
        <v>NB_2022_061 - 22122022 - 1-007.mzML</v>
      </c>
      <c r="AE1305" s="2" t="str">
        <f aca="false">CONCATENATE(AC1305, "-",G1305, ".mzML")</f>
        <v>NB_2022_061 - 22122022 - 2-007.mzML</v>
      </c>
    </row>
    <row r="1306" customFormat="false" ht="21" hidden="false" customHeight="false" outlineLevel="0" collapsed="false">
      <c r="A1306" s="34" t="s">
        <v>1611</v>
      </c>
      <c r="B1306" s="1" t="s">
        <v>1612</v>
      </c>
      <c r="C1306" s="2" t="s">
        <v>18</v>
      </c>
      <c r="D1306" s="2" t="s">
        <v>1515</v>
      </c>
      <c r="E1306" s="3" t="s">
        <v>1516</v>
      </c>
      <c r="F1306" s="2" t="s">
        <v>1539</v>
      </c>
      <c r="G1306" s="28" t="s">
        <v>137</v>
      </c>
      <c r="H1306" s="2" t="str">
        <f aca="false">CONCATENATE(D1306, "_",G1306)</f>
        <v>NLA_2022_013_008</v>
      </c>
      <c r="I1306" s="38" t="s">
        <v>55</v>
      </c>
      <c r="J1306" s="2" t="s">
        <v>1542</v>
      </c>
      <c r="K1306" s="5" t="s">
        <v>38</v>
      </c>
      <c r="L1306" s="3" t="s">
        <v>1541</v>
      </c>
      <c r="M1306" s="2" t="s">
        <v>500</v>
      </c>
      <c r="N1306" s="35" t="s">
        <v>1462</v>
      </c>
      <c r="O1306" s="2" t="s">
        <v>1455</v>
      </c>
      <c r="P1306" s="2" t="s">
        <v>1455</v>
      </c>
      <c r="Q1306" s="2" t="s">
        <v>42</v>
      </c>
      <c r="R1306" s="2"/>
      <c r="S1306" s="2" t="s">
        <v>1501</v>
      </c>
      <c r="T1306" s="0" t="n">
        <v>1500</v>
      </c>
      <c r="U1306" s="0" t="n">
        <v>2</v>
      </c>
      <c r="V1306" s="2"/>
      <c r="W1306" s="5" t="s">
        <v>1457</v>
      </c>
      <c r="X1306" s="0" t="n">
        <v>5500</v>
      </c>
      <c r="Y1306" s="2" t="s">
        <v>1521</v>
      </c>
      <c r="Z1306" s="2" t="s">
        <v>1522</v>
      </c>
      <c r="AA1306" s="9" t="str">
        <f aca="true" t="array" ref="AA1306:AA1306">LEFT(Z1306,LOOKUP(2^15,FIND(".",Z1306,ROW(INDIRECT("1:"&amp;LEN(Z1306)))))-1)</f>
        <v>NB_2022_061 - 22122022 - 1</v>
      </c>
      <c r="AB1306" s="2" t="s">
        <v>1523</v>
      </c>
      <c r="AC1306" s="9" t="str">
        <f aca="true" t="array" ref="AC1306:AC1306">LEFT(AB1306,LOOKUP(2^15,FIND(".",AB1306,ROW(INDIRECT("1:"&amp;LEN(AB1306)))))-1)</f>
        <v>NB_2022_061 - 22122022 - 2</v>
      </c>
      <c r="AD1306" s="2" t="str">
        <f aca="false">CONCATENATE(AA1306, "-",G1306, ".mzML")</f>
        <v>NB_2022_061 - 22122022 - 1-008.mzML</v>
      </c>
      <c r="AE1306" s="2" t="str">
        <f aca="false">CONCATENATE(AC1306, "-",G1306, ".mzML")</f>
        <v>NB_2022_061 - 22122022 - 2-008.mzML</v>
      </c>
    </row>
    <row r="1307" customFormat="false" ht="21" hidden="false" customHeight="false" outlineLevel="0" collapsed="false">
      <c r="A1307" s="34" t="s">
        <v>1611</v>
      </c>
      <c r="B1307" s="1" t="s">
        <v>1612</v>
      </c>
      <c r="C1307" s="2" t="s">
        <v>18</v>
      </c>
      <c r="D1307" s="2" t="s">
        <v>1515</v>
      </c>
      <c r="E1307" s="3" t="s">
        <v>1516</v>
      </c>
      <c r="F1307" s="2" t="s">
        <v>1539</v>
      </c>
      <c r="G1307" s="28" t="s">
        <v>237</v>
      </c>
      <c r="H1307" s="2" t="str">
        <f aca="false">CONCATENATE(D1307, "_",G1307)</f>
        <v>NLA_2022_013_009</v>
      </c>
      <c r="I1307" s="38" t="s">
        <v>55</v>
      </c>
      <c r="J1307" s="2" t="s">
        <v>1543</v>
      </c>
      <c r="K1307" s="5" t="s">
        <v>38</v>
      </c>
      <c r="L1307" s="3" t="s">
        <v>1541</v>
      </c>
      <c r="M1307" s="2" t="s">
        <v>500</v>
      </c>
      <c r="N1307" s="35" t="s">
        <v>1462</v>
      </c>
      <c r="O1307" s="2" t="s">
        <v>1455</v>
      </c>
      <c r="P1307" s="2" t="s">
        <v>1455</v>
      </c>
      <c r="Q1307" s="2" t="s">
        <v>42</v>
      </c>
      <c r="R1307" s="2"/>
      <c r="S1307" s="2" t="s">
        <v>1501</v>
      </c>
      <c r="T1307" s="0" t="n">
        <v>1500</v>
      </c>
      <c r="U1307" s="0" t="n">
        <v>3</v>
      </c>
      <c r="V1307" s="2"/>
      <c r="W1307" s="5" t="s">
        <v>1457</v>
      </c>
      <c r="X1307" s="0" t="n">
        <v>5500</v>
      </c>
      <c r="Y1307" s="2" t="s">
        <v>1521</v>
      </c>
      <c r="Z1307" s="2" t="s">
        <v>1522</v>
      </c>
      <c r="AA1307" s="9" t="str">
        <f aca="true" t="array" ref="AA1307:AA1307">LEFT(Z1307,LOOKUP(2^15,FIND(".",Z1307,ROW(INDIRECT("1:"&amp;LEN(Z1307)))))-1)</f>
        <v>NB_2022_061 - 22122022 - 1</v>
      </c>
      <c r="AB1307" s="2" t="s">
        <v>1523</v>
      </c>
      <c r="AC1307" s="9" t="str">
        <f aca="true" t="array" ref="AC1307:AC1307">LEFT(AB1307,LOOKUP(2^15,FIND(".",AB1307,ROW(INDIRECT("1:"&amp;LEN(AB1307)))))-1)</f>
        <v>NB_2022_061 - 22122022 - 2</v>
      </c>
      <c r="AD1307" s="2" t="str">
        <f aca="false">CONCATENATE(AA1307, "-",G1307, ".mzML")</f>
        <v>NB_2022_061 - 22122022 - 1-009.mzML</v>
      </c>
      <c r="AE1307" s="2" t="str">
        <f aca="false">CONCATENATE(AC1307, "-",G1307, ".mzML")</f>
        <v>NB_2022_061 - 22122022 - 2-009.mzML</v>
      </c>
    </row>
    <row r="1308" customFormat="false" ht="21" hidden="false" customHeight="false" outlineLevel="0" collapsed="false">
      <c r="A1308" s="34" t="s">
        <v>1611</v>
      </c>
      <c r="B1308" s="1" t="s">
        <v>1612</v>
      </c>
      <c r="C1308" s="2" t="s">
        <v>18</v>
      </c>
      <c r="D1308" s="2" t="s">
        <v>1515</v>
      </c>
      <c r="E1308" s="3" t="s">
        <v>1516</v>
      </c>
      <c r="F1308" s="2" t="s">
        <v>1539</v>
      </c>
      <c r="G1308" s="28" t="s">
        <v>76</v>
      </c>
      <c r="H1308" s="2" t="str">
        <f aca="false">CONCATENATE(D1308, "_",G1308)</f>
        <v>NLA_2022_013_010</v>
      </c>
      <c r="I1308" s="38" t="s">
        <v>36</v>
      </c>
      <c r="J1308" s="2" t="s">
        <v>1544</v>
      </c>
      <c r="K1308" s="5" t="s">
        <v>38</v>
      </c>
      <c r="L1308" s="3" t="s">
        <v>1541</v>
      </c>
      <c r="M1308" s="2" t="s">
        <v>500</v>
      </c>
      <c r="N1308" s="35" t="s">
        <v>1462</v>
      </c>
      <c r="O1308" s="2" t="s">
        <v>1455</v>
      </c>
      <c r="P1308" s="2" t="s">
        <v>1455</v>
      </c>
      <c r="Q1308" s="2" t="s">
        <v>42</v>
      </c>
      <c r="R1308" s="2"/>
      <c r="S1308" s="2" t="s">
        <v>1503</v>
      </c>
      <c r="T1308" s="0" t="n">
        <v>1500</v>
      </c>
      <c r="U1308" s="0" t="n">
        <v>1</v>
      </c>
      <c r="V1308" s="2"/>
      <c r="W1308" s="5" t="s">
        <v>1457</v>
      </c>
      <c r="X1308" s="0" t="n">
        <v>5500</v>
      </c>
      <c r="Y1308" s="2" t="s">
        <v>1521</v>
      </c>
      <c r="Z1308" s="2" t="s">
        <v>1522</v>
      </c>
      <c r="AA1308" s="9" t="str">
        <f aca="true" t="array" ref="AA1308:AA1308">LEFT(Z1308,LOOKUP(2^15,FIND(".",Z1308,ROW(INDIRECT("1:"&amp;LEN(Z1308)))))-1)</f>
        <v>NB_2022_061 - 22122022 - 1</v>
      </c>
      <c r="AB1308" s="2" t="s">
        <v>1523</v>
      </c>
      <c r="AC1308" s="9" t="str">
        <f aca="true" t="array" ref="AC1308:AC1308">LEFT(AB1308,LOOKUP(2^15,FIND(".",AB1308,ROW(INDIRECT("1:"&amp;LEN(AB1308)))))-1)</f>
        <v>NB_2022_061 - 22122022 - 2</v>
      </c>
      <c r="AD1308" s="2" t="str">
        <f aca="false">CONCATENATE(AA1308, "-",G1308, ".mzML")</f>
        <v>NB_2022_061 - 22122022 - 1-010.mzML</v>
      </c>
      <c r="AE1308" s="2" t="str">
        <f aca="false">CONCATENATE(AC1308, "-",G1308, ".mzML")</f>
        <v>NB_2022_061 - 22122022 - 2-010.mzML</v>
      </c>
    </row>
    <row r="1309" customFormat="false" ht="21" hidden="false" customHeight="false" outlineLevel="0" collapsed="false">
      <c r="A1309" s="34" t="s">
        <v>1611</v>
      </c>
      <c r="B1309" s="1" t="s">
        <v>1612</v>
      </c>
      <c r="C1309" s="2" t="s">
        <v>18</v>
      </c>
      <c r="D1309" s="2" t="s">
        <v>1515</v>
      </c>
      <c r="E1309" s="3" t="s">
        <v>1516</v>
      </c>
      <c r="F1309" s="2" t="s">
        <v>1539</v>
      </c>
      <c r="G1309" s="28" t="s">
        <v>240</v>
      </c>
      <c r="H1309" s="2" t="str">
        <f aca="false">CONCATENATE(D1309, "_",G1309)</f>
        <v>NLA_2022_013_011</v>
      </c>
      <c r="I1309" s="38" t="s">
        <v>36</v>
      </c>
      <c r="J1309" s="2" t="s">
        <v>1545</v>
      </c>
      <c r="K1309" s="5" t="s">
        <v>38</v>
      </c>
      <c r="L1309" s="3" t="s">
        <v>1541</v>
      </c>
      <c r="M1309" s="2" t="s">
        <v>500</v>
      </c>
      <c r="N1309" s="35" t="s">
        <v>1462</v>
      </c>
      <c r="O1309" s="2" t="s">
        <v>1455</v>
      </c>
      <c r="P1309" s="2" t="s">
        <v>1455</v>
      </c>
      <c r="Q1309" s="2" t="s">
        <v>42</v>
      </c>
      <c r="R1309" s="2"/>
      <c r="S1309" s="2" t="s">
        <v>1503</v>
      </c>
      <c r="T1309" s="0" t="n">
        <v>1500</v>
      </c>
      <c r="U1309" s="0" t="n">
        <v>2</v>
      </c>
      <c r="V1309" s="2"/>
      <c r="W1309" s="5" t="s">
        <v>1457</v>
      </c>
      <c r="X1309" s="0" t="n">
        <v>5500</v>
      </c>
      <c r="Y1309" s="2" t="s">
        <v>1521</v>
      </c>
      <c r="Z1309" s="2" t="s">
        <v>1522</v>
      </c>
      <c r="AA1309" s="9" t="str">
        <f aca="true" t="array" ref="AA1309:AA1309">LEFT(Z1309,LOOKUP(2^15,FIND(".",Z1309,ROW(INDIRECT("1:"&amp;LEN(Z1309)))))-1)</f>
        <v>NB_2022_061 - 22122022 - 1</v>
      </c>
      <c r="AB1309" s="2" t="s">
        <v>1523</v>
      </c>
      <c r="AC1309" s="9" t="str">
        <f aca="true" t="array" ref="AC1309:AC1309">LEFT(AB1309,LOOKUP(2^15,FIND(".",AB1309,ROW(INDIRECT("1:"&amp;LEN(AB1309)))))-1)</f>
        <v>NB_2022_061 - 22122022 - 2</v>
      </c>
      <c r="AD1309" s="2" t="str">
        <f aca="false">CONCATENATE(AA1309, "-",G1309, ".mzML")</f>
        <v>NB_2022_061 - 22122022 - 1-011.mzML</v>
      </c>
      <c r="AE1309" s="2" t="str">
        <f aca="false">CONCATENATE(AC1309, "-",G1309, ".mzML")</f>
        <v>NB_2022_061 - 22122022 - 2-011.mzML</v>
      </c>
    </row>
    <row r="1310" customFormat="false" ht="21" hidden="false" customHeight="false" outlineLevel="0" collapsed="false">
      <c r="A1310" s="34" t="s">
        <v>1611</v>
      </c>
      <c r="B1310" s="1" t="s">
        <v>1612</v>
      </c>
      <c r="C1310" s="2" t="s">
        <v>18</v>
      </c>
      <c r="D1310" s="2" t="s">
        <v>1515</v>
      </c>
      <c r="E1310" s="3" t="s">
        <v>1516</v>
      </c>
      <c r="F1310" s="2" t="s">
        <v>1539</v>
      </c>
      <c r="G1310" s="28" t="s">
        <v>80</v>
      </c>
      <c r="H1310" s="2" t="str">
        <f aca="false">CONCATENATE(D1310, "_",G1310)</f>
        <v>NLA_2022_013_012</v>
      </c>
      <c r="I1310" s="38" t="s">
        <v>36</v>
      </c>
      <c r="J1310" s="2" t="s">
        <v>1546</v>
      </c>
      <c r="K1310" s="5" t="s">
        <v>38</v>
      </c>
      <c r="L1310" s="3" t="s">
        <v>1541</v>
      </c>
      <c r="M1310" s="2" t="s">
        <v>500</v>
      </c>
      <c r="N1310" s="35" t="s">
        <v>1462</v>
      </c>
      <c r="O1310" s="2" t="s">
        <v>1455</v>
      </c>
      <c r="P1310" s="2" t="s">
        <v>1455</v>
      </c>
      <c r="Q1310" s="2" t="s">
        <v>42</v>
      </c>
      <c r="R1310" s="2"/>
      <c r="S1310" s="2" t="s">
        <v>1503</v>
      </c>
      <c r="T1310" s="0" t="n">
        <v>1500</v>
      </c>
      <c r="U1310" s="0" t="n">
        <v>3</v>
      </c>
      <c r="V1310" s="2"/>
      <c r="W1310" s="5" t="s">
        <v>1457</v>
      </c>
      <c r="X1310" s="0" t="n">
        <v>5500</v>
      </c>
      <c r="Y1310" s="2" t="s">
        <v>1521</v>
      </c>
      <c r="Z1310" s="2" t="s">
        <v>1522</v>
      </c>
      <c r="AA1310" s="9" t="str">
        <f aca="true" t="array" ref="AA1310:AA1310">LEFT(Z1310,LOOKUP(2^15,FIND(".",Z1310,ROW(INDIRECT("1:"&amp;LEN(Z1310)))))-1)</f>
        <v>NB_2022_061 - 22122022 - 1</v>
      </c>
      <c r="AB1310" s="2" t="s">
        <v>1523</v>
      </c>
      <c r="AC1310" s="9" t="str">
        <f aca="true" t="array" ref="AC1310:AC1310">LEFT(AB1310,LOOKUP(2^15,FIND(".",AB1310,ROW(INDIRECT("1:"&amp;LEN(AB1310)))))-1)</f>
        <v>NB_2022_061 - 22122022 - 2</v>
      </c>
      <c r="AD1310" s="2" t="str">
        <f aca="false">CONCATENATE(AA1310, "-",G1310, ".mzML")</f>
        <v>NB_2022_061 - 22122022 - 1-012.mzML</v>
      </c>
      <c r="AE1310" s="2" t="str">
        <f aca="false">CONCATENATE(AC1310, "-",G1310, ".mzML")</f>
        <v>NB_2022_061 - 22122022 - 2-012.mzML</v>
      </c>
    </row>
    <row r="1311" customFormat="false" ht="21" hidden="false" customHeight="false" outlineLevel="0" collapsed="false">
      <c r="A1311" s="34" t="s">
        <v>1611</v>
      </c>
      <c r="B1311" s="1" t="s">
        <v>1612</v>
      </c>
      <c r="C1311" s="2" t="s">
        <v>18</v>
      </c>
      <c r="D1311" s="2" t="s">
        <v>1515</v>
      </c>
      <c r="E1311" s="3" t="s">
        <v>1516</v>
      </c>
      <c r="F1311" s="2" t="s">
        <v>1531</v>
      </c>
      <c r="G1311" s="28" t="s">
        <v>242</v>
      </c>
      <c r="H1311" s="2" t="str">
        <f aca="false">CONCATENATE(D1311, "_",G1311)</f>
        <v>NLA_2022_013_013</v>
      </c>
      <c r="I1311" s="38" t="s">
        <v>55</v>
      </c>
      <c r="J1311" s="2" t="s">
        <v>1549</v>
      </c>
      <c r="K1311" s="5" t="s">
        <v>38</v>
      </c>
      <c r="L1311" s="3" t="s">
        <v>1533</v>
      </c>
      <c r="M1311" s="2" t="s">
        <v>500</v>
      </c>
      <c r="N1311" s="35" t="s">
        <v>1462</v>
      </c>
      <c r="O1311" s="2" t="s">
        <v>1455</v>
      </c>
      <c r="P1311" s="2" t="s">
        <v>1455</v>
      </c>
      <c r="Q1311" s="2" t="s">
        <v>42</v>
      </c>
      <c r="R1311" s="2"/>
      <c r="S1311" s="2" t="s">
        <v>1501</v>
      </c>
      <c r="T1311" s="0" t="n">
        <v>1500</v>
      </c>
      <c r="U1311" s="0" t="n">
        <v>1</v>
      </c>
      <c r="V1311" s="2"/>
      <c r="W1311" s="5" t="s">
        <v>1457</v>
      </c>
      <c r="X1311" s="0" t="n">
        <v>5500</v>
      </c>
      <c r="Y1311" s="2" t="s">
        <v>1521</v>
      </c>
      <c r="Z1311" s="2" t="s">
        <v>1522</v>
      </c>
      <c r="AA1311" s="9" t="str">
        <f aca="true" t="array" ref="AA1311:AA1311">LEFT(Z1311,LOOKUP(2^15,FIND(".",Z1311,ROW(INDIRECT("1:"&amp;LEN(Z1311)))))-1)</f>
        <v>NB_2022_061 - 22122022 - 1</v>
      </c>
      <c r="AB1311" s="2" t="s">
        <v>1523</v>
      </c>
      <c r="AC1311" s="9" t="str">
        <f aca="true" t="array" ref="AC1311:AC1311">LEFT(AB1311,LOOKUP(2^15,FIND(".",AB1311,ROW(INDIRECT("1:"&amp;LEN(AB1311)))))-1)</f>
        <v>NB_2022_061 - 22122022 - 2</v>
      </c>
      <c r="AD1311" s="2" t="str">
        <f aca="false">CONCATENATE(AA1311, "-",G1311, ".mzML")</f>
        <v>NB_2022_061 - 22122022 - 1-013.mzML</v>
      </c>
      <c r="AE1311" s="2" t="str">
        <f aca="false">CONCATENATE(AC1311, "-",G1311, ".mzML")</f>
        <v>NB_2022_061 - 22122022 - 2-013.mzML</v>
      </c>
    </row>
    <row r="1312" customFormat="false" ht="21" hidden="false" customHeight="false" outlineLevel="0" collapsed="false">
      <c r="A1312" s="34" t="s">
        <v>1611</v>
      </c>
      <c r="B1312" s="1" t="s">
        <v>1612</v>
      </c>
      <c r="C1312" s="2" t="s">
        <v>18</v>
      </c>
      <c r="D1312" s="2" t="s">
        <v>1515</v>
      </c>
      <c r="E1312" s="3" t="s">
        <v>1516</v>
      </c>
      <c r="F1312" s="2" t="s">
        <v>1531</v>
      </c>
      <c r="G1312" s="28" t="s">
        <v>83</v>
      </c>
      <c r="H1312" s="2" t="str">
        <f aca="false">CONCATENATE(D1312, "_",G1312)</f>
        <v>NLA_2022_013_014</v>
      </c>
      <c r="I1312" s="38" t="s">
        <v>55</v>
      </c>
      <c r="J1312" s="2" t="s">
        <v>1550</v>
      </c>
      <c r="K1312" s="5" t="s">
        <v>38</v>
      </c>
      <c r="L1312" s="3" t="s">
        <v>1533</v>
      </c>
      <c r="M1312" s="2" t="s">
        <v>500</v>
      </c>
      <c r="N1312" s="35" t="s">
        <v>1462</v>
      </c>
      <c r="O1312" s="2" t="s">
        <v>1455</v>
      </c>
      <c r="P1312" s="2" t="s">
        <v>1455</v>
      </c>
      <c r="Q1312" s="2" t="s">
        <v>42</v>
      </c>
      <c r="R1312" s="2"/>
      <c r="S1312" s="2" t="s">
        <v>1501</v>
      </c>
      <c r="T1312" s="0" t="n">
        <v>1500</v>
      </c>
      <c r="U1312" s="0" t="n">
        <v>2</v>
      </c>
      <c r="V1312" s="2"/>
      <c r="W1312" s="5" t="s">
        <v>1457</v>
      </c>
      <c r="X1312" s="0" t="n">
        <v>5500</v>
      </c>
      <c r="Y1312" s="2" t="s">
        <v>1521</v>
      </c>
      <c r="Z1312" s="2" t="s">
        <v>1522</v>
      </c>
      <c r="AA1312" s="9" t="str">
        <f aca="true" t="array" ref="AA1312:AA1312">LEFT(Z1312,LOOKUP(2^15,FIND(".",Z1312,ROW(INDIRECT("1:"&amp;LEN(Z1312)))))-1)</f>
        <v>NB_2022_061 - 22122022 - 1</v>
      </c>
      <c r="AB1312" s="2" t="s">
        <v>1523</v>
      </c>
      <c r="AC1312" s="9" t="str">
        <f aca="true" t="array" ref="AC1312:AC1312">LEFT(AB1312,LOOKUP(2^15,FIND(".",AB1312,ROW(INDIRECT("1:"&amp;LEN(AB1312)))))-1)</f>
        <v>NB_2022_061 - 22122022 - 2</v>
      </c>
      <c r="AD1312" s="2" t="str">
        <f aca="false">CONCATENATE(AA1312, "-",G1312, ".mzML")</f>
        <v>NB_2022_061 - 22122022 - 1-014.mzML</v>
      </c>
      <c r="AE1312" s="2" t="str">
        <f aca="false">CONCATENATE(AC1312, "-",G1312, ".mzML")</f>
        <v>NB_2022_061 - 22122022 - 2-014.mzML</v>
      </c>
    </row>
    <row r="1313" customFormat="false" ht="21" hidden="false" customHeight="false" outlineLevel="0" collapsed="false">
      <c r="A1313" s="34" t="s">
        <v>1611</v>
      </c>
      <c r="B1313" s="1" t="s">
        <v>1612</v>
      </c>
      <c r="C1313" s="2" t="s">
        <v>18</v>
      </c>
      <c r="D1313" s="2" t="s">
        <v>1515</v>
      </c>
      <c r="E1313" s="3" t="s">
        <v>1516</v>
      </c>
      <c r="F1313" s="2" t="s">
        <v>1531</v>
      </c>
      <c r="G1313" s="28" t="s">
        <v>244</v>
      </c>
      <c r="H1313" s="2" t="str">
        <f aca="false">CONCATENATE(D1313, "_",G1313)</f>
        <v>NLA_2022_013_015</v>
      </c>
      <c r="I1313" s="38" t="s">
        <v>55</v>
      </c>
      <c r="J1313" s="2" t="s">
        <v>1551</v>
      </c>
      <c r="K1313" s="5" t="s">
        <v>38</v>
      </c>
      <c r="L1313" s="3" t="s">
        <v>1533</v>
      </c>
      <c r="M1313" s="2" t="s">
        <v>500</v>
      </c>
      <c r="N1313" s="35" t="s">
        <v>1462</v>
      </c>
      <c r="O1313" s="2" t="s">
        <v>1455</v>
      </c>
      <c r="P1313" s="2" t="s">
        <v>1455</v>
      </c>
      <c r="Q1313" s="2" t="s">
        <v>42</v>
      </c>
      <c r="R1313" s="2"/>
      <c r="S1313" s="2" t="s">
        <v>1501</v>
      </c>
      <c r="T1313" s="0" t="n">
        <v>1500</v>
      </c>
      <c r="U1313" s="0" t="n">
        <v>3</v>
      </c>
      <c r="V1313" s="2"/>
      <c r="W1313" s="5" t="s">
        <v>1457</v>
      </c>
      <c r="X1313" s="0" t="n">
        <v>5500</v>
      </c>
      <c r="Y1313" s="2" t="s">
        <v>1521</v>
      </c>
      <c r="Z1313" s="2" t="s">
        <v>1522</v>
      </c>
      <c r="AA1313" s="9" t="str">
        <f aca="true" t="array" ref="AA1313:AA1313">LEFT(Z1313,LOOKUP(2^15,FIND(".",Z1313,ROW(INDIRECT("1:"&amp;LEN(Z1313)))))-1)</f>
        <v>NB_2022_061 - 22122022 - 1</v>
      </c>
      <c r="AB1313" s="2" t="s">
        <v>1523</v>
      </c>
      <c r="AC1313" s="9" t="str">
        <f aca="true" t="array" ref="AC1313:AC1313">LEFT(AB1313,LOOKUP(2^15,FIND(".",AB1313,ROW(INDIRECT("1:"&amp;LEN(AB1313)))))-1)</f>
        <v>NB_2022_061 - 22122022 - 2</v>
      </c>
      <c r="AD1313" s="2" t="str">
        <f aca="false">CONCATENATE(AA1313, "-",G1313, ".mzML")</f>
        <v>NB_2022_061 - 22122022 - 1-015.mzML</v>
      </c>
      <c r="AE1313" s="2" t="str">
        <f aca="false">CONCATENATE(AC1313, "-",G1313, ".mzML")</f>
        <v>NB_2022_061 - 22122022 - 2-015.mzML</v>
      </c>
    </row>
    <row r="1314" customFormat="false" ht="21" hidden="false" customHeight="false" outlineLevel="0" collapsed="false">
      <c r="A1314" s="34" t="s">
        <v>1611</v>
      </c>
      <c r="B1314" s="1" t="s">
        <v>1612</v>
      </c>
      <c r="C1314" s="2" t="s">
        <v>18</v>
      </c>
      <c r="D1314" s="2" t="s">
        <v>1515</v>
      </c>
      <c r="E1314" s="3" t="s">
        <v>1516</v>
      </c>
      <c r="F1314" s="2" t="s">
        <v>1531</v>
      </c>
      <c r="G1314" s="28" t="s">
        <v>86</v>
      </c>
      <c r="H1314" s="2" t="str">
        <f aca="false">CONCATENATE(D1314, "_",G1314)</f>
        <v>NLA_2022_013_016</v>
      </c>
      <c r="I1314" s="38" t="s">
        <v>36</v>
      </c>
      <c r="J1314" s="2" t="s">
        <v>1552</v>
      </c>
      <c r="K1314" s="5" t="s">
        <v>38</v>
      </c>
      <c r="L1314" s="3" t="s">
        <v>1533</v>
      </c>
      <c r="M1314" s="2" t="s">
        <v>500</v>
      </c>
      <c r="N1314" s="35" t="s">
        <v>1462</v>
      </c>
      <c r="O1314" s="2" t="s">
        <v>1455</v>
      </c>
      <c r="P1314" s="2" t="s">
        <v>1455</v>
      </c>
      <c r="Q1314" s="2" t="s">
        <v>42</v>
      </c>
      <c r="R1314" s="2"/>
      <c r="S1314" s="2" t="s">
        <v>1503</v>
      </c>
      <c r="T1314" s="0" t="n">
        <v>1500</v>
      </c>
      <c r="U1314" s="0" t="n">
        <v>1</v>
      </c>
      <c r="V1314" s="2"/>
      <c r="W1314" s="5" t="s">
        <v>1457</v>
      </c>
      <c r="X1314" s="0" t="n">
        <v>5500</v>
      </c>
      <c r="Y1314" s="2" t="s">
        <v>1521</v>
      </c>
      <c r="Z1314" s="2" t="s">
        <v>1522</v>
      </c>
      <c r="AA1314" s="9" t="str">
        <f aca="true" t="array" ref="AA1314:AA1314">LEFT(Z1314,LOOKUP(2^15,FIND(".",Z1314,ROW(INDIRECT("1:"&amp;LEN(Z1314)))))-1)</f>
        <v>NB_2022_061 - 22122022 - 1</v>
      </c>
      <c r="AB1314" s="2" t="s">
        <v>1523</v>
      </c>
      <c r="AC1314" s="9" t="str">
        <f aca="true" t="array" ref="AC1314:AC1314">LEFT(AB1314,LOOKUP(2^15,FIND(".",AB1314,ROW(INDIRECT("1:"&amp;LEN(AB1314)))))-1)</f>
        <v>NB_2022_061 - 22122022 - 2</v>
      </c>
      <c r="AD1314" s="2" t="str">
        <f aca="false">CONCATENATE(AA1314, "-",G1314, ".mzML")</f>
        <v>NB_2022_061 - 22122022 - 1-016.mzML</v>
      </c>
      <c r="AE1314" s="2" t="str">
        <f aca="false">CONCATENATE(AC1314, "-",G1314, ".mzML")</f>
        <v>NB_2022_061 - 22122022 - 2-016.mzML</v>
      </c>
    </row>
    <row r="1315" customFormat="false" ht="21" hidden="false" customHeight="false" outlineLevel="0" collapsed="false">
      <c r="A1315" s="34" t="s">
        <v>1611</v>
      </c>
      <c r="B1315" s="1" t="s">
        <v>1612</v>
      </c>
      <c r="C1315" s="2" t="s">
        <v>18</v>
      </c>
      <c r="D1315" s="2" t="s">
        <v>1515</v>
      </c>
      <c r="E1315" s="3" t="s">
        <v>1516</v>
      </c>
      <c r="F1315" s="2" t="s">
        <v>1531</v>
      </c>
      <c r="G1315" s="28" t="s">
        <v>246</v>
      </c>
      <c r="H1315" s="2" t="str">
        <f aca="false">CONCATENATE(D1315, "_",G1315)</f>
        <v>NLA_2022_013_017</v>
      </c>
      <c r="I1315" s="38" t="s">
        <v>36</v>
      </c>
      <c r="J1315" s="2" t="s">
        <v>1553</v>
      </c>
      <c r="K1315" s="5" t="s">
        <v>38</v>
      </c>
      <c r="L1315" s="3" t="s">
        <v>1533</v>
      </c>
      <c r="M1315" s="2" t="s">
        <v>500</v>
      </c>
      <c r="N1315" s="35" t="s">
        <v>1462</v>
      </c>
      <c r="O1315" s="2" t="s">
        <v>1455</v>
      </c>
      <c r="P1315" s="2" t="s">
        <v>1455</v>
      </c>
      <c r="Q1315" s="2" t="s">
        <v>42</v>
      </c>
      <c r="R1315" s="2"/>
      <c r="S1315" s="2" t="s">
        <v>1503</v>
      </c>
      <c r="T1315" s="0" t="n">
        <v>1500</v>
      </c>
      <c r="U1315" s="0" t="n">
        <v>2</v>
      </c>
      <c r="V1315" s="2"/>
      <c r="W1315" s="5" t="s">
        <v>1457</v>
      </c>
      <c r="X1315" s="0" t="n">
        <v>5500</v>
      </c>
      <c r="Y1315" s="2" t="s">
        <v>1521</v>
      </c>
      <c r="Z1315" s="2" t="s">
        <v>1522</v>
      </c>
      <c r="AA1315" s="9" t="str">
        <f aca="true" t="array" ref="AA1315:AA1315">LEFT(Z1315,LOOKUP(2^15,FIND(".",Z1315,ROW(INDIRECT("1:"&amp;LEN(Z1315)))))-1)</f>
        <v>NB_2022_061 - 22122022 - 1</v>
      </c>
      <c r="AB1315" s="2" t="s">
        <v>1523</v>
      </c>
      <c r="AC1315" s="9" t="str">
        <f aca="true" t="array" ref="AC1315:AC1315">LEFT(AB1315,LOOKUP(2^15,FIND(".",AB1315,ROW(INDIRECT("1:"&amp;LEN(AB1315)))))-1)</f>
        <v>NB_2022_061 - 22122022 - 2</v>
      </c>
      <c r="AD1315" s="2" t="str">
        <f aca="false">CONCATENATE(AA1315, "-",G1315, ".mzML")</f>
        <v>NB_2022_061 - 22122022 - 1-017.mzML</v>
      </c>
      <c r="AE1315" s="2" t="str">
        <f aca="false">CONCATENATE(AC1315, "-",G1315, ".mzML")</f>
        <v>NB_2022_061 - 22122022 - 2-017.mzML</v>
      </c>
    </row>
    <row r="1316" customFormat="false" ht="21" hidden="false" customHeight="false" outlineLevel="0" collapsed="false">
      <c r="A1316" s="34" t="s">
        <v>1611</v>
      </c>
      <c r="B1316" s="1" t="s">
        <v>1612</v>
      </c>
      <c r="C1316" s="2" t="s">
        <v>18</v>
      </c>
      <c r="D1316" s="2" t="s">
        <v>1515</v>
      </c>
      <c r="E1316" s="3" t="s">
        <v>1516</v>
      </c>
      <c r="F1316" s="2" t="s">
        <v>1531</v>
      </c>
      <c r="G1316" s="28" t="s">
        <v>89</v>
      </c>
      <c r="H1316" s="2" t="str">
        <f aca="false">CONCATENATE(D1316, "_",G1316)</f>
        <v>NLA_2022_013_018</v>
      </c>
      <c r="I1316" s="38" t="s">
        <v>36</v>
      </c>
      <c r="J1316" s="2" t="s">
        <v>1554</v>
      </c>
      <c r="K1316" s="5" t="s">
        <v>38</v>
      </c>
      <c r="L1316" s="3" t="s">
        <v>1533</v>
      </c>
      <c r="M1316" s="2" t="s">
        <v>500</v>
      </c>
      <c r="N1316" s="35" t="s">
        <v>1462</v>
      </c>
      <c r="O1316" s="2" t="s">
        <v>1455</v>
      </c>
      <c r="P1316" s="2" t="s">
        <v>1455</v>
      </c>
      <c r="Q1316" s="2" t="s">
        <v>42</v>
      </c>
      <c r="R1316" s="2"/>
      <c r="S1316" s="2" t="s">
        <v>1503</v>
      </c>
      <c r="T1316" s="0" t="n">
        <v>1500</v>
      </c>
      <c r="U1316" s="0" t="n">
        <v>3</v>
      </c>
      <c r="V1316" s="2"/>
      <c r="W1316" s="5" t="s">
        <v>1457</v>
      </c>
      <c r="X1316" s="0" t="n">
        <v>5500</v>
      </c>
      <c r="Y1316" s="2" t="s">
        <v>1521</v>
      </c>
      <c r="Z1316" s="2" t="s">
        <v>1522</v>
      </c>
      <c r="AA1316" s="9" t="str">
        <f aca="true" t="array" ref="AA1316:AA1316">LEFT(Z1316,LOOKUP(2^15,FIND(".",Z1316,ROW(INDIRECT("1:"&amp;LEN(Z1316)))))-1)</f>
        <v>NB_2022_061 - 22122022 - 1</v>
      </c>
      <c r="AB1316" s="2" t="s">
        <v>1523</v>
      </c>
      <c r="AC1316" s="9" t="str">
        <f aca="true" t="array" ref="AC1316:AC1316">LEFT(AB1316,LOOKUP(2^15,FIND(".",AB1316,ROW(INDIRECT("1:"&amp;LEN(AB1316)))))-1)</f>
        <v>NB_2022_061 - 22122022 - 2</v>
      </c>
      <c r="AD1316" s="2" t="str">
        <f aca="false">CONCATENATE(AA1316, "-",G1316, ".mzML")</f>
        <v>NB_2022_061 - 22122022 - 1-018.mzML</v>
      </c>
      <c r="AE1316" s="2" t="str">
        <f aca="false">CONCATENATE(AC1316, "-",G1316, ".mzML")</f>
        <v>NB_2022_061 - 22122022 - 2-018.mzML</v>
      </c>
    </row>
    <row r="1317" customFormat="false" ht="19.5" hidden="false" customHeight="false" outlineLevel="0" collapsed="false">
      <c r="A1317" s="34" t="s">
        <v>1611</v>
      </c>
      <c r="B1317" s="1" t="s">
        <v>1612</v>
      </c>
      <c r="C1317" s="2" t="s">
        <v>18</v>
      </c>
      <c r="D1317" s="2" t="s">
        <v>1515</v>
      </c>
      <c r="E1317" s="3" t="s">
        <v>1516</v>
      </c>
      <c r="F1317" s="2" t="s">
        <v>1515</v>
      </c>
      <c r="G1317" s="28" t="s">
        <v>350</v>
      </c>
      <c r="H1317" s="2" t="str">
        <f aca="false">CONCATENATE(D1317, "_",G1317)</f>
        <v>NLA_2022_013_Blank_1</v>
      </c>
      <c r="I1317" s="38" t="s">
        <v>36</v>
      </c>
      <c r="J1317" s="2" t="n">
        <v>1</v>
      </c>
      <c r="K1317" s="5" t="s">
        <v>40</v>
      </c>
      <c r="L1317" s="3" t="s">
        <v>40</v>
      </c>
      <c r="M1317" s="2" t="s">
        <v>52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 s="0" t="n">
        <v>1</v>
      </c>
      <c r="V1317" s="2"/>
      <c r="W1317" s="2" t="s">
        <v>40</v>
      </c>
      <c r="X1317" s="0" t="n">
        <v>5500</v>
      </c>
      <c r="Y1317" s="2" t="s">
        <v>1521</v>
      </c>
      <c r="Z1317" s="2" t="s">
        <v>1522</v>
      </c>
      <c r="AA1317" s="9" t="str">
        <f aca="true" t="array" ref="AA1317:AA1317">LEFT(Z1317,LOOKUP(2^15,FIND(".",Z1317,ROW(INDIRECT("1:"&amp;LEN(Z1317)))))-1)</f>
        <v>NB_2022_061 - 22122022 - 1</v>
      </c>
      <c r="AB1317" s="2" t="s">
        <v>1523</v>
      </c>
      <c r="AC1317" s="9" t="str">
        <f aca="true" t="array" ref="AC1317:AC1317">LEFT(AB1317,LOOKUP(2^15,FIND(".",AB1317,ROW(INDIRECT("1:"&amp;LEN(AB1317)))))-1)</f>
        <v>NB_2022_061 - 22122022 - 2</v>
      </c>
      <c r="AD1317" s="2" t="str">
        <f aca="false">CONCATENATE(AA1317, "-",G1317, ".mzML")</f>
        <v>NB_2022_061 - 22122022 - 1-Blank_1.mzML</v>
      </c>
      <c r="AE1317" s="2" t="str">
        <f aca="false">CONCATENATE(AC1317, "-",G1317, ".mzML")</f>
        <v>NB_2022_061 - 22122022 - 2-Blank_1.mzML</v>
      </c>
    </row>
    <row r="1318" customFormat="false" ht="19.5" hidden="false" customHeight="false" outlineLevel="0" collapsed="false">
      <c r="A1318" s="34" t="s">
        <v>1611</v>
      </c>
      <c r="B1318" s="1" t="s">
        <v>1612</v>
      </c>
      <c r="C1318" s="2" t="s">
        <v>18</v>
      </c>
      <c r="D1318" s="2" t="s">
        <v>1515</v>
      </c>
      <c r="E1318" s="3" t="s">
        <v>1516</v>
      </c>
      <c r="F1318" s="2" t="s">
        <v>1515</v>
      </c>
      <c r="G1318" s="28" t="s">
        <v>351</v>
      </c>
      <c r="H1318" s="2" t="str">
        <f aca="false">CONCATENATE(D1318, "_",G1318)</f>
        <v>NLA_2022_013_Blank_2</v>
      </c>
      <c r="I1318" s="38" t="s">
        <v>36</v>
      </c>
      <c r="J1318" s="2" t="n">
        <v>2</v>
      </c>
      <c r="K1318" s="5" t="s">
        <v>40</v>
      </c>
      <c r="L1318" s="3" t="s">
        <v>40</v>
      </c>
      <c r="M1318" s="2" t="s">
        <v>52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2" t="s">
        <v>40</v>
      </c>
      <c r="S1318" s="2" t="s">
        <v>40</v>
      </c>
      <c r="T1318" s="2" t="s">
        <v>40</v>
      </c>
      <c r="U1318" s="0" t="n">
        <v>2</v>
      </c>
      <c r="V1318" s="2"/>
      <c r="W1318" s="2" t="s">
        <v>40</v>
      </c>
      <c r="X1318" s="0" t="n">
        <v>5500</v>
      </c>
      <c r="Y1318" s="2" t="s">
        <v>1521</v>
      </c>
      <c r="Z1318" s="2" t="s">
        <v>1522</v>
      </c>
      <c r="AA1318" s="9" t="str">
        <f aca="true" t="array" ref="AA1318:AA1318">LEFT(Z1318,LOOKUP(2^15,FIND(".",Z1318,ROW(INDIRECT("1:"&amp;LEN(Z1318)))))-1)</f>
        <v>NB_2022_061 - 22122022 - 1</v>
      </c>
      <c r="AB1318" s="2" t="s">
        <v>1523</v>
      </c>
      <c r="AC1318" s="9" t="str">
        <f aca="true" t="array" ref="AC1318:AC1318">LEFT(AB1318,LOOKUP(2^15,FIND(".",AB1318,ROW(INDIRECT("1:"&amp;LEN(AB1318)))))-1)</f>
        <v>NB_2022_061 - 22122022 - 2</v>
      </c>
      <c r="AD1318" s="2" t="str">
        <f aca="false">CONCATENATE(AA1318, "-",G1318, ".mzML")</f>
        <v>NB_2022_061 - 22122022 - 1-Blank_2.mzML</v>
      </c>
      <c r="AE1318" s="2" t="str">
        <f aca="false">CONCATENATE(AC1318, "-",G1318, ".mzML")</f>
        <v>NB_2022_061 - 22122022 - 2-Blank_2.mzML</v>
      </c>
    </row>
    <row r="1319" customFormat="false" ht="19.5" hidden="false" customHeight="false" outlineLevel="0" collapsed="false">
      <c r="A1319" s="34" t="s">
        <v>1611</v>
      </c>
      <c r="B1319" s="1" t="s">
        <v>1612</v>
      </c>
      <c r="C1319" s="2" t="s">
        <v>18</v>
      </c>
      <c r="D1319" s="2" t="s">
        <v>1515</v>
      </c>
      <c r="E1319" s="3" t="s">
        <v>1516</v>
      </c>
      <c r="F1319" s="2" t="s">
        <v>1515</v>
      </c>
      <c r="G1319" s="28" t="s">
        <v>352</v>
      </c>
      <c r="H1319" s="2" t="str">
        <f aca="false">CONCATENATE(D1319, "_",G1319)</f>
        <v>NLA_2022_013_Blank_3</v>
      </c>
      <c r="I1319" s="38" t="s">
        <v>36</v>
      </c>
      <c r="J1319" s="2" t="n">
        <v>3</v>
      </c>
      <c r="K1319" s="5" t="s">
        <v>40</v>
      </c>
      <c r="L1319" s="3" t="s">
        <v>40</v>
      </c>
      <c r="M1319" s="2" t="s">
        <v>52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0" t="n">
        <v>3</v>
      </c>
      <c r="V1319" s="2"/>
      <c r="W1319" s="2" t="s">
        <v>40</v>
      </c>
      <c r="X1319" s="0" t="n">
        <v>5500</v>
      </c>
      <c r="Y1319" s="2" t="s">
        <v>1521</v>
      </c>
      <c r="Z1319" s="2" t="s">
        <v>1522</v>
      </c>
      <c r="AA1319" s="9" t="str">
        <f aca="true" t="array" ref="AA1319:AA1319">LEFT(Z1319,LOOKUP(2^15,FIND(".",Z1319,ROW(INDIRECT("1:"&amp;LEN(Z1319)))))-1)</f>
        <v>NB_2022_061 - 22122022 - 1</v>
      </c>
      <c r="AB1319" s="2" t="s">
        <v>1523</v>
      </c>
      <c r="AC1319" s="9" t="str">
        <f aca="true" t="array" ref="AC1319:AC1319">LEFT(AB1319,LOOKUP(2^15,FIND(".",AB1319,ROW(INDIRECT("1:"&amp;LEN(AB1319)))))-1)</f>
        <v>NB_2022_061 - 22122022 - 2</v>
      </c>
      <c r="AD1319" s="2" t="str">
        <f aca="false">CONCATENATE(AA1319, "-",G1319, ".mzML")</f>
        <v>NB_2022_061 - 22122022 - 1-Blank_3.mzML</v>
      </c>
      <c r="AE1319" s="2" t="str">
        <f aca="false">CONCATENATE(AC1319, "-",G1319, ".mzML")</f>
        <v>NB_2022_061 - 22122022 - 2-Blank_3.mzML</v>
      </c>
    </row>
    <row r="1320" customFormat="false" ht="19.5" hidden="false" customHeight="false" outlineLevel="0" collapsed="false">
      <c r="A1320" s="34" t="s">
        <v>1611</v>
      </c>
      <c r="B1320" s="1" t="s">
        <v>1612</v>
      </c>
      <c r="C1320" s="2" t="s">
        <v>18</v>
      </c>
      <c r="D1320" s="2" t="s">
        <v>1515</v>
      </c>
      <c r="E1320" s="3" t="s">
        <v>1516</v>
      </c>
      <c r="F1320" s="2" t="s">
        <v>1515</v>
      </c>
      <c r="G1320" s="28" t="s">
        <v>353</v>
      </c>
      <c r="H1320" s="2" t="str">
        <f aca="false">CONCATENATE(D1320, "_",G1320)</f>
        <v>NLA_2022_013_QC_C_1</v>
      </c>
      <c r="I1320" s="38" t="s">
        <v>36</v>
      </c>
      <c r="J1320" s="2" t="n">
        <v>1</v>
      </c>
      <c r="K1320" s="5" t="s">
        <v>38</v>
      </c>
      <c r="L1320" s="2" t="s">
        <v>38</v>
      </c>
      <c r="M1320" s="2" t="s">
        <v>39</v>
      </c>
      <c r="N1320" s="2" t="s">
        <v>40</v>
      </c>
      <c r="O1320" s="2" t="s">
        <v>41</v>
      </c>
      <c r="P1320" s="2" t="s">
        <v>41</v>
      </c>
      <c r="Q1320" s="2" t="s">
        <v>42</v>
      </c>
      <c r="R1320" s="2" t="s">
        <v>43</v>
      </c>
      <c r="S1320" s="2" t="s">
        <v>40</v>
      </c>
      <c r="T1320" s="2" t="n">
        <v>1000</v>
      </c>
      <c r="U1320" s="0" t="n">
        <v>1</v>
      </c>
      <c r="V1320" s="2"/>
      <c r="W1320" s="2" t="s">
        <v>45</v>
      </c>
      <c r="X1320" s="2" t="n">
        <v>5500</v>
      </c>
      <c r="Y1320" s="2" t="s">
        <v>1521</v>
      </c>
      <c r="Z1320" s="2" t="s">
        <v>1522</v>
      </c>
      <c r="AA1320" s="9" t="str">
        <f aca="true" t="array" ref="AA1320:AA1320">LEFT(Z1320,LOOKUP(2^15,FIND(".",Z1320,ROW(INDIRECT("1:"&amp;LEN(Z1320)))))-1)</f>
        <v>NB_2022_061 - 22122022 - 1</v>
      </c>
      <c r="AB1320" s="2" t="s">
        <v>1523</v>
      </c>
      <c r="AC1320" s="9" t="str">
        <f aca="true" t="array" ref="AC1320:AC1320">LEFT(AB1320,LOOKUP(2^15,FIND(".",AB1320,ROW(INDIRECT("1:"&amp;LEN(AB1320)))))-1)</f>
        <v>NB_2022_061 - 22122022 - 2</v>
      </c>
      <c r="AD1320" s="2" t="str">
        <f aca="false">CONCATENATE(AA1320, "-",G1320, ".mzML")</f>
        <v>NB_2022_061 - 22122022 - 1-QC_C_1.mzML</v>
      </c>
      <c r="AE1320" s="2" t="str">
        <f aca="false">CONCATENATE(AC1320, "-",G1320, ".mzML")</f>
        <v>NB_2022_061 - 22122022 - 2-QC_C_1.mzML</v>
      </c>
    </row>
    <row r="1321" customFormat="false" ht="19.5" hidden="false" customHeight="false" outlineLevel="0" collapsed="false">
      <c r="A1321" s="34" t="s">
        <v>1611</v>
      </c>
      <c r="B1321" s="1" t="s">
        <v>1612</v>
      </c>
      <c r="C1321" s="2" t="s">
        <v>18</v>
      </c>
      <c r="D1321" s="2" t="s">
        <v>1515</v>
      </c>
      <c r="E1321" s="3" t="s">
        <v>1516</v>
      </c>
      <c r="F1321" s="2" t="s">
        <v>1515</v>
      </c>
      <c r="G1321" s="28" t="s">
        <v>354</v>
      </c>
      <c r="H1321" s="2" t="str">
        <f aca="false">CONCATENATE(D1321, "_",G1321)</f>
        <v>NLA_2022_013_QC_C_2</v>
      </c>
      <c r="I1321" s="38" t="s">
        <v>36</v>
      </c>
      <c r="J1321" s="2" t="n">
        <v>2</v>
      </c>
      <c r="K1321" s="5" t="s">
        <v>38</v>
      </c>
      <c r="L1321" s="2" t="s">
        <v>38</v>
      </c>
      <c r="M1321" s="2" t="s">
        <v>39</v>
      </c>
      <c r="N1321" s="2" t="s">
        <v>40</v>
      </c>
      <c r="O1321" s="2" t="s">
        <v>41</v>
      </c>
      <c r="P1321" s="2" t="s">
        <v>41</v>
      </c>
      <c r="Q1321" s="2" t="s">
        <v>42</v>
      </c>
      <c r="R1321" s="2" t="s">
        <v>43</v>
      </c>
      <c r="S1321" s="2" t="s">
        <v>40</v>
      </c>
      <c r="T1321" s="2" t="n">
        <v>1000</v>
      </c>
      <c r="U1321" s="0" t="n">
        <v>2</v>
      </c>
      <c r="V1321" s="2"/>
      <c r="W1321" s="2" t="s">
        <v>45</v>
      </c>
      <c r="X1321" s="2" t="n">
        <v>5500</v>
      </c>
      <c r="Y1321" s="2" t="s">
        <v>1521</v>
      </c>
      <c r="Z1321" s="2" t="s">
        <v>1522</v>
      </c>
      <c r="AA1321" s="9" t="str">
        <f aca="true" t="array" ref="AA1321:AA1321">LEFT(Z1321,LOOKUP(2^15,FIND(".",Z1321,ROW(INDIRECT("1:"&amp;LEN(Z1321)))))-1)</f>
        <v>NB_2022_061 - 22122022 - 1</v>
      </c>
      <c r="AB1321" s="2" t="s">
        <v>1523</v>
      </c>
      <c r="AC1321" s="9" t="str">
        <f aca="true" t="array" ref="AC1321:AC1321">LEFT(AB1321,LOOKUP(2^15,FIND(".",AB1321,ROW(INDIRECT("1:"&amp;LEN(AB1321)))))-1)</f>
        <v>NB_2022_061 - 22122022 - 2</v>
      </c>
      <c r="AD1321" s="2" t="str">
        <f aca="false">CONCATENATE(AA1321, "-",G1321, ".mzML")</f>
        <v>NB_2022_061 - 22122022 - 1-QC_C_2.mzML</v>
      </c>
      <c r="AE1321" s="2" t="str">
        <f aca="false">CONCATENATE(AC1321, "-",G1321, ".mzML")</f>
        <v>NB_2022_061 - 22122022 - 2-QC_C_2.mzML</v>
      </c>
    </row>
    <row r="1322" customFormat="false" ht="19.5" hidden="false" customHeight="false" outlineLevel="0" collapsed="false">
      <c r="A1322" s="34" t="s">
        <v>1611</v>
      </c>
      <c r="B1322" s="1" t="s">
        <v>1612</v>
      </c>
      <c r="C1322" s="2" t="s">
        <v>18</v>
      </c>
      <c r="D1322" s="2" t="s">
        <v>1515</v>
      </c>
      <c r="E1322" s="3" t="s">
        <v>1516</v>
      </c>
      <c r="F1322" s="2" t="s">
        <v>1515</v>
      </c>
      <c r="G1322" s="28" t="s">
        <v>355</v>
      </c>
      <c r="H1322" s="2" t="str">
        <f aca="false">CONCATENATE(D1322, "_",G1322)</f>
        <v>NLA_2022_013_QC_C_3</v>
      </c>
      <c r="I1322" s="38" t="s">
        <v>36</v>
      </c>
      <c r="J1322" s="2" t="n">
        <v>3</v>
      </c>
      <c r="K1322" s="5" t="s">
        <v>38</v>
      </c>
      <c r="L1322" s="2" t="s">
        <v>38</v>
      </c>
      <c r="M1322" s="2" t="s">
        <v>39</v>
      </c>
      <c r="N1322" s="2" t="s">
        <v>40</v>
      </c>
      <c r="O1322" s="2" t="s">
        <v>41</v>
      </c>
      <c r="P1322" s="2" t="s">
        <v>41</v>
      </c>
      <c r="Q1322" s="2" t="s">
        <v>42</v>
      </c>
      <c r="R1322" s="2" t="s">
        <v>43</v>
      </c>
      <c r="S1322" s="2" t="s">
        <v>40</v>
      </c>
      <c r="T1322" s="2" t="n">
        <v>1000</v>
      </c>
      <c r="U1322" s="0" t="n">
        <v>3</v>
      </c>
      <c r="V1322" s="2"/>
      <c r="W1322" s="2" t="s">
        <v>45</v>
      </c>
      <c r="X1322" s="2" t="n">
        <v>5500</v>
      </c>
      <c r="Y1322" s="2" t="s">
        <v>1521</v>
      </c>
      <c r="Z1322" s="2" t="s">
        <v>1522</v>
      </c>
      <c r="AA1322" s="9" t="str">
        <f aca="true" t="array" ref="AA1322:AA1322">LEFT(Z1322,LOOKUP(2^15,FIND(".",Z1322,ROW(INDIRECT("1:"&amp;LEN(Z1322)))))-1)</f>
        <v>NB_2022_061 - 22122022 - 1</v>
      </c>
      <c r="AB1322" s="2" t="s">
        <v>1523</v>
      </c>
      <c r="AC1322" s="9" t="str">
        <f aca="true" t="array" ref="AC1322:AC1322">LEFT(AB1322,LOOKUP(2^15,FIND(".",AB1322,ROW(INDIRECT("1:"&amp;LEN(AB1322)))))-1)</f>
        <v>NB_2022_061 - 22122022 - 2</v>
      </c>
      <c r="AD1322" s="2" t="str">
        <f aca="false">CONCATENATE(AA1322, "-",G1322, ".mzML")</f>
        <v>NB_2022_061 - 22122022 - 1-QC_C_3.mzML</v>
      </c>
      <c r="AE1322" s="2" t="str">
        <f aca="false">CONCATENATE(AC1322, "-",G1322, ".mzML")</f>
        <v>NB_2022_061 - 22122022 - 2-QC_C_3.mzML</v>
      </c>
    </row>
    <row r="1323" customFormat="false" ht="19.5" hidden="false" customHeight="false" outlineLevel="0" collapsed="false">
      <c r="A1323" s="34" t="s">
        <v>1611</v>
      </c>
      <c r="B1323" s="1" t="s">
        <v>1612</v>
      </c>
      <c r="C1323" s="2" t="s">
        <v>18</v>
      </c>
      <c r="D1323" s="2" t="s">
        <v>1515</v>
      </c>
      <c r="E1323" s="3" t="s">
        <v>1516</v>
      </c>
      <c r="F1323" s="2" t="s">
        <v>1515</v>
      </c>
      <c r="G1323" s="28" t="s">
        <v>356</v>
      </c>
      <c r="H1323" s="2" t="str">
        <f aca="false">CONCATENATE(D1323, "_",G1323)</f>
        <v>NLA_2022_013_QC_P_1</v>
      </c>
      <c r="I1323" s="38" t="s">
        <v>36</v>
      </c>
      <c r="J1323" s="2" t="n">
        <v>1</v>
      </c>
      <c r="K1323" s="5" t="s">
        <v>38</v>
      </c>
      <c r="L1323" s="3" t="s">
        <v>40</v>
      </c>
      <c r="M1323" s="2" t="s">
        <v>357</v>
      </c>
      <c r="N1323" s="2" t="s">
        <v>40</v>
      </c>
      <c r="O1323" s="2" t="s">
        <v>358</v>
      </c>
      <c r="P1323" s="2" t="s">
        <v>359</v>
      </c>
      <c r="Q1323" s="2" t="s">
        <v>360</v>
      </c>
      <c r="R1323" s="2" t="s">
        <v>40</v>
      </c>
      <c r="S1323" s="2" t="s">
        <v>40</v>
      </c>
      <c r="T1323" s="2" t="s">
        <v>361</v>
      </c>
      <c r="U1323" s="0" t="n">
        <v>1</v>
      </c>
      <c r="V1323" s="2"/>
      <c r="W1323" s="2" t="s">
        <v>362</v>
      </c>
      <c r="X1323" s="2" t="n">
        <v>5500</v>
      </c>
      <c r="Y1323" s="2" t="s">
        <v>1521</v>
      </c>
      <c r="Z1323" s="2" t="s">
        <v>1522</v>
      </c>
      <c r="AA1323" s="9" t="str">
        <f aca="true" t="array" ref="AA1323:AA1323">LEFT(Z1323,LOOKUP(2^15,FIND(".",Z1323,ROW(INDIRECT("1:"&amp;LEN(Z1323)))))-1)</f>
        <v>NB_2022_061 - 22122022 - 1</v>
      </c>
      <c r="AB1323" s="2" t="s">
        <v>1523</v>
      </c>
      <c r="AC1323" s="9" t="str">
        <f aca="true" t="array" ref="AC1323:AC1323">LEFT(AB1323,LOOKUP(2^15,FIND(".",AB1323,ROW(INDIRECT("1:"&amp;LEN(AB1323)))))-1)</f>
        <v>NB_2022_061 - 22122022 - 2</v>
      </c>
      <c r="AD1323" s="2" t="str">
        <f aca="false">CONCATENATE(AA1323, "-",G1323, ".mzML")</f>
        <v>NB_2022_061 - 22122022 - 1-QC_P_1.mzML</v>
      </c>
      <c r="AE1323" s="2" t="str">
        <f aca="false">CONCATENATE(AC1323, "-",G1323, ".mzML")</f>
        <v>NB_2022_061 - 22122022 - 2-QC_P_1.mzML</v>
      </c>
    </row>
    <row r="1324" customFormat="false" ht="19.5" hidden="false" customHeight="false" outlineLevel="0" collapsed="false">
      <c r="A1324" s="34" t="s">
        <v>1611</v>
      </c>
      <c r="B1324" s="1" t="s">
        <v>1612</v>
      </c>
      <c r="C1324" s="2" t="s">
        <v>18</v>
      </c>
      <c r="D1324" s="2" t="s">
        <v>1515</v>
      </c>
      <c r="E1324" s="3" t="s">
        <v>1516</v>
      </c>
      <c r="F1324" s="2" t="s">
        <v>1515</v>
      </c>
      <c r="G1324" s="28" t="s">
        <v>363</v>
      </c>
      <c r="H1324" s="2" t="str">
        <f aca="false">CONCATENATE(D1324, "_",G1324)</f>
        <v>NLA_2022_013_QC_P_2</v>
      </c>
      <c r="I1324" s="38" t="s">
        <v>36</v>
      </c>
      <c r="J1324" s="2" t="n">
        <v>2</v>
      </c>
      <c r="K1324" s="5" t="s">
        <v>38</v>
      </c>
      <c r="L1324" s="3" t="s">
        <v>40</v>
      </c>
      <c r="M1324" s="2" t="s">
        <v>357</v>
      </c>
      <c r="N1324" s="2" t="s">
        <v>40</v>
      </c>
      <c r="O1324" s="2" t="s">
        <v>358</v>
      </c>
      <c r="P1324" s="2" t="s">
        <v>359</v>
      </c>
      <c r="Q1324" s="2" t="s">
        <v>360</v>
      </c>
      <c r="R1324" s="2" t="s">
        <v>40</v>
      </c>
      <c r="S1324" s="2" t="s">
        <v>40</v>
      </c>
      <c r="T1324" s="2" t="s">
        <v>361</v>
      </c>
      <c r="U1324" s="0" t="n">
        <v>2</v>
      </c>
      <c r="V1324" s="2"/>
      <c r="W1324" s="2" t="s">
        <v>362</v>
      </c>
      <c r="X1324" s="2" t="n">
        <v>5500</v>
      </c>
      <c r="Y1324" s="2" t="s">
        <v>1521</v>
      </c>
      <c r="Z1324" s="2" t="s">
        <v>1522</v>
      </c>
      <c r="AA1324" s="9" t="str">
        <f aca="true" t="array" ref="AA1324:AA1324">LEFT(Z1324,LOOKUP(2^15,FIND(".",Z1324,ROW(INDIRECT("1:"&amp;LEN(Z1324)))))-1)</f>
        <v>NB_2022_061 - 22122022 - 1</v>
      </c>
      <c r="AB1324" s="2" t="s">
        <v>1523</v>
      </c>
      <c r="AC1324" s="9" t="str">
        <f aca="true" t="array" ref="AC1324:AC1324">LEFT(AB1324,LOOKUP(2^15,FIND(".",AB1324,ROW(INDIRECT("1:"&amp;LEN(AB1324)))))-1)</f>
        <v>NB_2022_061 - 22122022 - 2</v>
      </c>
      <c r="AD1324" s="2" t="str">
        <f aca="false">CONCATENATE(AA1324, "-",G1324, ".mzML")</f>
        <v>NB_2022_061 - 22122022 - 1-QC_P_2.mzML</v>
      </c>
      <c r="AE1324" s="2" t="str">
        <f aca="false">CONCATENATE(AC1324, "-",G1324, ".mzML")</f>
        <v>NB_2022_061 - 22122022 - 2-QC_P_2.mzML</v>
      </c>
    </row>
    <row r="1325" customFormat="false" ht="19.5" hidden="false" customHeight="false" outlineLevel="0" collapsed="false">
      <c r="A1325" s="34" t="s">
        <v>1611</v>
      </c>
      <c r="B1325" s="1" t="s">
        <v>1612</v>
      </c>
      <c r="C1325" s="2" t="s">
        <v>18</v>
      </c>
      <c r="D1325" s="2" t="s">
        <v>1515</v>
      </c>
      <c r="E1325" s="3" t="s">
        <v>1516</v>
      </c>
      <c r="F1325" s="2" t="s">
        <v>1515</v>
      </c>
      <c r="G1325" s="28" t="s">
        <v>364</v>
      </c>
      <c r="H1325" s="2" t="str">
        <f aca="false">CONCATENATE(D1325, "_",G1325)</f>
        <v>NLA_2022_013_QC_P_3</v>
      </c>
      <c r="I1325" s="38" t="s">
        <v>36</v>
      </c>
      <c r="J1325" s="2" t="n">
        <v>3</v>
      </c>
      <c r="K1325" s="5" t="s">
        <v>38</v>
      </c>
      <c r="L1325" s="3" t="s">
        <v>40</v>
      </c>
      <c r="M1325" s="2" t="s">
        <v>357</v>
      </c>
      <c r="N1325" s="2" t="s">
        <v>40</v>
      </c>
      <c r="O1325" s="2" t="s">
        <v>358</v>
      </c>
      <c r="P1325" s="2" t="s">
        <v>359</v>
      </c>
      <c r="Q1325" s="2" t="s">
        <v>360</v>
      </c>
      <c r="R1325" s="2" t="s">
        <v>40</v>
      </c>
      <c r="S1325" s="2" t="s">
        <v>40</v>
      </c>
      <c r="T1325" s="2" t="s">
        <v>361</v>
      </c>
      <c r="U1325" s="0" t="n">
        <v>3</v>
      </c>
      <c r="V1325" s="2"/>
      <c r="W1325" s="2" t="s">
        <v>362</v>
      </c>
      <c r="X1325" s="2" t="n">
        <v>5500</v>
      </c>
      <c r="Y1325" s="2" t="s">
        <v>1521</v>
      </c>
      <c r="Z1325" s="2" t="s">
        <v>1522</v>
      </c>
      <c r="AA1325" s="9" t="str">
        <f aca="true" t="array" ref="AA1325:AA1325">LEFT(Z1325,LOOKUP(2^15,FIND(".",Z1325,ROW(INDIRECT("1:"&amp;LEN(Z1325)))))-1)</f>
        <v>NB_2022_061 - 22122022 - 1</v>
      </c>
      <c r="AB1325" s="2" t="s">
        <v>1523</v>
      </c>
      <c r="AC1325" s="9" t="str">
        <f aca="true" t="array" ref="AC1325:AC1325">LEFT(AB1325,LOOKUP(2^15,FIND(".",AB1325,ROW(INDIRECT("1:"&amp;LEN(AB1325)))))-1)</f>
        <v>NB_2022_061 - 22122022 - 2</v>
      </c>
      <c r="AD1325" s="2" t="str">
        <f aca="false">CONCATENATE(AA1325, "-",G1325, ".mzML")</f>
        <v>NB_2022_061 - 22122022 - 1-QC_P_3.mzML</v>
      </c>
      <c r="AE1325" s="2" t="str">
        <f aca="false">CONCATENATE(AC1325, "-",G1325, ".mzML")</f>
        <v>NB_2022_061 - 22122022 - 2-QC_P_3.mzML</v>
      </c>
    </row>
    <row r="1326" customFormat="false" ht="21" hidden="false" customHeight="false" outlineLevel="0" collapsed="false">
      <c r="A1326" s="34" t="s">
        <v>1611</v>
      </c>
      <c r="B1326" s="1" t="s">
        <v>1612</v>
      </c>
      <c r="C1326" s="2" t="s">
        <v>18</v>
      </c>
      <c r="D1326" s="2" t="s">
        <v>1487</v>
      </c>
      <c r="E1326" s="3" t="s">
        <v>382</v>
      </c>
      <c r="F1326" s="2" t="s">
        <v>1498</v>
      </c>
      <c r="G1326" s="19" t="s">
        <v>35</v>
      </c>
      <c r="H1326" s="2" t="str">
        <f aca="false">CONCATENATE(D1326, "_",G1326)</f>
        <v>NLA_2023_017_001</v>
      </c>
      <c r="I1326" s="18" t="s">
        <v>55</v>
      </c>
      <c r="J1326" s="18" t="s">
        <v>1499</v>
      </c>
      <c r="K1326" s="5" t="s">
        <v>38</v>
      </c>
      <c r="L1326" s="3" t="s">
        <v>1500</v>
      </c>
      <c r="M1326" s="2" t="s">
        <v>500</v>
      </c>
      <c r="N1326" s="35" t="s">
        <v>1462</v>
      </c>
      <c r="O1326" s="2" t="s">
        <v>1455</v>
      </c>
      <c r="P1326" s="2" t="s">
        <v>1455</v>
      </c>
      <c r="Q1326" s="2" t="s">
        <v>42</v>
      </c>
      <c r="R1326" s="18"/>
      <c r="S1326" s="2" t="s">
        <v>1501</v>
      </c>
      <c r="T1326" s="0" t="n">
        <v>1500</v>
      </c>
      <c r="U1326" s="18" t="n">
        <v>1</v>
      </c>
      <c r="V1326" s="1" t="s">
        <v>1491</v>
      </c>
      <c r="W1326" s="5" t="s">
        <v>1457</v>
      </c>
      <c r="X1326" s="18" t="n">
        <v>5500</v>
      </c>
      <c r="Y1326" s="2" t="s">
        <v>1492</v>
      </c>
      <c r="Z1326" s="2" t="s">
        <v>1493</v>
      </c>
      <c r="AA1326" s="2" t="s">
        <v>1493</v>
      </c>
      <c r="AB1326" s="2" t="s">
        <v>1494</v>
      </c>
      <c r="AC1326" s="9" t="str">
        <f aca="true" t="array" ref="AC1326:AC1326">LEFT(AB1326,LOOKUP(2^15,FIND(".",AB1326,ROW(INDIRECT("1:"&amp;LEN(AB1326)))))-1)</f>
        <v>NB_2023_041 - 20230920 - 2</v>
      </c>
      <c r="AD1326" s="37" t="str">
        <f aca="false">CONCATENATE(AA1326, "-",G1326, ".mzML")</f>
        <v>NB_2023_041 - 20230920 - 1.wiff-001.mzML</v>
      </c>
      <c r="AE1326" s="37" t="str">
        <f aca="false">CONCATENATE(AC1326, "-",G1326, ".mzML")</f>
        <v>NB_2023_041 - 20230920 - 2-001.mzML</v>
      </c>
    </row>
    <row r="1327" customFormat="false" ht="21" hidden="false" customHeight="false" outlineLevel="0" collapsed="false">
      <c r="A1327" s="34" t="s">
        <v>1611</v>
      </c>
      <c r="B1327" s="1" t="s">
        <v>1612</v>
      </c>
      <c r="C1327" s="2" t="s">
        <v>18</v>
      </c>
      <c r="D1327" s="2" t="s">
        <v>1487</v>
      </c>
      <c r="E1327" s="3" t="s">
        <v>382</v>
      </c>
      <c r="F1327" s="2" t="s">
        <v>1498</v>
      </c>
      <c r="G1327" s="19" t="s">
        <v>50</v>
      </c>
      <c r="H1327" s="2" t="str">
        <f aca="false">CONCATENATE(D1327, "_",G1327)</f>
        <v>NLA_2023_017_002</v>
      </c>
      <c r="I1327" s="18" t="s">
        <v>36</v>
      </c>
      <c r="J1327" s="18" t="s">
        <v>1502</v>
      </c>
      <c r="K1327" s="5" t="s">
        <v>38</v>
      </c>
      <c r="L1327" s="3" t="s">
        <v>1500</v>
      </c>
      <c r="M1327" s="2" t="s">
        <v>500</v>
      </c>
      <c r="N1327" s="35" t="s">
        <v>1462</v>
      </c>
      <c r="O1327" s="2" t="s">
        <v>1455</v>
      </c>
      <c r="P1327" s="2" t="s">
        <v>1455</v>
      </c>
      <c r="Q1327" s="2" t="s">
        <v>42</v>
      </c>
      <c r="R1327" s="18"/>
      <c r="S1327" s="2" t="s">
        <v>1503</v>
      </c>
      <c r="T1327" s="0" t="n">
        <v>1500</v>
      </c>
      <c r="U1327" s="18" t="n">
        <v>1</v>
      </c>
      <c r="V1327" s="1" t="s">
        <v>1491</v>
      </c>
      <c r="W1327" s="5" t="s">
        <v>1457</v>
      </c>
      <c r="X1327" s="18" t="n">
        <v>5500</v>
      </c>
      <c r="Y1327" s="2" t="s">
        <v>1492</v>
      </c>
      <c r="Z1327" s="2" t="s">
        <v>1493</v>
      </c>
      <c r="AA1327" s="9" t="str">
        <f aca="true" t="array" ref="AA1327:AA1327">LEFT(Z1327,LOOKUP(2^15,FIND(".",Z1327,ROW(INDIRECT("1:"&amp;LEN(Z1327)))))-1)</f>
        <v>NB_2023_041 - 20230920 - 1</v>
      </c>
      <c r="AB1327" s="2" t="s">
        <v>1494</v>
      </c>
      <c r="AC1327" s="9" t="str">
        <f aca="true" t="array" ref="AC1327:AC1327">LEFT(AB1327,LOOKUP(2^15,FIND(".",AB1327,ROW(INDIRECT("1:"&amp;LEN(AB1327)))))-1)</f>
        <v>NB_2023_041 - 20230920 - 2</v>
      </c>
      <c r="AD1327" s="37" t="str">
        <f aca="false">CONCATENATE(AA1327, "-",G1327, ".mzML")</f>
        <v>NB_2023_041 - 20230920 - 1-002.mzML</v>
      </c>
      <c r="AE1327" s="37" t="str">
        <f aca="false">CONCATENATE(AC1327, "-",G1327, ".mzML")</f>
        <v>NB_2023_041 - 20230920 - 2-002.mzML</v>
      </c>
    </row>
    <row r="1328" customFormat="false" ht="19.5" hidden="false" customHeight="false" outlineLevel="0" collapsed="false">
      <c r="A1328" s="34" t="s">
        <v>1611</v>
      </c>
      <c r="B1328" s="1" t="s">
        <v>1612</v>
      </c>
      <c r="C1328" s="2" t="s">
        <v>18</v>
      </c>
      <c r="D1328" s="2" t="s">
        <v>1487</v>
      </c>
      <c r="E1328" s="3" t="s">
        <v>382</v>
      </c>
      <c r="F1328" s="2" t="s">
        <v>1487</v>
      </c>
      <c r="G1328" s="19" t="s">
        <v>350</v>
      </c>
      <c r="H1328" s="2" t="str">
        <f aca="false">CONCATENATE(D1328, "_",G1328)</f>
        <v>NLA_2023_017_Blank_1</v>
      </c>
      <c r="I1328" s="2" t="s">
        <v>36</v>
      </c>
      <c r="J1328" s="2" t="s">
        <v>51</v>
      </c>
      <c r="K1328" s="3" t="s">
        <v>40</v>
      </c>
      <c r="L1328" s="20" t="s">
        <v>40</v>
      </c>
      <c r="M1328" s="2" t="s">
        <v>52</v>
      </c>
      <c r="N1328" s="2" t="s">
        <v>40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40</v>
      </c>
      <c r="U1328" s="0" t="n">
        <v>1</v>
      </c>
      <c r="V1328" s="1" t="s">
        <v>1491</v>
      </c>
      <c r="W1328" s="2" t="s">
        <v>40</v>
      </c>
      <c r="X1328" s="18" t="n">
        <v>5500</v>
      </c>
      <c r="Y1328" s="2" t="s">
        <v>1492</v>
      </c>
      <c r="Z1328" s="2" t="s">
        <v>1493</v>
      </c>
      <c r="AA1328" s="9" t="str">
        <f aca="true" t="array" ref="AA1328:AA1328">LEFT(Z1328,LOOKUP(2^15,FIND(".",Z1328,ROW(INDIRECT("1:"&amp;LEN(Z1328)))))-1)</f>
        <v>NB_2023_041 - 20230920 - 1</v>
      </c>
      <c r="AB1328" s="2" t="s">
        <v>1494</v>
      </c>
      <c r="AC1328" s="9" t="str">
        <f aca="true" t="array" ref="AC1328:AC1328">LEFT(AB1328,LOOKUP(2^15,FIND(".",AB1328,ROW(INDIRECT("1:"&amp;LEN(AB1328)))))-1)</f>
        <v>NB_2023_041 - 20230920 - 2</v>
      </c>
      <c r="AD1328" s="37" t="str">
        <f aca="false">CONCATENATE(AA1328, "-",G1328, ".mzML")</f>
        <v>NB_2023_041 - 20230920 - 1-Blank_1.mzML</v>
      </c>
      <c r="AE1328" s="37" t="str">
        <f aca="false">CONCATENATE(AC1328, "-",G1328, ".mzML")</f>
        <v>NB_2023_041 - 20230920 - 2-Blank_1.mzML</v>
      </c>
    </row>
    <row r="1329" customFormat="false" ht="19.5" hidden="false" customHeight="false" outlineLevel="0" collapsed="false">
      <c r="A1329" s="34" t="s">
        <v>1611</v>
      </c>
      <c r="B1329" s="1" t="s">
        <v>1612</v>
      </c>
      <c r="C1329" s="2" t="s">
        <v>18</v>
      </c>
      <c r="D1329" s="2" t="s">
        <v>1487</v>
      </c>
      <c r="E1329" s="3" t="s">
        <v>382</v>
      </c>
      <c r="F1329" s="2" t="s">
        <v>1487</v>
      </c>
      <c r="G1329" s="19" t="s">
        <v>351</v>
      </c>
      <c r="H1329" s="2" t="str">
        <f aca="false">CONCATENATE(D1329, "_",G1329)</f>
        <v>NLA_2023_017_Blank_2</v>
      </c>
      <c r="I1329" s="2" t="s">
        <v>36</v>
      </c>
      <c r="J1329" s="2" t="s">
        <v>102</v>
      </c>
      <c r="K1329" s="3" t="s">
        <v>40</v>
      </c>
      <c r="L1329" s="20" t="s">
        <v>40</v>
      </c>
      <c r="M1329" s="2" t="s">
        <v>52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 s="0" t="n">
        <v>2</v>
      </c>
      <c r="V1329" s="1" t="s">
        <v>1491</v>
      </c>
      <c r="W1329" s="2" t="s">
        <v>40</v>
      </c>
      <c r="X1329" s="18" t="n">
        <v>5500</v>
      </c>
      <c r="Y1329" s="2" t="s">
        <v>1492</v>
      </c>
      <c r="Z1329" s="2" t="s">
        <v>1493</v>
      </c>
      <c r="AA1329" s="9" t="str">
        <f aca="true" t="array" ref="AA1329:AA1329">LEFT(Z1329,LOOKUP(2^15,FIND(".",Z1329,ROW(INDIRECT("1:"&amp;LEN(Z1329)))))-1)</f>
        <v>NB_2023_041 - 20230920 - 1</v>
      </c>
      <c r="AB1329" s="2" t="s">
        <v>1494</v>
      </c>
      <c r="AC1329" s="9" t="str">
        <f aca="true" t="array" ref="AC1329:AC1329">LEFT(AB1329,LOOKUP(2^15,FIND(".",AB1329,ROW(INDIRECT("1:"&amp;LEN(AB1329)))))-1)</f>
        <v>NB_2023_041 - 20230920 - 2</v>
      </c>
      <c r="AD1329" s="0" t="str">
        <f aca="false">CONCATENATE(AA1329, "-",G1329, ".mzML")</f>
        <v>NB_2023_041 - 20230920 - 1-Blank_2.mzML</v>
      </c>
      <c r="AE1329" s="0" t="str">
        <f aca="false">CONCATENATE(AC1329, "-",G1329, ".mzML")</f>
        <v>NB_2023_041 - 20230920 - 2-Blank_2.mzML</v>
      </c>
    </row>
    <row r="1330" customFormat="false" ht="19.5" hidden="false" customHeight="false" outlineLevel="0" collapsed="false">
      <c r="A1330" s="34" t="s">
        <v>1611</v>
      </c>
      <c r="B1330" s="1" t="s">
        <v>1612</v>
      </c>
      <c r="C1330" s="2" t="s">
        <v>18</v>
      </c>
      <c r="D1330" s="2" t="s">
        <v>1487</v>
      </c>
      <c r="E1330" s="3" t="s">
        <v>382</v>
      </c>
      <c r="F1330" s="2" t="s">
        <v>1487</v>
      </c>
      <c r="G1330" s="19" t="s">
        <v>352</v>
      </c>
      <c r="H1330" s="2" t="str">
        <f aca="false">CONCATENATE(D1330, "_",G1330)</f>
        <v>NLA_2023_017_Blank_3</v>
      </c>
      <c r="I1330" s="2" t="s">
        <v>36</v>
      </c>
      <c r="J1330" s="2" t="s">
        <v>128</v>
      </c>
      <c r="K1330" s="3" t="s">
        <v>40</v>
      </c>
      <c r="L1330" s="20" t="s">
        <v>40</v>
      </c>
      <c r="M1330" s="2" t="s">
        <v>52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40</v>
      </c>
      <c r="T1330" s="2" t="s">
        <v>40</v>
      </c>
      <c r="U1330" s="0" t="n">
        <v>3</v>
      </c>
      <c r="V1330" s="1" t="s">
        <v>1491</v>
      </c>
      <c r="W1330" s="2" t="s">
        <v>40</v>
      </c>
      <c r="X1330" s="18" t="n">
        <v>5500</v>
      </c>
      <c r="Y1330" s="2" t="s">
        <v>1492</v>
      </c>
      <c r="Z1330" s="2" t="s">
        <v>1493</v>
      </c>
      <c r="AA1330" s="9" t="str">
        <f aca="true" t="array" ref="AA1330:AA1330">LEFT(Z1330,LOOKUP(2^15,FIND(".",Z1330,ROW(INDIRECT("1:"&amp;LEN(Z1330)))))-1)</f>
        <v>NB_2023_041 - 20230920 - 1</v>
      </c>
      <c r="AB1330" s="2" t="s">
        <v>1494</v>
      </c>
      <c r="AC1330" s="9" t="str">
        <f aca="true" t="array" ref="AC1330:AC1330">LEFT(AB1330,LOOKUP(2^15,FIND(".",AB1330,ROW(INDIRECT("1:"&amp;LEN(AB1330)))))-1)</f>
        <v>NB_2023_041 - 20230920 - 2</v>
      </c>
      <c r="AD1330" s="0" t="str">
        <f aca="false">CONCATENATE(AA1330, "-",G1330, ".mzML")</f>
        <v>NB_2023_041 - 20230920 - 1-Blank_3.mzML</v>
      </c>
      <c r="AE1330" s="0" t="str">
        <f aca="false">CONCATENATE(AC1330, "-",G1330, ".mzML")</f>
        <v>NB_2023_041 - 20230920 - 2-Blank_3.mzML</v>
      </c>
    </row>
    <row r="1331" customFormat="false" ht="19.5" hidden="false" customHeight="false" outlineLevel="0" collapsed="false">
      <c r="A1331" s="34" t="s">
        <v>1611</v>
      </c>
      <c r="B1331" s="1" t="s">
        <v>1612</v>
      </c>
      <c r="C1331" s="2" t="s">
        <v>18</v>
      </c>
      <c r="D1331" s="2" t="s">
        <v>1487</v>
      </c>
      <c r="E1331" s="3" t="s">
        <v>382</v>
      </c>
      <c r="F1331" s="2" t="s">
        <v>1487</v>
      </c>
      <c r="G1331" s="19" t="s">
        <v>480</v>
      </c>
      <c r="H1331" s="2" t="str">
        <f aca="false">CONCATENATE(D1331, "_",G1331)</f>
        <v>NLA_2023_017_Blank_4</v>
      </c>
      <c r="I1331" s="2" t="s">
        <v>36</v>
      </c>
      <c r="J1331" s="2" t="s">
        <v>165</v>
      </c>
      <c r="K1331" s="3" t="s">
        <v>40</v>
      </c>
      <c r="L1331" s="20" t="s">
        <v>40</v>
      </c>
      <c r="M1331" s="2" t="s">
        <v>52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s="0" t="n">
        <v>4</v>
      </c>
      <c r="V1331" s="1" t="s">
        <v>1491</v>
      </c>
      <c r="W1331" s="2" t="s">
        <v>40</v>
      </c>
      <c r="X1331" s="18" t="n">
        <v>5500</v>
      </c>
      <c r="Y1331" s="2" t="s">
        <v>1492</v>
      </c>
      <c r="Z1331" s="2" t="s">
        <v>1493</v>
      </c>
      <c r="AA1331" s="9" t="str">
        <f aca="true" t="array" ref="AA1331:AA1331">LEFT(Z1331,LOOKUP(2^15,FIND(".",Z1331,ROW(INDIRECT("1:"&amp;LEN(Z1331)))))-1)</f>
        <v>NB_2023_041 - 20230920 - 1</v>
      </c>
      <c r="AB1331" s="2" t="s">
        <v>1494</v>
      </c>
      <c r="AC1331" s="9" t="str">
        <f aca="true" t="array" ref="AC1331:AC1331">LEFT(AB1331,LOOKUP(2^15,FIND(".",AB1331,ROW(INDIRECT("1:"&amp;LEN(AB1331)))))-1)</f>
        <v>NB_2023_041 - 20230920 - 2</v>
      </c>
      <c r="AD1331" s="0" t="str">
        <f aca="false">CONCATENATE(AA1331, "-",G1331, ".mzML")</f>
        <v>NB_2023_041 - 20230920 - 1-Blank_4.mzML</v>
      </c>
      <c r="AE1331" s="0" t="str">
        <f aca="false">CONCATENATE(AC1331, "-",G1331, ".mzML")</f>
        <v>NB_2023_041 - 20230920 - 2-Blank_4.mzML</v>
      </c>
    </row>
    <row r="1332" customFormat="false" ht="19.5" hidden="false" customHeight="false" outlineLevel="0" collapsed="false">
      <c r="A1332" s="34" t="s">
        <v>1611</v>
      </c>
      <c r="B1332" s="1" t="s">
        <v>1612</v>
      </c>
      <c r="C1332" s="2" t="s">
        <v>18</v>
      </c>
      <c r="D1332" s="2" t="s">
        <v>1487</v>
      </c>
      <c r="E1332" s="3" t="s">
        <v>382</v>
      </c>
      <c r="F1332" s="2" t="s">
        <v>1487</v>
      </c>
      <c r="G1332" s="19" t="s">
        <v>353</v>
      </c>
      <c r="H1332" s="2" t="str">
        <f aca="false">CONCATENATE(D1332, "_",G1332)</f>
        <v>NLA_2023_017_QC_C_1</v>
      </c>
      <c r="I1332" s="2" t="s">
        <v>36</v>
      </c>
      <c r="J1332" s="2" t="s">
        <v>37</v>
      </c>
      <c r="K1332" s="5" t="s">
        <v>38</v>
      </c>
      <c r="L1332" s="2" t="s">
        <v>38</v>
      </c>
      <c r="M1332" s="2" t="s">
        <v>39</v>
      </c>
      <c r="N1332" s="2" t="s">
        <v>40</v>
      </c>
      <c r="O1332" s="2" t="s">
        <v>41</v>
      </c>
      <c r="P1332" s="2" t="s">
        <v>41</v>
      </c>
      <c r="Q1332" s="2" t="s">
        <v>42</v>
      </c>
      <c r="R1332" s="2" t="s">
        <v>43</v>
      </c>
      <c r="S1332" s="2" t="s">
        <v>40</v>
      </c>
      <c r="T1332" s="2" t="n">
        <v>1000</v>
      </c>
      <c r="U1332" s="0" t="n">
        <v>1</v>
      </c>
      <c r="V1332" s="1" t="s">
        <v>1491</v>
      </c>
      <c r="W1332" s="2" t="s">
        <v>45</v>
      </c>
      <c r="X1332" s="18" t="n">
        <v>5500</v>
      </c>
      <c r="Y1332" s="2" t="s">
        <v>1492</v>
      </c>
      <c r="Z1332" s="2" t="s">
        <v>1493</v>
      </c>
      <c r="AA1332" s="9" t="str">
        <f aca="true" t="array" ref="AA1332:AA1332">LEFT(Z1332,LOOKUP(2^15,FIND(".",Z1332,ROW(INDIRECT("1:"&amp;LEN(Z1332)))))-1)</f>
        <v>NB_2023_041 - 20230920 - 1</v>
      </c>
      <c r="AB1332" s="2" t="s">
        <v>1494</v>
      </c>
      <c r="AC1332" s="9" t="str">
        <f aca="true" t="array" ref="AC1332:AC1332">LEFT(AB1332,LOOKUP(2^15,FIND(".",AB1332,ROW(INDIRECT("1:"&amp;LEN(AB1332)))))-1)</f>
        <v>NB_2023_041 - 20230920 - 2</v>
      </c>
      <c r="AD1332" s="0" t="str">
        <f aca="false">CONCATENATE(AA1332, "-",G1332, ".mzML")</f>
        <v>NB_2023_041 - 20230920 - 1-QC_C_1.mzML</v>
      </c>
      <c r="AE1332" s="0" t="str">
        <f aca="false">CONCATENATE(AC1332, "-",G1332, ".mzML")</f>
        <v>NB_2023_041 - 20230920 - 2-QC_C_1.mzML</v>
      </c>
    </row>
    <row r="1333" customFormat="false" ht="19.5" hidden="false" customHeight="false" outlineLevel="0" collapsed="false">
      <c r="A1333" s="34" t="s">
        <v>1611</v>
      </c>
      <c r="B1333" s="1" t="s">
        <v>1612</v>
      </c>
      <c r="C1333" s="2" t="s">
        <v>18</v>
      </c>
      <c r="D1333" s="2" t="s">
        <v>1487</v>
      </c>
      <c r="E1333" s="3" t="s">
        <v>382</v>
      </c>
      <c r="F1333" s="2" t="s">
        <v>1487</v>
      </c>
      <c r="G1333" s="19" t="s">
        <v>354</v>
      </c>
      <c r="H1333" s="2" t="str">
        <f aca="false">CONCATENATE(D1333, "_",G1333)</f>
        <v>NLA_2023_017_QC_C_2</v>
      </c>
      <c r="I1333" s="2" t="s">
        <v>36</v>
      </c>
      <c r="J1333" s="2" t="s">
        <v>428</v>
      </c>
      <c r="K1333" s="5" t="s">
        <v>38</v>
      </c>
      <c r="L1333" s="2" t="s">
        <v>38</v>
      </c>
      <c r="M1333" s="2" t="s">
        <v>39</v>
      </c>
      <c r="N1333" s="2" t="s">
        <v>40</v>
      </c>
      <c r="O1333" s="2" t="s">
        <v>41</v>
      </c>
      <c r="P1333" s="2" t="s">
        <v>41</v>
      </c>
      <c r="Q1333" s="2" t="s">
        <v>42</v>
      </c>
      <c r="R1333" s="2" t="s">
        <v>43</v>
      </c>
      <c r="S1333" s="2" t="s">
        <v>40</v>
      </c>
      <c r="T1333" s="2" t="n">
        <v>1000</v>
      </c>
      <c r="U1333" s="0" t="n">
        <v>2</v>
      </c>
      <c r="V1333" s="1" t="s">
        <v>1491</v>
      </c>
      <c r="W1333" s="2" t="s">
        <v>45</v>
      </c>
      <c r="X1333" s="18" t="n">
        <v>5500</v>
      </c>
      <c r="Y1333" s="2" t="s">
        <v>1492</v>
      </c>
      <c r="Z1333" s="2" t="s">
        <v>1493</v>
      </c>
      <c r="AA1333" s="9" t="str">
        <f aca="true" t="array" ref="AA1333:AA1333">LEFT(Z1333,LOOKUP(2^15,FIND(".",Z1333,ROW(INDIRECT("1:"&amp;LEN(Z1333)))))-1)</f>
        <v>NB_2023_041 - 20230920 - 1</v>
      </c>
      <c r="AB1333" s="2" t="s">
        <v>1494</v>
      </c>
      <c r="AC1333" s="9" t="str">
        <f aca="true" t="array" ref="AC1333:AC1333">LEFT(AB1333,LOOKUP(2^15,FIND(".",AB1333,ROW(INDIRECT("1:"&amp;LEN(AB1333)))))-1)</f>
        <v>NB_2023_041 - 20230920 - 2</v>
      </c>
      <c r="AD1333" s="0" t="str">
        <f aca="false">CONCATENATE(AA1333, "-",G1333, ".mzML")</f>
        <v>NB_2023_041 - 20230920 - 1-QC_C_2.mzML</v>
      </c>
      <c r="AE1333" s="0" t="str">
        <f aca="false">CONCATENATE(AC1333, "-",G1333, ".mzML")</f>
        <v>NB_2023_041 - 20230920 - 2-QC_C_2.mzML</v>
      </c>
    </row>
    <row r="1334" customFormat="false" ht="19.5" hidden="false" customHeight="false" outlineLevel="0" collapsed="false">
      <c r="A1334" s="34" t="s">
        <v>1611</v>
      </c>
      <c r="B1334" s="1" t="s">
        <v>1612</v>
      </c>
      <c r="C1334" s="2" t="s">
        <v>18</v>
      </c>
      <c r="D1334" s="2" t="s">
        <v>1487</v>
      </c>
      <c r="E1334" s="3" t="s">
        <v>382</v>
      </c>
      <c r="F1334" s="2" t="s">
        <v>1487</v>
      </c>
      <c r="G1334" s="19" t="s">
        <v>355</v>
      </c>
      <c r="H1334" s="2" t="str">
        <f aca="false">CONCATENATE(D1334, "_",G1334)</f>
        <v>NLA_2023_017_QC_C_3</v>
      </c>
      <c r="I1334" s="2" t="s">
        <v>36</v>
      </c>
      <c r="J1334" s="2" t="s">
        <v>120</v>
      </c>
      <c r="K1334" s="5" t="s">
        <v>38</v>
      </c>
      <c r="L1334" s="2" t="s">
        <v>38</v>
      </c>
      <c r="M1334" s="2" t="s">
        <v>39</v>
      </c>
      <c r="N1334" s="2" t="s">
        <v>40</v>
      </c>
      <c r="O1334" s="2" t="s">
        <v>41</v>
      </c>
      <c r="P1334" s="2" t="s">
        <v>41</v>
      </c>
      <c r="Q1334" s="2" t="s">
        <v>42</v>
      </c>
      <c r="R1334" s="2" t="s">
        <v>43</v>
      </c>
      <c r="S1334" s="2" t="s">
        <v>40</v>
      </c>
      <c r="T1334" s="2" t="n">
        <v>1000</v>
      </c>
      <c r="U1334" s="0" t="n">
        <v>3</v>
      </c>
      <c r="V1334" s="1" t="s">
        <v>1491</v>
      </c>
      <c r="W1334" s="2" t="s">
        <v>45</v>
      </c>
      <c r="X1334" s="18" t="n">
        <v>5500</v>
      </c>
      <c r="Y1334" s="2" t="s">
        <v>1492</v>
      </c>
      <c r="Z1334" s="2" t="s">
        <v>1493</v>
      </c>
      <c r="AA1334" s="9" t="str">
        <f aca="true" t="array" ref="AA1334:AA1334">LEFT(Z1334,LOOKUP(2^15,FIND(".",Z1334,ROW(INDIRECT("1:"&amp;LEN(Z1334)))))-1)</f>
        <v>NB_2023_041 - 20230920 - 1</v>
      </c>
      <c r="AB1334" s="2" t="s">
        <v>1494</v>
      </c>
      <c r="AC1334" s="9" t="str">
        <f aca="true" t="array" ref="AC1334:AC1334">LEFT(AB1334,LOOKUP(2^15,FIND(".",AB1334,ROW(INDIRECT("1:"&amp;LEN(AB1334)))))-1)</f>
        <v>NB_2023_041 - 20230920 - 2</v>
      </c>
      <c r="AD1334" s="0" t="str">
        <f aca="false">CONCATENATE(AA1334, "-",G1334, ".mzML")</f>
        <v>NB_2023_041 - 20230920 - 1-QC_C_3.mzML</v>
      </c>
      <c r="AE1334" s="0" t="str">
        <f aca="false">CONCATENATE(AC1334, "-",G1334, ".mzML")</f>
        <v>NB_2023_041 - 20230920 - 2-QC_C_3.mzML</v>
      </c>
    </row>
    <row r="1335" customFormat="false" ht="19.5" hidden="false" customHeight="false" outlineLevel="0" collapsed="false">
      <c r="A1335" s="34" t="s">
        <v>1611</v>
      </c>
      <c r="B1335" s="1" t="s">
        <v>1612</v>
      </c>
      <c r="C1335" s="2" t="s">
        <v>18</v>
      </c>
      <c r="D1335" s="2" t="s">
        <v>1487</v>
      </c>
      <c r="E1335" s="3" t="s">
        <v>382</v>
      </c>
      <c r="F1335" s="2" t="s">
        <v>1487</v>
      </c>
      <c r="G1335" s="19" t="s">
        <v>481</v>
      </c>
      <c r="H1335" s="2" t="str">
        <f aca="false">CONCATENATE(D1335, "_",G1335)</f>
        <v>NLA_2023_017_QC_C_4</v>
      </c>
      <c r="I1335" s="2" t="s">
        <v>36</v>
      </c>
      <c r="J1335" s="2" t="s">
        <v>123</v>
      </c>
      <c r="K1335" s="5" t="s">
        <v>38</v>
      </c>
      <c r="L1335" s="2" t="s">
        <v>38</v>
      </c>
      <c r="M1335" s="2" t="s">
        <v>39</v>
      </c>
      <c r="N1335" s="2" t="s">
        <v>40</v>
      </c>
      <c r="O1335" s="2" t="s">
        <v>41</v>
      </c>
      <c r="P1335" s="2" t="s">
        <v>41</v>
      </c>
      <c r="Q1335" s="2" t="s">
        <v>42</v>
      </c>
      <c r="R1335" s="2" t="s">
        <v>43</v>
      </c>
      <c r="S1335" s="2" t="s">
        <v>40</v>
      </c>
      <c r="T1335" s="2" t="n">
        <v>1000</v>
      </c>
      <c r="U1335" s="0" t="n">
        <v>4</v>
      </c>
      <c r="V1335" s="1" t="s">
        <v>1491</v>
      </c>
      <c r="W1335" s="2" t="s">
        <v>45</v>
      </c>
      <c r="X1335" s="18" t="n">
        <v>5500</v>
      </c>
      <c r="Y1335" s="2" t="s">
        <v>1492</v>
      </c>
      <c r="Z1335" s="2" t="s">
        <v>1493</v>
      </c>
      <c r="AA1335" s="9" t="str">
        <f aca="true" t="array" ref="AA1335:AA1335">LEFT(Z1335,LOOKUP(2^15,FIND(".",Z1335,ROW(INDIRECT("1:"&amp;LEN(Z1335)))))-1)</f>
        <v>NB_2023_041 - 20230920 - 1</v>
      </c>
      <c r="AB1335" s="2" t="s">
        <v>1494</v>
      </c>
      <c r="AC1335" s="9" t="str">
        <f aca="true" t="array" ref="AC1335:AC1335">LEFT(AB1335,LOOKUP(2^15,FIND(".",AB1335,ROW(INDIRECT("1:"&amp;LEN(AB1335)))))-1)</f>
        <v>NB_2023_041 - 20230920 - 2</v>
      </c>
      <c r="AD1335" s="0" t="str">
        <f aca="false">CONCATENATE(AA1335, "-",G1335, ".mzML")</f>
        <v>NB_2023_041 - 20230920 - 1-QC_C_4.mzML</v>
      </c>
      <c r="AE1335" s="0" t="str">
        <f aca="false">CONCATENATE(AC1335, "-",G1335, ".mzML")</f>
        <v>NB_2023_041 - 20230920 - 2-QC_C_4.mzML</v>
      </c>
    </row>
    <row r="1336" customFormat="false" ht="19.5" hidden="false" customHeight="false" outlineLevel="0" collapsed="false">
      <c r="A1336" s="34" t="s">
        <v>1611</v>
      </c>
      <c r="B1336" s="1" t="s">
        <v>1612</v>
      </c>
      <c r="C1336" s="2" t="s">
        <v>18</v>
      </c>
      <c r="D1336" s="2" t="s">
        <v>1487</v>
      </c>
      <c r="E1336" s="3" t="s">
        <v>382</v>
      </c>
      <c r="F1336" s="2" t="s">
        <v>1487</v>
      </c>
      <c r="G1336" s="19" t="s">
        <v>356</v>
      </c>
      <c r="H1336" s="2" t="str">
        <f aca="false">CONCATENATE(D1336, "_",G1336)</f>
        <v>NLA_2023_017_QC_P_1</v>
      </c>
      <c r="I1336" s="1" t="s">
        <v>36</v>
      </c>
      <c r="J1336" s="19" t="s">
        <v>356</v>
      </c>
      <c r="K1336" s="3" t="s">
        <v>38</v>
      </c>
      <c r="L1336" s="20" t="s">
        <v>38</v>
      </c>
      <c r="M1336" s="2" t="s">
        <v>357</v>
      </c>
      <c r="N1336" s="2" t="s">
        <v>40</v>
      </c>
      <c r="O1336" s="2" t="s">
        <v>358</v>
      </c>
      <c r="P1336" s="2" t="s">
        <v>359</v>
      </c>
      <c r="Q1336" s="2" t="s">
        <v>360</v>
      </c>
      <c r="R1336" s="2" t="s">
        <v>40</v>
      </c>
      <c r="S1336" s="2" t="s">
        <v>40</v>
      </c>
      <c r="T1336" s="2" t="s">
        <v>361</v>
      </c>
      <c r="U1336" s="0" t="n">
        <v>1</v>
      </c>
      <c r="V1336" s="1" t="s">
        <v>1491</v>
      </c>
      <c r="W1336" s="2" t="s">
        <v>362</v>
      </c>
      <c r="X1336" s="18" t="n">
        <v>5500</v>
      </c>
      <c r="Y1336" s="2" t="s">
        <v>1492</v>
      </c>
      <c r="Z1336" s="2" t="s">
        <v>1493</v>
      </c>
      <c r="AA1336" s="9" t="str">
        <f aca="true" t="array" ref="AA1336:AA1336">LEFT(Z1336,LOOKUP(2^15,FIND(".",Z1336,ROW(INDIRECT("1:"&amp;LEN(Z1336)))))-1)</f>
        <v>NB_2023_041 - 20230920 - 1</v>
      </c>
      <c r="AB1336" s="2" t="s">
        <v>1494</v>
      </c>
      <c r="AC1336" s="9" t="str">
        <f aca="true" t="array" ref="AC1336:AC1336">LEFT(AB1336,LOOKUP(2^15,FIND(".",AB1336,ROW(INDIRECT("1:"&amp;LEN(AB1336)))))-1)</f>
        <v>NB_2023_041 - 20230920 - 2</v>
      </c>
      <c r="AD1336" s="0" t="str">
        <f aca="false">CONCATENATE(AA1336, "-",G1336, ".mzML")</f>
        <v>NB_2023_041 - 20230920 - 1-QC_P_1.mzML</v>
      </c>
      <c r="AE1336" s="0" t="str">
        <f aca="false">CONCATENATE(AC1336, "-",G1336, ".mzML")</f>
        <v>NB_2023_041 - 20230920 - 2-QC_P_1.mzML</v>
      </c>
    </row>
    <row r="1337" customFormat="false" ht="19.5" hidden="false" customHeight="false" outlineLevel="0" collapsed="false">
      <c r="A1337" s="34" t="s">
        <v>1611</v>
      </c>
      <c r="B1337" s="1" t="s">
        <v>1612</v>
      </c>
      <c r="C1337" s="2" t="s">
        <v>18</v>
      </c>
      <c r="D1337" s="2" t="s">
        <v>1487</v>
      </c>
      <c r="E1337" s="3" t="s">
        <v>382</v>
      </c>
      <c r="F1337" s="2" t="s">
        <v>1487</v>
      </c>
      <c r="G1337" s="19" t="s">
        <v>363</v>
      </c>
      <c r="H1337" s="2" t="str">
        <f aca="false">CONCATENATE(D1337, "_",G1337)</f>
        <v>NLA_2023_017_QC_P_2</v>
      </c>
      <c r="I1337" s="1" t="s">
        <v>36</v>
      </c>
      <c r="J1337" s="19" t="s">
        <v>363</v>
      </c>
      <c r="K1337" s="3" t="s">
        <v>38</v>
      </c>
      <c r="L1337" s="20" t="s">
        <v>38</v>
      </c>
      <c r="M1337" s="2" t="s">
        <v>357</v>
      </c>
      <c r="N1337" s="2" t="s">
        <v>40</v>
      </c>
      <c r="O1337" s="2" t="s">
        <v>358</v>
      </c>
      <c r="P1337" s="2" t="s">
        <v>359</v>
      </c>
      <c r="Q1337" s="2" t="s">
        <v>360</v>
      </c>
      <c r="R1337" s="2" t="s">
        <v>40</v>
      </c>
      <c r="S1337" s="2" t="s">
        <v>40</v>
      </c>
      <c r="T1337" s="2" t="s">
        <v>361</v>
      </c>
      <c r="U1337" s="0" t="n">
        <v>2</v>
      </c>
      <c r="V1337" s="1" t="s">
        <v>1491</v>
      </c>
      <c r="W1337" s="2" t="s">
        <v>362</v>
      </c>
      <c r="X1337" s="18" t="n">
        <v>5500</v>
      </c>
      <c r="Y1337" s="2" t="s">
        <v>1492</v>
      </c>
      <c r="Z1337" s="2" t="s">
        <v>1493</v>
      </c>
      <c r="AA1337" s="9" t="str">
        <f aca="true" t="array" ref="AA1337:AA1337">LEFT(Z1337,LOOKUP(2^15,FIND(".",Z1337,ROW(INDIRECT("1:"&amp;LEN(Z1337)))))-1)</f>
        <v>NB_2023_041 - 20230920 - 1</v>
      </c>
      <c r="AB1337" s="2" t="s">
        <v>1494</v>
      </c>
      <c r="AC1337" s="9" t="str">
        <f aca="true" t="array" ref="AC1337:AC1337">LEFT(AB1337,LOOKUP(2^15,FIND(".",AB1337,ROW(INDIRECT("1:"&amp;LEN(AB1337)))))-1)</f>
        <v>NB_2023_041 - 20230920 - 2</v>
      </c>
      <c r="AD1337" s="0" t="str">
        <f aca="false">CONCATENATE(AA1337, "-",G1337, ".mzML")</f>
        <v>NB_2023_041 - 20230920 - 1-QC_P_2.mzML</v>
      </c>
      <c r="AE1337" s="0" t="str">
        <f aca="false">CONCATENATE(AC1337, "-",G1337, ".mzML")</f>
        <v>NB_2023_041 - 20230920 - 2-QC_P_2.mzML</v>
      </c>
    </row>
    <row r="1338" customFormat="false" ht="21" hidden="false" customHeight="false" outlineLevel="0" collapsed="false">
      <c r="A1338" s="34" t="s">
        <v>1613</v>
      </c>
      <c r="B1338" s="1" t="s">
        <v>1614</v>
      </c>
      <c r="C1338" s="2" t="s">
        <v>18</v>
      </c>
      <c r="D1338" s="2" t="s">
        <v>1557</v>
      </c>
      <c r="E1338" s="3" t="s">
        <v>1558</v>
      </c>
      <c r="F1338" s="2" t="s">
        <v>1559</v>
      </c>
      <c r="G1338" s="3" t="s">
        <v>35</v>
      </c>
      <c r="H1338" s="2" t="str">
        <f aca="false">CONCATENATE(D1338, "_",G1338)</f>
        <v>NLA_2023_018_001</v>
      </c>
      <c r="I1338" s="18" t="s">
        <v>55</v>
      </c>
      <c r="J1338" s="2" t="s">
        <v>1592</v>
      </c>
      <c r="K1338" s="5" t="s">
        <v>38</v>
      </c>
      <c r="L1338" s="20" t="s">
        <v>1561</v>
      </c>
      <c r="M1338" s="2" t="s">
        <v>500</v>
      </c>
      <c r="N1338" s="35" t="s">
        <v>1462</v>
      </c>
      <c r="O1338" s="0" t="s">
        <v>338</v>
      </c>
      <c r="P1338" s="2" t="s">
        <v>1593</v>
      </c>
      <c r="Q1338" s="2" t="s">
        <v>339</v>
      </c>
      <c r="R1338" s="18"/>
      <c r="S1338" s="2" t="s">
        <v>1501</v>
      </c>
      <c r="T1338" s="0" t="n">
        <v>1500</v>
      </c>
      <c r="U1338" s="18" t="n">
        <v>1</v>
      </c>
      <c r="V1338" s="1"/>
      <c r="W1338" s="5" t="s">
        <v>1457</v>
      </c>
      <c r="X1338" s="18" t="n">
        <v>5500</v>
      </c>
      <c r="Y1338" s="2" t="s">
        <v>1562</v>
      </c>
      <c r="Z1338" s="2" t="s">
        <v>1563</v>
      </c>
      <c r="AA1338" s="9" t="str">
        <f aca="true" t="array" ref="AA1338:AA1338">LEFT(Z1338,LOOKUP(2^15,FIND(".",Z1338,ROW(INDIRECT("1:"&amp;LEN(Z1338)))))-1)</f>
        <v>NB_2023_016 - 20230425 - 1</v>
      </c>
      <c r="AB1338" s="2" t="s">
        <v>1564</v>
      </c>
      <c r="AC1338" s="9" t="str">
        <f aca="true" t="array" ref="AC1338:AC1338">LEFT(AB1338,LOOKUP(2^15,FIND(".",AB1338,ROW(INDIRECT("1:"&amp;LEN(AB1338)))))-1)</f>
        <v>NB_2023_016 - 20230425 - 2</v>
      </c>
      <c r="AD1338" s="0" t="str">
        <f aca="false">CONCATENATE(AA1338, "-",G1338, ".mzML")</f>
        <v>NB_2023_016 - 20230425 - 1-001.mzML</v>
      </c>
      <c r="AE1338" s="0" t="str">
        <f aca="false">CONCATENATE(AC1338, "-",G1338, ".mzML")</f>
        <v>NB_2023_016 - 20230425 - 2-001.mzML</v>
      </c>
    </row>
    <row r="1339" customFormat="false" ht="21" hidden="false" customHeight="false" outlineLevel="0" collapsed="false">
      <c r="A1339" s="34" t="s">
        <v>1613</v>
      </c>
      <c r="B1339" s="1" t="s">
        <v>1614</v>
      </c>
      <c r="C1339" s="2" t="s">
        <v>18</v>
      </c>
      <c r="D1339" s="2" t="s">
        <v>1557</v>
      </c>
      <c r="E1339" s="3" t="s">
        <v>1558</v>
      </c>
      <c r="F1339" s="2" t="s">
        <v>1582</v>
      </c>
      <c r="G1339" s="3" t="s">
        <v>234</v>
      </c>
      <c r="H1339" s="2" t="str">
        <f aca="false">CONCATENATE(D1339, "_",G1339)</f>
        <v>NLA_2023_018_006</v>
      </c>
      <c r="I1339" s="2" t="s">
        <v>36</v>
      </c>
      <c r="J1339" s="2" t="s">
        <v>1601</v>
      </c>
      <c r="K1339" s="5" t="s">
        <v>38</v>
      </c>
      <c r="L1339" s="20" t="s">
        <v>1584</v>
      </c>
      <c r="M1339" s="2" t="s">
        <v>500</v>
      </c>
      <c r="N1339" s="35" t="s">
        <v>1462</v>
      </c>
      <c r="O1339" s="0" t="s">
        <v>338</v>
      </c>
      <c r="P1339" s="2" t="s">
        <v>1593</v>
      </c>
      <c r="Q1339" s="2" t="s">
        <v>339</v>
      </c>
      <c r="S1339" s="2" t="s">
        <v>1503</v>
      </c>
      <c r="T1339" s="0" t="n">
        <v>1500</v>
      </c>
      <c r="U1339" s="0" t="n">
        <v>2</v>
      </c>
      <c r="V1339" s="1"/>
      <c r="W1339" s="5" t="s">
        <v>1457</v>
      </c>
      <c r="X1339" s="18" t="n">
        <v>5500</v>
      </c>
      <c r="Y1339" s="2" t="s">
        <v>1562</v>
      </c>
      <c r="Z1339" s="2" t="s">
        <v>1563</v>
      </c>
      <c r="AA1339" s="9" t="str">
        <f aca="true" t="array" ref="AA1339:AA1339">LEFT(Z1339,LOOKUP(2^15,FIND(".",Z1339,ROW(INDIRECT("1:"&amp;LEN(Z1339)))))-1)</f>
        <v>NB_2023_016 - 20230425 - 1</v>
      </c>
      <c r="AB1339" s="2" t="s">
        <v>1564</v>
      </c>
      <c r="AC1339" s="9" t="str">
        <f aca="true" t="array" ref="AC1339:AC1339">LEFT(AB1339,LOOKUP(2^15,FIND(".",AB1339,ROW(INDIRECT("1:"&amp;LEN(AB1339)))))-1)</f>
        <v>NB_2023_016 - 20230425 - 2</v>
      </c>
      <c r="AD1339" s="0" t="str">
        <f aca="false">CONCATENATE(AA1339, "-",G1339, ".mzML")</f>
        <v>NB_2023_016 - 20230425 - 1-006.mzML</v>
      </c>
      <c r="AE1339" s="0" t="str">
        <f aca="false">CONCATENATE(AC1339, "-",G1339, ".mzML")</f>
        <v>NB_2023_016 - 20230425 - 2-006.mzML</v>
      </c>
    </row>
    <row r="1340" customFormat="false" ht="21" hidden="false" customHeight="false" outlineLevel="0" collapsed="false">
      <c r="A1340" s="34" t="s">
        <v>1613</v>
      </c>
      <c r="B1340" s="1" t="s">
        <v>1614</v>
      </c>
      <c r="C1340" s="2" t="s">
        <v>18</v>
      </c>
      <c r="D1340" s="2" t="s">
        <v>1557</v>
      </c>
      <c r="E1340" s="3" t="s">
        <v>1558</v>
      </c>
      <c r="F1340" s="2" t="s">
        <v>1559</v>
      </c>
      <c r="G1340" s="3" t="s">
        <v>73</v>
      </c>
      <c r="H1340" s="2" t="str">
        <f aca="false">CONCATENATE(D1340, "_",G1340)</f>
        <v>NLA_2023_018_007</v>
      </c>
      <c r="I1340" s="18" t="s">
        <v>55</v>
      </c>
      <c r="J1340" s="2" t="s">
        <v>1594</v>
      </c>
      <c r="K1340" s="5" t="s">
        <v>38</v>
      </c>
      <c r="L1340" s="20" t="s">
        <v>1561</v>
      </c>
      <c r="M1340" s="2" t="s">
        <v>500</v>
      </c>
      <c r="N1340" s="35" t="s">
        <v>1462</v>
      </c>
      <c r="O1340" s="0" t="s">
        <v>338</v>
      </c>
      <c r="P1340" s="2" t="s">
        <v>1593</v>
      </c>
      <c r="Q1340" s="2" t="s">
        <v>339</v>
      </c>
      <c r="R1340" s="18"/>
      <c r="S1340" s="2" t="s">
        <v>1501</v>
      </c>
      <c r="T1340" s="0" t="n">
        <v>1500</v>
      </c>
      <c r="U1340" s="18" t="n">
        <v>2</v>
      </c>
      <c r="V1340" s="1"/>
      <c r="W1340" s="5" t="s">
        <v>1457</v>
      </c>
      <c r="X1340" s="18" t="n">
        <v>5500</v>
      </c>
      <c r="Y1340" s="2" t="s">
        <v>1562</v>
      </c>
      <c r="Z1340" s="2" t="s">
        <v>1563</v>
      </c>
      <c r="AA1340" s="9" t="str">
        <f aca="true" t="array" ref="AA1340:AA1340">LEFT(Z1340,LOOKUP(2^15,FIND(".",Z1340,ROW(INDIRECT("1:"&amp;LEN(Z1340)))))-1)</f>
        <v>NB_2023_016 - 20230425 - 1</v>
      </c>
      <c r="AB1340" s="2" t="s">
        <v>1564</v>
      </c>
      <c r="AC1340" s="9" t="str">
        <f aca="true" t="array" ref="AC1340:AC1340">LEFT(AB1340,LOOKUP(2^15,FIND(".",AB1340,ROW(INDIRECT("1:"&amp;LEN(AB1340)))))-1)</f>
        <v>NB_2023_016 - 20230425 - 2</v>
      </c>
      <c r="AD1340" s="0" t="str">
        <f aca="false">CONCATENATE(AA1340, "-",G1340, ".mzML")</f>
        <v>NB_2023_016 - 20230425 - 1-007.mzML</v>
      </c>
      <c r="AE1340" s="0" t="str">
        <f aca="false">CONCATENATE(AC1340, "-",G1340, ".mzML")</f>
        <v>NB_2023_016 - 20230425 - 2-007.mzML</v>
      </c>
    </row>
    <row r="1341" customFormat="false" ht="21" hidden="false" customHeight="false" outlineLevel="0" collapsed="false">
      <c r="A1341" s="34" t="s">
        <v>1613</v>
      </c>
      <c r="B1341" s="1" t="s">
        <v>1614</v>
      </c>
      <c r="C1341" s="2" t="s">
        <v>18</v>
      </c>
      <c r="D1341" s="2" t="s">
        <v>1557</v>
      </c>
      <c r="E1341" s="3" t="s">
        <v>1558</v>
      </c>
      <c r="F1341" s="2" t="s">
        <v>1559</v>
      </c>
      <c r="G1341" s="3" t="s">
        <v>237</v>
      </c>
      <c r="H1341" s="2" t="str">
        <f aca="false">CONCATENATE(D1341, "_",G1341)</f>
        <v>NLA_2023_018_009</v>
      </c>
      <c r="I1341" s="18" t="s">
        <v>36</v>
      </c>
      <c r="J1341" s="2" t="s">
        <v>1595</v>
      </c>
      <c r="K1341" s="5" t="s">
        <v>38</v>
      </c>
      <c r="L1341" s="20" t="s">
        <v>1561</v>
      </c>
      <c r="M1341" s="2" t="s">
        <v>500</v>
      </c>
      <c r="N1341" s="35" t="s">
        <v>1462</v>
      </c>
      <c r="O1341" s="0" t="s">
        <v>338</v>
      </c>
      <c r="P1341" s="2" t="s">
        <v>1593</v>
      </c>
      <c r="Q1341" s="2" t="s">
        <v>339</v>
      </c>
      <c r="R1341" s="18"/>
      <c r="S1341" s="2" t="s">
        <v>1503</v>
      </c>
      <c r="T1341" s="0" t="n">
        <v>1500</v>
      </c>
      <c r="U1341" s="18" t="n">
        <v>3</v>
      </c>
      <c r="V1341" s="1"/>
      <c r="W1341" s="5" t="s">
        <v>1457</v>
      </c>
      <c r="X1341" s="18" t="n">
        <v>5500</v>
      </c>
      <c r="Y1341" s="2" t="s">
        <v>1562</v>
      </c>
      <c r="Z1341" s="2" t="s">
        <v>1563</v>
      </c>
      <c r="AA1341" s="9" t="str">
        <f aca="true" t="array" ref="AA1341:AA1341">LEFT(Z1341,LOOKUP(2^15,FIND(".",Z1341,ROW(INDIRECT("1:"&amp;LEN(Z1341)))))-1)</f>
        <v>NB_2023_016 - 20230425 - 1</v>
      </c>
      <c r="AB1341" s="2" t="s">
        <v>1564</v>
      </c>
      <c r="AC1341" s="9" t="str">
        <f aca="true" t="array" ref="AC1341:AC1341">LEFT(AB1341,LOOKUP(2^15,FIND(".",AB1341,ROW(INDIRECT("1:"&amp;LEN(AB1341)))))-1)</f>
        <v>NB_2023_016 - 20230425 - 2</v>
      </c>
      <c r="AD1341" s="0" t="str">
        <f aca="false">CONCATENATE(AA1341, "-",G1341, ".mzML")</f>
        <v>NB_2023_016 - 20230425 - 1-009.mzML</v>
      </c>
      <c r="AE1341" s="0" t="str">
        <f aca="false">CONCATENATE(AC1341, "-",G1341, ".mzML")</f>
        <v>NB_2023_016 - 20230425 - 2-009.mzML</v>
      </c>
    </row>
    <row r="1342" customFormat="false" ht="21" hidden="false" customHeight="false" outlineLevel="0" collapsed="false">
      <c r="A1342" s="34" t="s">
        <v>1613</v>
      </c>
      <c r="B1342" s="1" t="s">
        <v>1614</v>
      </c>
      <c r="C1342" s="2" t="s">
        <v>18</v>
      </c>
      <c r="D1342" s="2" t="s">
        <v>1557</v>
      </c>
      <c r="E1342" s="3" t="s">
        <v>1558</v>
      </c>
      <c r="F1342" s="2" t="s">
        <v>1582</v>
      </c>
      <c r="G1342" s="3" t="s">
        <v>80</v>
      </c>
      <c r="H1342" s="2" t="str">
        <f aca="false">CONCATENATE(D1342, "_",G1342)</f>
        <v>NLA_2023_018_012</v>
      </c>
      <c r="I1342" s="2" t="s">
        <v>36</v>
      </c>
      <c r="J1342" s="2" t="s">
        <v>1602</v>
      </c>
      <c r="K1342" s="5" t="s">
        <v>38</v>
      </c>
      <c r="L1342" s="20" t="s">
        <v>1584</v>
      </c>
      <c r="M1342" s="2" t="s">
        <v>500</v>
      </c>
      <c r="N1342" s="35" t="s">
        <v>1462</v>
      </c>
      <c r="O1342" s="0" t="s">
        <v>338</v>
      </c>
      <c r="P1342" s="2" t="s">
        <v>1593</v>
      </c>
      <c r="Q1342" s="2" t="s">
        <v>339</v>
      </c>
      <c r="S1342" s="2" t="s">
        <v>1503</v>
      </c>
      <c r="T1342" s="0" t="n">
        <v>1500</v>
      </c>
      <c r="U1342" s="0" t="n">
        <v>1</v>
      </c>
      <c r="V1342" s="1"/>
      <c r="W1342" s="5" t="s">
        <v>1457</v>
      </c>
      <c r="X1342" s="18" t="n">
        <v>5500</v>
      </c>
      <c r="Y1342" s="2" t="s">
        <v>1562</v>
      </c>
      <c r="Z1342" s="2" t="s">
        <v>1563</v>
      </c>
      <c r="AA1342" s="9" t="str">
        <f aca="true" t="array" ref="AA1342:AA1342">LEFT(Z1342,LOOKUP(2^15,FIND(".",Z1342,ROW(INDIRECT("1:"&amp;LEN(Z1342)))))-1)</f>
        <v>NB_2023_016 - 20230425 - 1</v>
      </c>
      <c r="AB1342" s="2" t="s">
        <v>1564</v>
      </c>
      <c r="AC1342" s="9" t="str">
        <f aca="true" t="array" ref="AC1342:AC1342">LEFT(AB1342,LOOKUP(2^15,FIND(".",AB1342,ROW(INDIRECT("1:"&amp;LEN(AB1342)))))-1)</f>
        <v>NB_2023_016 - 20230425 - 2</v>
      </c>
      <c r="AD1342" s="0" t="str">
        <f aca="false">CONCATENATE(AA1342, "-",G1342, ".mzML")</f>
        <v>NB_2023_016 - 20230425 - 1-012.mzML</v>
      </c>
      <c r="AE1342" s="0" t="str">
        <f aca="false">CONCATENATE(AC1342, "-",G1342, ".mzML")</f>
        <v>NB_2023_016 - 20230425 - 2-012.mzML</v>
      </c>
    </row>
    <row r="1343" customFormat="false" ht="21" hidden="false" customHeight="false" outlineLevel="0" collapsed="false">
      <c r="A1343" s="34" t="s">
        <v>1613</v>
      </c>
      <c r="B1343" s="1" t="s">
        <v>1614</v>
      </c>
      <c r="C1343" s="2" t="s">
        <v>18</v>
      </c>
      <c r="D1343" s="2" t="s">
        <v>1557</v>
      </c>
      <c r="E1343" s="3" t="s">
        <v>1558</v>
      </c>
      <c r="F1343" s="2" t="s">
        <v>1559</v>
      </c>
      <c r="G1343" s="3" t="s">
        <v>242</v>
      </c>
      <c r="H1343" s="2" t="str">
        <f aca="false">CONCATENATE(D1343, "_",G1343)</f>
        <v>NLA_2023_018_013</v>
      </c>
      <c r="I1343" s="18" t="s">
        <v>36</v>
      </c>
      <c r="J1343" s="2" t="s">
        <v>1596</v>
      </c>
      <c r="K1343" s="5" t="s">
        <v>38</v>
      </c>
      <c r="L1343" s="20" t="s">
        <v>1561</v>
      </c>
      <c r="M1343" s="2" t="s">
        <v>500</v>
      </c>
      <c r="N1343" s="35" t="s">
        <v>1462</v>
      </c>
      <c r="O1343" s="0" t="s">
        <v>338</v>
      </c>
      <c r="P1343" s="2" t="s">
        <v>1593</v>
      </c>
      <c r="Q1343" s="2" t="s">
        <v>339</v>
      </c>
      <c r="R1343" s="18"/>
      <c r="S1343" s="2" t="s">
        <v>1503</v>
      </c>
      <c r="T1343" s="0" t="n">
        <v>1500</v>
      </c>
      <c r="U1343" s="18" t="n">
        <v>1</v>
      </c>
      <c r="V1343" s="1"/>
      <c r="W1343" s="5" t="s">
        <v>1457</v>
      </c>
      <c r="X1343" s="18" t="n">
        <v>5500</v>
      </c>
      <c r="Y1343" s="2" t="s">
        <v>1562</v>
      </c>
      <c r="Z1343" s="2" t="s">
        <v>1563</v>
      </c>
      <c r="AA1343" s="9" t="str">
        <f aca="true" t="array" ref="AA1343:AA1343">LEFT(Z1343,LOOKUP(2^15,FIND(".",Z1343,ROW(INDIRECT("1:"&amp;LEN(Z1343)))))-1)</f>
        <v>NB_2023_016 - 20230425 - 1</v>
      </c>
      <c r="AB1343" s="2" t="s">
        <v>1564</v>
      </c>
      <c r="AC1343" s="9" t="str">
        <f aca="true" t="array" ref="AC1343:AC1343">LEFT(AB1343,LOOKUP(2^15,FIND(".",AB1343,ROW(INDIRECT("1:"&amp;LEN(AB1343)))))-1)</f>
        <v>NB_2023_016 - 20230425 - 2</v>
      </c>
      <c r="AD1343" s="0" t="str">
        <f aca="false">CONCATENATE(AA1343, "-",G1343, ".mzML")</f>
        <v>NB_2023_016 - 20230425 - 1-013.mzML</v>
      </c>
      <c r="AE1343" s="0" t="str">
        <f aca="false">CONCATENATE(AC1343, "-",G1343, ".mzML")</f>
        <v>NB_2023_016 - 20230425 - 2-013.mzML</v>
      </c>
    </row>
    <row r="1344" customFormat="false" ht="21" hidden="false" customHeight="false" outlineLevel="0" collapsed="false">
      <c r="A1344" s="34" t="s">
        <v>1613</v>
      </c>
      <c r="B1344" s="1" t="s">
        <v>1614</v>
      </c>
      <c r="C1344" s="2" t="s">
        <v>18</v>
      </c>
      <c r="D1344" s="2" t="s">
        <v>1557</v>
      </c>
      <c r="E1344" s="3" t="s">
        <v>1558</v>
      </c>
      <c r="F1344" s="2" t="s">
        <v>1582</v>
      </c>
      <c r="G1344" s="3" t="s">
        <v>244</v>
      </c>
      <c r="H1344" s="2" t="str">
        <f aca="false">CONCATENATE(D1344, "_",G1344)</f>
        <v>NLA_2023_018_015</v>
      </c>
      <c r="I1344" s="18" t="s">
        <v>55</v>
      </c>
      <c r="J1344" s="2" t="s">
        <v>1603</v>
      </c>
      <c r="K1344" s="5" t="s">
        <v>38</v>
      </c>
      <c r="L1344" s="20" t="s">
        <v>1584</v>
      </c>
      <c r="M1344" s="2" t="s">
        <v>500</v>
      </c>
      <c r="N1344" s="35" t="s">
        <v>1462</v>
      </c>
      <c r="O1344" s="0" t="s">
        <v>338</v>
      </c>
      <c r="P1344" s="2" t="s">
        <v>1593</v>
      </c>
      <c r="Q1344" s="2" t="s">
        <v>339</v>
      </c>
      <c r="S1344" s="0" t="s">
        <v>1501</v>
      </c>
      <c r="T1344" s="0" t="n">
        <v>1500</v>
      </c>
      <c r="U1344" s="0" t="n">
        <v>2</v>
      </c>
      <c r="V1344" s="1"/>
      <c r="W1344" s="5" t="s">
        <v>1457</v>
      </c>
      <c r="X1344" s="18" t="n">
        <v>5500</v>
      </c>
      <c r="Y1344" s="2" t="s">
        <v>1562</v>
      </c>
      <c r="Z1344" s="2" t="s">
        <v>1563</v>
      </c>
      <c r="AA1344" s="9" t="str">
        <f aca="true" t="array" ref="AA1344:AA1344">LEFT(Z1344,LOOKUP(2^15,FIND(".",Z1344,ROW(INDIRECT("1:"&amp;LEN(Z1344)))))-1)</f>
        <v>NB_2023_016 - 20230425 - 1</v>
      </c>
      <c r="AB1344" s="2" t="s">
        <v>1564</v>
      </c>
      <c r="AC1344" s="9" t="str">
        <f aca="true" t="array" ref="AC1344:AC1344">LEFT(AB1344,LOOKUP(2^15,FIND(".",AB1344,ROW(INDIRECT("1:"&amp;LEN(AB1344)))))-1)</f>
        <v>NB_2023_016 - 20230425 - 2</v>
      </c>
      <c r="AD1344" s="0" t="str">
        <f aca="false">CONCATENATE(AA1344, "-",G1344, ".mzML")</f>
        <v>NB_2023_016 - 20230425 - 1-015.mzML</v>
      </c>
      <c r="AE1344" s="0" t="str">
        <f aca="false">CONCATENATE(AC1344, "-",G1344, ".mzML")</f>
        <v>NB_2023_016 - 20230425 - 2-015.mzML</v>
      </c>
    </row>
    <row r="1345" customFormat="false" ht="21" hidden="false" customHeight="false" outlineLevel="0" collapsed="false">
      <c r="A1345" s="34" t="s">
        <v>1613</v>
      </c>
      <c r="B1345" s="1" t="s">
        <v>1614</v>
      </c>
      <c r="C1345" s="2" t="s">
        <v>18</v>
      </c>
      <c r="D1345" s="2" t="s">
        <v>1557</v>
      </c>
      <c r="E1345" s="3" t="s">
        <v>1558</v>
      </c>
      <c r="F1345" s="2" t="s">
        <v>1582</v>
      </c>
      <c r="G1345" s="3" t="s">
        <v>89</v>
      </c>
      <c r="H1345" s="2" t="str">
        <f aca="false">CONCATENATE(D1345, "_",G1345)</f>
        <v>NLA_2023_018_018</v>
      </c>
      <c r="I1345" s="18" t="s">
        <v>55</v>
      </c>
      <c r="J1345" s="2" t="s">
        <v>1604</v>
      </c>
      <c r="K1345" s="5" t="s">
        <v>38</v>
      </c>
      <c r="L1345" s="20" t="s">
        <v>1584</v>
      </c>
      <c r="M1345" s="2" t="s">
        <v>500</v>
      </c>
      <c r="N1345" s="35" t="s">
        <v>1462</v>
      </c>
      <c r="O1345" s="0" t="s">
        <v>338</v>
      </c>
      <c r="P1345" s="2" t="s">
        <v>1593</v>
      </c>
      <c r="Q1345" s="2" t="s">
        <v>339</v>
      </c>
      <c r="S1345" s="0" t="s">
        <v>1501</v>
      </c>
      <c r="T1345" s="0" t="n">
        <v>1500</v>
      </c>
      <c r="U1345" s="0" t="n">
        <v>3</v>
      </c>
      <c r="V1345" s="1"/>
      <c r="W1345" s="5" t="s">
        <v>1457</v>
      </c>
      <c r="X1345" s="18" t="n">
        <v>5500</v>
      </c>
      <c r="Y1345" s="2" t="s">
        <v>1562</v>
      </c>
      <c r="Z1345" s="2" t="s">
        <v>1563</v>
      </c>
      <c r="AA1345" s="9" t="str">
        <f aca="true" t="array" ref="AA1345:AA1345">LEFT(Z1345,LOOKUP(2^15,FIND(".",Z1345,ROW(INDIRECT("1:"&amp;LEN(Z1345)))))-1)</f>
        <v>NB_2023_016 - 20230425 - 1</v>
      </c>
      <c r="AB1345" s="2" t="s">
        <v>1564</v>
      </c>
      <c r="AC1345" s="9" t="str">
        <f aca="true" t="array" ref="AC1345:AC1345">LEFT(AB1345,LOOKUP(2^15,FIND(".",AB1345,ROW(INDIRECT("1:"&amp;LEN(AB1345)))))-1)</f>
        <v>NB_2023_016 - 20230425 - 2</v>
      </c>
      <c r="AD1345" s="0" t="str">
        <f aca="false">CONCATENATE(AA1345, "-",G1345, ".mzML")</f>
        <v>NB_2023_016 - 20230425 - 1-018.mzML</v>
      </c>
      <c r="AE1345" s="0" t="str">
        <f aca="false">CONCATENATE(AC1345, "-",G1345, ".mzML")</f>
        <v>NB_2023_016 - 20230425 - 2-018.mzML</v>
      </c>
    </row>
    <row r="1346" customFormat="false" ht="21" hidden="false" customHeight="false" outlineLevel="0" collapsed="false">
      <c r="A1346" s="34" t="s">
        <v>1613</v>
      </c>
      <c r="B1346" s="1" t="s">
        <v>1614</v>
      </c>
      <c r="C1346" s="2" t="s">
        <v>18</v>
      </c>
      <c r="D1346" s="2" t="s">
        <v>1557</v>
      </c>
      <c r="E1346" s="3" t="s">
        <v>1558</v>
      </c>
      <c r="F1346" s="2" t="s">
        <v>1559</v>
      </c>
      <c r="G1346" s="3" t="s">
        <v>92</v>
      </c>
      <c r="H1346" s="2" t="str">
        <f aca="false">CONCATENATE(D1346, "_",G1346)</f>
        <v>NLA_2023_018_020</v>
      </c>
      <c r="I1346" s="18" t="s">
        <v>36</v>
      </c>
      <c r="J1346" s="2" t="s">
        <v>1597</v>
      </c>
      <c r="K1346" s="5" t="s">
        <v>38</v>
      </c>
      <c r="L1346" s="20" t="s">
        <v>1561</v>
      </c>
      <c r="M1346" s="2" t="s">
        <v>500</v>
      </c>
      <c r="N1346" s="35" t="s">
        <v>1462</v>
      </c>
      <c r="O1346" s="0" t="s">
        <v>338</v>
      </c>
      <c r="P1346" s="2" t="s">
        <v>1593</v>
      </c>
      <c r="Q1346" s="2" t="s">
        <v>339</v>
      </c>
      <c r="R1346" s="18"/>
      <c r="S1346" s="2" t="s">
        <v>1503</v>
      </c>
      <c r="T1346" s="0" t="n">
        <v>1500</v>
      </c>
      <c r="U1346" s="18" t="n">
        <v>2</v>
      </c>
      <c r="V1346" s="1"/>
      <c r="W1346" s="5" t="s">
        <v>1457</v>
      </c>
      <c r="X1346" s="18" t="n">
        <v>5500</v>
      </c>
      <c r="Y1346" s="2" t="s">
        <v>1562</v>
      </c>
      <c r="Z1346" s="2" t="s">
        <v>1563</v>
      </c>
      <c r="AA1346" s="9" t="str">
        <f aca="true" t="array" ref="AA1346:AA1346">LEFT(Z1346,LOOKUP(2^15,FIND(".",Z1346,ROW(INDIRECT("1:"&amp;LEN(Z1346)))))-1)</f>
        <v>NB_2023_016 - 20230425 - 1</v>
      </c>
      <c r="AB1346" s="2" t="s">
        <v>1564</v>
      </c>
      <c r="AC1346" s="9" t="str">
        <f aca="true" t="array" ref="AC1346:AC1346">LEFT(AB1346,LOOKUP(2^15,FIND(".",AB1346,ROW(INDIRECT("1:"&amp;LEN(AB1346)))))-1)</f>
        <v>NB_2023_016 - 20230425 - 2</v>
      </c>
      <c r="AD1346" s="0" t="str">
        <f aca="false">CONCATENATE(AA1346, "-",G1346, ".mzML")</f>
        <v>NB_2023_016 - 20230425 - 1-020.mzML</v>
      </c>
      <c r="AE1346" s="0" t="str">
        <f aca="false">CONCATENATE(AC1346, "-",G1346, ".mzML")</f>
        <v>NB_2023_016 - 20230425 - 2-020.mzML</v>
      </c>
    </row>
    <row r="1347" customFormat="false" ht="21" hidden="false" customHeight="false" outlineLevel="0" collapsed="false">
      <c r="A1347" s="34" t="s">
        <v>1613</v>
      </c>
      <c r="B1347" s="1" t="s">
        <v>1614</v>
      </c>
      <c r="C1347" s="2" t="s">
        <v>18</v>
      </c>
      <c r="D1347" s="2" t="s">
        <v>1557</v>
      </c>
      <c r="E1347" s="3" t="s">
        <v>1558</v>
      </c>
      <c r="F1347" s="2" t="s">
        <v>1559</v>
      </c>
      <c r="G1347" s="3" t="s">
        <v>252</v>
      </c>
      <c r="H1347" s="2" t="str">
        <f aca="false">CONCATENATE(D1347, "_",G1347)</f>
        <v>NLA_2023_018_023</v>
      </c>
      <c r="I1347" s="18" t="s">
        <v>55</v>
      </c>
      <c r="J1347" s="2" t="s">
        <v>1598</v>
      </c>
      <c r="K1347" s="5" t="s">
        <v>38</v>
      </c>
      <c r="L1347" s="20" t="s">
        <v>1561</v>
      </c>
      <c r="M1347" s="2" t="s">
        <v>500</v>
      </c>
      <c r="N1347" s="35" t="s">
        <v>1462</v>
      </c>
      <c r="O1347" s="0" t="s">
        <v>338</v>
      </c>
      <c r="P1347" s="2" t="s">
        <v>1593</v>
      </c>
      <c r="Q1347" s="2" t="s">
        <v>339</v>
      </c>
      <c r="R1347" s="18"/>
      <c r="S1347" s="2" t="s">
        <v>1501</v>
      </c>
      <c r="T1347" s="0" t="n">
        <v>1500</v>
      </c>
      <c r="U1347" s="18" t="n">
        <v>3</v>
      </c>
      <c r="V1347" s="1"/>
      <c r="W1347" s="5" t="s">
        <v>1457</v>
      </c>
      <c r="X1347" s="18" t="n">
        <v>5500</v>
      </c>
      <c r="Y1347" s="2" t="s">
        <v>1562</v>
      </c>
      <c r="Z1347" s="2" t="s">
        <v>1563</v>
      </c>
      <c r="AA1347" s="9" t="str">
        <f aca="true" t="array" ref="AA1347:AA1347">LEFT(Z1347,LOOKUP(2^15,FIND(".",Z1347,ROW(INDIRECT("1:"&amp;LEN(Z1347)))))-1)</f>
        <v>NB_2023_016 - 20230425 - 1</v>
      </c>
      <c r="AB1347" s="2" t="s">
        <v>1564</v>
      </c>
      <c r="AC1347" s="9" t="str">
        <f aca="true" t="array" ref="AC1347:AC1347">LEFT(AB1347,LOOKUP(2^15,FIND(".",AB1347,ROW(INDIRECT("1:"&amp;LEN(AB1347)))))-1)</f>
        <v>NB_2023_016 - 20230425 - 2</v>
      </c>
      <c r="AD1347" s="0" t="str">
        <f aca="false">CONCATENATE(AA1347, "-",G1347, ".mzML")</f>
        <v>NB_2023_016 - 20230425 - 1-023.mzML</v>
      </c>
      <c r="AE1347" s="0" t="str">
        <f aca="false">CONCATENATE(AC1347, "-",G1347, ".mzML")</f>
        <v>NB_2023_016 - 20230425 - 2-023.mzML</v>
      </c>
    </row>
    <row r="1348" customFormat="false" ht="21" hidden="false" customHeight="false" outlineLevel="0" collapsed="false">
      <c r="A1348" s="34" t="s">
        <v>1613</v>
      </c>
      <c r="B1348" s="1" t="s">
        <v>1614</v>
      </c>
      <c r="C1348" s="2" t="s">
        <v>18</v>
      </c>
      <c r="D1348" s="2" t="s">
        <v>1557</v>
      </c>
      <c r="E1348" s="3" t="s">
        <v>1558</v>
      </c>
      <c r="F1348" s="2" t="s">
        <v>1582</v>
      </c>
      <c r="G1348" s="3" t="s">
        <v>171</v>
      </c>
      <c r="H1348" s="2" t="str">
        <f aca="false">CONCATENATE(D1348, "_",G1348)</f>
        <v>NLA_2023_018_030</v>
      </c>
      <c r="I1348" s="18" t="s">
        <v>55</v>
      </c>
      <c r="J1348" s="2" t="s">
        <v>1605</v>
      </c>
      <c r="K1348" s="5" t="s">
        <v>38</v>
      </c>
      <c r="L1348" s="20" t="s">
        <v>1584</v>
      </c>
      <c r="M1348" s="2" t="s">
        <v>500</v>
      </c>
      <c r="N1348" s="35" t="s">
        <v>1462</v>
      </c>
      <c r="O1348" s="0" t="s">
        <v>338</v>
      </c>
      <c r="P1348" s="2" t="s">
        <v>1593</v>
      </c>
      <c r="Q1348" s="2" t="s">
        <v>339</v>
      </c>
      <c r="S1348" s="0" t="s">
        <v>1501</v>
      </c>
      <c r="T1348" s="0" t="n">
        <v>1500</v>
      </c>
      <c r="U1348" s="0" t="n">
        <v>1</v>
      </c>
      <c r="V1348" s="1"/>
      <c r="W1348" s="5" t="s">
        <v>1457</v>
      </c>
      <c r="X1348" s="18" t="n">
        <v>5500</v>
      </c>
      <c r="Y1348" s="2" t="s">
        <v>1562</v>
      </c>
      <c r="Z1348" s="2" t="s">
        <v>1563</v>
      </c>
      <c r="AA1348" s="9" t="str">
        <f aca="true" t="array" ref="AA1348:AA1348">LEFT(Z1348,LOOKUP(2^15,FIND(".",Z1348,ROW(INDIRECT("1:"&amp;LEN(Z1348)))))-1)</f>
        <v>NB_2023_016 - 20230425 - 1</v>
      </c>
      <c r="AB1348" s="2" t="s">
        <v>1564</v>
      </c>
      <c r="AC1348" s="9" t="str">
        <f aca="true" t="array" ref="AC1348:AC1348">LEFT(AB1348,LOOKUP(2^15,FIND(".",AB1348,ROW(INDIRECT("1:"&amp;LEN(AB1348)))))-1)</f>
        <v>NB_2023_016 - 20230425 - 2</v>
      </c>
      <c r="AD1348" s="0" t="str">
        <f aca="false">CONCATENATE(AA1348, "-",G1348, ".mzML")</f>
        <v>NB_2023_016 - 20230425 - 1-030.mzML</v>
      </c>
      <c r="AE1348" s="0" t="str">
        <f aca="false">CONCATENATE(AC1348, "-",G1348, ".mzML")</f>
        <v>NB_2023_016 - 20230425 - 2-030.mzML</v>
      </c>
    </row>
    <row r="1349" customFormat="false" ht="21" hidden="false" customHeight="false" outlineLevel="0" collapsed="false">
      <c r="A1349" s="34" t="s">
        <v>1613</v>
      </c>
      <c r="B1349" s="1" t="s">
        <v>1614</v>
      </c>
      <c r="C1349" s="2" t="s">
        <v>18</v>
      </c>
      <c r="D1349" s="2" t="s">
        <v>1557</v>
      </c>
      <c r="E1349" s="3" t="s">
        <v>1558</v>
      </c>
      <c r="F1349" s="2" t="s">
        <v>1582</v>
      </c>
      <c r="G1349" s="3" t="s">
        <v>180</v>
      </c>
      <c r="H1349" s="2" t="str">
        <f aca="false">CONCATENATE(D1349, "_",G1349)</f>
        <v>NLA_2023_018_037</v>
      </c>
      <c r="I1349" s="2" t="s">
        <v>36</v>
      </c>
      <c r="J1349" s="2" t="s">
        <v>1606</v>
      </c>
      <c r="K1349" s="5" t="s">
        <v>38</v>
      </c>
      <c r="L1349" s="20" t="s">
        <v>1584</v>
      </c>
      <c r="M1349" s="2" t="s">
        <v>500</v>
      </c>
      <c r="N1349" s="35" t="s">
        <v>1462</v>
      </c>
      <c r="O1349" s="0" t="s">
        <v>338</v>
      </c>
      <c r="P1349" s="2" t="s">
        <v>1593</v>
      </c>
      <c r="Q1349" s="2" t="s">
        <v>339</v>
      </c>
      <c r="S1349" s="0" t="s">
        <v>1503</v>
      </c>
      <c r="T1349" s="0" t="n">
        <v>1500</v>
      </c>
      <c r="U1349" s="0" t="n">
        <v>3</v>
      </c>
      <c r="V1349" s="1"/>
      <c r="W1349" s="5" t="s">
        <v>1457</v>
      </c>
      <c r="X1349" s="18" t="n">
        <v>5500</v>
      </c>
      <c r="Y1349" s="2" t="s">
        <v>1562</v>
      </c>
      <c r="Z1349" s="2" t="s">
        <v>1563</v>
      </c>
      <c r="AA1349" s="9" t="str">
        <f aca="true" t="array" ref="AA1349:AA1349">LEFT(Z1349,LOOKUP(2^15,FIND(".",Z1349,ROW(INDIRECT("1:"&amp;LEN(Z1349)))))-1)</f>
        <v>NB_2023_016 - 20230425 - 1</v>
      </c>
      <c r="AB1349" s="2" t="s">
        <v>1564</v>
      </c>
      <c r="AC1349" s="9" t="str">
        <f aca="true" t="array" ref="AC1349:AC1349">LEFT(AB1349,LOOKUP(2^15,FIND(".",AB1349,ROW(INDIRECT("1:"&amp;LEN(AB1349)))))-1)</f>
        <v>NB_2023_016 - 20230425 - 2</v>
      </c>
      <c r="AD1349" s="0" t="str">
        <f aca="false">CONCATENATE(AA1349, "-",G1349, ".mzML")</f>
        <v>NB_2023_016 - 20230425 - 1-037.mzML</v>
      </c>
      <c r="AE1349" s="0" t="str">
        <f aca="false">CONCATENATE(AC1349, "-",G1349, ".mzML")</f>
        <v>NB_2023_016 - 20230425 - 2-037.mzML</v>
      </c>
    </row>
    <row r="1350" customFormat="false" ht="19.5" hidden="false" customHeight="false" outlineLevel="0" collapsed="false">
      <c r="A1350" s="34" t="s">
        <v>1613</v>
      </c>
      <c r="B1350" s="1" t="s">
        <v>1614</v>
      </c>
      <c r="C1350" s="2" t="s">
        <v>18</v>
      </c>
      <c r="D1350" s="2" t="s">
        <v>1557</v>
      </c>
      <c r="E1350" s="3" t="s">
        <v>1558</v>
      </c>
      <c r="F1350" s="2" t="s">
        <v>1557</v>
      </c>
      <c r="G1350" s="19" t="s">
        <v>350</v>
      </c>
      <c r="H1350" s="2" t="str">
        <f aca="false">CONCATENATE(D1350, "_",G1350)</f>
        <v>NLA_2023_018_Blank_1</v>
      </c>
      <c r="I1350" s="2" t="s">
        <v>36</v>
      </c>
      <c r="J1350" s="19" t="s">
        <v>350</v>
      </c>
      <c r="K1350" s="3" t="s">
        <v>40</v>
      </c>
      <c r="L1350" s="20" t="s">
        <v>40</v>
      </c>
      <c r="M1350" s="2" t="s">
        <v>52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0" t="n">
        <v>1</v>
      </c>
      <c r="V1350" s="1"/>
      <c r="W1350" s="2" t="s">
        <v>40</v>
      </c>
      <c r="X1350" s="18" t="n">
        <v>5500</v>
      </c>
      <c r="Y1350" s="2" t="s">
        <v>1562</v>
      </c>
      <c r="Z1350" s="2" t="s">
        <v>1563</v>
      </c>
      <c r="AA1350" s="9" t="str">
        <f aca="true" t="array" ref="AA1350:AA1350">LEFT(Z1350,LOOKUP(2^15,FIND(".",Z1350,ROW(INDIRECT("1:"&amp;LEN(Z1350)))))-1)</f>
        <v>NB_2023_016 - 20230425 - 1</v>
      </c>
      <c r="AB1350" s="2" t="s">
        <v>1564</v>
      </c>
      <c r="AC1350" s="9" t="str">
        <f aca="true" t="array" ref="AC1350:AC1350">LEFT(AB1350,LOOKUP(2^15,FIND(".",AB1350,ROW(INDIRECT("1:"&amp;LEN(AB1350)))))-1)</f>
        <v>NB_2023_016 - 20230425 - 2</v>
      </c>
      <c r="AD1350" s="0" t="str">
        <f aca="false">CONCATENATE(AA1350, "-",G1350, ".mzML")</f>
        <v>NB_2023_016 - 20230425 - 1-Blank_1.mzML</v>
      </c>
      <c r="AE1350" s="0" t="str">
        <f aca="false">CONCATENATE(AC1350, "-",G1350, ".mzML")</f>
        <v>NB_2023_016 - 20230425 - 2-Blank_1.mzML</v>
      </c>
    </row>
    <row r="1351" customFormat="false" ht="19.5" hidden="false" customHeight="false" outlineLevel="0" collapsed="false">
      <c r="A1351" s="34" t="s">
        <v>1613</v>
      </c>
      <c r="B1351" s="1" t="s">
        <v>1614</v>
      </c>
      <c r="C1351" s="2" t="s">
        <v>18</v>
      </c>
      <c r="D1351" s="2" t="s">
        <v>1557</v>
      </c>
      <c r="E1351" s="3" t="s">
        <v>1558</v>
      </c>
      <c r="F1351" s="2" t="s">
        <v>1557</v>
      </c>
      <c r="G1351" s="19" t="s">
        <v>352</v>
      </c>
      <c r="H1351" s="2" t="str">
        <f aca="false">CONCATENATE(D1351, "_",G1351)</f>
        <v>NLA_2023_018_Blank_3</v>
      </c>
      <c r="I1351" s="2" t="s">
        <v>36</v>
      </c>
      <c r="J1351" s="19" t="s">
        <v>352</v>
      </c>
      <c r="K1351" s="3" t="s">
        <v>40</v>
      </c>
      <c r="L1351" s="20" t="s">
        <v>40</v>
      </c>
      <c r="M1351" s="2" t="s">
        <v>52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40</v>
      </c>
      <c r="U1351" s="0" t="n">
        <v>3</v>
      </c>
      <c r="V1351" s="1"/>
      <c r="W1351" s="2" t="s">
        <v>40</v>
      </c>
      <c r="X1351" s="18" t="n">
        <v>5500</v>
      </c>
      <c r="Y1351" s="2" t="s">
        <v>1562</v>
      </c>
      <c r="Z1351" s="2" t="s">
        <v>1563</v>
      </c>
      <c r="AA1351" s="9" t="str">
        <f aca="true" t="array" ref="AA1351:AA1351">LEFT(Z1351,LOOKUP(2^15,FIND(".",Z1351,ROW(INDIRECT("1:"&amp;LEN(Z1351)))))-1)</f>
        <v>NB_2023_016 - 20230425 - 1</v>
      </c>
      <c r="AB1351" s="2" t="s">
        <v>1564</v>
      </c>
      <c r="AC1351" s="9" t="str">
        <f aca="true" t="array" ref="AC1351:AC1351">LEFT(AB1351,LOOKUP(2^15,FIND(".",AB1351,ROW(INDIRECT("1:"&amp;LEN(AB1351)))))-1)</f>
        <v>NB_2023_016 - 20230425 - 2</v>
      </c>
      <c r="AD1351" s="0" t="str">
        <f aca="false">CONCATENATE(AA1351, "-",G1351, ".mzML")</f>
        <v>NB_2023_016 - 20230425 - 1-Blank_3.mzML</v>
      </c>
      <c r="AE1351" s="0" t="str">
        <f aca="false">CONCATENATE(AC1351, "-",G1351, ".mzML")</f>
        <v>NB_2023_016 - 20230425 - 2-Blank_3.mzML</v>
      </c>
    </row>
    <row r="1352" customFormat="false" ht="19.5" hidden="false" customHeight="false" outlineLevel="0" collapsed="false">
      <c r="A1352" s="34" t="s">
        <v>1613</v>
      </c>
      <c r="B1352" s="1" t="s">
        <v>1614</v>
      </c>
      <c r="C1352" s="2" t="s">
        <v>18</v>
      </c>
      <c r="D1352" s="2" t="s">
        <v>1557</v>
      </c>
      <c r="E1352" s="3" t="s">
        <v>1558</v>
      </c>
      <c r="F1352" s="2" t="s">
        <v>1557</v>
      </c>
      <c r="G1352" s="19" t="s">
        <v>480</v>
      </c>
      <c r="H1352" s="2" t="str">
        <f aca="false">CONCATENATE(D1352, "_",G1352)</f>
        <v>NLA_2023_018_Blank_4</v>
      </c>
      <c r="I1352" s="2" t="s">
        <v>36</v>
      </c>
      <c r="J1352" s="19" t="s">
        <v>480</v>
      </c>
      <c r="K1352" s="3" t="s">
        <v>40</v>
      </c>
      <c r="L1352" s="20" t="s">
        <v>40</v>
      </c>
      <c r="M1352" s="2" t="s">
        <v>52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40</v>
      </c>
      <c r="U1352" s="0" t="n">
        <v>4</v>
      </c>
      <c r="V1352" s="1"/>
      <c r="W1352" s="2" t="s">
        <v>40</v>
      </c>
      <c r="X1352" s="18" t="n">
        <v>5500</v>
      </c>
      <c r="Y1352" s="2" t="s">
        <v>1562</v>
      </c>
      <c r="Z1352" s="2" t="s">
        <v>1563</v>
      </c>
      <c r="AA1352" s="9" t="str">
        <f aca="true" t="array" ref="AA1352:AA1352">LEFT(Z1352,LOOKUP(2^15,FIND(".",Z1352,ROW(INDIRECT("1:"&amp;LEN(Z1352)))))-1)</f>
        <v>NB_2023_016 - 20230425 - 1</v>
      </c>
      <c r="AB1352" s="2" t="s">
        <v>1564</v>
      </c>
      <c r="AC1352" s="9" t="str">
        <f aca="true" t="array" ref="AC1352:AC1352">LEFT(AB1352,LOOKUP(2^15,FIND(".",AB1352,ROW(INDIRECT("1:"&amp;LEN(AB1352)))))-1)</f>
        <v>NB_2023_016 - 20230425 - 2</v>
      </c>
      <c r="AD1352" s="0" t="str">
        <f aca="false">CONCATENATE(AA1352, "-",G1352, ".mzML")</f>
        <v>NB_2023_016 - 20230425 - 1-Blank_4.mzML</v>
      </c>
      <c r="AE1352" s="0" t="str">
        <f aca="false">CONCATENATE(AC1352, "-",G1352, ".mzML")</f>
        <v>NB_2023_016 - 20230425 - 2-Blank_4.mzML</v>
      </c>
    </row>
    <row r="1353" customFormat="false" ht="19.5" hidden="false" customHeight="false" outlineLevel="0" collapsed="false">
      <c r="A1353" s="34" t="s">
        <v>1613</v>
      </c>
      <c r="B1353" s="1" t="s">
        <v>1614</v>
      </c>
      <c r="C1353" s="2" t="s">
        <v>18</v>
      </c>
      <c r="D1353" s="2" t="s">
        <v>1557</v>
      </c>
      <c r="E1353" s="3" t="s">
        <v>1558</v>
      </c>
      <c r="F1353" s="2" t="s">
        <v>1557</v>
      </c>
      <c r="G1353" s="19" t="s">
        <v>353</v>
      </c>
      <c r="H1353" s="2" t="str">
        <f aca="false">CONCATENATE(D1353, "_",G1353)</f>
        <v>NLA_2023_018_QC_C_1</v>
      </c>
      <c r="I1353" s="2" t="s">
        <v>36</v>
      </c>
      <c r="J1353" s="19" t="s">
        <v>353</v>
      </c>
      <c r="K1353" s="5" t="s">
        <v>38</v>
      </c>
      <c r="L1353" s="2" t="s">
        <v>38</v>
      </c>
      <c r="M1353" s="2" t="s">
        <v>39</v>
      </c>
      <c r="N1353" s="2" t="s">
        <v>40</v>
      </c>
      <c r="O1353" s="2" t="s">
        <v>41</v>
      </c>
      <c r="P1353" s="2" t="s">
        <v>41</v>
      </c>
      <c r="Q1353" s="2" t="s">
        <v>42</v>
      </c>
      <c r="R1353" s="2" t="s">
        <v>43</v>
      </c>
      <c r="S1353" s="2" t="s">
        <v>40</v>
      </c>
      <c r="T1353" s="2" t="n">
        <v>1000</v>
      </c>
      <c r="U1353" s="0" t="n">
        <v>1</v>
      </c>
      <c r="V1353" s="1"/>
      <c r="W1353" s="2" t="s">
        <v>45</v>
      </c>
      <c r="X1353" s="18" t="n">
        <v>5500</v>
      </c>
      <c r="Y1353" s="2" t="s">
        <v>1562</v>
      </c>
      <c r="Z1353" s="2" t="s">
        <v>1563</v>
      </c>
      <c r="AA1353" s="9" t="str">
        <f aca="true" t="array" ref="AA1353:AA1353">LEFT(Z1353,LOOKUP(2^15,FIND(".",Z1353,ROW(INDIRECT("1:"&amp;LEN(Z1353)))))-1)</f>
        <v>NB_2023_016 - 20230425 - 1</v>
      </c>
      <c r="AB1353" s="2" t="s">
        <v>1564</v>
      </c>
      <c r="AC1353" s="9" t="str">
        <f aca="true" t="array" ref="AC1353:AC1353">LEFT(AB1353,LOOKUP(2^15,FIND(".",AB1353,ROW(INDIRECT("1:"&amp;LEN(AB1353)))))-1)</f>
        <v>NB_2023_016 - 20230425 - 2</v>
      </c>
      <c r="AD1353" s="0" t="str">
        <f aca="false">CONCATENATE(AA1353, "-",G1353, ".mzML")</f>
        <v>NB_2023_016 - 20230425 - 1-QC_C_1.mzML</v>
      </c>
      <c r="AE1353" s="0" t="str">
        <f aca="false">CONCATENATE(AC1353, "-",G1353, ".mzML")</f>
        <v>NB_2023_016 - 20230425 - 2-QC_C_1.mzML</v>
      </c>
    </row>
    <row r="1354" customFormat="false" ht="19.5" hidden="false" customHeight="false" outlineLevel="0" collapsed="false">
      <c r="A1354" s="34" t="s">
        <v>1613</v>
      </c>
      <c r="B1354" s="1" t="s">
        <v>1614</v>
      </c>
      <c r="C1354" s="2" t="s">
        <v>18</v>
      </c>
      <c r="D1354" s="2" t="s">
        <v>1557</v>
      </c>
      <c r="E1354" s="3" t="s">
        <v>1558</v>
      </c>
      <c r="F1354" s="2" t="s">
        <v>1557</v>
      </c>
      <c r="G1354" s="19" t="s">
        <v>354</v>
      </c>
      <c r="H1354" s="2" t="str">
        <f aca="false">CONCATENATE(D1354, "_",G1354)</f>
        <v>NLA_2023_018_QC_C_2</v>
      </c>
      <c r="I1354" s="2" t="s">
        <v>36</v>
      </c>
      <c r="J1354" s="19" t="s">
        <v>354</v>
      </c>
      <c r="K1354" s="5" t="s">
        <v>38</v>
      </c>
      <c r="L1354" s="2" t="s">
        <v>38</v>
      </c>
      <c r="M1354" s="2" t="s">
        <v>39</v>
      </c>
      <c r="N1354" s="2" t="s">
        <v>40</v>
      </c>
      <c r="O1354" s="2" t="s">
        <v>41</v>
      </c>
      <c r="P1354" s="2" t="s">
        <v>41</v>
      </c>
      <c r="Q1354" s="2" t="s">
        <v>42</v>
      </c>
      <c r="R1354" s="2" t="s">
        <v>43</v>
      </c>
      <c r="S1354" s="2" t="s">
        <v>40</v>
      </c>
      <c r="T1354" s="2" t="n">
        <v>1000</v>
      </c>
      <c r="U1354" s="0" t="n">
        <v>2</v>
      </c>
      <c r="V1354" s="1"/>
      <c r="W1354" s="2" t="s">
        <v>45</v>
      </c>
      <c r="X1354" s="18" t="n">
        <v>5500</v>
      </c>
      <c r="Y1354" s="2" t="s">
        <v>1562</v>
      </c>
      <c r="Z1354" s="2" t="s">
        <v>1563</v>
      </c>
      <c r="AA1354" s="9" t="str">
        <f aca="true" t="array" ref="AA1354:AA1354">LEFT(Z1354,LOOKUP(2^15,FIND(".",Z1354,ROW(INDIRECT("1:"&amp;LEN(Z1354)))))-1)</f>
        <v>NB_2023_016 - 20230425 - 1</v>
      </c>
      <c r="AB1354" s="2" t="s">
        <v>1564</v>
      </c>
      <c r="AC1354" s="9" t="str">
        <f aca="true" t="array" ref="AC1354:AC1354">LEFT(AB1354,LOOKUP(2^15,FIND(".",AB1354,ROW(INDIRECT("1:"&amp;LEN(AB1354)))))-1)</f>
        <v>NB_2023_016 - 20230425 - 2</v>
      </c>
      <c r="AD1354" s="0" t="str">
        <f aca="false">CONCATENATE(AA1354, "-",G1354, ".mzML")</f>
        <v>NB_2023_016 - 20230425 - 1-QC_C_2.mzML</v>
      </c>
      <c r="AE1354" s="0" t="str">
        <f aca="false">CONCATENATE(AC1354, "-",G1354, ".mzML")</f>
        <v>NB_2023_016 - 20230425 - 2-QC_C_2.mzML</v>
      </c>
    </row>
    <row r="1355" customFormat="false" ht="19.5" hidden="false" customHeight="false" outlineLevel="0" collapsed="false">
      <c r="A1355" s="34" t="s">
        <v>1613</v>
      </c>
      <c r="B1355" s="1" t="s">
        <v>1614</v>
      </c>
      <c r="C1355" s="2" t="s">
        <v>18</v>
      </c>
      <c r="D1355" s="2" t="s">
        <v>1557</v>
      </c>
      <c r="E1355" s="3" t="s">
        <v>1558</v>
      </c>
      <c r="F1355" s="2" t="s">
        <v>1557</v>
      </c>
      <c r="G1355" s="19" t="s">
        <v>355</v>
      </c>
      <c r="H1355" s="2" t="str">
        <f aca="false">CONCATENATE(D1355, "_",G1355)</f>
        <v>NLA_2023_018_QC_C_3</v>
      </c>
      <c r="I1355" s="2" t="s">
        <v>36</v>
      </c>
      <c r="J1355" s="19" t="s">
        <v>355</v>
      </c>
      <c r="K1355" s="5" t="s">
        <v>38</v>
      </c>
      <c r="L1355" s="2" t="s">
        <v>38</v>
      </c>
      <c r="M1355" s="2" t="s">
        <v>39</v>
      </c>
      <c r="N1355" s="2" t="s">
        <v>40</v>
      </c>
      <c r="O1355" s="2" t="s">
        <v>41</v>
      </c>
      <c r="P1355" s="2" t="s">
        <v>41</v>
      </c>
      <c r="Q1355" s="2" t="s">
        <v>42</v>
      </c>
      <c r="R1355" s="2" t="s">
        <v>43</v>
      </c>
      <c r="S1355" s="2" t="s">
        <v>40</v>
      </c>
      <c r="T1355" s="2" t="n">
        <v>1000</v>
      </c>
      <c r="U1355" s="0" t="n">
        <v>3</v>
      </c>
      <c r="V1355" s="1"/>
      <c r="W1355" s="2" t="s">
        <v>45</v>
      </c>
      <c r="X1355" s="18" t="n">
        <v>5500</v>
      </c>
      <c r="Y1355" s="2" t="s">
        <v>1562</v>
      </c>
      <c r="Z1355" s="2" t="s">
        <v>1563</v>
      </c>
      <c r="AA1355" s="9" t="str">
        <f aca="true" t="array" ref="AA1355:AA1355">LEFT(Z1355,LOOKUP(2^15,FIND(".",Z1355,ROW(INDIRECT("1:"&amp;LEN(Z1355)))))-1)</f>
        <v>NB_2023_016 - 20230425 - 1</v>
      </c>
      <c r="AB1355" s="2" t="s">
        <v>1564</v>
      </c>
      <c r="AC1355" s="9" t="str">
        <f aca="true" t="array" ref="AC1355:AC1355">LEFT(AB1355,LOOKUP(2^15,FIND(".",AB1355,ROW(INDIRECT("1:"&amp;LEN(AB1355)))))-1)</f>
        <v>NB_2023_016 - 20230425 - 2</v>
      </c>
      <c r="AD1355" s="0" t="str">
        <f aca="false">CONCATENATE(AA1355, "-",G1355, ".mzML")</f>
        <v>NB_2023_016 - 20230425 - 1-QC_C_3.mzML</v>
      </c>
      <c r="AE1355" s="0" t="str">
        <f aca="false">CONCATENATE(AC1355, "-",G1355, ".mzML")</f>
        <v>NB_2023_016 - 20230425 - 2-QC_C_3.mzML</v>
      </c>
    </row>
    <row r="1356" customFormat="false" ht="19.5" hidden="false" customHeight="false" outlineLevel="0" collapsed="false">
      <c r="A1356" s="34" t="s">
        <v>1613</v>
      </c>
      <c r="B1356" s="1" t="s">
        <v>1614</v>
      </c>
      <c r="C1356" s="2" t="s">
        <v>18</v>
      </c>
      <c r="D1356" s="2" t="s">
        <v>1557</v>
      </c>
      <c r="E1356" s="3" t="s">
        <v>1558</v>
      </c>
      <c r="F1356" s="2" t="s">
        <v>1557</v>
      </c>
      <c r="G1356" s="19" t="s">
        <v>481</v>
      </c>
      <c r="H1356" s="2" t="str">
        <f aca="false">CONCATENATE(D1356, "_",G1356)</f>
        <v>NLA_2023_018_QC_C_4</v>
      </c>
      <c r="I1356" s="2" t="s">
        <v>36</v>
      </c>
      <c r="J1356" s="19" t="s">
        <v>481</v>
      </c>
      <c r="K1356" s="5" t="s">
        <v>38</v>
      </c>
      <c r="L1356" s="2" t="s">
        <v>38</v>
      </c>
      <c r="M1356" s="2" t="s">
        <v>39</v>
      </c>
      <c r="N1356" s="2" t="s">
        <v>40</v>
      </c>
      <c r="O1356" s="2" t="s">
        <v>41</v>
      </c>
      <c r="P1356" s="2" t="s">
        <v>41</v>
      </c>
      <c r="Q1356" s="2" t="s">
        <v>42</v>
      </c>
      <c r="R1356" s="2" t="s">
        <v>43</v>
      </c>
      <c r="S1356" s="2" t="s">
        <v>40</v>
      </c>
      <c r="T1356" s="2" t="n">
        <v>1000</v>
      </c>
      <c r="U1356" s="0" t="n">
        <v>4</v>
      </c>
      <c r="V1356" s="1"/>
      <c r="W1356" s="2" t="s">
        <v>45</v>
      </c>
      <c r="X1356" s="18" t="n">
        <v>5500</v>
      </c>
      <c r="Y1356" s="2" t="s">
        <v>1562</v>
      </c>
      <c r="Z1356" s="2" t="s">
        <v>1563</v>
      </c>
      <c r="AA1356" s="9" t="str">
        <f aca="true" t="array" ref="AA1356:AA1356">LEFT(Z1356,LOOKUP(2^15,FIND(".",Z1356,ROW(INDIRECT("1:"&amp;LEN(Z1356)))))-1)</f>
        <v>NB_2023_016 - 20230425 - 1</v>
      </c>
      <c r="AB1356" s="2" t="s">
        <v>1564</v>
      </c>
      <c r="AC1356" s="9" t="str">
        <f aca="true" t="array" ref="AC1356:AC1356">LEFT(AB1356,LOOKUP(2^15,FIND(".",AB1356,ROW(INDIRECT("1:"&amp;LEN(AB1356)))))-1)</f>
        <v>NB_2023_016 - 20230425 - 2</v>
      </c>
      <c r="AD1356" s="0" t="str">
        <f aca="false">CONCATENATE(AA1356, "-",G1356, ".mzML")</f>
        <v>NB_2023_016 - 20230425 - 1-QC_C_4.mzML</v>
      </c>
      <c r="AE1356" s="0" t="str">
        <f aca="false">CONCATENATE(AC1356, "-",G1356, ".mzML")</f>
        <v>NB_2023_016 - 20230425 - 2-QC_C_4.mzML</v>
      </c>
    </row>
    <row r="1357" customFormat="false" ht="19.5" hidden="false" customHeight="false" outlineLevel="0" collapsed="false">
      <c r="A1357" s="34" t="s">
        <v>1613</v>
      </c>
      <c r="B1357" s="1" t="s">
        <v>1614</v>
      </c>
      <c r="C1357" s="2" t="s">
        <v>18</v>
      </c>
      <c r="D1357" s="2" t="s">
        <v>1557</v>
      </c>
      <c r="E1357" s="3" t="s">
        <v>1558</v>
      </c>
      <c r="F1357" s="2" t="s">
        <v>1557</v>
      </c>
      <c r="G1357" s="19" t="s">
        <v>356</v>
      </c>
      <c r="H1357" s="2" t="str">
        <f aca="false">CONCATENATE(D1357, "_",G1357)</f>
        <v>NLA_2023_018_QC_P_1</v>
      </c>
      <c r="I1357" s="2" t="s">
        <v>36</v>
      </c>
      <c r="J1357" s="19" t="s">
        <v>356</v>
      </c>
      <c r="K1357" s="3" t="s">
        <v>38</v>
      </c>
      <c r="L1357" s="20" t="s">
        <v>38</v>
      </c>
      <c r="M1357" s="2" t="s">
        <v>357</v>
      </c>
      <c r="N1357" s="2" t="s">
        <v>40</v>
      </c>
      <c r="O1357" s="2" t="s">
        <v>358</v>
      </c>
      <c r="P1357" s="2" t="s">
        <v>359</v>
      </c>
      <c r="Q1357" s="2" t="s">
        <v>360</v>
      </c>
      <c r="R1357" s="2" t="s">
        <v>40</v>
      </c>
      <c r="S1357" s="2" t="s">
        <v>40</v>
      </c>
      <c r="T1357" s="2" t="s">
        <v>361</v>
      </c>
      <c r="U1357" s="0" t="n">
        <v>1</v>
      </c>
      <c r="V1357" s="1"/>
      <c r="W1357" s="2" t="s">
        <v>362</v>
      </c>
      <c r="X1357" s="18" t="n">
        <v>5500</v>
      </c>
      <c r="Y1357" s="2" t="s">
        <v>1562</v>
      </c>
      <c r="Z1357" s="2" t="s">
        <v>1563</v>
      </c>
      <c r="AA1357" s="9" t="str">
        <f aca="true" t="array" ref="AA1357:AA1357">LEFT(Z1357,LOOKUP(2^15,FIND(".",Z1357,ROW(INDIRECT("1:"&amp;LEN(Z1357)))))-1)</f>
        <v>NB_2023_016 - 20230425 - 1</v>
      </c>
      <c r="AB1357" s="2" t="s">
        <v>1564</v>
      </c>
      <c r="AC1357" s="9" t="str">
        <f aca="true" t="array" ref="AC1357:AC1357">LEFT(AB1357,LOOKUP(2^15,FIND(".",AB1357,ROW(INDIRECT("1:"&amp;LEN(AB1357)))))-1)</f>
        <v>NB_2023_016 - 20230425 - 2</v>
      </c>
      <c r="AD1357" s="0" t="str">
        <f aca="false">CONCATENATE(AA1357, "-",G1357, ".mzML")</f>
        <v>NB_2023_016 - 20230425 - 1-QC_P_1.mzML</v>
      </c>
      <c r="AE1357" s="0" t="str">
        <f aca="false">CONCATENATE(AC1357, "-",G1357, ".mzML")</f>
        <v>NB_2023_016 - 20230425 - 2-QC_P_1.mzML</v>
      </c>
    </row>
    <row r="1358" customFormat="false" ht="19.5" hidden="false" customHeight="false" outlineLevel="0" collapsed="false">
      <c r="A1358" s="34" t="s">
        <v>1613</v>
      </c>
      <c r="B1358" s="1" t="s">
        <v>1614</v>
      </c>
      <c r="C1358" s="2" t="s">
        <v>18</v>
      </c>
      <c r="D1358" s="2" t="s">
        <v>1557</v>
      </c>
      <c r="E1358" s="3" t="s">
        <v>1558</v>
      </c>
      <c r="F1358" s="2" t="s">
        <v>1557</v>
      </c>
      <c r="G1358" s="19" t="s">
        <v>363</v>
      </c>
      <c r="H1358" s="2" t="str">
        <f aca="false">CONCATENATE(D1358, "_",G1358)</f>
        <v>NLA_2023_018_QC_P_2</v>
      </c>
      <c r="I1358" s="2" t="s">
        <v>36</v>
      </c>
      <c r="J1358" s="19" t="s">
        <v>363</v>
      </c>
      <c r="K1358" s="3" t="s">
        <v>38</v>
      </c>
      <c r="L1358" s="20" t="s">
        <v>38</v>
      </c>
      <c r="M1358" s="2" t="s">
        <v>357</v>
      </c>
      <c r="N1358" s="2" t="s">
        <v>40</v>
      </c>
      <c r="O1358" s="2" t="s">
        <v>358</v>
      </c>
      <c r="P1358" s="2" t="s">
        <v>359</v>
      </c>
      <c r="Q1358" s="2" t="s">
        <v>360</v>
      </c>
      <c r="R1358" s="2" t="s">
        <v>40</v>
      </c>
      <c r="S1358" s="2" t="s">
        <v>40</v>
      </c>
      <c r="T1358" s="2" t="s">
        <v>361</v>
      </c>
      <c r="U1358" s="0" t="n">
        <v>2</v>
      </c>
      <c r="V1358" s="1"/>
      <c r="W1358" s="0" t="s">
        <v>362</v>
      </c>
      <c r="X1358" s="18" t="n">
        <v>5500</v>
      </c>
      <c r="Y1358" s="2" t="s">
        <v>1562</v>
      </c>
      <c r="Z1358" s="2" t="s">
        <v>1563</v>
      </c>
      <c r="AA1358" s="9" t="str">
        <f aca="true" t="array" ref="AA1358:AA1358">LEFT(Z1358,LOOKUP(2^15,FIND(".",Z1358,ROW(INDIRECT("1:"&amp;LEN(Z1358)))))-1)</f>
        <v>NB_2023_016 - 20230425 - 1</v>
      </c>
      <c r="AB1358" s="2" t="s">
        <v>1564</v>
      </c>
      <c r="AC1358" s="9" t="str">
        <f aca="true" t="array" ref="AC1358:AC1358">LEFT(AB1358,LOOKUP(2^15,FIND(".",AB1358,ROW(INDIRECT("1:"&amp;LEN(AB1358)))))-1)</f>
        <v>NB_2023_016 - 20230425 - 2</v>
      </c>
      <c r="AD1358" s="0" t="str">
        <f aca="false">CONCATENATE(AA1358, "-",G1358, ".mzML")</f>
        <v>NB_2023_016 - 20230425 - 1-QC_P_2.mzML</v>
      </c>
      <c r="AE1358" s="0" t="str">
        <f aca="false">CONCATENATE(AC1358, "-",G1358, ".mzML")</f>
        <v>NB_2023_016 - 20230425 - 2-QC_P_2.mzML</v>
      </c>
    </row>
    <row r="1359" customFormat="false" ht="19.5" hidden="false" customHeight="false" outlineLevel="0" collapsed="false">
      <c r="A1359" s="34" t="s">
        <v>1613</v>
      </c>
      <c r="B1359" s="1" t="s">
        <v>1614</v>
      </c>
      <c r="C1359" s="2" t="s">
        <v>18</v>
      </c>
      <c r="D1359" s="2" t="s">
        <v>1557</v>
      </c>
      <c r="E1359" s="3" t="s">
        <v>1558</v>
      </c>
      <c r="F1359" s="2" t="s">
        <v>1557</v>
      </c>
      <c r="G1359" s="19" t="s">
        <v>364</v>
      </c>
      <c r="H1359" s="2" t="str">
        <f aca="false">CONCATENATE(D1359, "_",G1359)</f>
        <v>NLA_2023_018_QC_P_3</v>
      </c>
      <c r="I1359" s="1" t="s">
        <v>36</v>
      </c>
      <c r="J1359" s="19" t="s">
        <v>364</v>
      </c>
      <c r="K1359" s="3" t="s">
        <v>38</v>
      </c>
      <c r="L1359" s="20" t="s">
        <v>38</v>
      </c>
      <c r="M1359" s="2" t="s">
        <v>357</v>
      </c>
      <c r="N1359" s="2" t="s">
        <v>40</v>
      </c>
      <c r="O1359" s="2" t="s">
        <v>358</v>
      </c>
      <c r="P1359" s="2" t="s">
        <v>359</v>
      </c>
      <c r="Q1359" s="2" t="s">
        <v>360</v>
      </c>
      <c r="R1359" s="2" t="s">
        <v>40</v>
      </c>
      <c r="S1359" s="2" t="s">
        <v>40</v>
      </c>
      <c r="T1359" s="2" t="s">
        <v>361</v>
      </c>
      <c r="U1359" s="0" t="n">
        <v>3</v>
      </c>
      <c r="V1359" s="1"/>
      <c r="W1359" s="2" t="s">
        <v>362</v>
      </c>
      <c r="X1359" s="18" t="n">
        <v>5500</v>
      </c>
      <c r="Y1359" s="2" t="s">
        <v>1562</v>
      </c>
      <c r="Z1359" s="2" t="s">
        <v>1563</v>
      </c>
      <c r="AA1359" s="9" t="str">
        <f aca="true" t="array" ref="AA1359:AA1359">LEFT(Z1359,LOOKUP(2^15,FIND(".",Z1359,ROW(INDIRECT("1:"&amp;LEN(Z1359)))))-1)</f>
        <v>NB_2023_016 - 20230425 - 1</v>
      </c>
      <c r="AB1359" s="2" t="s">
        <v>1564</v>
      </c>
      <c r="AC1359" s="9" t="str">
        <f aca="true" t="array" ref="AC1359:AC1359">LEFT(AB1359,LOOKUP(2^15,FIND(".",AB1359,ROW(INDIRECT("1:"&amp;LEN(AB1359)))))-1)</f>
        <v>NB_2023_016 - 20230425 - 2</v>
      </c>
      <c r="AD1359" s="0" t="str">
        <f aca="false">CONCATENATE(AA1359, "-",G1359, ".mzML")</f>
        <v>NB_2023_016 - 20230425 - 1-QC_P_3.mzML</v>
      </c>
      <c r="AE1359" s="0" t="str">
        <f aca="false">CONCATENATE(AC1359, "-",G1359, ".mzML")</f>
        <v>NB_2023_016 - 20230425 - 2-QC_P_3.mzML</v>
      </c>
    </row>
    <row r="1360" customFormat="false" ht="19.5" hidden="false" customHeight="false" outlineLevel="0" collapsed="false">
      <c r="A1360" s="34" t="s">
        <v>1613</v>
      </c>
      <c r="B1360" s="1" t="s">
        <v>1614</v>
      </c>
      <c r="C1360" s="2" t="s">
        <v>18</v>
      </c>
      <c r="D1360" s="2" t="s">
        <v>1557</v>
      </c>
      <c r="E1360" s="3" t="s">
        <v>1558</v>
      </c>
      <c r="F1360" s="2" t="s">
        <v>1557</v>
      </c>
      <c r="G1360" s="19" t="s">
        <v>483</v>
      </c>
      <c r="H1360" s="2" t="str">
        <f aca="false">CONCATENATE(D1360, "_",G1360)</f>
        <v>NLA_2023_018_QC_P_4</v>
      </c>
      <c r="I1360" s="1" t="s">
        <v>36</v>
      </c>
      <c r="J1360" s="19" t="s">
        <v>483</v>
      </c>
      <c r="K1360" s="3" t="s">
        <v>38</v>
      </c>
      <c r="L1360" s="20" t="s">
        <v>38</v>
      </c>
      <c r="M1360" s="2" t="s">
        <v>357</v>
      </c>
      <c r="N1360" s="2" t="s">
        <v>40</v>
      </c>
      <c r="O1360" s="2" t="s">
        <v>358</v>
      </c>
      <c r="P1360" s="2" t="s">
        <v>359</v>
      </c>
      <c r="Q1360" s="2" t="s">
        <v>360</v>
      </c>
      <c r="R1360" s="2" t="s">
        <v>40</v>
      </c>
      <c r="S1360" s="2" t="s">
        <v>40</v>
      </c>
      <c r="T1360" s="2" t="s">
        <v>361</v>
      </c>
      <c r="U1360" s="0" t="n">
        <v>4</v>
      </c>
      <c r="V1360" s="1"/>
      <c r="W1360" s="0" t="s">
        <v>362</v>
      </c>
      <c r="X1360" s="18" t="n">
        <v>5500</v>
      </c>
      <c r="Y1360" s="2" t="s">
        <v>1562</v>
      </c>
      <c r="Z1360" s="2" t="s">
        <v>1563</v>
      </c>
      <c r="AA1360" s="9" t="str">
        <f aca="true" t="array" ref="AA1360:AA1360">LEFT(Z1360,LOOKUP(2^15,FIND(".",Z1360,ROW(INDIRECT("1:"&amp;LEN(Z1360)))))-1)</f>
        <v>NB_2023_016 - 20230425 - 1</v>
      </c>
      <c r="AB1360" s="2" t="s">
        <v>1564</v>
      </c>
      <c r="AC1360" s="9" t="str">
        <f aca="true" t="array" ref="AC1360:AC1360">LEFT(AB1360,LOOKUP(2^15,FIND(".",AB1360,ROW(INDIRECT("1:"&amp;LEN(AB1360)))))-1)</f>
        <v>NB_2023_016 - 20230425 - 2</v>
      </c>
      <c r="AD1360" s="0" t="str">
        <f aca="false">CONCATENATE(AA1360, "-",G1360, ".mzML")</f>
        <v>NB_2023_016 - 20230425 - 1-QC_P_4.mzML</v>
      </c>
      <c r="AE1360" s="0" t="str">
        <f aca="false">CONCATENATE(AC1360, "-",G1360, ".mzML")</f>
        <v>NB_2023_016 - 20230425 - 2-QC_P_4.mzML</v>
      </c>
    </row>
    <row r="1361" customFormat="false" ht="21" hidden="false" customHeight="false" outlineLevel="0" collapsed="false">
      <c r="A1361" s="34" t="s">
        <v>1615</v>
      </c>
      <c r="B1361" s="1" t="s">
        <v>1616</v>
      </c>
      <c r="C1361" s="2" t="s">
        <v>13</v>
      </c>
      <c r="D1361" s="2" t="s">
        <v>1557</v>
      </c>
      <c r="E1361" s="3" t="s">
        <v>1558</v>
      </c>
      <c r="F1361" s="2" t="s">
        <v>1573</v>
      </c>
      <c r="G1361" s="3" t="s">
        <v>240</v>
      </c>
      <c r="H1361" s="2" t="str">
        <f aca="false">CONCATENATE(D1361, "_",G1361)</f>
        <v>NLA_2023_018_011</v>
      </c>
      <c r="I1361" s="2" t="s">
        <v>36</v>
      </c>
      <c r="J1361" s="2" t="s">
        <v>1617</v>
      </c>
      <c r="K1361" s="5" t="s">
        <v>38</v>
      </c>
      <c r="L1361" s="20" t="s">
        <v>1575</v>
      </c>
      <c r="M1361" s="2" t="s">
        <v>500</v>
      </c>
      <c r="N1361" s="35" t="s">
        <v>1462</v>
      </c>
      <c r="O1361" s="0" t="s">
        <v>338</v>
      </c>
      <c r="P1361" s="2" t="s">
        <v>1593</v>
      </c>
      <c r="Q1361" s="2" t="s">
        <v>339</v>
      </c>
      <c r="R1361" s="18"/>
      <c r="T1361" s="2" t="n">
        <v>1500</v>
      </c>
      <c r="U1361" s="18" t="n">
        <v>1</v>
      </c>
      <c r="V1361" s="1"/>
      <c r="W1361" s="5" t="s">
        <v>1457</v>
      </c>
      <c r="X1361" s="18" t="n">
        <v>5500</v>
      </c>
      <c r="Y1361" s="2" t="s">
        <v>1562</v>
      </c>
      <c r="Z1361" s="2" t="s">
        <v>1563</v>
      </c>
      <c r="AA1361" s="9" t="str">
        <f aca="true" t="array" ref="AA1361:AA1361">LEFT(Z1361,LOOKUP(2^15,FIND(".",Z1361,ROW(INDIRECT("1:"&amp;LEN(Z1361)))))-1)</f>
        <v>NB_2023_016 - 20230425 - 1</v>
      </c>
      <c r="AB1361" s="2" t="s">
        <v>1564</v>
      </c>
      <c r="AC1361" s="9" t="str">
        <f aca="true" t="array" ref="AC1361:AC1361">LEFT(AB1361,LOOKUP(2^15,FIND(".",AB1361,ROW(INDIRECT("1:"&amp;LEN(AB1361)))))-1)</f>
        <v>NB_2023_016 - 20230425 - 2</v>
      </c>
      <c r="AD1361" s="0" t="str">
        <f aca="false">CONCATENATE(AA1361, "-",G1361, ".mzML")</f>
        <v>NB_2023_016 - 20230425 - 1-011.mzML</v>
      </c>
      <c r="AE1361" s="0" t="str">
        <f aca="false">CONCATENATE(AC1361, "-",G1361, ".mzML")</f>
        <v>NB_2023_016 - 20230425 - 2-011.mzML</v>
      </c>
    </row>
    <row r="1362" customFormat="false" ht="21" hidden="false" customHeight="false" outlineLevel="0" collapsed="false">
      <c r="A1362" s="34" t="s">
        <v>1615</v>
      </c>
      <c r="B1362" s="1" t="s">
        <v>1616</v>
      </c>
      <c r="C1362" s="2" t="s">
        <v>13</v>
      </c>
      <c r="D1362" s="2" t="s">
        <v>1557</v>
      </c>
      <c r="E1362" s="3" t="s">
        <v>1558</v>
      </c>
      <c r="F1362" s="2" t="s">
        <v>1559</v>
      </c>
      <c r="G1362" s="3" t="s">
        <v>83</v>
      </c>
      <c r="H1362" s="2" t="str">
        <f aca="false">CONCATENATE(D1362, "_",G1362)</f>
        <v>NLA_2023_018_014</v>
      </c>
      <c r="I1362" s="2" t="s">
        <v>36</v>
      </c>
      <c r="J1362" s="2" t="s">
        <v>1618</v>
      </c>
      <c r="K1362" s="5" t="s">
        <v>38</v>
      </c>
      <c r="L1362" s="20" t="s">
        <v>1561</v>
      </c>
      <c r="M1362" s="2" t="s">
        <v>500</v>
      </c>
      <c r="N1362" s="35" t="s">
        <v>1462</v>
      </c>
      <c r="O1362" s="0" t="s">
        <v>338</v>
      </c>
      <c r="P1362" s="2" t="s">
        <v>1593</v>
      </c>
      <c r="Q1362" s="2" t="s">
        <v>339</v>
      </c>
      <c r="R1362" s="18"/>
      <c r="T1362" s="2" t="n">
        <v>1500</v>
      </c>
      <c r="U1362" s="18" t="n">
        <v>2</v>
      </c>
      <c r="V1362" s="1"/>
      <c r="W1362" s="5" t="s">
        <v>1457</v>
      </c>
      <c r="X1362" s="18" t="n">
        <v>5500</v>
      </c>
      <c r="Y1362" s="2" t="s">
        <v>1562</v>
      </c>
      <c r="Z1362" s="2" t="s">
        <v>1563</v>
      </c>
      <c r="AA1362" s="9" t="str">
        <f aca="true" t="array" ref="AA1362:AA1362">LEFT(Z1362,LOOKUP(2^15,FIND(".",Z1362,ROW(INDIRECT("1:"&amp;LEN(Z1362)))))-1)</f>
        <v>NB_2023_016 - 20230425 - 1</v>
      </c>
      <c r="AB1362" s="2" t="s">
        <v>1564</v>
      </c>
      <c r="AC1362" s="9" t="str">
        <f aca="true" t="array" ref="AC1362:AC1362">LEFT(AB1362,LOOKUP(2^15,FIND(".",AB1362,ROW(INDIRECT("1:"&amp;LEN(AB1362)))))-1)</f>
        <v>NB_2023_016 - 20230425 - 2</v>
      </c>
      <c r="AD1362" s="0" t="str">
        <f aca="false">CONCATENATE(AA1362, "-",G1362, ".mzML")</f>
        <v>NB_2023_016 - 20230425 - 1-014.mzML</v>
      </c>
      <c r="AE1362" s="0" t="str">
        <f aca="false">CONCATENATE(AC1362, "-",G1362, ".mzML")</f>
        <v>NB_2023_016 - 20230425 - 2-014.mzML</v>
      </c>
    </row>
    <row r="1363" customFormat="false" ht="21" hidden="false" customHeight="false" outlineLevel="0" collapsed="false">
      <c r="A1363" s="34" t="s">
        <v>1615</v>
      </c>
      <c r="B1363" s="1" t="s">
        <v>1616</v>
      </c>
      <c r="C1363" s="2" t="s">
        <v>13</v>
      </c>
      <c r="D1363" s="2" t="s">
        <v>1557</v>
      </c>
      <c r="E1363" s="3" t="s">
        <v>1558</v>
      </c>
      <c r="F1363" s="2" t="s">
        <v>1559</v>
      </c>
      <c r="G1363" s="3" t="s">
        <v>86</v>
      </c>
      <c r="H1363" s="2" t="str">
        <f aca="false">CONCATENATE(D1363, "_",G1363)</f>
        <v>NLA_2023_018_016</v>
      </c>
      <c r="I1363" s="2" t="s">
        <v>55</v>
      </c>
      <c r="J1363" s="2" t="s">
        <v>1565</v>
      </c>
      <c r="K1363" s="5" t="s">
        <v>38</v>
      </c>
      <c r="L1363" s="20" t="s">
        <v>1561</v>
      </c>
      <c r="M1363" s="2" t="s">
        <v>500</v>
      </c>
      <c r="N1363" s="35" t="s">
        <v>1454</v>
      </c>
      <c r="O1363" s="0" t="s">
        <v>338</v>
      </c>
      <c r="P1363" s="0" t="s">
        <v>338</v>
      </c>
      <c r="Q1363" s="2" t="s">
        <v>339</v>
      </c>
      <c r="T1363" s="2" t="n">
        <v>1500</v>
      </c>
      <c r="U1363" s="0" t="n">
        <v>2</v>
      </c>
      <c r="V1363" s="1"/>
      <c r="W1363" s="5" t="s">
        <v>1457</v>
      </c>
      <c r="X1363" s="18" t="n">
        <v>5500</v>
      </c>
      <c r="Y1363" s="2" t="s">
        <v>1562</v>
      </c>
      <c r="Z1363" s="2" t="s">
        <v>1563</v>
      </c>
      <c r="AA1363" s="9" t="str">
        <f aca="true" t="array" ref="AA1363:AA1363">LEFT(Z1363,LOOKUP(2^15,FIND(".",Z1363,ROW(INDIRECT("1:"&amp;LEN(Z1363)))))-1)</f>
        <v>NB_2023_016 - 20230425 - 1</v>
      </c>
      <c r="AB1363" s="2" t="s">
        <v>1564</v>
      </c>
      <c r="AC1363" s="9" t="str">
        <f aca="true" t="array" ref="AC1363:AC1363">LEFT(AB1363,LOOKUP(2^15,FIND(".",AB1363,ROW(INDIRECT("1:"&amp;LEN(AB1363)))))-1)</f>
        <v>NB_2023_016 - 20230425 - 2</v>
      </c>
      <c r="AD1363" s="0" t="str">
        <f aca="false">CONCATENATE(AA1363, "-",G1363, ".mzML")</f>
        <v>NB_2023_016 - 20230425 - 1-016.mzML</v>
      </c>
      <c r="AE1363" s="0" t="str">
        <f aca="false">CONCATENATE(AC1363, "-",G1363, ".mzML")</f>
        <v>NB_2023_016 - 20230425 - 2-016.mzML</v>
      </c>
    </row>
    <row r="1364" customFormat="false" ht="21" hidden="false" customHeight="false" outlineLevel="0" collapsed="false">
      <c r="A1364" s="34" t="s">
        <v>1615</v>
      </c>
      <c r="B1364" s="1" t="s">
        <v>1616</v>
      </c>
      <c r="C1364" s="2" t="s">
        <v>13</v>
      </c>
      <c r="D1364" s="2" t="s">
        <v>1557</v>
      </c>
      <c r="E1364" s="3" t="s">
        <v>1558</v>
      </c>
      <c r="F1364" s="2" t="s">
        <v>1573</v>
      </c>
      <c r="G1364" s="3" t="s">
        <v>246</v>
      </c>
      <c r="H1364" s="2" t="str">
        <f aca="false">CONCATENATE(D1364, "_",G1364)</f>
        <v>NLA_2023_018_017</v>
      </c>
      <c r="I1364" s="2" t="s">
        <v>55</v>
      </c>
      <c r="J1364" s="2" t="s">
        <v>1577</v>
      </c>
      <c r="K1364" s="5" t="s">
        <v>38</v>
      </c>
      <c r="L1364" s="20" t="s">
        <v>1575</v>
      </c>
      <c r="M1364" s="2" t="s">
        <v>500</v>
      </c>
      <c r="N1364" s="35" t="s">
        <v>1454</v>
      </c>
      <c r="O1364" s="0" t="s">
        <v>338</v>
      </c>
      <c r="P1364" s="0" t="s">
        <v>338</v>
      </c>
      <c r="Q1364" s="2" t="s">
        <v>339</v>
      </c>
      <c r="R1364" s="18"/>
      <c r="T1364" s="2" t="n">
        <v>1500</v>
      </c>
      <c r="U1364" s="18" t="n">
        <v>2</v>
      </c>
      <c r="V1364" s="1"/>
      <c r="W1364" s="5" t="s">
        <v>1457</v>
      </c>
      <c r="X1364" s="18" t="n">
        <v>5500</v>
      </c>
      <c r="Y1364" s="2" t="s">
        <v>1562</v>
      </c>
      <c r="Z1364" s="2" t="s">
        <v>1563</v>
      </c>
      <c r="AA1364" s="9" t="str">
        <f aca="true" t="array" ref="AA1364:AA1364">LEFT(Z1364,LOOKUP(2^15,FIND(".",Z1364,ROW(INDIRECT("1:"&amp;LEN(Z1364)))))-1)</f>
        <v>NB_2023_016 - 20230425 - 1</v>
      </c>
      <c r="AB1364" s="2" t="s">
        <v>1564</v>
      </c>
      <c r="AC1364" s="9" t="str">
        <f aca="true" t="array" ref="AC1364:AC1364">LEFT(AB1364,LOOKUP(2^15,FIND(".",AB1364,ROW(INDIRECT("1:"&amp;LEN(AB1364)))))-1)</f>
        <v>NB_2023_016 - 20230425 - 2</v>
      </c>
      <c r="AD1364" s="0" t="str">
        <f aca="false">CONCATENATE(AA1364, "-",G1364, ".mzML")</f>
        <v>NB_2023_016 - 20230425 - 1-017.mzML</v>
      </c>
      <c r="AE1364" s="0" t="str">
        <f aca="false">CONCATENATE(AC1364, "-",G1364, ".mzML")</f>
        <v>NB_2023_016 - 20230425 - 2-017.mzML</v>
      </c>
    </row>
    <row r="1365" customFormat="false" ht="21" hidden="false" customHeight="false" outlineLevel="0" collapsed="false">
      <c r="A1365" s="34" t="s">
        <v>1615</v>
      </c>
      <c r="B1365" s="1" t="s">
        <v>1616</v>
      </c>
      <c r="C1365" s="2" t="s">
        <v>13</v>
      </c>
      <c r="D1365" s="2" t="s">
        <v>1557</v>
      </c>
      <c r="E1365" s="3" t="s">
        <v>1558</v>
      </c>
      <c r="F1365" s="2" t="s">
        <v>1582</v>
      </c>
      <c r="G1365" s="3" t="s">
        <v>250</v>
      </c>
      <c r="H1365" s="2" t="str">
        <f aca="false">CONCATENATE(D1365, "_",G1365)</f>
        <v>NLA_2023_018_021</v>
      </c>
      <c r="I1365" s="2" t="s">
        <v>55</v>
      </c>
      <c r="J1365" s="2" t="s">
        <v>1587</v>
      </c>
      <c r="K1365" s="5" t="s">
        <v>38</v>
      </c>
      <c r="L1365" s="20" t="s">
        <v>1584</v>
      </c>
      <c r="M1365" s="2" t="s">
        <v>500</v>
      </c>
      <c r="N1365" s="35" t="s">
        <v>1454</v>
      </c>
      <c r="O1365" s="0" t="s">
        <v>338</v>
      </c>
      <c r="P1365" s="2" t="s">
        <v>338</v>
      </c>
      <c r="Q1365" s="2" t="s">
        <v>339</v>
      </c>
      <c r="R1365" s="18"/>
      <c r="S1365" s="2"/>
      <c r="T1365" s="2" t="n">
        <v>1500</v>
      </c>
      <c r="U1365" s="18" t="n">
        <v>1</v>
      </c>
      <c r="V1365" s="1"/>
      <c r="W1365" s="5" t="s">
        <v>1457</v>
      </c>
      <c r="X1365" s="18" t="n">
        <v>5500</v>
      </c>
      <c r="Y1365" s="2" t="s">
        <v>1562</v>
      </c>
      <c r="Z1365" s="2" t="s">
        <v>1563</v>
      </c>
      <c r="AA1365" s="9" t="str">
        <f aca="true" t="array" ref="AA1365:AA1365">LEFT(Z1365,LOOKUP(2^15,FIND(".",Z1365,ROW(INDIRECT("1:"&amp;LEN(Z1365)))))-1)</f>
        <v>NB_2023_016 - 20230425 - 1</v>
      </c>
      <c r="AB1365" s="2" t="s">
        <v>1564</v>
      </c>
      <c r="AC1365" s="9" t="str">
        <f aca="true" t="array" ref="AC1365:AC1365">LEFT(AB1365,LOOKUP(2^15,FIND(".",AB1365,ROW(INDIRECT("1:"&amp;LEN(AB1365)))))-1)</f>
        <v>NB_2023_016 - 20230425 - 2</v>
      </c>
      <c r="AD1365" s="0" t="str">
        <f aca="false">CONCATENATE(AA1365, "-",G1365, ".mzML")</f>
        <v>NB_2023_016 - 20230425 - 1-021.mzML</v>
      </c>
      <c r="AE1365" s="0" t="str">
        <f aca="false">CONCATENATE(AC1365, "-",G1365, ".mzML")</f>
        <v>NB_2023_016 - 20230425 - 2-021.mzML</v>
      </c>
    </row>
    <row r="1366" customFormat="false" ht="21" hidden="false" customHeight="false" outlineLevel="0" collapsed="false">
      <c r="A1366" s="34" t="s">
        <v>1615</v>
      </c>
      <c r="B1366" s="1" t="s">
        <v>1616</v>
      </c>
      <c r="C1366" s="2" t="s">
        <v>13</v>
      </c>
      <c r="D1366" s="2" t="s">
        <v>1557</v>
      </c>
      <c r="E1366" s="3" t="s">
        <v>1558</v>
      </c>
      <c r="F1366" s="2" t="s">
        <v>1573</v>
      </c>
      <c r="G1366" s="3" t="s">
        <v>95</v>
      </c>
      <c r="H1366" s="2" t="str">
        <f aca="false">CONCATENATE(D1366, "_",G1366)</f>
        <v>NLA_2023_018_022</v>
      </c>
      <c r="I1366" s="2" t="s">
        <v>36</v>
      </c>
      <c r="J1366" s="2" t="s">
        <v>1619</v>
      </c>
      <c r="K1366" s="5" t="s">
        <v>38</v>
      </c>
      <c r="L1366" s="20" t="s">
        <v>1575</v>
      </c>
      <c r="M1366" s="2" t="s">
        <v>500</v>
      </c>
      <c r="N1366" s="35" t="s">
        <v>1462</v>
      </c>
      <c r="O1366" s="0" t="s">
        <v>338</v>
      </c>
      <c r="P1366" s="2" t="s">
        <v>1593</v>
      </c>
      <c r="Q1366" s="2" t="s">
        <v>339</v>
      </c>
      <c r="R1366" s="18"/>
      <c r="T1366" s="2" t="n">
        <v>1500</v>
      </c>
      <c r="U1366" s="18" t="n">
        <v>3</v>
      </c>
      <c r="V1366" s="1"/>
      <c r="W1366" s="5" t="s">
        <v>1457</v>
      </c>
      <c r="X1366" s="18" t="n">
        <v>5500</v>
      </c>
      <c r="Y1366" s="2" t="s">
        <v>1562</v>
      </c>
      <c r="Z1366" s="2" t="s">
        <v>1563</v>
      </c>
      <c r="AA1366" s="9" t="str">
        <f aca="true" t="array" ref="AA1366:AA1366">LEFT(Z1366,LOOKUP(2^15,FIND(".",Z1366,ROW(INDIRECT("1:"&amp;LEN(Z1366)))))-1)</f>
        <v>NB_2023_016 - 20230425 - 1</v>
      </c>
      <c r="AB1366" s="2" t="s">
        <v>1564</v>
      </c>
      <c r="AC1366" s="9" t="str">
        <f aca="true" t="array" ref="AC1366:AC1366">LEFT(AB1366,LOOKUP(2^15,FIND(".",AB1366,ROW(INDIRECT("1:"&amp;LEN(AB1366)))))-1)</f>
        <v>NB_2023_016 - 20230425 - 2</v>
      </c>
      <c r="AD1366" s="0" t="str">
        <f aca="false">CONCATENATE(AA1366, "-",G1366, ".mzML")</f>
        <v>NB_2023_016 - 20230425 - 1-022.mzML</v>
      </c>
      <c r="AE1366" s="0" t="str">
        <f aca="false">CONCATENATE(AC1366, "-",G1366, ".mzML")</f>
        <v>NB_2023_016 - 20230425 - 2-022.mzML</v>
      </c>
    </row>
    <row r="1367" customFormat="false" ht="21" hidden="false" customHeight="false" outlineLevel="0" collapsed="false">
      <c r="A1367" s="34" t="s">
        <v>1615</v>
      </c>
      <c r="B1367" s="1" t="s">
        <v>1616</v>
      </c>
      <c r="C1367" s="2" t="s">
        <v>13</v>
      </c>
      <c r="D1367" s="2" t="s">
        <v>1557</v>
      </c>
      <c r="E1367" s="3" t="s">
        <v>1558</v>
      </c>
      <c r="F1367" s="2" t="s">
        <v>1582</v>
      </c>
      <c r="G1367" s="3" t="s">
        <v>218</v>
      </c>
      <c r="H1367" s="2" t="str">
        <f aca="false">CONCATENATE(D1367, "_",G1367)</f>
        <v>NLA_2023_018_025</v>
      </c>
      <c r="I1367" s="2" t="s">
        <v>55</v>
      </c>
      <c r="J1367" s="2" t="s">
        <v>1588</v>
      </c>
      <c r="K1367" s="5" t="s">
        <v>38</v>
      </c>
      <c r="L1367" s="20" t="s">
        <v>1584</v>
      </c>
      <c r="M1367" s="2" t="s">
        <v>500</v>
      </c>
      <c r="N1367" s="35" t="s">
        <v>1454</v>
      </c>
      <c r="O1367" s="0" t="s">
        <v>338</v>
      </c>
      <c r="P1367" s="2" t="s">
        <v>338</v>
      </c>
      <c r="Q1367" s="2" t="s">
        <v>339</v>
      </c>
      <c r="R1367" s="18"/>
      <c r="T1367" s="2" t="n">
        <v>1500</v>
      </c>
      <c r="U1367" s="18" t="n">
        <v>2</v>
      </c>
      <c r="V1367" s="1"/>
      <c r="W1367" s="5" t="s">
        <v>1457</v>
      </c>
      <c r="X1367" s="18" t="n">
        <v>5500</v>
      </c>
      <c r="Y1367" s="2" t="s">
        <v>1562</v>
      </c>
      <c r="Z1367" s="2" t="s">
        <v>1563</v>
      </c>
      <c r="AA1367" s="9" t="str">
        <f aca="true" t="array" ref="AA1367:AA1367">LEFT(Z1367,LOOKUP(2^15,FIND(".",Z1367,ROW(INDIRECT("1:"&amp;LEN(Z1367)))))-1)</f>
        <v>NB_2023_016 - 20230425 - 1</v>
      </c>
      <c r="AB1367" s="2" t="s">
        <v>1564</v>
      </c>
      <c r="AC1367" s="9" t="str">
        <f aca="true" t="array" ref="AC1367:AC1367">LEFT(AB1367,LOOKUP(2^15,FIND(".",AB1367,ROW(INDIRECT("1:"&amp;LEN(AB1367)))))-1)</f>
        <v>NB_2023_016 - 20230425 - 2</v>
      </c>
      <c r="AD1367" s="0" t="str">
        <f aca="false">CONCATENATE(AA1367, "-",G1367, ".mzML")</f>
        <v>NB_2023_016 - 20230425 - 1-025.mzML</v>
      </c>
      <c r="AE1367" s="0" t="str">
        <f aca="false">CONCATENATE(AC1367, "-",G1367, ".mzML")</f>
        <v>NB_2023_016 - 20230425 - 2-025.mzML</v>
      </c>
    </row>
    <row r="1368" customFormat="false" ht="21" hidden="false" customHeight="false" outlineLevel="0" collapsed="false">
      <c r="A1368" s="34" t="s">
        <v>1615</v>
      </c>
      <c r="B1368" s="1" t="s">
        <v>1616</v>
      </c>
      <c r="C1368" s="2" t="s">
        <v>13</v>
      </c>
      <c r="D1368" s="2" t="s">
        <v>1557</v>
      </c>
      <c r="E1368" s="3" t="s">
        <v>1558</v>
      </c>
      <c r="F1368" s="2" t="s">
        <v>1559</v>
      </c>
      <c r="G1368" s="3" t="s">
        <v>162</v>
      </c>
      <c r="H1368" s="2" t="str">
        <f aca="false">CONCATENATE(D1368, "_",G1368)</f>
        <v>NLA_2023_018_026</v>
      </c>
      <c r="I1368" s="2" t="s">
        <v>36</v>
      </c>
      <c r="J1368" s="2" t="s">
        <v>1620</v>
      </c>
      <c r="K1368" s="5" t="s">
        <v>38</v>
      </c>
      <c r="L1368" s="20" t="s">
        <v>1561</v>
      </c>
      <c r="M1368" s="2" t="s">
        <v>500</v>
      </c>
      <c r="N1368" s="35" t="s">
        <v>1462</v>
      </c>
      <c r="O1368" s="0" t="s">
        <v>338</v>
      </c>
      <c r="P1368" s="2" t="s">
        <v>1593</v>
      </c>
      <c r="Q1368" s="2" t="s">
        <v>339</v>
      </c>
      <c r="R1368" s="18"/>
      <c r="S1368" s="2"/>
      <c r="T1368" s="2" t="n">
        <v>1500</v>
      </c>
      <c r="U1368" s="18" t="n">
        <v>1</v>
      </c>
      <c r="V1368" s="1"/>
      <c r="W1368" s="5" t="s">
        <v>1457</v>
      </c>
      <c r="X1368" s="18" t="n">
        <v>5500</v>
      </c>
      <c r="Y1368" s="2" t="s">
        <v>1562</v>
      </c>
      <c r="Z1368" s="2" t="s">
        <v>1563</v>
      </c>
      <c r="AA1368" s="9" t="str">
        <f aca="true" t="array" ref="AA1368:AA1368">LEFT(Z1368,LOOKUP(2^15,FIND(".",Z1368,ROW(INDIRECT("1:"&amp;LEN(Z1368)))))-1)</f>
        <v>NB_2023_016 - 20230425 - 1</v>
      </c>
      <c r="AB1368" s="2" t="s">
        <v>1564</v>
      </c>
      <c r="AC1368" s="9" t="str">
        <f aca="true" t="array" ref="AC1368:AC1368">LEFT(AB1368,LOOKUP(2^15,FIND(".",AB1368,ROW(INDIRECT("1:"&amp;LEN(AB1368)))))-1)</f>
        <v>NB_2023_016 - 20230425 - 2</v>
      </c>
      <c r="AD1368" s="0" t="str">
        <f aca="false">CONCATENATE(AA1368, "-",G1368, ".mzML")</f>
        <v>NB_2023_016 - 20230425 - 1-026.mzML</v>
      </c>
      <c r="AE1368" s="0" t="str">
        <f aca="false">CONCATENATE(AC1368, "-",G1368, ".mzML")</f>
        <v>NB_2023_016 - 20230425 - 2-026.mzML</v>
      </c>
    </row>
    <row r="1369" customFormat="false" ht="21" hidden="false" customHeight="false" outlineLevel="0" collapsed="false">
      <c r="A1369" s="34" t="s">
        <v>1615</v>
      </c>
      <c r="B1369" s="1" t="s">
        <v>1616</v>
      </c>
      <c r="C1369" s="2" t="s">
        <v>13</v>
      </c>
      <c r="D1369" s="2" t="s">
        <v>1557</v>
      </c>
      <c r="E1369" s="3" t="s">
        <v>1558</v>
      </c>
      <c r="F1369" s="2" t="s">
        <v>1582</v>
      </c>
      <c r="G1369" s="3" t="s">
        <v>101</v>
      </c>
      <c r="H1369" s="2" t="str">
        <f aca="false">CONCATENATE(D1369, "_",G1369)</f>
        <v>NLA_2023_018_027</v>
      </c>
      <c r="I1369" s="2" t="s">
        <v>55</v>
      </c>
      <c r="J1369" s="2" t="s">
        <v>1589</v>
      </c>
      <c r="K1369" s="5" t="s">
        <v>38</v>
      </c>
      <c r="L1369" s="20" t="s">
        <v>1584</v>
      </c>
      <c r="M1369" s="2" t="s">
        <v>500</v>
      </c>
      <c r="N1369" s="35" t="s">
        <v>1454</v>
      </c>
      <c r="O1369" s="0" t="s">
        <v>338</v>
      </c>
      <c r="P1369" s="0" t="s">
        <v>338</v>
      </c>
      <c r="Q1369" s="2" t="s">
        <v>339</v>
      </c>
      <c r="R1369" s="18"/>
      <c r="T1369" s="2" t="n">
        <v>1500</v>
      </c>
      <c r="U1369" s="18" t="n">
        <v>3</v>
      </c>
      <c r="V1369" s="1"/>
      <c r="W1369" s="5" t="s">
        <v>1457</v>
      </c>
      <c r="X1369" s="18" t="n">
        <v>5500</v>
      </c>
      <c r="Y1369" s="2" t="s">
        <v>1562</v>
      </c>
      <c r="Z1369" s="2" t="s">
        <v>1563</v>
      </c>
      <c r="AA1369" s="9" t="str">
        <f aca="true" t="array" ref="AA1369:AA1369">LEFT(Z1369,LOOKUP(2^15,FIND(".",Z1369,ROW(INDIRECT("1:"&amp;LEN(Z1369)))))-1)</f>
        <v>NB_2023_016 - 20230425 - 1</v>
      </c>
      <c r="AB1369" s="2" t="s">
        <v>1564</v>
      </c>
      <c r="AC1369" s="9" t="str">
        <f aca="true" t="array" ref="AC1369:AC1369">LEFT(AB1369,LOOKUP(2^15,FIND(".",AB1369,ROW(INDIRECT("1:"&amp;LEN(AB1369)))))-1)</f>
        <v>NB_2023_016 - 20230425 - 2</v>
      </c>
      <c r="AD1369" s="0" t="str">
        <f aca="false">CONCATENATE(AA1369, "-",G1369, ".mzML")</f>
        <v>NB_2023_016 - 20230425 - 1-027.mzML</v>
      </c>
      <c r="AE1369" s="0" t="str">
        <f aca="false">CONCATENATE(AC1369, "-",G1369, ".mzML")</f>
        <v>NB_2023_016 - 20230425 - 2-027.mzML</v>
      </c>
    </row>
    <row r="1370" customFormat="false" ht="21" hidden="false" customHeight="false" outlineLevel="0" collapsed="false">
      <c r="A1370" s="34" t="s">
        <v>1615</v>
      </c>
      <c r="B1370" s="1" t="s">
        <v>1616</v>
      </c>
      <c r="C1370" s="2" t="s">
        <v>13</v>
      </c>
      <c r="D1370" s="2" t="s">
        <v>1557</v>
      </c>
      <c r="E1370" s="3" t="s">
        <v>1558</v>
      </c>
      <c r="F1370" s="2" t="s">
        <v>1559</v>
      </c>
      <c r="G1370" s="3" t="s">
        <v>103</v>
      </c>
      <c r="H1370" s="2" t="str">
        <f aca="false">CONCATENATE(D1370, "_",G1370)</f>
        <v>NLA_2023_018_028</v>
      </c>
      <c r="I1370" s="2" t="s">
        <v>55</v>
      </c>
      <c r="J1370" s="2" t="s">
        <v>1567</v>
      </c>
      <c r="K1370" s="5" t="s">
        <v>38</v>
      </c>
      <c r="L1370" s="20" t="s">
        <v>1561</v>
      </c>
      <c r="M1370" s="2" t="s">
        <v>500</v>
      </c>
      <c r="N1370" s="35" t="s">
        <v>1454</v>
      </c>
      <c r="O1370" s="0" t="s">
        <v>338</v>
      </c>
      <c r="P1370" s="2" t="s">
        <v>338</v>
      </c>
      <c r="Q1370" s="2" t="s">
        <v>339</v>
      </c>
      <c r="T1370" s="2" t="n">
        <v>1500</v>
      </c>
      <c r="U1370" s="0" t="n">
        <v>4</v>
      </c>
      <c r="V1370" s="1"/>
      <c r="W1370" s="5" t="s">
        <v>1457</v>
      </c>
      <c r="X1370" s="18" t="n">
        <v>5500</v>
      </c>
      <c r="Y1370" s="2" t="s">
        <v>1562</v>
      </c>
      <c r="Z1370" s="2" t="s">
        <v>1563</v>
      </c>
      <c r="AA1370" s="9" t="str">
        <f aca="true" t="array" ref="AA1370:AA1370">LEFT(Z1370,LOOKUP(2^15,FIND(".",Z1370,ROW(INDIRECT("1:"&amp;LEN(Z1370)))))-1)</f>
        <v>NB_2023_016 - 20230425 - 1</v>
      </c>
      <c r="AB1370" s="2" t="s">
        <v>1564</v>
      </c>
      <c r="AC1370" s="9" t="str">
        <f aca="true" t="array" ref="AC1370:AC1370">LEFT(AB1370,LOOKUP(2^15,FIND(".",AB1370,ROW(INDIRECT("1:"&amp;LEN(AB1370)))))-1)</f>
        <v>NB_2023_016 - 20230425 - 2</v>
      </c>
      <c r="AD1370" s="0" t="str">
        <f aca="false">CONCATENATE(AA1370, "-",G1370, ".mzML")</f>
        <v>NB_2023_016 - 20230425 - 1-028.mzML</v>
      </c>
      <c r="AE1370" s="0" t="str">
        <f aca="false">CONCATENATE(AC1370, "-",G1370, ".mzML")</f>
        <v>NB_2023_016 - 20230425 - 2-028.mzML</v>
      </c>
    </row>
    <row r="1371" customFormat="false" ht="21" hidden="false" customHeight="false" outlineLevel="0" collapsed="false">
      <c r="A1371" s="34" t="s">
        <v>1615</v>
      </c>
      <c r="B1371" s="1" t="s">
        <v>1616</v>
      </c>
      <c r="C1371" s="2" t="s">
        <v>13</v>
      </c>
      <c r="D1371" s="2" t="s">
        <v>1557</v>
      </c>
      <c r="E1371" s="3" t="s">
        <v>1558</v>
      </c>
      <c r="F1371" s="2" t="s">
        <v>1573</v>
      </c>
      <c r="G1371" s="3" t="s">
        <v>105</v>
      </c>
      <c r="H1371" s="2" t="str">
        <f aca="false">CONCATENATE(D1371, "_",G1371)</f>
        <v>NLA_2023_018_029</v>
      </c>
      <c r="I1371" s="2" t="s">
        <v>55</v>
      </c>
      <c r="J1371" s="2" t="s">
        <v>1579</v>
      </c>
      <c r="K1371" s="5" t="s">
        <v>38</v>
      </c>
      <c r="L1371" s="20" t="s">
        <v>1575</v>
      </c>
      <c r="M1371" s="2" t="s">
        <v>500</v>
      </c>
      <c r="N1371" s="35" t="s">
        <v>1454</v>
      </c>
      <c r="O1371" s="0" t="s">
        <v>338</v>
      </c>
      <c r="P1371" s="0" t="s">
        <v>338</v>
      </c>
      <c r="Q1371" s="2" t="s">
        <v>339</v>
      </c>
      <c r="T1371" s="2" t="n">
        <v>1500</v>
      </c>
      <c r="U1371" s="0" t="n">
        <v>1</v>
      </c>
      <c r="V1371" s="1"/>
      <c r="W1371" s="5" t="s">
        <v>1457</v>
      </c>
      <c r="X1371" s="18" t="n">
        <v>5500</v>
      </c>
      <c r="Y1371" s="2" t="s">
        <v>1562</v>
      </c>
      <c r="Z1371" s="2" t="s">
        <v>1563</v>
      </c>
      <c r="AA1371" s="9" t="str">
        <f aca="true" t="array" ref="AA1371:AA1371">LEFT(Z1371,LOOKUP(2^15,FIND(".",Z1371,ROW(INDIRECT("1:"&amp;LEN(Z1371)))))-1)</f>
        <v>NB_2023_016 - 20230425 - 1</v>
      </c>
      <c r="AB1371" s="2" t="s">
        <v>1564</v>
      </c>
      <c r="AC1371" s="9" t="str">
        <f aca="true" t="array" ref="AC1371:AC1371">LEFT(AB1371,LOOKUP(2^15,FIND(".",AB1371,ROW(INDIRECT("1:"&amp;LEN(AB1371)))))-1)</f>
        <v>NB_2023_016 - 20230425 - 2</v>
      </c>
      <c r="AD1371" s="0" t="str">
        <f aca="false">CONCATENATE(AA1371, "-",G1371, ".mzML")</f>
        <v>NB_2023_016 - 20230425 - 1-029.mzML</v>
      </c>
      <c r="AE1371" s="0" t="str">
        <f aca="false">CONCATENATE(AC1371, "-",G1371, ".mzML")</f>
        <v>NB_2023_016 - 20230425 - 2-029.mzML</v>
      </c>
    </row>
    <row r="1372" customFormat="false" ht="21" hidden="false" customHeight="false" outlineLevel="0" collapsed="false">
      <c r="A1372" s="34" t="s">
        <v>1615</v>
      </c>
      <c r="B1372" s="1" t="s">
        <v>1616</v>
      </c>
      <c r="C1372" s="2" t="s">
        <v>13</v>
      </c>
      <c r="D1372" s="2" t="s">
        <v>1557</v>
      </c>
      <c r="E1372" s="3" t="s">
        <v>1558</v>
      </c>
      <c r="F1372" s="2" t="s">
        <v>1573</v>
      </c>
      <c r="G1372" s="3" t="s">
        <v>256</v>
      </c>
      <c r="H1372" s="2" t="str">
        <f aca="false">CONCATENATE(D1372, "_",G1372)</f>
        <v>NLA_2023_018_032</v>
      </c>
      <c r="I1372" s="2" t="s">
        <v>36</v>
      </c>
      <c r="J1372" s="2" t="s">
        <v>1621</v>
      </c>
      <c r="K1372" s="5" t="s">
        <v>38</v>
      </c>
      <c r="L1372" s="20" t="s">
        <v>1575</v>
      </c>
      <c r="M1372" s="2" t="s">
        <v>500</v>
      </c>
      <c r="N1372" s="35" t="s">
        <v>1462</v>
      </c>
      <c r="O1372" s="0" t="s">
        <v>338</v>
      </c>
      <c r="P1372" s="0" t="s">
        <v>1593</v>
      </c>
      <c r="Q1372" s="2" t="s">
        <v>339</v>
      </c>
      <c r="R1372" s="18"/>
      <c r="T1372" s="2" t="n">
        <v>1500</v>
      </c>
      <c r="U1372" s="18" t="n">
        <v>2</v>
      </c>
      <c r="V1372" s="1"/>
      <c r="W1372" s="5" t="s">
        <v>1457</v>
      </c>
      <c r="X1372" s="18" t="n">
        <v>5500</v>
      </c>
      <c r="Y1372" s="2" t="s">
        <v>1562</v>
      </c>
      <c r="Z1372" s="2" t="s">
        <v>1563</v>
      </c>
      <c r="AA1372" s="9" t="str">
        <f aca="true" t="array" ref="AA1372:AA1372">LEFT(Z1372,LOOKUP(2^15,FIND(".",Z1372,ROW(INDIRECT("1:"&amp;LEN(Z1372)))))-1)</f>
        <v>NB_2023_016 - 20230425 - 1</v>
      </c>
      <c r="AB1372" s="2" t="s">
        <v>1564</v>
      </c>
      <c r="AC1372" s="9" t="str">
        <f aca="true" t="array" ref="AC1372:AC1372">LEFT(AB1372,LOOKUP(2^15,FIND(".",AB1372,ROW(INDIRECT("1:"&amp;LEN(AB1372)))))-1)</f>
        <v>NB_2023_016 - 20230425 - 2</v>
      </c>
      <c r="AD1372" s="0" t="str">
        <f aca="false">CONCATENATE(AA1372, "-",G1372, ".mzML")</f>
        <v>NB_2023_016 - 20230425 - 1-032.mzML</v>
      </c>
      <c r="AE1372" s="0" t="str">
        <f aca="false">CONCATENATE(AC1372, "-",G1372, ".mzML")</f>
        <v>NB_2023_016 - 20230425 - 2-032.mzML</v>
      </c>
    </row>
    <row r="1373" customFormat="false" ht="21" hidden="false" customHeight="false" outlineLevel="0" collapsed="false">
      <c r="A1373" s="34" t="s">
        <v>1615</v>
      </c>
      <c r="B1373" s="1" t="s">
        <v>1616</v>
      </c>
      <c r="C1373" s="2" t="s">
        <v>13</v>
      </c>
      <c r="D1373" s="2" t="s">
        <v>1557</v>
      </c>
      <c r="E1373" s="3" t="s">
        <v>1558</v>
      </c>
      <c r="F1373" s="2" t="s">
        <v>1559</v>
      </c>
      <c r="G1373" s="3" t="s">
        <v>174</v>
      </c>
      <c r="H1373" s="2" t="str">
        <f aca="false">CONCATENATE(D1373, "_",G1373)</f>
        <v>NLA_2023_018_033</v>
      </c>
      <c r="I1373" s="2" t="s">
        <v>55</v>
      </c>
      <c r="J1373" s="2" t="s">
        <v>1569</v>
      </c>
      <c r="K1373" s="5" t="s">
        <v>38</v>
      </c>
      <c r="L1373" s="20" t="s">
        <v>1561</v>
      </c>
      <c r="M1373" s="2" t="s">
        <v>500</v>
      </c>
      <c r="N1373" s="35" t="s">
        <v>1454</v>
      </c>
      <c r="O1373" s="0" t="s">
        <v>338</v>
      </c>
      <c r="P1373" s="0" t="s">
        <v>338</v>
      </c>
      <c r="Q1373" s="2" t="s">
        <v>339</v>
      </c>
      <c r="T1373" s="2" t="n">
        <v>1500</v>
      </c>
      <c r="U1373" s="0" t="n">
        <v>3</v>
      </c>
      <c r="V1373" s="1"/>
      <c r="W1373" s="5" t="s">
        <v>1457</v>
      </c>
      <c r="X1373" s="18" t="n">
        <v>5500</v>
      </c>
      <c r="Y1373" s="2" t="s">
        <v>1562</v>
      </c>
      <c r="Z1373" s="2" t="s">
        <v>1563</v>
      </c>
      <c r="AA1373" s="9" t="str">
        <f aca="true" t="array" ref="AA1373:AA1373">LEFT(Z1373,LOOKUP(2^15,FIND(".",Z1373,ROW(INDIRECT("1:"&amp;LEN(Z1373)))))-1)</f>
        <v>NB_2023_016 - 20230425 - 1</v>
      </c>
      <c r="AB1373" s="2" t="s">
        <v>1564</v>
      </c>
      <c r="AC1373" s="9" t="str">
        <f aca="true" t="array" ref="AC1373:AC1373">LEFT(AB1373,LOOKUP(2^15,FIND(".",AB1373,ROW(INDIRECT("1:"&amp;LEN(AB1373)))))-1)</f>
        <v>NB_2023_016 - 20230425 - 2</v>
      </c>
      <c r="AD1373" s="0" t="str">
        <f aca="false">CONCATENATE(AA1373, "-",G1373, ".mzML")</f>
        <v>NB_2023_016 - 20230425 - 1-033.mzML</v>
      </c>
      <c r="AE1373" s="0" t="str">
        <f aca="false">CONCATENATE(AC1373, "-",G1373, ".mzML")</f>
        <v>NB_2023_016 - 20230425 - 2-033.mzML</v>
      </c>
    </row>
    <row r="1374" customFormat="false" ht="21" hidden="false" customHeight="false" outlineLevel="0" collapsed="false">
      <c r="A1374" s="34" t="s">
        <v>1615</v>
      </c>
      <c r="B1374" s="1" t="s">
        <v>1616</v>
      </c>
      <c r="C1374" s="2" t="s">
        <v>13</v>
      </c>
      <c r="D1374" s="2" t="s">
        <v>1557</v>
      </c>
      <c r="E1374" s="3" t="s">
        <v>1558</v>
      </c>
      <c r="F1374" s="2" t="s">
        <v>1582</v>
      </c>
      <c r="G1374" s="3" t="s">
        <v>291</v>
      </c>
      <c r="H1374" s="2" t="str">
        <f aca="false">CONCATENATE(D1374, "_",G1374)</f>
        <v>NLA_2023_018_034</v>
      </c>
      <c r="I1374" s="2" t="s">
        <v>36</v>
      </c>
      <c r="J1374" s="2" t="s">
        <v>1622</v>
      </c>
      <c r="K1374" s="5" t="s">
        <v>38</v>
      </c>
      <c r="L1374" s="20" t="s">
        <v>1584</v>
      </c>
      <c r="M1374" s="2" t="s">
        <v>500</v>
      </c>
      <c r="N1374" s="35" t="s">
        <v>1462</v>
      </c>
      <c r="O1374" s="0" t="s">
        <v>338</v>
      </c>
      <c r="P1374" s="2" t="s">
        <v>1593</v>
      </c>
      <c r="Q1374" s="2" t="s">
        <v>339</v>
      </c>
      <c r="R1374" s="18"/>
      <c r="T1374" s="2" t="n">
        <v>1500</v>
      </c>
      <c r="U1374" s="18" t="n">
        <v>1</v>
      </c>
      <c r="V1374" s="1"/>
      <c r="W1374" s="5" t="s">
        <v>1457</v>
      </c>
      <c r="X1374" s="18" t="n">
        <v>5500</v>
      </c>
      <c r="Y1374" s="2" t="s">
        <v>1562</v>
      </c>
      <c r="Z1374" s="2" t="s">
        <v>1563</v>
      </c>
      <c r="AA1374" s="9" t="str">
        <f aca="true" t="array" ref="AA1374:AA1374">LEFT(Z1374,LOOKUP(2^15,FIND(".",Z1374,ROW(INDIRECT("1:"&amp;LEN(Z1374)))))-1)</f>
        <v>NB_2023_016 - 20230425 - 1</v>
      </c>
      <c r="AB1374" s="2" t="s">
        <v>1564</v>
      </c>
      <c r="AC1374" s="9" t="str">
        <f aca="true" t="array" ref="AC1374:AC1374">LEFT(AB1374,LOOKUP(2^15,FIND(".",AB1374,ROW(INDIRECT("1:"&amp;LEN(AB1374)))))-1)</f>
        <v>NB_2023_016 - 20230425 - 2</v>
      </c>
      <c r="AD1374" s="0" t="str">
        <f aca="false">CONCATENATE(AA1374, "-",G1374, ".mzML")</f>
        <v>NB_2023_016 - 20230425 - 1-034.mzML</v>
      </c>
      <c r="AE1374" s="0" t="str">
        <f aca="false">CONCATENATE(AC1374, "-",G1374, ".mzML")</f>
        <v>NB_2023_016 - 20230425 - 2-034.mzML</v>
      </c>
    </row>
    <row r="1375" customFormat="false" ht="21" hidden="false" customHeight="false" outlineLevel="0" collapsed="false">
      <c r="A1375" s="34" t="s">
        <v>1615</v>
      </c>
      <c r="B1375" s="1" t="s">
        <v>1616</v>
      </c>
      <c r="C1375" s="2" t="s">
        <v>13</v>
      </c>
      <c r="D1375" s="2" t="s">
        <v>1557</v>
      </c>
      <c r="E1375" s="3" t="s">
        <v>1558</v>
      </c>
      <c r="F1375" s="2" t="s">
        <v>1559</v>
      </c>
      <c r="G1375" s="3" t="s">
        <v>177</v>
      </c>
      <c r="H1375" s="2" t="str">
        <f aca="false">CONCATENATE(D1375, "_",G1375)</f>
        <v>NLA_2023_018_035</v>
      </c>
      <c r="I1375" s="2" t="s">
        <v>36</v>
      </c>
      <c r="J1375" s="2" t="s">
        <v>1623</v>
      </c>
      <c r="K1375" s="5" t="s">
        <v>38</v>
      </c>
      <c r="L1375" s="20" t="s">
        <v>1561</v>
      </c>
      <c r="M1375" s="2" t="s">
        <v>500</v>
      </c>
      <c r="N1375" s="35" t="s">
        <v>1462</v>
      </c>
      <c r="O1375" s="0" t="s">
        <v>338</v>
      </c>
      <c r="P1375" s="2" t="s">
        <v>1593</v>
      </c>
      <c r="Q1375" s="2" t="s">
        <v>339</v>
      </c>
      <c r="R1375" s="18"/>
      <c r="T1375" s="2" t="n">
        <v>1500</v>
      </c>
      <c r="U1375" s="18" t="n">
        <v>3</v>
      </c>
      <c r="V1375" s="1"/>
      <c r="W1375" s="5" t="s">
        <v>1457</v>
      </c>
      <c r="X1375" s="18" t="n">
        <v>5500</v>
      </c>
      <c r="Y1375" s="2" t="s">
        <v>1562</v>
      </c>
      <c r="Z1375" s="2" t="s">
        <v>1563</v>
      </c>
      <c r="AA1375" s="9" t="str">
        <f aca="true" t="array" ref="AA1375:AA1375">LEFT(Z1375,LOOKUP(2^15,FIND(".",Z1375,ROW(INDIRECT("1:"&amp;LEN(Z1375)))))-1)</f>
        <v>NB_2023_016 - 20230425 - 1</v>
      </c>
      <c r="AB1375" s="2" t="s">
        <v>1564</v>
      </c>
      <c r="AC1375" s="9" t="str">
        <f aca="true" t="array" ref="AC1375:AC1375">LEFT(AB1375,LOOKUP(2^15,FIND(".",AB1375,ROW(INDIRECT("1:"&amp;LEN(AB1375)))))-1)</f>
        <v>NB_2023_016 - 20230425 - 2</v>
      </c>
      <c r="AD1375" s="0" t="str">
        <f aca="false">CONCATENATE(AA1375, "-",G1375, ".mzML")</f>
        <v>NB_2023_016 - 20230425 - 1-035.mzML</v>
      </c>
      <c r="AE1375" s="0" t="str">
        <f aca="false">CONCATENATE(AC1375, "-",G1375, ".mzML")</f>
        <v>NB_2023_016 - 20230425 - 2-035.mzML</v>
      </c>
    </row>
    <row r="1376" customFormat="false" ht="21" hidden="false" customHeight="false" outlineLevel="0" collapsed="false">
      <c r="A1376" s="34" t="s">
        <v>1615</v>
      </c>
      <c r="B1376" s="1" t="s">
        <v>1616</v>
      </c>
      <c r="C1376" s="2" t="s">
        <v>13</v>
      </c>
      <c r="D1376" s="2" t="s">
        <v>1557</v>
      </c>
      <c r="E1376" s="3" t="s">
        <v>1558</v>
      </c>
      <c r="F1376" s="2" t="s">
        <v>1559</v>
      </c>
      <c r="G1376" s="3" t="s">
        <v>109</v>
      </c>
      <c r="H1376" s="2" t="str">
        <f aca="false">CONCATENATE(D1376, "_",G1376)</f>
        <v>NLA_2023_018_036</v>
      </c>
      <c r="I1376" s="2" t="s">
        <v>55</v>
      </c>
      <c r="J1376" s="2" t="s">
        <v>1570</v>
      </c>
      <c r="K1376" s="5" t="s">
        <v>38</v>
      </c>
      <c r="L1376" s="20" t="s">
        <v>1561</v>
      </c>
      <c r="M1376" s="2" t="s">
        <v>500</v>
      </c>
      <c r="N1376" s="35" t="s">
        <v>1454</v>
      </c>
      <c r="O1376" s="0" t="s">
        <v>338</v>
      </c>
      <c r="P1376" s="2" t="s">
        <v>338</v>
      </c>
      <c r="Q1376" s="2" t="s">
        <v>339</v>
      </c>
      <c r="T1376" s="2" t="n">
        <v>1500</v>
      </c>
      <c r="U1376" s="0" t="n">
        <v>1</v>
      </c>
      <c r="V1376" s="1"/>
      <c r="W1376" s="5" t="s">
        <v>1457</v>
      </c>
      <c r="X1376" s="18" t="n">
        <v>5500</v>
      </c>
      <c r="Y1376" s="2" t="s">
        <v>1562</v>
      </c>
      <c r="Z1376" s="2" t="s">
        <v>1563</v>
      </c>
      <c r="AA1376" s="9" t="str">
        <f aca="true" t="array" ref="AA1376:AA1376">LEFT(Z1376,LOOKUP(2^15,FIND(".",Z1376,ROW(INDIRECT("1:"&amp;LEN(Z1376)))))-1)</f>
        <v>NB_2023_016 - 20230425 - 1</v>
      </c>
      <c r="AB1376" s="2" t="s">
        <v>1564</v>
      </c>
      <c r="AC1376" s="9" t="str">
        <f aca="true" t="array" ref="AC1376:AC1376">LEFT(AB1376,LOOKUP(2^15,FIND(".",AB1376,ROW(INDIRECT("1:"&amp;LEN(AB1376)))))-1)</f>
        <v>NB_2023_016 - 20230425 - 2</v>
      </c>
      <c r="AD1376" s="0" t="str">
        <f aca="false">CONCATENATE(AA1376, "-",G1376, ".mzML")</f>
        <v>NB_2023_016 - 20230425 - 1-036.mzML</v>
      </c>
      <c r="AE1376" s="0" t="str">
        <f aca="false">CONCATENATE(AC1376, "-",G1376, ".mzML")</f>
        <v>NB_2023_016 - 20230425 - 2-036.mzML</v>
      </c>
    </row>
    <row r="1377" customFormat="false" ht="19.5" hidden="false" customHeight="false" outlineLevel="0" collapsed="false">
      <c r="A1377" s="34" t="s">
        <v>1615</v>
      </c>
      <c r="B1377" s="1" t="s">
        <v>1616</v>
      </c>
      <c r="C1377" s="2" t="s">
        <v>13</v>
      </c>
      <c r="D1377" s="2" t="s">
        <v>1557</v>
      </c>
      <c r="E1377" s="3" t="s">
        <v>1558</v>
      </c>
      <c r="F1377" s="2" t="s">
        <v>1557</v>
      </c>
      <c r="G1377" s="19" t="s">
        <v>350</v>
      </c>
      <c r="H1377" s="2" t="str">
        <f aca="false">CONCATENATE(D1377, "_",G1377)</f>
        <v>NLA_2023_018_Blank_1</v>
      </c>
      <c r="I1377" s="2" t="s">
        <v>36</v>
      </c>
      <c r="J1377" s="19" t="s">
        <v>350</v>
      </c>
      <c r="K1377" s="3" t="s">
        <v>40</v>
      </c>
      <c r="L1377" s="20" t="s">
        <v>40</v>
      </c>
      <c r="M1377" s="2" t="s">
        <v>52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2" t="s">
        <v>40</v>
      </c>
      <c r="S1377" s="2" t="s">
        <v>40</v>
      </c>
      <c r="T1377" s="2" t="s">
        <v>40</v>
      </c>
      <c r="U1377" s="0" t="n">
        <v>1</v>
      </c>
      <c r="V1377" s="1"/>
      <c r="W1377" s="2" t="s">
        <v>40</v>
      </c>
      <c r="X1377" s="18" t="n">
        <v>5500</v>
      </c>
      <c r="Y1377" s="2" t="s">
        <v>1562</v>
      </c>
      <c r="Z1377" s="2" t="s">
        <v>1563</v>
      </c>
      <c r="AA1377" s="9" t="str">
        <f aca="true" t="array" ref="AA1377:AA1377">LEFT(Z1377,LOOKUP(2^15,FIND(".",Z1377,ROW(INDIRECT("1:"&amp;LEN(Z1377)))))-1)</f>
        <v>NB_2023_016 - 20230425 - 1</v>
      </c>
      <c r="AB1377" s="2" t="s">
        <v>1564</v>
      </c>
      <c r="AC1377" s="9" t="str">
        <f aca="true" t="array" ref="AC1377:AC1377">LEFT(AB1377,LOOKUP(2^15,FIND(".",AB1377,ROW(INDIRECT("1:"&amp;LEN(AB1377)))))-1)</f>
        <v>NB_2023_016 - 20230425 - 2</v>
      </c>
      <c r="AD1377" s="0" t="str">
        <f aca="false">CONCATENATE(AA1377, "-",G1377, ".mzML")</f>
        <v>NB_2023_016 - 20230425 - 1-Blank_1.mzML</v>
      </c>
      <c r="AE1377" s="0" t="str">
        <f aca="false">CONCATENATE(AC1377, "-",G1377, ".mzML")</f>
        <v>NB_2023_016 - 20230425 - 2-Blank_1.mzML</v>
      </c>
    </row>
    <row r="1378" customFormat="false" ht="19.5" hidden="false" customHeight="false" outlineLevel="0" collapsed="false">
      <c r="A1378" s="34" t="s">
        <v>1615</v>
      </c>
      <c r="B1378" s="1" t="s">
        <v>1616</v>
      </c>
      <c r="C1378" s="2" t="s">
        <v>13</v>
      </c>
      <c r="D1378" s="2" t="s">
        <v>1557</v>
      </c>
      <c r="E1378" s="3" t="s">
        <v>1558</v>
      </c>
      <c r="F1378" s="2" t="s">
        <v>1557</v>
      </c>
      <c r="G1378" s="19" t="s">
        <v>352</v>
      </c>
      <c r="H1378" s="2" t="str">
        <f aca="false">CONCATENATE(D1378, "_",G1378)</f>
        <v>NLA_2023_018_Blank_3</v>
      </c>
      <c r="I1378" s="2" t="s">
        <v>36</v>
      </c>
      <c r="J1378" s="19" t="s">
        <v>352</v>
      </c>
      <c r="K1378" s="3" t="s">
        <v>40</v>
      </c>
      <c r="L1378" s="20" t="s">
        <v>40</v>
      </c>
      <c r="M1378" s="2" t="s">
        <v>52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0" t="n">
        <v>3</v>
      </c>
      <c r="V1378" s="1"/>
      <c r="W1378" s="2" t="s">
        <v>40</v>
      </c>
      <c r="X1378" s="18" t="n">
        <v>5500</v>
      </c>
      <c r="Y1378" s="2" t="s">
        <v>1562</v>
      </c>
      <c r="Z1378" s="2" t="s">
        <v>1563</v>
      </c>
      <c r="AA1378" s="9" t="str">
        <f aca="true" t="array" ref="AA1378:AA1378">LEFT(Z1378,LOOKUP(2^15,FIND(".",Z1378,ROW(INDIRECT("1:"&amp;LEN(Z1378)))))-1)</f>
        <v>NB_2023_016 - 20230425 - 1</v>
      </c>
      <c r="AB1378" s="2" t="s">
        <v>1564</v>
      </c>
      <c r="AC1378" s="9" t="str">
        <f aca="true" t="array" ref="AC1378:AC1378">LEFT(AB1378,LOOKUP(2^15,FIND(".",AB1378,ROW(INDIRECT("1:"&amp;LEN(AB1378)))))-1)</f>
        <v>NB_2023_016 - 20230425 - 2</v>
      </c>
      <c r="AD1378" s="0" t="str">
        <f aca="false">CONCATENATE(AA1378, "-",G1378, ".mzML")</f>
        <v>NB_2023_016 - 20230425 - 1-Blank_3.mzML</v>
      </c>
      <c r="AE1378" s="0" t="str">
        <f aca="false">CONCATENATE(AC1378, "-",G1378, ".mzML")</f>
        <v>NB_2023_016 - 20230425 - 2-Blank_3.mzML</v>
      </c>
    </row>
    <row r="1379" customFormat="false" ht="19.5" hidden="false" customHeight="false" outlineLevel="0" collapsed="false">
      <c r="A1379" s="34" t="s">
        <v>1615</v>
      </c>
      <c r="B1379" s="1" t="s">
        <v>1616</v>
      </c>
      <c r="C1379" s="2" t="s">
        <v>13</v>
      </c>
      <c r="D1379" s="2" t="s">
        <v>1557</v>
      </c>
      <c r="E1379" s="3" t="s">
        <v>1558</v>
      </c>
      <c r="F1379" s="2" t="s">
        <v>1557</v>
      </c>
      <c r="G1379" s="19" t="s">
        <v>480</v>
      </c>
      <c r="H1379" s="2" t="str">
        <f aca="false">CONCATENATE(D1379, "_",G1379)</f>
        <v>NLA_2023_018_Blank_4</v>
      </c>
      <c r="I1379" s="2" t="s">
        <v>36</v>
      </c>
      <c r="J1379" s="19" t="s">
        <v>480</v>
      </c>
      <c r="K1379" s="3" t="s">
        <v>40</v>
      </c>
      <c r="L1379" s="20" t="s">
        <v>40</v>
      </c>
      <c r="M1379" s="2" t="s">
        <v>52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 s="0" t="n">
        <v>4</v>
      </c>
      <c r="V1379" s="1"/>
      <c r="W1379" s="2" t="s">
        <v>40</v>
      </c>
      <c r="X1379" s="18" t="n">
        <v>5500</v>
      </c>
      <c r="Y1379" s="2" t="s">
        <v>1562</v>
      </c>
      <c r="Z1379" s="2" t="s">
        <v>1563</v>
      </c>
      <c r="AA1379" s="9" t="str">
        <f aca="true" t="array" ref="AA1379:AA1379">LEFT(Z1379,LOOKUP(2^15,FIND(".",Z1379,ROW(INDIRECT("1:"&amp;LEN(Z1379)))))-1)</f>
        <v>NB_2023_016 - 20230425 - 1</v>
      </c>
      <c r="AB1379" s="2" t="s">
        <v>1564</v>
      </c>
      <c r="AC1379" s="9" t="str">
        <f aca="true" t="array" ref="AC1379:AC1379">LEFT(AB1379,LOOKUP(2^15,FIND(".",AB1379,ROW(INDIRECT("1:"&amp;LEN(AB1379)))))-1)</f>
        <v>NB_2023_016 - 20230425 - 2</v>
      </c>
      <c r="AD1379" s="0" t="str">
        <f aca="false">CONCATENATE(AA1379, "-",G1379, ".mzML")</f>
        <v>NB_2023_016 - 20230425 - 1-Blank_4.mzML</v>
      </c>
      <c r="AE1379" s="0" t="str">
        <f aca="false">CONCATENATE(AC1379, "-",G1379, ".mzML")</f>
        <v>NB_2023_016 - 20230425 - 2-Blank_4.mzML</v>
      </c>
    </row>
    <row r="1380" customFormat="false" ht="19.5" hidden="false" customHeight="false" outlineLevel="0" collapsed="false">
      <c r="A1380" s="34" t="s">
        <v>1615</v>
      </c>
      <c r="B1380" s="1" t="s">
        <v>1616</v>
      </c>
      <c r="C1380" s="2" t="s">
        <v>13</v>
      </c>
      <c r="D1380" s="2" t="s">
        <v>1557</v>
      </c>
      <c r="E1380" s="3" t="s">
        <v>1558</v>
      </c>
      <c r="F1380" s="2" t="s">
        <v>1557</v>
      </c>
      <c r="G1380" s="19" t="s">
        <v>353</v>
      </c>
      <c r="H1380" s="2" t="str">
        <f aca="false">CONCATENATE(D1380, "_",G1380)</f>
        <v>NLA_2023_018_QC_C_1</v>
      </c>
      <c r="I1380" s="2" t="s">
        <v>36</v>
      </c>
      <c r="J1380" s="19" t="s">
        <v>353</v>
      </c>
      <c r="K1380" s="5" t="s">
        <v>38</v>
      </c>
      <c r="L1380" s="2" t="s">
        <v>38</v>
      </c>
      <c r="M1380" s="2" t="s">
        <v>39</v>
      </c>
      <c r="N1380" s="2" t="s">
        <v>40</v>
      </c>
      <c r="O1380" s="2" t="s">
        <v>41</v>
      </c>
      <c r="P1380" s="2" t="s">
        <v>41</v>
      </c>
      <c r="Q1380" s="2" t="s">
        <v>42</v>
      </c>
      <c r="R1380" s="2" t="s">
        <v>43</v>
      </c>
      <c r="S1380" s="2" t="s">
        <v>40</v>
      </c>
      <c r="T1380" s="2" t="n">
        <v>1000</v>
      </c>
      <c r="U1380" s="0" t="n">
        <v>1</v>
      </c>
      <c r="V1380" s="1"/>
      <c r="W1380" s="2" t="s">
        <v>45</v>
      </c>
      <c r="X1380" s="18" t="n">
        <v>5500</v>
      </c>
      <c r="Y1380" s="2" t="s">
        <v>1562</v>
      </c>
      <c r="Z1380" s="2" t="s">
        <v>1563</v>
      </c>
      <c r="AA1380" s="9" t="str">
        <f aca="true" t="array" ref="AA1380:AA1380">LEFT(Z1380,LOOKUP(2^15,FIND(".",Z1380,ROW(INDIRECT("1:"&amp;LEN(Z1380)))))-1)</f>
        <v>NB_2023_016 - 20230425 - 1</v>
      </c>
      <c r="AB1380" s="2" t="s">
        <v>1564</v>
      </c>
      <c r="AC1380" s="9" t="str">
        <f aca="true" t="array" ref="AC1380:AC1380">LEFT(AB1380,LOOKUP(2^15,FIND(".",AB1380,ROW(INDIRECT("1:"&amp;LEN(AB1380)))))-1)</f>
        <v>NB_2023_016 - 20230425 - 2</v>
      </c>
      <c r="AD1380" s="0" t="str">
        <f aca="false">CONCATENATE(AA1380, "-",G1380, ".mzML")</f>
        <v>NB_2023_016 - 20230425 - 1-QC_C_1.mzML</v>
      </c>
      <c r="AE1380" s="0" t="str">
        <f aca="false">CONCATENATE(AC1380, "-",G1380, ".mzML")</f>
        <v>NB_2023_016 - 20230425 - 2-QC_C_1.mzML</v>
      </c>
    </row>
    <row r="1381" customFormat="false" ht="19.5" hidden="false" customHeight="false" outlineLevel="0" collapsed="false">
      <c r="A1381" s="34" t="s">
        <v>1615</v>
      </c>
      <c r="B1381" s="1" t="s">
        <v>1616</v>
      </c>
      <c r="C1381" s="2" t="s">
        <v>13</v>
      </c>
      <c r="D1381" s="2" t="s">
        <v>1557</v>
      </c>
      <c r="E1381" s="3" t="s">
        <v>1558</v>
      </c>
      <c r="F1381" s="2" t="s">
        <v>1557</v>
      </c>
      <c r="G1381" s="19" t="s">
        <v>354</v>
      </c>
      <c r="H1381" s="2" t="str">
        <f aca="false">CONCATENATE(D1381, "_",G1381)</f>
        <v>NLA_2023_018_QC_C_2</v>
      </c>
      <c r="I1381" s="2" t="s">
        <v>36</v>
      </c>
      <c r="J1381" s="19" t="s">
        <v>354</v>
      </c>
      <c r="K1381" s="5" t="s">
        <v>38</v>
      </c>
      <c r="L1381" s="2" t="s">
        <v>38</v>
      </c>
      <c r="M1381" s="2" t="s">
        <v>39</v>
      </c>
      <c r="N1381" s="2" t="s">
        <v>40</v>
      </c>
      <c r="O1381" s="2" t="s">
        <v>41</v>
      </c>
      <c r="P1381" s="2" t="s">
        <v>41</v>
      </c>
      <c r="Q1381" s="2" t="s">
        <v>42</v>
      </c>
      <c r="R1381" s="2" t="s">
        <v>43</v>
      </c>
      <c r="S1381" s="2" t="s">
        <v>40</v>
      </c>
      <c r="T1381" s="2" t="n">
        <v>1000</v>
      </c>
      <c r="U1381" s="0" t="n">
        <v>2</v>
      </c>
      <c r="V1381" s="1"/>
      <c r="W1381" s="2" t="s">
        <v>45</v>
      </c>
      <c r="X1381" s="18" t="n">
        <v>5500</v>
      </c>
      <c r="Y1381" s="2" t="s">
        <v>1562</v>
      </c>
      <c r="Z1381" s="2" t="s">
        <v>1563</v>
      </c>
      <c r="AA1381" s="9" t="str">
        <f aca="true" t="array" ref="AA1381:AA1381">LEFT(Z1381,LOOKUP(2^15,FIND(".",Z1381,ROW(INDIRECT("1:"&amp;LEN(Z1381)))))-1)</f>
        <v>NB_2023_016 - 20230425 - 1</v>
      </c>
      <c r="AB1381" s="2" t="s">
        <v>1564</v>
      </c>
      <c r="AC1381" s="9" t="str">
        <f aca="true" t="array" ref="AC1381:AC1381">LEFT(AB1381,LOOKUP(2^15,FIND(".",AB1381,ROW(INDIRECT("1:"&amp;LEN(AB1381)))))-1)</f>
        <v>NB_2023_016 - 20230425 - 2</v>
      </c>
      <c r="AD1381" s="0" t="str">
        <f aca="false">CONCATENATE(AA1381, "-",G1381, ".mzML")</f>
        <v>NB_2023_016 - 20230425 - 1-QC_C_2.mzML</v>
      </c>
      <c r="AE1381" s="0" t="str">
        <f aca="false">CONCATENATE(AC1381, "-",G1381, ".mzML")</f>
        <v>NB_2023_016 - 20230425 - 2-QC_C_2.mzML</v>
      </c>
    </row>
    <row r="1382" customFormat="false" ht="19.5" hidden="false" customHeight="false" outlineLevel="0" collapsed="false">
      <c r="A1382" s="34" t="s">
        <v>1615</v>
      </c>
      <c r="B1382" s="1" t="s">
        <v>1616</v>
      </c>
      <c r="C1382" s="2" t="s">
        <v>13</v>
      </c>
      <c r="D1382" s="2" t="s">
        <v>1557</v>
      </c>
      <c r="E1382" s="3" t="s">
        <v>1558</v>
      </c>
      <c r="F1382" s="2" t="s">
        <v>1557</v>
      </c>
      <c r="G1382" s="19" t="s">
        <v>355</v>
      </c>
      <c r="H1382" s="2" t="str">
        <f aca="false">CONCATENATE(D1382, "_",G1382)</f>
        <v>NLA_2023_018_QC_C_3</v>
      </c>
      <c r="I1382" s="2" t="s">
        <v>36</v>
      </c>
      <c r="J1382" s="19" t="s">
        <v>355</v>
      </c>
      <c r="K1382" s="5" t="s">
        <v>38</v>
      </c>
      <c r="L1382" s="2" t="s">
        <v>38</v>
      </c>
      <c r="M1382" s="2" t="s">
        <v>39</v>
      </c>
      <c r="N1382" s="2" t="s">
        <v>40</v>
      </c>
      <c r="O1382" s="2" t="s">
        <v>41</v>
      </c>
      <c r="P1382" s="2" t="s">
        <v>41</v>
      </c>
      <c r="Q1382" s="2" t="s">
        <v>42</v>
      </c>
      <c r="R1382" s="2" t="s">
        <v>43</v>
      </c>
      <c r="S1382" s="2" t="s">
        <v>40</v>
      </c>
      <c r="T1382" s="2" t="n">
        <v>1000</v>
      </c>
      <c r="U1382" s="0" t="n">
        <v>3</v>
      </c>
      <c r="V1382" s="1"/>
      <c r="W1382" s="2" t="s">
        <v>45</v>
      </c>
      <c r="X1382" s="18" t="n">
        <v>5500</v>
      </c>
      <c r="Y1382" s="2" t="s">
        <v>1562</v>
      </c>
      <c r="Z1382" s="2" t="s">
        <v>1563</v>
      </c>
      <c r="AA1382" s="9" t="str">
        <f aca="true" t="array" ref="AA1382:AA1382">LEFT(Z1382,LOOKUP(2^15,FIND(".",Z1382,ROW(INDIRECT("1:"&amp;LEN(Z1382)))))-1)</f>
        <v>NB_2023_016 - 20230425 - 1</v>
      </c>
      <c r="AB1382" s="2" t="s">
        <v>1564</v>
      </c>
      <c r="AC1382" s="9" t="str">
        <f aca="true" t="array" ref="AC1382:AC1382">LEFT(AB1382,LOOKUP(2^15,FIND(".",AB1382,ROW(INDIRECT("1:"&amp;LEN(AB1382)))))-1)</f>
        <v>NB_2023_016 - 20230425 - 2</v>
      </c>
      <c r="AD1382" s="0" t="str">
        <f aca="false">CONCATENATE(AA1382, "-",G1382, ".mzML")</f>
        <v>NB_2023_016 - 20230425 - 1-QC_C_3.mzML</v>
      </c>
      <c r="AE1382" s="0" t="str">
        <f aca="false">CONCATENATE(AC1382, "-",G1382, ".mzML")</f>
        <v>NB_2023_016 - 20230425 - 2-QC_C_3.mzML</v>
      </c>
    </row>
    <row r="1383" customFormat="false" ht="19.5" hidden="false" customHeight="false" outlineLevel="0" collapsed="false">
      <c r="A1383" s="34" t="s">
        <v>1615</v>
      </c>
      <c r="B1383" s="1" t="s">
        <v>1616</v>
      </c>
      <c r="C1383" s="2" t="s">
        <v>13</v>
      </c>
      <c r="D1383" s="2" t="s">
        <v>1557</v>
      </c>
      <c r="E1383" s="3" t="s">
        <v>1558</v>
      </c>
      <c r="F1383" s="2" t="s">
        <v>1557</v>
      </c>
      <c r="G1383" s="19" t="s">
        <v>481</v>
      </c>
      <c r="H1383" s="2" t="str">
        <f aca="false">CONCATENATE(D1383, "_",G1383)</f>
        <v>NLA_2023_018_QC_C_4</v>
      </c>
      <c r="I1383" s="2" t="s">
        <v>36</v>
      </c>
      <c r="J1383" s="19" t="s">
        <v>481</v>
      </c>
      <c r="K1383" s="5" t="s">
        <v>38</v>
      </c>
      <c r="L1383" s="2" t="s">
        <v>38</v>
      </c>
      <c r="M1383" s="2" t="s">
        <v>39</v>
      </c>
      <c r="N1383" s="2" t="s">
        <v>40</v>
      </c>
      <c r="O1383" s="2" t="s">
        <v>41</v>
      </c>
      <c r="P1383" s="2" t="s">
        <v>41</v>
      </c>
      <c r="Q1383" s="2" t="s">
        <v>42</v>
      </c>
      <c r="R1383" s="2" t="s">
        <v>43</v>
      </c>
      <c r="S1383" s="2" t="s">
        <v>40</v>
      </c>
      <c r="T1383" s="2" t="n">
        <v>1000</v>
      </c>
      <c r="U1383" s="0" t="n">
        <v>4</v>
      </c>
      <c r="V1383" s="1"/>
      <c r="W1383" s="2" t="s">
        <v>45</v>
      </c>
      <c r="X1383" s="18" t="n">
        <v>5500</v>
      </c>
      <c r="Y1383" s="2" t="s">
        <v>1562</v>
      </c>
      <c r="Z1383" s="2" t="s">
        <v>1563</v>
      </c>
      <c r="AA1383" s="9" t="str">
        <f aca="true" t="array" ref="AA1383:AA1383">LEFT(Z1383,LOOKUP(2^15,FIND(".",Z1383,ROW(INDIRECT("1:"&amp;LEN(Z1383)))))-1)</f>
        <v>NB_2023_016 - 20230425 - 1</v>
      </c>
      <c r="AB1383" s="2" t="s">
        <v>1564</v>
      </c>
      <c r="AC1383" s="9" t="str">
        <f aca="true" t="array" ref="AC1383:AC1383">LEFT(AB1383,LOOKUP(2^15,FIND(".",AB1383,ROW(INDIRECT("1:"&amp;LEN(AB1383)))))-1)</f>
        <v>NB_2023_016 - 20230425 - 2</v>
      </c>
      <c r="AD1383" s="0" t="str">
        <f aca="false">CONCATENATE(AA1383, "-",G1383, ".mzML")</f>
        <v>NB_2023_016 - 20230425 - 1-QC_C_4.mzML</v>
      </c>
      <c r="AE1383" s="0" t="str">
        <f aca="false">CONCATENATE(AC1383, "-",G1383, ".mzML")</f>
        <v>NB_2023_016 - 20230425 - 2-QC_C_4.mzML</v>
      </c>
    </row>
    <row r="1384" customFormat="false" ht="19.5" hidden="false" customHeight="false" outlineLevel="0" collapsed="false">
      <c r="A1384" s="34" t="s">
        <v>1615</v>
      </c>
      <c r="B1384" s="1" t="s">
        <v>1616</v>
      </c>
      <c r="C1384" s="2" t="s">
        <v>13</v>
      </c>
      <c r="D1384" s="2" t="s">
        <v>1557</v>
      </c>
      <c r="E1384" s="3" t="s">
        <v>1558</v>
      </c>
      <c r="F1384" s="2" t="s">
        <v>1557</v>
      </c>
      <c r="G1384" s="19" t="s">
        <v>356</v>
      </c>
      <c r="H1384" s="2" t="str">
        <f aca="false">CONCATENATE(D1384, "_",G1384)</f>
        <v>NLA_2023_018_QC_P_1</v>
      </c>
      <c r="I1384" s="2" t="s">
        <v>36</v>
      </c>
      <c r="J1384" s="19" t="s">
        <v>356</v>
      </c>
      <c r="K1384" s="3" t="s">
        <v>38</v>
      </c>
      <c r="L1384" s="20" t="s">
        <v>38</v>
      </c>
      <c r="M1384" s="2" t="s">
        <v>357</v>
      </c>
      <c r="N1384" s="2" t="s">
        <v>40</v>
      </c>
      <c r="O1384" s="2" t="s">
        <v>358</v>
      </c>
      <c r="P1384" s="2" t="s">
        <v>359</v>
      </c>
      <c r="Q1384" s="2" t="s">
        <v>360</v>
      </c>
      <c r="R1384" s="2" t="s">
        <v>40</v>
      </c>
      <c r="S1384" s="2" t="s">
        <v>40</v>
      </c>
      <c r="T1384" s="2" t="s">
        <v>361</v>
      </c>
      <c r="U1384" s="0" t="n">
        <v>1</v>
      </c>
      <c r="V1384" s="1"/>
      <c r="W1384" s="2" t="s">
        <v>362</v>
      </c>
      <c r="X1384" s="18" t="n">
        <v>5500</v>
      </c>
      <c r="Y1384" s="2" t="s">
        <v>1562</v>
      </c>
      <c r="Z1384" s="2" t="s">
        <v>1563</v>
      </c>
      <c r="AA1384" s="9" t="str">
        <f aca="true" t="array" ref="AA1384:AA1384">LEFT(Z1384,LOOKUP(2^15,FIND(".",Z1384,ROW(INDIRECT("1:"&amp;LEN(Z1384)))))-1)</f>
        <v>NB_2023_016 - 20230425 - 1</v>
      </c>
      <c r="AB1384" s="2" t="s">
        <v>1564</v>
      </c>
      <c r="AC1384" s="9" t="str">
        <f aca="true" t="array" ref="AC1384:AC1384">LEFT(AB1384,LOOKUP(2^15,FIND(".",AB1384,ROW(INDIRECT("1:"&amp;LEN(AB1384)))))-1)</f>
        <v>NB_2023_016 - 20230425 - 2</v>
      </c>
      <c r="AD1384" s="0" t="str">
        <f aca="false">CONCATENATE(AA1384, "-",G1384, ".mzML")</f>
        <v>NB_2023_016 - 20230425 - 1-QC_P_1.mzML</v>
      </c>
      <c r="AE1384" s="0" t="str">
        <f aca="false">CONCATENATE(AC1384, "-",G1384, ".mzML")</f>
        <v>NB_2023_016 - 20230425 - 2-QC_P_1.mzML</v>
      </c>
    </row>
    <row r="1385" customFormat="false" ht="19.5" hidden="false" customHeight="false" outlineLevel="0" collapsed="false">
      <c r="A1385" s="34" t="s">
        <v>1615</v>
      </c>
      <c r="B1385" s="1" t="s">
        <v>1616</v>
      </c>
      <c r="C1385" s="2" t="s">
        <v>13</v>
      </c>
      <c r="D1385" s="2" t="s">
        <v>1557</v>
      </c>
      <c r="E1385" s="3" t="s">
        <v>1558</v>
      </c>
      <c r="F1385" s="2" t="s">
        <v>1557</v>
      </c>
      <c r="G1385" s="19" t="s">
        <v>363</v>
      </c>
      <c r="H1385" s="2" t="str">
        <f aca="false">CONCATENATE(D1385, "_",G1385)</f>
        <v>NLA_2023_018_QC_P_2</v>
      </c>
      <c r="I1385" s="2" t="s">
        <v>36</v>
      </c>
      <c r="J1385" s="19" t="s">
        <v>363</v>
      </c>
      <c r="K1385" s="3" t="s">
        <v>38</v>
      </c>
      <c r="L1385" s="20" t="s">
        <v>38</v>
      </c>
      <c r="M1385" s="2" t="s">
        <v>357</v>
      </c>
      <c r="N1385" s="2" t="s">
        <v>40</v>
      </c>
      <c r="O1385" s="2" t="s">
        <v>358</v>
      </c>
      <c r="P1385" s="2" t="s">
        <v>359</v>
      </c>
      <c r="Q1385" s="2" t="s">
        <v>360</v>
      </c>
      <c r="R1385" s="2" t="s">
        <v>40</v>
      </c>
      <c r="S1385" s="2" t="s">
        <v>40</v>
      </c>
      <c r="T1385" s="2" t="s">
        <v>361</v>
      </c>
      <c r="U1385" s="0" t="n">
        <v>2</v>
      </c>
      <c r="V1385" s="1"/>
      <c r="W1385" s="0" t="s">
        <v>362</v>
      </c>
      <c r="X1385" s="18" t="n">
        <v>5500</v>
      </c>
      <c r="Y1385" s="2" t="s">
        <v>1562</v>
      </c>
      <c r="Z1385" s="2" t="s">
        <v>1563</v>
      </c>
      <c r="AA1385" s="9" t="str">
        <f aca="true" t="array" ref="AA1385:AA1385">LEFT(Z1385,LOOKUP(2^15,FIND(".",Z1385,ROW(INDIRECT("1:"&amp;LEN(Z1385)))))-1)</f>
        <v>NB_2023_016 - 20230425 - 1</v>
      </c>
      <c r="AB1385" s="2" t="s">
        <v>1564</v>
      </c>
      <c r="AC1385" s="9" t="str">
        <f aca="true" t="array" ref="AC1385:AC1385">LEFT(AB1385,LOOKUP(2^15,FIND(".",AB1385,ROW(INDIRECT("1:"&amp;LEN(AB1385)))))-1)</f>
        <v>NB_2023_016 - 20230425 - 2</v>
      </c>
      <c r="AD1385" s="0" t="str">
        <f aca="false">CONCATENATE(AA1385, "-",G1385, ".mzML")</f>
        <v>NB_2023_016 - 20230425 - 1-QC_P_2.mzML</v>
      </c>
      <c r="AE1385" s="0" t="str">
        <f aca="false">CONCATENATE(AC1385, "-",G1385, ".mzML")</f>
        <v>NB_2023_016 - 20230425 - 2-QC_P_2.mzML</v>
      </c>
    </row>
    <row r="1386" customFormat="false" ht="19.5" hidden="false" customHeight="false" outlineLevel="0" collapsed="false">
      <c r="A1386" s="34" t="s">
        <v>1615</v>
      </c>
      <c r="B1386" s="1" t="s">
        <v>1616</v>
      </c>
      <c r="C1386" s="2" t="s">
        <v>13</v>
      </c>
      <c r="D1386" s="2" t="s">
        <v>1557</v>
      </c>
      <c r="E1386" s="3" t="s">
        <v>1558</v>
      </c>
      <c r="F1386" s="2" t="s">
        <v>1557</v>
      </c>
      <c r="G1386" s="19" t="s">
        <v>364</v>
      </c>
      <c r="H1386" s="2" t="str">
        <f aca="false">CONCATENATE(D1386, "_",G1386)</f>
        <v>NLA_2023_018_QC_P_3</v>
      </c>
      <c r="I1386" s="1" t="s">
        <v>36</v>
      </c>
      <c r="J1386" s="19" t="s">
        <v>364</v>
      </c>
      <c r="K1386" s="3" t="s">
        <v>38</v>
      </c>
      <c r="L1386" s="20" t="s">
        <v>38</v>
      </c>
      <c r="M1386" s="2" t="s">
        <v>357</v>
      </c>
      <c r="N1386" s="2" t="s">
        <v>40</v>
      </c>
      <c r="O1386" s="2" t="s">
        <v>358</v>
      </c>
      <c r="P1386" s="2" t="s">
        <v>359</v>
      </c>
      <c r="Q1386" s="2" t="s">
        <v>360</v>
      </c>
      <c r="R1386" s="2" t="s">
        <v>40</v>
      </c>
      <c r="S1386" s="2" t="s">
        <v>40</v>
      </c>
      <c r="T1386" s="2" t="s">
        <v>361</v>
      </c>
      <c r="U1386" s="0" t="n">
        <v>3</v>
      </c>
      <c r="V1386" s="1"/>
      <c r="W1386" s="2" t="s">
        <v>362</v>
      </c>
      <c r="X1386" s="18" t="n">
        <v>5500</v>
      </c>
      <c r="Y1386" s="2" t="s">
        <v>1562</v>
      </c>
      <c r="Z1386" s="2" t="s">
        <v>1563</v>
      </c>
      <c r="AA1386" s="9" t="str">
        <f aca="true" t="array" ref="AA1386:AA1386">LEFT(Z1386,LOOKUP(2^15,FIND(".",Z1386,ROW(INDIRECT("1:"&amp;LEN(Z1386)))))-1)</f>
        <v>NB_2023_016 - 20230425 - 1</v>
      </c>
      <c r="AB1386" s="2" t="s">
        <v>1564</v>
      </c>
      <c r="AC1386" s="9" t="str">
        <f aca="true" t="array" ref="AC1386:AC1386">LEFT(AB1386,LOOKUP(2^15,FIND(".",AB1386,ROW(INDIRECT("1:"&amp;LEN(AB1386)))))-1)</f>
        <v>NB_2023_016 - 20230425 - 2</v>
      </c>
      <c r="AD1386" s="0" t="str">
        <f aca="false">CONCATENATE(AA1386, "-",G1386, ".mzML")</f>
        <v>NB_2023_016 - 20230425 - 1-QC_P_3.mzML</v>
      </c>
      <c r="AE1386" s="0" t="str">
        <f aca="false">CONCATENATE(AC1386, "-",G1386, ".mzML")</f>
        <v>NB_2023_016 - 20230425 - 2-QC_P_3.mzML</v>
      </c>
    </row>
    <row r="1387" customFormat="false" ht="19.5" hidden="false" customHeight="false" outlineLevel="0" collapsed="false">
      <c r="A1387" s="34" t="s">
        <v>1615</v>
      </c>
      <c r="B1387" s="1" t="s">
        <v>1616</v>
      </c>
      <c r="C1387" s="2" t="s">
        <v>13</v>
      </c>
      <c r="D1387" s="2" t="s">
        <v>1557</v>
      </c>
      <c r="E1387" s="3" t="s">
        <v>1558</v>
      </c>
      <c r="F1387" s="2" t="s">
        <v>1557</v>
      </c>
      <c r="G1387" s="19" t="s">
        <v>483</v>
      </c>
      <c r="H1387" s="2" t="str">
        <f aca="false">CONCATENATE(D1387, "_",G1387)</f>
        <v>NLA_2023_018_QC_P_4</v>
      </c>
      <c r="I1387" s="1" t="s">
        <v>36</v>
      </c>
      <c r="J1387" s="19" t="s">
        <v>483</v>
      </c>
      <c r="K1387" s="3" t="s">
        <v>38</v>
      </c>
      <c r="L1387" s="20" t="s">
        <v>38</v>
      </c>
      <c r="M1387" s="2" t="s">
        <v>357</v>
      </c>
      <c r="N1387" s="2" t="s">
        <v>40</v>
      </c>
      <c r="O1387" s="2" t="s">
        <v>358</v>
      </c>
      <c r="P1387" s="2" t="s">
        <v>359</v>
      </c>
      <c r="Q1387" s="2" t="s">
        <v>360</v>
      </c>
      <c r="R1387" s="2" t="s">
        <v>40</v>
      </c>
      <c r="S1387" s="2" t="s">
        <v>40</v>
      </c>
      <c r="T1387" s="2" t="s">
        <v>361</v>
      </c>
      <c r="U1387" s="0" t="n">
        <v>4</v>
      </c>
      <c r="V1387" s="1"/>
      <c r="W1387" s="0" t="s">
        <v>362</v>
      </c>
      <c r="X1387" s="18" t="n">
        <v>5500</v>
      </c>
      <c r="Y1387" s="2" t="s">
        <v>1562</v>
      </c>
      <c r="Z1387" s="2" t="s">
        <v>1563</v>
      </c>
      <c r="AA1387" s="9" t="str">
        <f aca="true" t="array" ref="AA1387:AA1387">LEFT(Z1387,LOOKUP(2^15,FIND(".",Z1387,ROW(INDIRECT("1:"&amp;LEN(Z1387)))))-1)</f>
        <v>NB_2023_016 - 20230425 - 1</v>
      </c>
      <c r="AB1387" s="2" t="s">
        <v>1564</v>
      </c>
      <c r="AC1387" s="9" t="str">
        <f aca="true" t="array" ref="AC1387:AC1387">LEFT(AB1387,LOOKUP(2^15,FIND(".",AB1387,ROW(INDIRECT("1:"&amp;LEN(AB1387)))))-1)</f>
        <v>NB_2023_016 - 20230425 - 2</v>
      </c>
      <c r="AD1387" s="0" t="str">
        <f aca="false">CONCATENATE(AA1387, "-",G1387, ".mzML")</f>
        <v>NB_2023_016 - 20230425 - 1-QC_P_4.mzML</v>
      </c>
      <c r="AE1387" s="0" t="str">
        <f aca="false">CONCATENATE(AC1387, "-",G1387, ".mzML")</f>
        <v>NB_2023_016 - 20230425 - 2-QC_P_4.mzML</v>
      </c>
    </row>
    <row r="1388" customFormat="false" ht="21" hidden="false" customHeight="false" outlineLevel="0" collapsed="false">
      <c r="A1388" s="34" t="s">
        <v>1624</v>
      </c>
      <c r="B1388" s="1" t="s">
        <v>1625</v>
      </c>
      <c r="C1388" s="2" t="s">
        <v>13</v>
      </c>
      <c r="D1388" s="2" t="s">
        <v>1557</v>
      </c>
      <c r="E1388" s="3" t="s">
        <v>1558</v>
      </c>
      <c r="F1388" s="2" t="s">
        <v>1582</v>
      </c>
      <c r="G1388" s="3" t="s">
        <v>50</v>
      </c>
      <c r="H1388" s="2" t="str">
        <f aca="false">CONCATENATE(D1388, "_",G1388)</f>
        <v>NLA_2023_018_002</v>
      </c>
      <c r="I1388" s="2" t="s">
        <v>36</v>
      </c>
      <c r="J1388" s="2" t="s">
        <v>1583</v>
      </c>
      <c r="K1388" s="5" t="s">
        <v>38</v>
      </c>
      <c r="L1388" s="20" t="s">
        <v>1584</v>
      </c>
      <c r="M1388" s="2" t="s">
        <v>500</v>
      </c>
      <c r="N1388" s="35" t="s">
        <v>1462</v>
      </c>
      <c r="O1388" s="0" t="s">
        <v>338</v>
      </c>
      <c r="P1388" s="2" t="s">
        <v>1507</v>
      </c>
      <c r="Q1388" s="2" t="s">
        <v>339</v>
      </c>
      <c r="T1388" s="2" t="n">
        <v>1500</v>
      </c>
      <c r="U1388" s="0" t="n">
        <v>2</v>
      </c>
      <c r="V1388" s="1"/>
      <c r="W1388" s="5" t="s">
        <v>1457</v>
      </c>
      <c r="X1388" s="18" t="n">
        <v>5500</v>
      </c>
      <c r="Y1388" s="2" t="s">
        <v>1562</v>
      </c>
      <c r="Z1388" s="2" t="s">
        <v>1563</v>
      </c>
      <c r="AA1388" s="9" t="str">
        <f aca="true" t="array" ref="AA1388:AA1388">LEFT(Z1388,LOOKUP(2^15,FIND(".",Z1388,ROW(INDIRECT("1:"&amp;LEN(Z1388)))))-1)</f>
        <v>NB_2023_016 - 20230425 - 1</v>
      </c>
      <c r="AB1388" s="2" t="s">
        <v>1564</v>
      </c>
      <c r="AC1388" s="9" t="str">
        <f aca="true" t="array" ref="AC1388:AC1388">LEFT(AB1388,LOOKUP(2^15,FIND(".",AB1388,ROW(INDIRECT("1:"&amp;LEN(AB1388)))))-1)</f>
        <v>NB_2023_016 - 20230425 - 2</v>
      </c>
      <c r="AD1388" s="0" t="str">
        <f aca="false">CONCATENATE(AA1388, "-",G1388, ".mzML")</f>
        <v>NB_2023_016 - 20230425 - 1-002.mzML</v>
      </c>
      <c r="AE1388" s="0" t="str">
        <f aca="false">CONCATENATE(AC1388, "-",G1388, ".mzML")</f>
        <v>NB_2023_016 - 20230425 - 2-002.mzML</v>
      </c>
    </row>
    <row r="1389" customFormat="false" ht="21" hidden="false" customHeight="false" outlineLevel="0" collapsed="false">
      <c r="A1389" s="34" t="s">
        <v>1624</v>
      </c>
      <c r="B1389" s="1" t="s">
        <v>1625</v>
      </c>
      <c r="C1389" s="2" t="s">
        <v>13</v>
      </c>
      <c r="D1389" s="2" t="s">
        <v>1557</v>
      </c>
      <c r="E1389" s="3" t="s">
        <v>1558</v>
      </c>
      <c r="F1389" s="2" t="s">
        <v>1559</v>
      </c>
      <c r="G1389" s="3" t="s">
        <v>54</v>
      </c>
      <c r="H1389" s="2" t="str">
        <f aca="false">CONCATENATE(D1389, "_",G1389)</f>
        <v>NLA_2023_018_003</v>
      </c>
      <c r="I1389" s="2" t="s">
        <v>36</v>
      </c>
      <c r="J1389" s="2" t="s">
        <v>1560</v>
      </c>
      <c r="K1389" s="5" t="s">
        <v>38</v>
      </c>
      <c r="L1389" s="20" t="s">
        <v>1561</v>
      </c>
      <c r="M1389" s="2" t="s">
        <v>500</v>
      </c>
      <c r="N1389" s="35" t="s">
        <v>1462</v>
      </c>
      <c r="O1389" s="0" t="s">
        <v>338</v>
      </c>
      <c r="P1389" s="2" t="s">
        <v>1507</v>
      </c>
      <c r="Q1389" s="2" t="s">
        <v>339</v>
      </c>
      <c r="R1389" s="18"/>
      <c r="T1389" s="2" t="n">
        <v>1500</v>
      </c>
      <c r="U1389" s="18" t="n">
        <v>1</v>
      </c>
      <c r="V1389" s="1"/>
      <c r="W1389" s="5" t="s">
        <v>1457</v>
      </c>
      <c r="X1389" s="18" t="n">
        <v>5500</v>
      </c>
      <c r="Y1389" s="2" t="s">
        <v>1562</v>
      </c>
      <c r="Z1389" s="2" t="s">
        <v>1563</v>
      </c>
      <c r="AA1389" s="9" t="str">
        <f aca="true" t="array" ref="AA1389:AA1389">LEFT(Z1389,LOOKUP(2^15,FIND(".",Z1389,ROW(INDIRECT("1:"&amp;LEN(Z1389)))))-1)</f>
        <v>NB_2023_016 - 20230425 - 1</v>
      </c>
      <c r="AB1389" s="2" t="s">
        <v>1564</v>
      </c>
      <c r="AC1389" s="9" t="str">
        <f aca="true" t="array" ref="AC1389:AC1389">LEFT(AB1389,LOOKUP(2^15,FIND(".",AB1389,ROW(INDIRECT("1:"&amp;LEN(AB1389)))))-1)</f>
        <v>NB_2023_016 - 20230425 - 2</v>
      </c>
      <c r="AD1389" s="0" t="str">
        <f aca="false">CONCATENATE(AA1389, "-",G1389, ".mzML")</f>
        <v>NB_2023_016 - 20230425 - 1-003.mzML</v>
      </c>
      <c r="AE1389" s="0" t="str">
        <f aca="false">CONCATENATE(AC1389, "-",G1389, ".mzML")</f>
        <v>NB_2023_016 - 20230425 - 2-003.mzML</v>
      </c>
    </row>
    <row r="1390" customFormat="false" ht="21" hidden="false" customHeight="false" outlineLevel="0" collapsed="false">
      <c r="A1390" s="34" t="s">
        <v>1624</v>
      </c>
      <c r="B1390" s="1" t="s">
        <v>1625</v>
      </c>
      <c r="C1390" s="2" t="s">
        <v>13</v>
      </c>
      <c r="D1390" s="2" t="s">
        <v>1557</v>
      </c>
      <c r="E1390" s="3" t="s">
        <v>1558</v>
      </c>
      <c r="F1390" s="2" t="s">
        <v>1582</v>
      </c>
      <c r="G1390" s="3" t="s">
        <v>65</v>
      </c>
      <c r="H1390" s="2" t="str">
        <f aca="false">CONCATENATE(D1390, "_",G1390)</f>
        <v>NLA_2023_018_004</v>
      </c>
      <c r="I1390" s="2" t="s">
        <v>36</v>
      </c>
      <c r="J1390" s="2" t="s">
        <v>1585</v>
      </c>
      <c r="K1390" s="5" t="s">
        <v>38</v>
      </c>
      <c r="L1390" s="20" t="s">
        <v>1584</v>
      </c>
      <c r="M1390" s="2" t="s">
        <v>500</v>
      </c>
      <c r="N1390" s="35" t="s">
        <v>1462</v>
      </c>
      <c r="O1390" s="0" t="s">
        <v>338</v>
      </c>
      <c r="P1390" s="2" t="s">
        <v>1507</v>
      </c>
      <c r="Q1390" s="2" t="s">
        <v>339</v>
      </c>
      <c r="R1390" s="18"/>
      <c r="T1390" s="2" t="n">
        <v>1500</v>
      </c>
      <c r="U1390" s="18" t="n">
        <v>3</v>
      </c>
      <c r="V1390" s="1"/>
      <c r="W1390" s="5" t="s">
        <v>1457</v>
      </c>
      <c r="X1390" s="18" t="n">
        <v>5500</v>
      </c>
      <c r="Y1390" s="2" t="s">
        <v>1562</v>
      </c>
      <c r="Z1390" s="2" t="s">
        <v>1563</v>
      </c>
      <c r="AA1390" s="9" t="str">
        <f aca="true" t="array" ref="AA1390:AA1390">LEFT(Z1390,LOOKUP(2^15,FIND(".",Z1390,ROW(INDIRECT("1:"&amp;LEN(Z1390)))))-1)</f>
        <v>NB_2023_016 - 20230425 - 1</v>
      </c>
      <c r="AB1390" s="2" t="s">
        <v>1564</v>
      </c>
      <c r="AC1390" s="9" t="str">
        <f aca="true" t="array" ref="AC1390:AC1390">LEFT(AB1390,LOOKUP(2^15,FIND(".",AB1390,ROW(INDIRECT("1:"&amp;LEN(AB1390)))))-1)</f>
        <v>NB_2023_016 - 20230425 - 2</v>
      </c>
      <c r="AD1390" s="0" t="str">
        <f aca="false">CONCATENATE(AA1390, "-",G1390, ".mzML")</f>
        <v>NB_2023_016 - 20230425 - 1-004.mzML</v>
      </c>
      <c r="AE1390" s="0" t="str">
        <f aca="false">CONCATENATE(AC1390, "-",G1390, ".mzML")</f>
        <v>NB_2023_016 - 20230425 - 2-004.mzML</v>
      </c>
    </row>
    <row r="1391" customFormat="false" ht="21" hidden="false" customHeight="false" outlineLevel="0" collapsed="false">
      <c r="A1391" s="34" t="s">
        <v>1624</v>
      </c>
      <c r="B1391" s="1" t="s">
        <v>1625</v>
      </c>
      <c r="C1391" s="2" t="s">
        <v>13</v>
      </c>
      <c r="D1391" s="2" t="s">
        <v>1557</v>
      </c>
      <c r="E1391" s="3" t="s">
        <v>1558</v>
      </c>
      <c r="F1391" s="2" t="s">
        <v>1582</v>
      </c>
      <c r="G1391" s="3" t="s">
        <v>70</v>
      </c>
      <c r="H1391" s="2" t="str">
        <f aca="false">CONCATENATE(D1391, "_",G1391)</f>
        <v>NLA_2023_018_005</v>
      </c>
      <c r="I1391" s="2" t="s">
        <v>36</v>
      </c>
      <c r="J1391" s="2" t="s">
        <v>1586</v>
      </c>
      <c r="K1391" s="5" t="s">
        <v>38</v>
      </c>
      <c r="L1391" s="20" t="s">
        <v>1584</v>
      </c>
      <c r="M1391" s="2" t="s">
        <v>500</v>
      </c>
      <c r="N1391" s="35" t="s">
        <v>1462</v>
      </c>
      <c r="O1391" s="0" t="s">
        <v>338</v>
      </c>
      <c r="P1391" s="2" t="s">
        <v>1507</v>
      </c>
      <c r="Q1391" s="2" t="s">
        <v>339</v>
      </c>
      <c r="T1391" s="2" t="n">
        <v>1500</v>
      </c>
      <c r="U1391" s="0" t="n">
        <v>1</v>
      </c>
      <c r="V1391" s="1"/>
      <c r="W1391" s="5" t="s">
        <v>1457</v>
      </c>
      <c r="X1391" s="18" t="n">
        <v>5500</v>
      </c>
      <c r="Y1391" s="2" t="s">
        <v>1562</v>
      </c>
      <c r="Z1391" s="2" t="s">
        <v>1563</v>
      </c>
      <c r="AA1391" s="9" t="str">
        <f aca="true" t="array" ref="AA1391:AA1391">LEFT(Z1391,LOOKUP(2^15,FIND(".",Z1391,ROW(INDIRECT("1:"&amp;LEN(Z1391)))))-1)</f>
        <v>NB_2023_016 - 20230425 - 1</v>
      </c>
      <c r="AB1391" s="2" t="s">
        <v>1564</v>
      </c>
      <c r="AC1391" s="9" t="str">
        <f aca="true" t="array" ref="AC1391:AC1391">LEFT(AB1391,LOOKUP(2^15,FIND(".",AB1391,ROW(INDIRECT("1:"&amp;LEN(AB1391)))))-1)</f>
        <v>NB_2023_016 - 20230425 - 2</v>
      </c>
      <c r="AD1391" s="0" t="str">
        <f aca="false">CONCATENATE(AA1391, "-",G1391, ".mzML")</f>
        <v>NB_2023_016 - 20230425 - 1-005.mzML</v>
      </c>
      <c r="AE1391" s="0" t="str">
        <f aca="false">CONCATENATE(AC1391, "-",G1391, ".mzML")</f>
        <v>NB_2023_016 - 20230425 - 2-005.mzML</v>
      </c>
    </row>
    <row r="1392" customFormat="false" ht="21" hidden="false" customHeight="false" outlineLevel="0" collapsed="false">
      <c r="A1392" s="34" t="s">
        <v>1624</v>
      </c>
      <c r="B1392" s="1" t="s">
        <v>1625</v>
      </c>
      <c r="C1392" s="2" t="s">
        <v>13</v>
      </c>
      <c r="D1392" s="2" t="s">
        <v>1557</v>
      </c>
      <c r="E1392" s="3" t="s">
        <v>1558</v>
      </c>
      <c r="F1392" s="2" t="s">
        <v>1573</v>
      </c>
      <c r="G1392" s="3" t="s">
        <v>137</v>
      </c>
      <c r="H1392" s="2" t="str">
        <f aca="false">CONCATENATE(D1392, "_",G1392)</f>
        <v>NLA_2023_018_008</v>
      </c>
      <c r="I1392" s="2" t="s">
        <v>36</v>
      </c>
      <c r="J1392" s="2" t="s">
        <v>1574</v>
      </c>
      <c r="K1392" s="5" t="s">
        <v>38</v>
      </c>
      <c r="L1392" s="20" t="s">
        <v>1575</v>
      </c>
      <c r="M1392" s="2" t="s">
        <v>500</v>
      </c>
      <c r="N1392" s="35" t="s">
        <v>1462</v>
      </c>
      <c r="O1392" s="0" t="s">
        <v>338</v>
      </c>
      <c r="P1392" s="2" t="s">
        <v>1507</v>
      </c>
      <c r="Q1392" s="2" t="s">
        <v>339</v>
      </c>
      <c r="R1392" s="18"/>
      <c r="T1392" s="2" t="n">
        <v>1500</v>
      </c>
      <c r="U1392" s="18" t="n">
        <v>2</v>
      </c>
      <c r="V1392" s="1"/>
      <c r="W1392" s="5" t="s">
        <v>1457</v>
      </c>
      <c r="X1392" s="18" t="n">
        <v>5500</v>
      </c>
      <c r="Y1392" s="2" t="s">
        <v>1562</v>
      </c>
      <c r="Z1392" s="2" t="s">
        <v>1563</v>
      </c>
      <c r="AA1392" s="9" t="str">
        <f aca="true" t="array" ref="AA1392:AA1392">LEFT(Z1392,LOOKUP(2^15,FIND(".",Z1392,ROW(INDIRECT("1:"&amp;LEN(Z1392)))))-1)</f>
        <v>NB_2023_016 - 20230425 - 1</v>
      </c>
      <c r="AB1392" s="2" t="s">
        <v>1564</v>
      </c>
      <c r="AC1392" s="9" t="str">
        <f aca="true" t="array" ref="AC1392:AC1392">LEFT(AB1392,LOOKUP(2^15,FIND(".",AB1392,ROW(INDIRECT("1:"&amp;LEN(AB1392)))))-1)</f>
        <v>NB_2023_016 - 20230425 - 2</v>
      </c>
      <c r="AD1392" s="0" t="str">
        <f aca="false">CONCATENATE(AA1392, "-",G1392, ".mzML")</f>
        <v>NB_2023_016 - 20230425 - 1-008.mzML</v>
      </c>
      <c r="AE1392" s="0" t="str">
        <f aca="false">CONCATENATE(AC1392, "-",G1392, ".mzML")</f>
        <v>NB_2023_016 - 20230425 - 2-008.mzML</v>
      </c>
    </row>
    <row r="1393" customFormat="false" ht="21" hidden="false" customHeight="false" outlineLevel="0" collapsed="false">
      <c r="A1393" s="34" t="s">
        <v>1624</v>
      </c>
      <c r="B1393" s="1" t="s">
        <v>1625</v>
      </c>
      <c r="C1393" s="2" t="s">
        <v>13</v>
      </c>
      <c r="D1393" s="2" t="s">
        <v>1557</v>
      </c>
      <c r="E1393" s="3" t="s">
        <v>1558</v>
      </c>
      <c r="F1393" s="2" t="s">
        <v>1573</v>
      </c>
      <c r="G1393" s="3" t="s">
        <v>76</v>
      </c>
      <c r="H1393" s="2" t="str">
        <f aca="false">CONCATENATE(D1393, "_",G1393)</f>
        <v>NLA_2023_018_010</v>
      </c>
      <c r="I1393" s="2" t="s">
        <v>36</v>
      </c>
      <c r="J1393" s="2" t="s">
        <v>1576</v>
      </c>
      <c r="K1393" s="5" t="s">
        <v>38</v>
      </c>
      <c r="L1393" s="20" t="s">
        <v>1575</v>
      </c>
      <c r="M1393" s="2" t="s">
        <v>500</v>
      </c>
      <c r="N1393" s="35" t="s">
        <v>1462</v>
      </c>
      <c r="O1393" s="0" t="s">
        <v>338</v>
      </c>
      <c r="P1393" s="2" t="s">
        <v>1507</v>
      </c>
      <c r="Q1393" s="2" t="s">
        <v>339</v>
      </c>
      <c r="R1393" s="18"/>
      <c r="T1393" s="2" t="n">
        <v>1500</v>
      </c>
      <c r="U1393" s="18" t="n">
        <v>1</v>
      </c>
      <c r="V1393" s="1"/>
      <c r="W1393" s="5" t="s">
        <v>1457</v>
      </c>
      <c r="X1393" s="18" t="n">
        <v>5500</v>
      </c>
      <c r="Y1393" s="2" t="s">
        <v>1562</v>
      </c>
      <c r="Z1393" s="2" t="s">
        <v>1563</v>
      </c>
      <c r="AA1393" s="9" t="str">
        <f aca="true" t="array" ref="AA1393:AA1393">LEFT(Z1393,LOOKUP(2^15,FIND(".",Z1393,ROW(INDIRECT("1:"&amp;LEN(Z1393)))))-1)</f>
        <v>NB_2023_016 - 20230425 - 1</v>
      </c>
      <c r="AB1393" s="2" t="s">
        <v>1564</v>
      </c>
      <c r="AC1393" s="9" t="str">
        <f aca="true" t="array" ref="AC1393:AC1393">LEFT(AB1393,LOOKUP(2^15,FIND(".",AB1393,ROW(INDIRECT("1:"&amp;LEN(AB1393)))))-1)</f>
        <v>NB_2023_016 - 20230425 - 2</v>
      </c>
      <c r="AD1393" s="0" t="str">
        <f aca="false">CONCATENATE(AA1393, "-",G1393, ".mzML")</f>
        <v>NB_2023_016 - 20230425 - 1-010.mzML</v>
      </c>
      <c r="AE1393" s="0" t="str">
        <f aca="false">CONCATENATE(AC1393, "-",G1393, ".mzML")</f>
        <v>NB_2023_016 - 20230425 - 2-010.mzML</v>
      </c>
    </row>
    <row r="1394" customFormat="false" ht="21" hidden="false" customHeight="false" outlineLevel="0" collapsed="false">
      <c r="A1394" s="34" t="s">
        <v>1624</v>
      </c>
      <c r="B1394" s="1" t="s">
        <v>1625</v>
      </c>
      <c r="C1394" s="2" t="s">
        <v>13</v>
      </c>
      <c r="D1394" s="2" t="s">
        <v>1557</v>
      </c>
      <c r="E1394" s="3" t="s">
        <v>1558</v>
      </c>
      <c r="F1394" s="2" t="s">
        <v>1559</v>
      </c>
      <c r="G1394" s="3" t="s">
        <v>86</v>
      </c>
      <c r="H1394" s="2" t="str">
        <f aca="false">CONCATENATE(D1394, "_",G1394)</f>
        <v>NLA_2023_018_016</v>
      </c>
      <c r="I1394" s="2" t="s">
        <v>55</v>
      </c>
      <c r="J1394" s="2" t="s">
        <v>1565</v>
      </c>
      <c r="K1394" s="5" t="s">
        <v>38</v>
      </c>
      <c r="L1394" s="20" t="s">
        <v>1561</v>
      </c>
      <c r="M1394" s="2" t="s">
        <v>500</v>
      </c>
      <c r="N1394" s="35" t="s">
        <v>1454</v>
      </c>
      <c r="O1394" s="0" t="s">
        <v>338</v>
      </c>
      <c r="P1394" s="0" t="s">
        <v>338</v>
      </c>
      <c r="Q1394" s="2" t="s">
        <v>339</v>
      </c>
      <c r="T1394" s="2" t="n">
        <v>1500</v>
      </c>
      <c r="U1394" s="0" t="n">
        <v>2</v>
      </c>
      <c r="V1394" s="1"/>
      <c r="W1394" s="5" t="s">
        <v>1457</v>
      </c>
      <c r="X1394" s="18" t="n">
        <v>5500</v>
      </c>
      <c r="Y1394" s="2" t="s">
        <v>1562</v>
      </c>
      <c r="Z1394" s="2" t="s">
        <v>1563</v>
      </c>
      <c r="AA1394" s="9" t="str">
        <f aca="true" t="array" ref="AA1394:AA1394">LEFT(Z1394,LOOKUP(2^15,FIND(".",Z1394,ROW(INDIRECT("1:"&amp;LEN(Z1394)))))-1)</f>
        <v>NB_2023_016 - 20230425 - 1</v>
      </c>
      <c r="AB1394" s="2" t="s">
        <v>1564</v>
      </c>
      <c r="AC1394" s="9" t="str">
        <f aca="true" t="array" ref="AC1394:AC1394">LEFT(AB1394,LOOKUP(2^15,FIND(".",AB1394,ROW(INDIRECT("1:"&amp;LEN(AB1394)))))-1)</f>
        <v>NB_2023_016 - 20230425 - 2</v>
      </c>
      <c r="AD1394" s="0" t="str">
        <f aca="false">CONCATENATE(AA1394, "-",G1394, ".mzML")</f>
        <v>NB_2023_016 - 20230425 - 1-016.mzML</v>
      </c>
      <c r="AE1394" s="0" t="str">
        <f aca="false">CONCATENATE(AC1394, "-",G1394, ".mzML")</f>
        <v>NB_2023_016 - 20230425 - 2-016.mzML</v>
      </c>
    </row>
    <row r="1395" customFormat="false" ht="21" hidden="false" customHeight="false" outlineLevel="0" collapsed="false">
      <c r="A1395" s="34" t="s">
        <v>1624</v>
      </c>
      <c r="B1395" s="1" t="s">
        <v>1625</v>
      </c>
      <c r="C1395" s="2" t="s">
        <v>13</v>
      </c>
      <c r="D1395" s="2" t="s">
        <v>1557</v>
      </c>
      <c r="E1395" s="3" t="s">
        <v>1558</v>
      </c>
      <c r="F1395" s="2" t="s">
        <v>1573</v>
      </c>
      <c r="G1395" s="3" t="s">
        <v>246</v>
      </c>
      <c r="H1395" s="2" t="str">
        <f aca="false">CONCATENATE(D1395, "_",G1395)</f>
        <v>NLA_2023_018_017</v>
      </c>
      <c r="I1395" s="2" t="s">
        <v>55</v>
      </c>
      <c r="J1395" s="2" t="s">
        <v>1577</v>
      </c>
      <c r="K1395" s="5" t="s">
        <v>38</v>
      </c>
      <c r="L1395" s="20" t="s">
        <v>1575</v>
      </c>
      <c r="M1395" s="2" t="s">
        <v>500</v>
      </c>
      <c r="N1395" s="35" t="s">
        <v>1454</v>
      </c>
      <c r="O1395" s="0" t="s">
        <v>338</v>
      </c>
      <c r="P1395" s="0" t="s">
        <v>338</v>
      </c>
      <c r="Q1395" s="2" t="s">
        <v>339</v>
      </c>
      <c r="R1395" s="18"/>
      <c r="T1395" s="2" t="n">
        <v>1500</v>
      </c>
      <c r="U1395" s="18" t="n">
        <v>2</v>
      </c>
      <c r="V1395" s="1"/>
      <c r="W1395" s="5" t="s">
        <v>1457</v>
      </c>
      <c r="X1395" s="18" t="n">
        <v>5500</v>
      </c>
      <c r="Y1395" s="2" t="s">
        <v>1562</v>
      </c>
      <c r="Z1395" s="2" t="s">
        <v>1563</v>
      </c>
      <c r="AA1395" s="9" t="str">
        <f aca="true" t="array" ref="AA1395:AA1395">LEFT(Z1395,LOOKUP(2^15,FIND(".",Z1395,ROW(INDIRECT("1:"&amp;LEN(Z1395)))))-1)</f>
        <v>NB_2023_016 - 20230425 - 1</v>
      </c>
      <c r="AB1395" s="2" t="s">
        <v>1564</v>
      </c>
      <c r="AC1395" s="9" t="str">
        <f aca="true" t="array" ref="AC1395:AC1395">LEFT(AB1395,LOOKUP(2^15,FIND(".",AB1395,ROW(INDIRECT("1:"&amp;LEN(AB1395)))))-1)</f>
        <v>NB_2023_016 - 20230425 - 2</v>
      </c>
      <c r="AD1395" s="0" t="str">
        <f aca="false">CONCATENATE(AA1395, "-",G1395, ".mzML")</f>
        <v>NB_2023_016 - 20230425 - 1-017.mzML</v>
      </c>
      <c r="AE1395" s="0" t="str">
        <f aca="false">CONCATENATE(AC1395, "-",G1395, ".mzML")</f>
        <v>NB_2023_016 - 20230425 - 2-017.mzML</v>
      </c>
    </row>
    <row r="1396" customFormat="false" ht="21" hidden="false" customHeight="false" outlineLevel="0" collapsed="false">
      <c r="A1396" s="34" t="s">
        <v>1624</v>
      </c>
      <c r="B1396" s="1" t="s">
        <v>1625</v>
      </c>
      <c r="C1396" s="2" t="s">
        <v>13</v>
      </c>
      <c r="D1396" s="2" t="s">
        <v>1557</v>
      </c>
      <c r="E1396" s="3" t="s">
        <v>1558</v>
      </c>
      <c r="F1396" s="2" t="s">
        <v>1559</v>
      </c>
      <c r="G1396" s="3" t="s">
        <v>248</v>
      </c>
      <c r="H1396" s="2" t="str">
        <f aca="false">CONCATENATE(D1396, "_",G1396)</f>
        <v>NLA_2023_018_019</v>
      </c>
      <c r="I1396" s="2" t="s">
        <v>36</v>
      </c>
      <c r="J1396" s="2" t="s">
        <v>1566</v>
      </c>
      <c r="K1396" s="5" t="s">
        <v>38</v>
      </c>
      <c r="L1396" s="20" t="s">
        <v>1561</v>
      </c>
      <c r="M1396" s="2" t="s">
        <v>500</v>
      </c>
      <c r="N1396" s="35" t="s">
        <v>1462</v>
      </c>
      <c r="O1396" s="0" t="s">
        <v>338</v>
      </c>
      <c r="P1396" s="2" t="s">
        <v>1507</v>
      </c>
      <c r="Q1396" s="2" t="s">
        <v>339</v>
      </c>
      <c r="R1396" s="18"/>
      <c r="T1396" s="2" t="n">
        <v>1500</v>
      </c>
      <c r="U1396" s="18" t="n">
        <v>3</v>
      </c>
      <c r="V1396" s="1"/>
      <c r="W1396" s="5" t="s">
        <v>1457</v>
      </c>
      <c r="X1396" s="18" t="n">
        <v>5500</v>
      </c>
      <c r="Y1396" s="2" t="s">
        <v>1562</v>
      </c>
      <c r="Z1396" s="2" t="s">
        <v>1563</v>
      </c>
      <c r="AA1396" s="9" t="str">
        <f aca="true" t="array" ref="AA1396:AA1396">LEFT(Z1396,LOOKUP(2^15,FIND(".",Z1396,ROW(INDIRECT("1:"&amp;LEN(Z1396)))))-1)</f>
        <v>NB_2023_016 - 20230425 - 1</v>
      </c>
      <c r="AB1396" s="2" t="s">
        <v>1564</v>
      </c>
      <c r="AC1396" s="9" t="str">
        <f aca="true" t="array" ref="AC1396:AC1396">LEFT(AB1396,LOOKUP(2^15,FIND(".",AB1396,ROW(INDIRECT("1:"&amp;LEN(AB1396)))))-1)</f>
        <v>NB_2023_016 - 20230425 - 2</v>
      </c>
      <c r="AD1396" s="0" t="str">
        <f aca="false">CONCATENATE(AA1396, "-",G1396, ".mzML")</f>
        <v>NB_2023_016 - 20230425 - 1-019.mzML</v>
      </c>
      <c r="AE1396" s="0" t="str">
        <f aca="false">CONCATENATE(AC1396, "-",G1396, ".mzML")</f>
        <v>NB_2023_016 - 20230425 - 2-019.mzML</v>
      </c>
    </row>
    <row r="1397" customFormat="false" ht="21" hidden="false" customHeight="false" outlineLevel="0" collapsed="false">
      <c r="A1397" s="34" t="s">
        <v>1624</v>
      </c>
      <c r="B1397" s="1" t="s">
        <v>1625</v>
      </c>
      <c r="C1397" s="2" t="s">
        <v>13</v>
      </c>
      <c r="D1397" s="2" t="s">
        <v>1557</v>
      </c>
      <c r="E1397" s="3" t="s">
        <v>1558</v>
      </c>
      <c r="F1397" s="2" t="s">
        <v>1582</v>
      </c>
      <c r="G1397" s="3" t="s">
        <v>250</v>
      </c>
      <c r="H1397" s="2" t="str">
        <f aca="false">CONCATENATE(D1397, "_",G1397)</f>
        <v>NLA_2023_018_021</v>
      </c>
      <c r="I1397" s="2" t="s">
        <v>55</v>
      </c>
      <c r="J1397" s="2" t="s">
        <v>1587</v>
      </c>
      <c r="K1397" s="5" t="s">
        <v>38</v>
      </c>
      <c r="L1397" s="20" t="s">
        <v>1584</v>
      </c>
      <c r="M1397" s="2" t="s">
        <v>500</v>
      </c>
      <c r="N1397" s="35" t="s">
        <v>1454</v>
      </c>
      <c r="O1397" s="0" t="s">
        <v>338</v>
      </c>
      <c r="P1397" s="0" t="s">
        <v>338</v>
      </c>
      <c r="Q1397" s="2" t="s">
        <v>339</v>
      </c>
      <c r="R1397" s="18"/>
      <c r="T1397" s="2" t="n">
        <v>1500</v>
      </c>
      <c r="U1397" s="18" t="n">
        <v>1</v>
      </c>
      <c r="V1397" s="1"/>
      <c r="W1397" s="5" t="s">
        <v>1457</v>
      </c>
      <c r="X1397" s="18" t="n">
        <v>5500</v>
      </c>
      <c r="Y1397" s="2" t="s">
        <v>1562</v>
      </c>
      <c r="Z1397" s="2" t="s">
        <v>1563</v>
      </c>
      <c r="AA1397" s="9" t="str">
        <f aca="true" t="array" ref="AA1397:AA1397">LEFT(Z1397,LOOKUP(2^15,FIND(".",Z1397,ROW(INDIRECT("1:"&amp;LEN(Z1397)))))-1)</f>
        <v>NB_2023_016 - 20230425 - 1</v>
      </c>
      <c r="AB1397" s="2" t="s">
        <v>1564</v>
      </c>
      <c r="AC1397" s="9" t="str">
        <f aca="true" t="array" ref="AC1397:AC1397">LEFT(AB1397,LOOKUP(2^15,FIND(".",AB1397,ROW(INDIRECT("1:"&amp;LEN(AB1397)))))-1)</f>
        <v>NB_2023_016 - 20230425 - 2</v>
      </c>
      <c r="AD1397" s="0" t="str">
        <f aca="false">CONCATENATE(AA1397, "-",G1397, ".mzML")</f>
        <v>NB_2023_016 - 20230425 - 1-021.mzML</v>
      </c>
      <c r="AE1397" s="0" t="str">
        <f aca="false">CONCATENATE(AC1397, "-",G1397, ".mzML")</f>
        <v>NB_2023_016 - 20230425 - 2-021.mzML</v>
      </c>
    </row>
    <row r="1398" customFormat="false" ht="21" hidden="false" customHeight="false" outlineLevel="0" collapsed="false">
      <c r="A1398" s="34" t="s">
        <v>1624</v>
      </c>
      <c r="B1398" s="1" t="s">
        <v>1625</v>
      </c>
      <c r="C1398" s="2" t="s">
        <v>13</v>
      </c>
      <c r="D1398" s="2" t="s">
        <v>1557</v>
      </c>
      <c r="E1398" s="3" t="s">
        <v>1558</v>
      </c>
      <c r="F1398" s="2" t="s">
        <v>1573</v>
      </c>
      <c r="G1398" s="3" t="s">
        <v>98</v>
      </c>
      <c r="H1398" s="2" t="str">
        <f aca="false">CONCATENATE(D1398, "_",G1398)</f>
        <v>NLA_2023_018_024</v>
      </c>
      <c r="I1398" s="2" t="s">
        <v>36</v>
      </c>
      <c r="J1398" s="2" t="s">
        <v>1578</v>
      </c>
      <c r="K1398" s="5" t="s">
        <v>38</v>
      </c>
      <c r="L1398" s="20" t="s">
        <v>1575</v>
      </c>
      <c r="M1398" s="2" t="s">
        <v>500</v>
      </c>
      <c r="N1398" s="35" t="s">
        <v>1462</v>
      </c>
      <c r="O1398" s="0" t="s">
        <v>338</v>
      </c>
      <c r="P1398" s="2" t="s">
        <v>1507</v>
      </c>
      <c r="Q1398" s="2" t="s">
        <v>339</v>
      </c>
      <c r="R1398" s="18"/>
      <c r="T1398" s="2" t="n">
        <v>1500</v>
      </c>
      <c r="U1398" s="18" t="n">
        <v>3</v>
      </c>
      <c r="V1398" s="1"/>
      <c r="W1398" s="5" t="s">
        <v>1457</v>
      </c>
      <c r="X1398" s="18" t="n">
        <v>5500</v>
      </c>
      <c r="Y1398" s="2" t="s">
        <v>1562</v>
      </c>
      <c r="Z1398" s="2" t="s">
        <v>1563</v>
      </c>
      <c r="AA1398" s="9" t="str">
        <f aca="true" t="array" ref="AA1398:AA1398">LEFT(Z1398,LOOKUP(2^15,FIND(".",Z1398,ROW(INDIRECT("1:"&amp;LEN(Z1398)))))-1)</f>
        <v>NB_2023_016 - 20230425 - 1</v>
      </c>
      <c r="AB1398" s="2" t="s">
        <v>1564</v>
      </c>
      <c r="AC1398" s="9" t="str">
        <f aca="true" t="array" ref="AC1398:AC1398">LEFT(AB1398,LOOKUP(2^15,FIND(".",AB1398,ROW(INDIRECT("1:"&amp;LEN(AB1398)))))-1)</f>
        <v>NB_2023_016 - 20230425 - 2</v>
      </c>
      <c r="AD1398" s="0" t="str">
        <f aca="false">CONCATENATE(AA1398, "-",G1398, ".mzML")</f>
        <v>NB_2023_016 - 20230425 - 1-024.mzML</v>
      </c>
      <c r="AE1398" s="0" t="str">
        <f aca="false">CONCATENATE(AC1398, "-",G1398, ".mzML")</f>
        <v>NB_2023_016 - 20230425 - 2-024.mzML</v>
      </c>
    </row>
    <row r="1399" customFormat="false" ht="21" hidden="false" customHeight="false" outlineLevel="0" collapsed="false">
      <c r="A1399" s="34" t="s">
        <v>1624</v>
      </c>
      <c r="B1399" s="1" t="s">
        <v>1625</v>
      </c>
      <c r="C1399" s="2" t="s">
        <v>13</v>
      </c>
      <c r="D1399" s="2" t="s">
        <v>1557</v>
      </c>
      <c r="E1399" s="3" t="s">
        <v>1558</v>
      </c>
      <c r="F1399" s="2" t="s">
        <v>1582</v>
      </c>
      <c r="G1399" s="3" t="s">
        <v>218</v>
      </c>
      <c r="H1399" s="2" t="str">
        <f aca="false">CONCATENATE(D1399, "_",G1399)</f>
        <v>NLA_2023_018_025</v>
      </c>
      <c r="I1399" s="2" t="s">
        <v>55</v>
      </c>
      <c r="J1399" s="2" t="s">
        <v>1588</v>
      </c>
      <c r="K1399" s="5" t="s">
        <v>38</v>
      </c>
      <c r="L1399" s="20" t="s">
        <v>1584</v>
      </c>
      <c r="M1399" s="2" t="s">
        <v>500</v>
      </c>
      <c r="N1399" s="35" t="s">
        <v>1454</v>
      </c>
      <c r="O1399" s="0" t="s">
        <v>338</v>
      </c>
      <c r="P1399" s="2" t="s">
        <v>338</v>
      </c>
      <c r="Q1399" s="2" t="s">
        <v>339</v>
      </c>
      <c r="R1399" s="18"/>
      <c r="T1399" s="2" t="n">
        <v>1500</v>
      </c>
      <c r="U1399" s="18" t="n">
        <v>2</v>
      </c>
      <c r="V1399" s="1"/>
      <c r="W1399" s="5" t="s">
        <v>1457</v>
      </c>
      <c r="X1399" s="18" t="n">
        <v>5500</v>
      </c>
      <c r="Y1399" s="2" t="s">
        <v>1562</v>
      </c>
      <c r="Z1399" s="2" t="s">
        <v>1563</v>
      </c>
      <c r="AA1399" s="9" t="str">
        <f aca="true" t="array" ref="AA1399:AA1399">LEFT(Z1399,LOOKUP(2^15,FIND(".",Z1399,ROW(INDIRECT("1:"&amp;LEN(Z1399)))))-1)</f>
        <v>NB_2023_016 - 20230425 - 1</v>
      </c>
      <c r="AB1399" s="2" t="s">
        <v>1564</v>
      </c>
      <c r="AC1399" s="9" t="str">
        <f aca="true" t="array" ref="AC1399:AC1399">LEFT(AB1399,LOOKUP(2^15,FIND(".",AB1399,ROW(INDIRECT("1:"&amp;LEN(AB1399)))))-1)</f>
        <v>NB_2023_016 - 20230425 - 2</v>
      </c>
      <c r="AD1399" s="0" t="str">
        <f aca="false">CONCATENATE(AA1399, "-",G1399, ".mzML")</f>
        <v>NB_2023_016 - 20230425 - 1-025.mzML</v>
      </c>
      <c r="AE1399" s="0" t="str">
        <f aca="false">CONCATENATE(AC1399, "-",G1399, ".mzML")</f>
        <v>NB_2023_016 - 20230425 - 2-025.mzML</v>
      </c>
    </row>
    <row r="1400" customFormat="false" ht="21" hidden="false" customHeight="false" outlineLevel="0" collapsed="false">
      <c r="A1400" s="34" t="s">
        <v>1624</v>
      </c>
      <c r="B1400" s="1" t="s">
        <v>1625</v>
      </c>
      <c r="C1400" s="2" t="s">
        <v>13</v>
      </c>
      <c r="D1400" s="2" t="s">
        <v>1557</v>
      </c>
      <c r="E1400" s="3" t="s">
        <v>1558</v>
      </c>
      <c r="F1400" s="2" t="s">
        <v>1582</v>
      </c>
      <c r="G1400" s="3" t="s">
        <v>101</v>
      </c>
      <c r="H1400" s="2" t="str">
        <f aca="false">CONCATENATE(D1400, "_",G1400)</f>
        <v>NLA_2023_018_027</v>
      </c>
      <c r="I1400" s="2" t="s">
        <v>55</v>
      </c>
      <c r="J1400" s="2" t="s">
        <v>1589</v>
      </c>
      <c r="K1400" s="5" t="s">
        <v>38</v>
      </c>
      <c r="L1400" s="20" t="s">
        <v>1584</v>
      </c>
      <c r="M1400" s="2" t="s">
        <v>500</v>
      </c>
      <c r="N1400" s="35" t="s">
        <v>1454</v>
      </c>
      <c r="O1400" s="0" t="s">
        <v>338</v>
      </c>
      <c r="P1400" s="0" t="s">
        <v>338</v>
      </c>
      <c r="Q1400" s="2" t="s">
        <v>339</v>
      </c>
      <c r="R1400" s="18"/>
      <c r="T1400" s="2" t="n">
        <v>1500</v>
      </c>
      <c r="U1400" s="18" t="n">
        <v>3</v>
      </c>
      <c r="V1400" s="1"/>
      <c r="W1400" s="5" t="s">
        <v>1457</v>
      </c>
      <c r="X1400" s="18" t="n">
        <v>5500</v>
      </c>
      <c r="Y1400" s="2" t="s">
        <v>1562</v>
      </c>
      <c r="Z1400" s="2" t="s">
        <v>1563</v>
      </c>
      <c r="AA1400" s="9" t="str">
        <f aca="true" t="array" ref="AA1400:AA1400">LEFT(Z1400,LOOKUP(2^15,FIND(".",Z1400,ROW(INDIRECT("1:"&amp;LEN(Z1400)))))-1)</f>
        <v>NB_2023_016 - 20230425 - 1</v>
      </c>
      <c r="AB1400" s="2" t="s">
        <v>1564</v>
      </c>
      <c r="AC1400" s="9" t="str">
        <f aca="true" t="array" ref="AC1400:AC1400">LEFT(AB1400,LOOKUP(2^15,FIND(".",AB1400,ROW(INDIRECT("1:"&amp;LEN(AB1400)))))-1)</f>
        <v>NB_2023_016 - 20230425 - 2</v>
      </c>
      <c r="AD1400" s="0" t="str">
        <f aca="false">CONCATENATE(AA1400, "-",G1400, ".mzML")</f>
        <v>NB_2023_016 - 20230425 - 1-027.mzML</v>
      </c>
      <c r="AE1400" s="0" t="str">
        <f aca="false">CONCATENATE(AC1400, "-",G1400, ".mzML")</f>
        <v>NB_2023_016 - 20230425 - 2-027.mzML</v>
      </c>
    </row>
    <row r="1401" customFormat="false" ht="21" hidden="false" customHeight="false" outlineLevel="0" collapsed="false">
      <c r="A1401" s="34" t="s">
        <v>1624</v>
      </c>
      <c r="B1401" s="1" t="s">
        <v>1625</v>
      </c>
      <c r="C1401" s="2" t="s">
        <v>13</v>
      </c>
      <c r="D1401" s="2" t="s">
        <v>1557</v>
      </c>
      <c r="E1401" s="3" t="s">
        <v>1558</v>
      </c>
      <c r="F1401" s="2" t="s">
        <v>1559</v>
      </c>
      <c r="G1401" s="3" t="s">
        <v>103</v>
      </c>
      <c r="H1401" s="2" t="str">
        <f aca="false">CONCATENATE(D1401, "_",G1401)</f>
        <v>NLA_2023_018_028</v>
      </c>
      <c r="I1401" s="2" t="s">
        <v>55</v>
      </c>
      <c r="J1401" s="2" t="s">
        <v>1567</v>
      </c>
      <c r="K1401" s="5" t="s">
        <v>38</v>
      </c>
      <c r="L1401" s="20" t="s">
        <v>1561</v>
      </c>
      <c r="M1401" s="2" t="s">
        <v>500</v>
      </c>
      <c r="N1401" s="35" t="s">
        <v>1454</v>
      </c>
      <c r="O1401" s="0" t="s">
        <v>338</v>
      </c>
      <c r="P1401" s="0" t="s">
        <v>338</v>
      </c>
      <c r="Q1401" s="2" t="s">
        <v>339</v>
      </c>
      <c r="T1401" s="2" t="n">
        <v>1500</v>
      </c>
      <c r="U1401" s="0" t="n">
        <v>4</v>
      </c>
      <c r="V1401" s="1"/>
      <c r="W1401" s="5" t="s">
        <v>1457</v>
      </c>
      <c r="X1401" s="18" t="n">
        <v>5500</v>
      </c>
      <c r="Y1401" s="2" t="s">
        <v>1562</v>
      </c>
      <c r="Z1401" s="2" t="s">
        <v>1563</v>
      </c>
      <c r="AA1401" s="9" t="str">
        <f aca="true" t="array" ref="AA1401:AA1401">LEFT(Z1401,LOOKUP(2^15,FIND(".",Z1401,ROW(INDIRECT("1:"&amp;LEN(Z1401)))))-1)</f>
        <v>NB_2023_016 - 20230425 - 1</v>
      </c>
      <c r="AB1401" s="2" t="s">
        <v>1564</v>
      </c>
      <c r="AC1401" s="9" t="str">
        <f aca="true" t="array" ref="AC1401:AC1401">LEFT(AB1401,LOOKUP(2^15,FIND(".",AB1401,ROW(INDIRECT("1:"&amp;LEN(AB1401)))))-1)</f>
        <v>NB_2023_016 - 20230425 - 2</v>
      </c>
      <c r="AD1401" s="0" t="str">
        <f aca="false">CONCATENATE(AA1401, "-",G1401, ".mzML")</f>
        <v>NB_2023_016 - 20230425 - 1-028.mzML</v>
      </c>
      <c r="AE1401" s="0" t="str">
        <f aca="false">CONCATENATE(AC1401, "-",G1401, ".mzML")</f>
        <v>NB_2023_016 - 20230425 - 2-028.mzML</v>
      </c>
    </row>
    <row r="1402" customFormat="false" ht="21" hidden="false" customHeight="false" outlineLevel="0" collapsed="false">
      <c r="A1402" s="34" t="s">
        <v>1624</v>
      </c>
      <c r="B1402" s="1" t="s">
        <v>1625</v>
      </c>
      <c r="C1402" s="2" t="s">
        <v>13</v>
      </c>
      <c r="D1402" s="2" t="s">
        <v>1557</v>
      </c>
      <c r="E1402" s="3" t="s">
        <v>1558</v>
      </c>
      <c r="F1402" s="2" t="s">
        <v>1573</v>
      </c>
      <c r="G1402" s="3" t="s">
        <v>105</v>
      </c>
      <c r="H1402" s="2" t="str">
        <f aca="false">CONCATENATE(D1402, "_",G1402)</f>
        <v>NLA_2023_018_029</v>
      </c>
      <c r="I1402" s="2" t="s">
        <v>55</v>
      </c>
      <c r="J1402" s="2" t="s">
        <v>1579</v>
      </c>
      <c r="K1402" s="5" t="s">
        <v>38</v>
      </c>
      <c r="L1402" s="20" t="s">
        <v>1575</v>
      </c>
      <c r="M1402" s="2" t="s">
        <v>500</v>
      </c>
      <c r="N1402" s="35" t="s">
        <v>1454</v>
      </c>
      <c r="O1402" s="0" t="s">
        <v>338</v>
      </c>
      <c r="P1402" s="0" t="s">
        <v>338</v>
      </c>
      <c r="Q1402" s="2" t="s">
        <v>339</v>
      </c>
      <c r="T1402" s="2" t="n">
        <v>1500</v>
      </c>
      <c r="U1402" s="0" t="n">
        <v>1</v>
      </c>
      <c r="V1402" s="1"/>
      <c r="W1402" s="5" t="s">
        <v>1457</v>
      </c>
      <c r="X1402" s="18" t="n">
        <v>5500</v>
      </c>
      <c r="Y1402" s="2" t="s">
        <v>1562</v>
      </c>
      <c r="Z1402" s="2" t="s">
        <v>1563</v>
      </c>
      <c r="AA1402" s="9" t="str">
        <f aca="true" t="array" ref="AA1402:AA1402">LEFT(Z1402,LOOKUP(2^15,FIND(".",Z1402,ROW(INDIRECT("1:"&amp;LEN(Z1402)))))-1)</f>
        <v>NB_2023_016 - 20230425 - 1</v>
      </c>
      <c r="AB1402" s="2" t="s">
        <v>1564</v>
      </c>
      <c r="AC1402" s="9" t="str">
        <f aca="true" t="array" ref="AC1402:AC1402">LEFT(AB1402,LOOKUP(2^15,FIND(".",AB1402,ROW(INDIRECT("1:"&amp;LEN(AB1402)))))-1)</f>
        <v>NB_2023_016 - 20230425 - 2</v>
      </c>
      <c r="AD1402" s="0" t="str">
        <f aca="false">CONCATENATE(AA1402, "-",G1402, ".mzML")</f>
        <v>NB_2023_016 - 20230425 - 1-029.mzML</v>
      </c>
      <c r="AE1402" s="0" t="str">
        <f aca="false">CONCATENATE(AC1402, "-",G1402, ".mzML")</f>
        <v>NB_2023_016 - 20230425 - 2-029.mzML</v>
      </c>
    </row>
    <row r="1403" customFormat="false" ht="21" hidden="false" customHeight="false" outlineLevel="0" collapsed="false">
      <c r="A1403" s="34" t="s">
        <v>1624</v>
      </c>
      <c r="B1403" s="1" t="s">
        <v>1625</v>
      </c>
      <c r="C1403" s="2" t="s">
        <v>13</v>
      </c>
      <c r="D1403" s="2" t="s">
        <v>1557</v>
      </c>
      <c r="E1403" s="3" t="s">
        <v>1558</v>
      </c>
      <c r="F1403" s="2" t="s">
        <v>1559</v>
      </c>
      <c r="G1403" s="3" t="s">
        <v>107</v>
      </c>
      <c r="H1403" s="2" t="str">
        <f aca="false">CONCATENATE(D1403, "_",G1403)</f>
        <v>NLA_2023_018_031</v>
      </c>
      <c r="I1403" s="2" t="s">
        <v>36</v>
      </c>
      <c r="J1403" s="2" t="s">
        <v>1568</v>
      </c>
      <c r="K1403" s="5" t="s">
        <v>38</v>
      </c>
      <c r="L1403" s="20" t="s">
        <v>1561</v>
      </c>
      <c r="M1403" s="2" t="s">
        <v>500</v>
      </c>
      <c r="N1403" s="35" t="s">
        <v>1462</v>
      </c>
      <c r="O1403" s="0" t="s">
        <v>338</v>
      </c>
      <c r="P1403" s="2" t="s">
        <v>1507</v>
      </c>
      <c r="Q1403" s="2" t="s">
        <v>339</v>
      </c>
      <c r="R1403" s="18"/>
      <c r="T1403" s="2" t="n">
        <v>1500</v>
      </c>
      <c r="U1403" s="18" t="n">
        <v>2</v>
      </c>
      <c r="V1403" s="1"/>
      <c r="W1403" s="5" t="s">
        <v>1457</v>
      </c>
      <c r="X1403" s="18" t="n">
        <v>5500</v>
      </c>
      <c r="Y1403" s="2" t="s">
        <v>1562</v>
      </c>
      <c r="Z1403" s="2" t="s">
        <v>1563</v>
      </c>
      <c r="AA1403" s="9" t="str">
        <f aca="true" t="array" ref="AA1403:AA1403">LEFT(Z1403,LOOKUP(2^15,FIND(".",Z1403,ROW(INDIRECT("1:"&amp;LEN(Z1403)))))-1)</f>
        <v>NB_2023_016 - 20230425 - 1</v>
      </c>
      <c r="AB1403" s="2" t="s">
        <v>1564</v>
      </c>
      <c r="AC1403" s="9" t="str">
        <f aca="true" t="array" ref="AC1403:AC1403">LEFT(AB1403,LOOKUP(2^15,FIND(".",AB1403,ROW(INDIRECT("1:"&amp;LEN(AB1403)))))-1)</f>
        <v>NB_2023_016 - 20230425 - 2</v>
      </c>
      <c r="AD1403" s="0" t="str">
        <f aca="false">CONCATENATE(AA1403, "-",G1403, ".mzML")</f>
        <v>NB_2023_016 - 20230425 - 1-031.mzML</v>
      </c>
      <c r="AE1403" s="0" t="str">
        <f aca="false">CONCATENATE(AC1403, "-",G1403, ".mzML")</f>
        <v>NB_2023_016 - 20230425 - 2-031.mzML</v>
      </c>
    </row>
    <row r="1404" customFormat="false" ht="21" hidden="false" customHeight="false" outlineLevel="0" collapsed="false">
      <c r="A1404" s="34" t="s">
        <v>1624</v>
      </c>
      <c r="B1404" s="1" t="s">
        <v>1625</v>
      </c>
      <c r="C1404" s="2" t="s">
        <v>13</v>
      </c>
      <c r="D1404" s="2" t="s">
        <v>1557</v>
      </c>
      <c r="E1404" s="3" t="s">
        <v>1558</v>
      </c>
      <c r="F1404" s="2" t="s">
        <v>1559</v>
      </c>
      <c r="G1404" s="3" t="s">
        <v>174</v>
      </c>
      <c r="H1404" s="2" t="str">
        <f aca="false">CONCATENATE(D1404, "_",G1404)</f>
        <v>NLA_2023_018_033</v>
      </c>
      <c r="I1404" s="2" t="s">
        <v>55</v>
      </c>
      <c r="J1404" s="2" t="s">
        <v>1569</v>
      </c>
      <c r="K1404" s="5" t="s">
        <v>38</v>
      </c>
      <c r="L1404" s="20" t="s">
        <v>1561</v>
      </c>
      <c r="M1404" s="2" t="s">
        <v>500</v>
      </c>
      <c r="N1404" s="35" t="s">
        <v>1454</v>
      </c>
      <c r="O1404" s="0" t="s">
        <v>338</v>
      </c>
      <c r="P1404" s="2" t="s">
        <v>338</v>
      </c>
      <c r="Q1404" s="2" t="s">
        <v>339</v>
      </c>
      <c r="T1404" s="2" t="n">
        <v>1500</v>
      </c>
      <c r="U1404" s="0" t="n">
        <v>3</v>
      </c>
      <c r="V1404" s="1"/>
      <c r="W1404" s="5" t="s">
        <v>1457</v>
      </c>
      <c r="X1404" s="18" t="n">
        <v>5500</v>
      </c>
      <c r="Y1404" s="2" t="s">
        <v>1562</v>
      </c>
      <c r="Z1404" s="2" t="s">
        <v>1563</v>
      </c>
      <c r="AA1404" s="9" t="str">
        <f aca="true" t="array" ref="AA1404:AA1404">LEFT(Z1404,LOOKUP(2^15,FIND(".",Z1404,ROW(INDIRECT("1:"&amp;LEN(Z1404)))))-1)</f>
        <v>NB_2023_016 - 20230425 - 1</v>
      </c>
      <c r="AB1404" s="2" t="s">
        <v>1564</v>
      </c>
      <c r="AC1404" s="9" t="str">
        <f aca="true" t="array" ref="AC1404:AC1404">LEFT(AB1404,LOOKUP(2^15,FIND(".",AB1404,ROW(INDIRECT("1:"&amp;LEN(AB1404)))))-1)</f>
        <v>NB_2023_016 - 20230425 - 2</v>
      </c>
      <c r="AD1404" s="0" t="str">
        <f aca="false">CONCATENATE(AA1404, "-",G1404, ".mzML")</f>
        <v>NB_2023_016 - 20230425 - 1-033.mzML</v>
      </c>
      <c r="AE1404" s="0" t="str">
        <f aca="false">CONCATENATE(AC1404, "-",G1404, ".mzML")</f>
        <v>NB_2023_016 - 20230425 - 2-033.mzML</v>
      </c>
    </row>
    <row r="1405" customFormat="false" ht="21" hidden="false" customHeight="false" outlineLevel="0" collapsed="false">
      <c r="A1405" s="34" t="s">
        <v>1624</v>
      </c>
      <c r="B1405" s="1" t="s">
        <v>1625</v>
      </c>
      <c r="C1405" s="2" t="s">
        <v>13</v>
      </c>
      <c r="D1405" s="2" t="s">
        <v>1557</v>
      </c>
      <c r="E1405" s="3" t="s">
        <v>1558</v>
      </c>
      <c r="F1405" s="2" t="s">
        <v>1559</v>
      </c>
      <c r="G1405" s="3" t="s">
        <v>109</v>
      </c>
      <c r="H1405" s="2" t="str">
        <f aca="false">CONCATENATE(D1405, "_",G1405)</f>
        <v>NLA_2023_018_036</v>
      </c>
      <c r="I1405" s="2" t="s">
        <v>55</v>
      </c>
      <c r="J1405" s="2" t="s">
        <v>1570</v>
      </c>
      <c r="K1405" s="5" t="s">
        <v>38</v>
      </c>
      <c r="L1405" s="20" t="s">
        <v>1561</v>
      </c>
      <c r="M1405" s="2" t="s">
        <v>500</v>
      </c>
      <c r="N1405" s="35" t="s">
        <v>1454</v>
      </c>
      <c r="O1405" s="0" t="s">
        <v>338</v>
      </c>
      <c r="P1405" s="2" t="s">
        <v>338</v>
      </c>
      <c r="Q1405" s="2" t="s">
        <v>339</v>
      </c>
      <c r="T1405" s="2" t="n">
        <v>1500</v>
      </c>
      <c r="U1405" s="0" t="n">
        <v>1</v>
      </c>
      <c r="V1405" s="1"/>
      <c r="W1405" s="5" t="s">
        <v>1457</v>
      </c>
      <c r="X1405" s="18" t="n">
        <v>5500</v>
      </c>
      <c r="Y1405" s="2" t="s">
        <v>1562</v>
      </c>
      <c r="Z1405" s="2" t="s">
        <v>1563</v>
      </c>
      <c r="AA1405" s="9" t="str">
        <f aca="true" t="array" ref="AA1405:AA1405">LEFT(Z1405,LOOKUP(2^15,FIND(".",Z1405,ROW(INDIRECT("1:"&amp;LEN(Z1405)))))-1)</f>
        <v>NB_2023_016 - 20230425 - 1</v>
      </c>
      <c r="AB1405" s="2" t="s">
        <v>1564</v>
      </c>
      <c r="AC1405" s="9" t="str">
        <f aca="true" t="array" ref="AC1405:AC1405">LEFT(AB1405,LOOKUP(2^15,FIND(".",AB1405,ROW(INDIRECT("1:"&amp;LEN(AB1405)))))-1)</f>
        <v>NB_2023_016 - 20230425 - 2</v>
      </c>
      <c r="AD1405" s="0" t="str">
        <f aca="false">CONCATENATE(AA1405, "-",G1405, ".mzML")</f>
        <v>NB_2023_016 - 20230425 - 1-036.mzML</v>
      </c>
      <c r="AE1405" s="0" t="str">
        <f aca="false">CONCATENATE(AC1405, "-",G1405, ".mzML")</f>
        <v>NB_2023_016 - 20230425 - 2-036.mzML</v>
      </c>
    </row>
    <row r="1406" customFormat="false" ht="19.5" hidden="false" customHeight="false" outlineLevel="0" collapsed="false">
      <c r="A1406" s="34" t="s">
        <v>1624</v>
      </c>
      <c r="B1406" s="1" t="s">
        <v>1625</v>
      </c>
      <c r="C1406" s="2" t="s">
        <v>13</v>
      </c>
      <c r="D1406" s="2" t="s">
        <v>1557</v>
      </c>
      <c r="E1406" s="3" t="s">
        <v>1558</v>
      </c>
      <c r="F1406" s="2" t="s">
        <v>1557</v>
      </c>
      <c r="G1406" s="19" t="s">
        <v>350</v>
      </c>
      <c r="H1406" s="2" t="str">
        <f aca="false">CONCATENATE(D1406, "_",G1406)</f>
        <v>NLA_2023_018_Blank_1</v>
      </c>
      <c r="I1406" s="2" t="s">
        <v>36</v>
      </c>
      <c r="J1406" s="19" t="s">
        <v>350</v>
      </c>
      <c r="K1406" s="3" t="s">
        <v>40</v>
      </c>
      <c r="L1406" s="20" t="s">
        <v>40</v>
      </c>
      <c r="M1406" s="2" t="s">
        <v>52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2" t="s">
        <v>40</v>
      </c>
      <c r="S1406" s="2" t="s">
        <v>40</v>
      </c>
      <c r="T1406" s="2" t="s">
        <v>40</v>
      </c>
      <c r="U1406" s="0" t="n">
        <v>1</v>
      </c>
      <c r="V1406" s="1"/>
      <c r="W1406" s="2" t="s">
        <v>40</v>
      </c>
      <c r="X1406" s="18" t="n">
        <v>5500</v>
      </c>
      <c r="Y1406" s="2" t="s">
        <v>1562</v>
      </c>
      <c r="Z1406" s="2" t="s">
        <v>1563</v>
      </c>
      <c r="AA1406" s="9" t="str">
        <f aca="true" t="array" ref="AA1406:AA1406">LEFT(Z1406,LOOKUP(2^15,FIND(".",Z1406,ROW(INDIRECT("1:"&amp;LEN(Z1406)))))-1)</f>
        <v>NB_2023_016 - 20230425 - 1</v>
      </c>
      <c r="AB1406" s="2" t="s">
        <v>1564</v>
      </c>
      <c r="AC1406" s="9" t="str">
        <f aca="true" t="array" ref="AC1406:AC1406">LEFT(AB1406,LOOKUP(2^15,FIND(".",AB1406,ROW(INDIRECT("1:"&amp;LEN(AB1406)))))-1)</f>
        <v>NB_2023_016 - 20230425 - 2</v>
      </c>
      <c r="AD1406" s="0" t="str">
        <f aca="false">CONCATENATE(AA1406, "-",G1406, ".mzML")</f>
        <v>NB_2023_016 - 20230425 - 1-Blank_1.mzML</v>
      </c>
      <c r="AE1406" s="0" t="str">
        <f aca="false">CONCATENATE(AC1406, "-",G1406, ".mzML")</f>
        <v>NB_2023_016 - 20230425 - 2-Blank_1.mzML</v>
      </c>
    </row>
    <row r="1407" customFormat="false" ht="19.5" hidden="false" customHeight="false" outlineLevel="0" collapsed="false">
      <c r="A1407" s="34" t="s">
        <v>1624</v>
      </c>
      <c r="B1407" s="1" t="s">
        <v>1625</v>
      </c>
      <c r="C1407" s="2" t="s">
        <v>13</v>
      </c>
      <c r="D1407" s="2" t="s">
        <v>1557</v>
      </c>
      <c r="E1407" s="3" t="s">
        <v>1558</v>
      </c>
      <c r="F1407" s="2" t="s">
        <v>1557</v>
      </c>
      <c r="G1407" s="19" t="s">
        <v>352</v>
      </c>
      <c r="H1407" s="2" t="str">
        <f aca="false">CONCATENATE(D1407, "_",G1407)</f>
        <v>NLA_2023_018_Blank_3</v>
      </c>
      <c r="I1407" s="2" t="s">
        <v>36</v>
      </c>
      <c r="J1407" s="19" t="s">
        <v>352</v>
      </c>
      <c r="K1407" s="3" t="s">
        <v>40</v>
      </c>
      <c r="L1407" s="20" t="s">
        <v>40</v>
      </c>
      <c r="M1407" s="2" t="s">
        <v>52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 s="0" t="n">
        <v>3</v>
      </c>
      <c r="V1407" s="1"/>
      <c r="W1407" s="2" t="s">
        <v>40</v>
      </c>
      <c r="X1407" s="18" t="n">
        <v>5500</v>
      </c>
      <c r="Y1407" s="2" t="s">
        <v>1562</v>
      </c>
      <c r="Z1407" s="2" t="s">
        <v>1563</v>
      </c>
      <c r="AA1407" s="9" t="str">
        <f aca="true" t="array" ref="AA1407:AA1407">LEFT(Z1407,LOOKUP(2^15,FIND(".",Z1407,ROW(INDIRECT("1:"&amp;LEN(Z1407)))))-1)</f>
        <v>NB_2023_016 - 20230425 - 1</v>
      </c>
      <c r="AB1407" s="2" t="s">
        <v>1564</v>
      </c>
      <c r="AC1407" s="9" t="str">
        <f aca="true" t="array" ref="AC1407:AC1407">LEFT(AB1407,LOOKUP(2^15,FIND(".",AB1407,ROW(INDIRECT("1:"&amp;LEN(AB1407)))))-1)</f>
        <v>NB_2023_016 - 20230425 - 2</v>
      </c>
      <c r="AD1407" s="0" t="str">
        <f aca="false">CONCATENATE(AA1407, "-",G1407, ".mzML")</f>
        <v>NB_2023_016 - 20230425 - 1-Blank_3.mzML</v>
      </c>
      <c r="AE1407" s="0" t="str">
        <f aca="false">CONCATENATE(AC1407, "-",G1407, ".mzML")</f>
        <v>NB_2023_016 - 20230425 - 2-Blank_3.mzML</v>
      </c>
    </row>
    <row r="1408" customFormat="false" ht="19.5" hidden="false" customHeight="false" outlineLevel="0" collapsed="false">
      <c r="A1408" s="34" t="s">
        <v>1624</v>
      </c>
      <c r="B1408" s="1" t="s">
        <v>1625</v>
      </c>
      <c r="C1408" s="2" t="s">
        <v>13</v>
      </c>
      <c r="D1408" s="2" t="s">
        <v>1557</v>
      </c>
      <c r="E1408" s="3" t="s">
        <v>1558</v>
      </c>
      <c r="F1408" s="2" t="s">
        <v>1557</v>
      </c>
      <c r="G1408" s="19" t="s">
        <v>480</v>
      </c>
      <c r="H1408" s="2" t="str">
        <f aca="false">CONCATENATE(D1408, "_",G1408)</f>
        <v>NLA_2023_018_Blank_4</v>
      </c>
      <c r="I1408" s="2" t="s">
        <v>36</v>
      </c>
      <c r="J1408" s="19" t="s">
        <v>480</v>
      </c>
      <c r="K1408" s="3" t="s">
        <v>40</v>
      </c>
      <c r="L1408" s="20" t="s">
        <v>40</v>
      </c>
      <c r="M1408" s="2" t="s">
        <v>52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2" t="s">
        <v>40</v>
      </c>
      <c r="S1408" s="2" t="s">
        <v>40</v>
      </c>
      <c r="T1408" s="2" t="s">
        <v>40</v>
      </c>
      <c r="U1408" s="0" t="n">
        <v>4</v>
      </c>
      <c r="V1408" s="1"/>
      <c r="W1408" s="2" t="s">
        <v>40</v>
      </c>
      <c r="X1408" s="18" t="n">
        <v>5500</v>
      </c>
      <c r="Y1408" s="2" t="s">
        <v>1562</v>
      </c>
      <c r="Z1408" s="2" t="s">
        <v>1563</v>
      </c>
      <c r="AA1408" s="9" t="str">
        <f aca="true" t="array" ref="AA1408:AA1408">LEFT(Z1408,LOOKUP(2^15,FIND(".",Z1408,ROW(INDIRECT("1:"&amp;LEN(Z1408)))))-1)</f>
        <v>NB_2023_016 - 20230425 - 1</v>
      </c>
      <c r="AB1408" s="2" t="s">
        <v>1564</v>
      </c>
      <c r="AC1408" s="9" t="str">
        <f aca="true" t="array" ref="AC1408:AC1408">LEFT(AB1408,LOOKUP(2^15,FIND(".",AB1408,ROW(INDIRECT("1:"&amp;LEN(AB1408)))))-1)</f>
        <v>NB_2023_016 - 20230425 - 2</v>
      </c>
      <c r="AD1408" s="0" t="str">
        <f aca="false">CONCATENATE(AA1408, "-",G1408, ".mzML")</f>
        <v>NB_2023_016 - 20230425 - 1-Blank_4.mzML</v>
      </c>
      <c r="AE1408" s="0" t="str">
        <f aca="false">CONCATENATE(AC1408, "-",G1408, ".mzML")</f>
        <v>NB_2023_016 - 20230425 - 2-Blank_4.mzML</v>
      </c>
    </row>
    <row r="1409" customFormat="false" ht="19.5" hidden="false" customHeight="false" outlineLevel="0" collapsed="false">
      <c r="A1409" s="34" t="s">
        <v>1624</v>
      </c>
      <c r="B1409" s="1" t="s">
        <v>1625</v>
      </c>
      <c r="C1409" s="2" t="s">
        <v>13</v>
      </c>
      <c r="D1409" s="2" t="s">
        <v>1557</v>
      </c>
      <c r="E1409" s="3" t="s">
        <v>1558</v>
      </c>
      <c r="F1409" s="2" t="s">
        <v>1557</v>
      </c>
      <c r="G1409" s="19" t="s">
        <v>353</v>
      </c>
      <c r="H1409" s="2" t="str">
        <f aca="false">CONCATENATE(D1409, "_",G1409)</f>
        <v>NLA_2023_018_QC_C_1</v>
      </c>
      <c r="I1409" s="2" t="s">
        <v>36</v>
      </c>
      <c r="J1409" s="19" t="s">
        <v>353</v>
      </c>
      <c r="K1409" s="5" t="s">
        <v>38</v>
      </c>
      <c r="L1409" s="2" t="s">
        <v>38</v>
      </c>
      <c r="M1409" s="2" t="s">
        <v>39</v>
      </c>
      <c r="N1409" s="2" t="s">
        <v>40</v>
      </c>
      <c r="O1409" s="2" t="s">
        <v>41</v>
      </c>
      <c r="P1409" s="2" t="s">
        <v>41</v>
      </c>
      <c r="Q1409" s="2" t="s">
        <v>42</v>
      </c>
      <c r="R1409" s="2" t="s">
        <v>43</v>
      </c>
      <c r="S1409" s="2" t="s">
        <v>40</v>
      </c>
      <c r="T1409" s="2" t="n">
        <v>1000</v>
      </c>
      <c r="U1409" s="0" t="n">
        <v>1</v>
      </c>
      <c r="V1409" s="1"/>
      <c r="W1409" s="2" t="s">
        <v>45</v>
      </c>
      <c r="X1409" s="18" t="n">
        <v>5500</v>
      </c>
      <c r="Y1409" s="2" t="s">
        <v>1562</v>
      </c>
      <c r="Z1409" s="2" t="s">
        <v>1563</v>
      </c>
      <c r="AA1409" s="9" t="str">
        <f aca="true" t="array" ref="AA1409:AA1409">LEFT(Z1409,LOOKUP(2^15,FIND(".",Z1409,ROW(INDIRECT("1:"&amp;LEN(Z1409)))))-1)</f>
        <v>NB_2023_016 - 20230425 - 1</v>
      </c>
      <c r="AB1409" s="2" t="s">
        <v>1564</v>
      </c>
      <c r="AC1409" s="9" t="str">
        <f aca="true" t="array" ref="AC1409:AC1409">LEFT(AB1409,LOOKUP(2^15,FIND(".",AB1409,ROW(INDIRECT("1:"&amp;LEN(AB1409)))))-1)</f>
        <v>NB_2023_016 - 20230425 - 2</v>
      </c>
      <c r="AD1409" s="0" t="str">
        <f aca="false">CONCATENATE(AA1409, "-",G1409, ".mzML")</f>
        <v>NB_2023_016 - 20230425 - 1-QC_C_1.mzML</v>
      </c>
      <c r="AE1409" s="0" t="str">
        <f aca="false">CONCATENATE(AC1409, "-",G1409, ".mzML")</f>
        <v>NB_2023_016 - 20230425 - 2-QC_C_1.mzML</v>
      </c>
    </row>
    <row r="1410" customFormat="false" ht="19.5" hidden="false" customHeight="false" outlineLevel="0" collapsed="false">
      <c r="A1410" s="34" t="s">
        <v>1624</v>
      </c>
      <c r="B1410" s="1" t="s">
        <v>1625</v>
      </c>
      <c r="C1410" s="2" t="s">
        <v>13</v>
      </c>
      <c r="D1410" s="2" t="s">
        <v>1557</v>
      </c>
      <c r="E1410" s="3" t="s">
        <v>1558</v>
      </c>
      <c r="F1410" s="2" t="s">
        <v>1557</v>
      </c>
      <c r="G1410" s="19" t="s">
        <v>354</v>
      </c>
      <c r="H1410" s="2" t="str">
        <f aca="false">CONCATENATE(D1410, "_",G1410)</f>
        <v>NLA_2023_018_QC_C_2</v>
      </c>
      <c r="I1410" s="2" t="s">
        <v>36</v>
      </c>
      <c r="J1410" s="19" t="s">
        <v>354</v>
      </c>
      <c r="K1410" s="5" t="s">
        <v>38</v>
      </c>
      <c r="L1410" s="2" t="s">
        <v>38</v>
      </c>
      <c r="M1410" s="2" t="s">
        <v>39</v>
      </c>
      <c r="N1410" s="2" t="s">
        <v>40</v>
      </c>
      <c r="O1410" s="2" t="s">
        <v>41</v>
      </c>
      <c r="P1410" s="2" t="s">
        <v>41</v>
      </c>
      <c r="Q1410" s="2" t="s">
        <v>42</v>
      </c>
      <c r="R1410" s="2" t="s">
        <v>43</v>
      </c>
      <c r="S1410" s="2" t="s">
        <v>40</v>
      </c>
      <c r="T1410" s="2" t="n">
        <v>1000</v>
      </c>
      <c r="U1410" s="0" t="n">
        <v>2</v>
      </c>
      <c r="V1410" s="1"/>
      <c r="W1410" s="2" t="s">
        <v>45</v>
      </c>
      <c r="X1410" s="18" t="n">
        <v>5500</v>
      </c>
      <c r="Y1410" s="2" t="s">
        <v>1562</v>
      </c>
      <c r="Z1410" s="2" t="s">
        <v>1563</v>
      </c>
      <c r="AA1410" s="9" t="str">
        <f aca="true" t="array" ref="AA1410:AA1410">LEFT(Z1410,LOOKUP(2^15,FIND(".",Z1410,ROW(INDIRECT("1:"&amp;LEN(Z1410)))))-1)</f>
        <v>NB_2023_016 - 20230425 - 1</v>
      </c>
      <c r="AB1410" s="2" t="s">
        <v>1564</v>
      </c>
      <c r="AC1410" s="9" t="str">
        <f aca="true" t="array" ref="AC1410:AC1410">LEFT(AB1410,LOOKUP(2^15,FIND(".",AB1410,ROW(INDIRECT("1:"&amp;LEN(AB1410)))))-1)</f>
        <v>NB_2023_016 - 20230425 - 2</v>
      </c>
      <c r="AD1410" s="0" t="str">
        <f aca="false">CONCATENATE(AA1410, "-",G1410, ".mzML")</f>
        <v>NB_2023_016 - 20230425 - 1-QC_C_2.mzML</v>
      </c>
      <c r="AE1410" s="0" t="str">
        <f aca="false">CONCATENATE(AC1410, "-",G1410, ".mzML")</f>
        <v>NB_2023_016 - 20230425 - 2-QC_C_2.mzML</v>
      </c>
    </row>
    <row r="1411" customFormat="false" ht="19.5" hidden="false" customHeight="false" outlineLevel="0" collapsed="false">
      <c r="A1411" s="34" t="s">
        <v>1624</v>
      </c>
      <c r="B1411" s="1" t="s">
        <v>1625</v>
      </c>
      <c r="C1411" s="2" t="s">
        <v>13</v>
      </c>
      <c r="D1411" s="2" t="s">
        <v>1557</v>
      </c>
      <c r="E1411" s="3" t="s">
        <v>1558</v>
      </c>
      <c r="F1411" s="2" t="s">
        <v>1557</v>
      </c>
      <c r="G1411" s="19" t="s">
        <v>355</v>
      </c>
      <c r="H1411" s="2" t="str">
        <f aca="false">CONCATENATE(D1411, "_",G1411)</f>
        <v>NLA_2023_018_QC_C_3</v>
      </c>
      <c r="I1411" s="2" t="s">
        <v>36</v>
      </c>
      <c r="J1411" s="19" t="s">
        <v>355</v>
      </c>
      <c r="K1411" s="5" t="s">
        <v>38</v>
      </c>
      <c r="L1411" s="2" t="s">
        <v>38</v>
      </c>
      <c r="M1411" s="2" t="s">
        <v>39</v>
      </c>
      <c r="N1411" s="2" t="s">
        <v>40</v>
      </c>
      <c r="O1411" s="2" t="s">
        <v>41</v>
      </c>
      <c r="P1411" s="2" t="s">
        <v>41</v>
      </c>
      <c r="Q1411" s="2" t="s">
        <v>42</v>
      </c>
      <c r="R1411" s="2" t="s">
        <v>43</v>
      </c>
      <c r="S1411" s="2" t="s">
        <v>40</v>
      </c>
      <c r="T1411" s="2" t="n">
        <v>1000</v>
      </c>
      <c r="U1411" s="0" t="n">
        <v>3</v>
      </c>
      <c r="V1411" s="1"/>
      <c r="W1411" s="2" t="s">
        <v>45</v>
      </c>
      <c r="X1411" s="18" t="n">
        <v>5500</v>
      </c>
      <c r="Y1411" s="2" t="s">
        <v>1562</v>
      </c>
      <c r="Z1411" s="2" t="s">
        <v>1563</v>
      </c>
      <c r="AA1411" s="9" t="str">
        <f aca="true" t="array" ref="AA1411:AA1411">LEFT(Z1411,LOOKUP(2^15,FIND(".",Z1411,ROW(INDIRECT("1:"&amp;LEN(Z1411)))))-1)</f>
        <v>NB_2023_016 - 20230425 - 1</v>
      </c>
      <c r="AB1411" s="2" t="s">
        <v>1564</v>
      </c>
      <c r="AC1411" s="9" t="str">
        <f aca="true" t="array" ref="AC1411:AC1411">LEFT(AB1411,LOOKUP(2^15,FIND(".",AB1411,ROW(INDIRECT("1:"&amp;LEN(AB1411)))))-1)</f>
        <v>NB_2023_016 - 20230425 - 2</v>
      </c>
      <c r="AD1411" s="0" t="str">
        <f aca="false">CONCATENATE(AA1411, "-",G1411, ".mzML")</f>
        <v>NB_2023_016 - 20230425 - 1-QC_C_3.mzML</v>
      </c>
      <c r="AE1411" s="0" t="str">
        <f aca="false">CONCATENATE(AC1411, "-",G1411, ".mzML")</f>
        <v>NB_2023_016 - 20230425 - 2-QC_C_3.mzML</v>
      </c>
    </row>
    <row r="1412" customFormat="false" ht="19.5" hidden="false" customHeight="false" outlineLevel="0" collapsed="false">
      <c r="A1412" s="34" t="s">
        <v>1624</v>
      </c>
      <c r="B1412" s="1" t="s">
        <v>1625</v>
      </c>
      <c r="C1412" s="2" t="s">
        <v>13</v>
      </c>
      <c r="D1412" s="2" t="s">
        <v>1557</v>
      </c>
      <c r="E1412" s="3" t="s">
        <v>1558</v>
      </c>
      <c r="F1412" s="2" t="s">
        <v>1557</v>
      </c>
      <c r="G1412" s="19" t="s">
        <v>481</v>
      </c>
      <c r="H1412" s="2" t="str">
        <f aca="false">CONCATENATE(D1412, "_",G1412)</f>
        <v>NLA_2023_018_QC_C_4</v>
      </c>
      <c r="I1412" s="2" t="s">
        <v>36</v>
      </c>
      <c r="J1412" s="19" t="s">
        <v>481</v>
      </c>
      <c r="K1412" s="5" t="s">
        <v>38</v>
      </c>
      <c r="L1412" s="2" t="s">
        <v>38</v>
      </c>
      <c r="M1412" s="2" t="s">
        <v>39</v>
      </c>
      <c r="N1412" s="2" t="s">
        <v>40</v>
      </c>
      <c r="O1412" s="2" t="s">
        <v>41</v>
      </c>
      <c r="P1412" s="2" t="s">
        <v>41</v>
      </c>
      <c r="Q1412" s="2" t="s">
        <v>42</v>
      </c>
      <c r="R1412" s="2" t="s">
        <v>43</v>
      </c>
      <c r="S1412" s="2" t="s">
        <v>40</v>
      </c>
      <c r="T1412" s="2" t="n">
        <v>1000</v>
      </c>
      <c r="U1412" s="0" t="n">
        <v>4</v>
      </c>
      <c r="V1412" s="1"/>
      <c r="W1412" s="2" t="s">
        <v>45</v>
      </c>
      <c r="X1412" s="18" t="n">
        <v>5500</v>
      </c>
      <c r="Y1412" s="2" t="s">
        <v>1562</v>
      </c>
      <c r="Z1412" s="2" t="s">
        <v>1563</v>
      </c>
      <c r="AA1412" s="9" t="str">
        <f aca="true" t="array" ref="AA1412:AA1412">LEFT(Z1412,LOOKUP(2^15,FIND(".",Z1412,ROW(INDIRECT("1:"&amp;LEN(Z1412)))))-1)</f>
        <v>NB_2023_016 - 20230425 - 1</v>
      </c>
      <c r="AB1412" s="2" t="s">
        <v>1564</v>
      </c>
      <c r="AC1412" s="9" t="str">
        <f aca="true" t="array" ref="AC1412:AC1412">LEFT(AB1412,LOOKUP(2^15,FIND(".",AB1412,ROW(INDIRECT("1:"&amp;LEN(AB1412)))))-1)</f>
        <v>NB_2023_016 - 20230425 - 2</v>
      </c>
      <c r="AD1412" s="0" t="str">
        <f aca="false">CONCATENATE(AA1412, "-",G1412, ".mzML")</f>
        <v>NB_2023_016 - 20230425 - 1-QC_C_4.mzML</v>
      </c>
      <c r="AE1412" s="0" t="str">
        <f aca="false">CONCATENATE(AC1412, "-",G1412, ".mzML")</f>
        <v>NB_2023_016 - 20230425 - 2-QC_C_4.mzML</v>
      </c>
    </row>
    <row r="1413" customFormat="false" ht="19.5" hidden="false" customHeight="false" outlineLevel="0" collapsed="false">
      <c r="A1413" s="34" t="s">
        <v>1624</v>
      </c>
      <c r="B1413" s="1" t="s">
        <v>1625</v>
      </c>
      <c r="C1413" s="2" t="s">
        <v>13</v>
      </c>
      <c r="D1413" s="2" t="s">
        <v>1557</v>
      </c>
      <c r="E1413" s="3" t="s">
        <v>1558</v>
      </c>
      <c r="F1413" s="2" t="s">
        <v>1557</v>
      </c>
      <c r="G1413" s="19" t="s">
        <v>356</v>
      </c>
      <c r="H1413" s="2" t="str">
        <f aca="false">CONCATENATE(D1413, "_",G1413)</f>
        <v>NLA_2023_018_QC_P_1</v>
      </c>
      <c r="I1413" s="2" t="s">
        <v>36</v>
      </c>
      <c r="J1413" s="19" t="s">
        <v>356</v>
      </c>
      <c r="K1413" s="3" t="s">
        <v>38</v>
      </c>
      <c r="L1413" s="20" t="s">
        <v>38</v>
      </c>
      <c r="M1413" s="2" t="s">
        <v>357</v>
      </c>
      <c r="N1413" s="2" t="s">
        <v>40</v>
      </c>
      <c r="O1413" s="2" t="s">
        <v>358</v>
      </c>
      <c r="P1413" s="2" t="s">
        <v>359</v>
      </c>
      <c r="Q1413" s="2" t="s">
        <v>360</v>
      </c>
      <c r="R1413" s="2" t="s">
        <v>40</v>
      </c>
      <c r="S1413" s="2" t="s">
        <v>40</v>
      </c>
      <c r="T1413" s="2" t="s">
        <v>361</v>
      </c>
      <c r="U1413" s="0" t="n">
        <v>1</v>
      </c>
      <c r="V1413" s="1"/>
      <c r="W1413" s="2" t="s">
        <v>362</v>
      </c>
      <c r="X1413" s="18" t="n">
        <v>5500</v>
      </c>
      <c r="Y1413" s="2" t="s">
        <v>1562</v>
      </c>
      <c r="Z1413" s="2" t="s">
        <v>1563</v>
      </c>
      <c r="AA1413" s="9" t="str">
        <f aca="true" t="array" ref="AA1413:AA1413">LEFT(Z1413,LOOKUP(2^15,FIND(".",Z1413,ROW(INDIRECT("1:"&amp;LEN(Z1413)))))-1)</f>
        <v>NB_2023_016 - 20230425 - 1</v>
      </c>
      <c r="AB1413" s="2" t="s">
        <v>1564</v>
      </c>
      <c r="AC1413" s="9" t="str">
        <f aca="true" t="array" ref="AC1413:AC1413">LEFT(AB1413,LOOKUP(2^15,FIND(".",AB1413,ROW(INDIRECT("1:"&amp;LEN(AB1413)))))-1)</f>
        <v>NB_2023_016 - 20230425 - 2</v>
      </c>
      <c r="AD1413" s="0" t="str">
        <f aca="false">CONCATENATE(AA1413, "-",G1413, ".mzML")</f>
        <v>NB_2023_016 - 20230425 - 1-QC_P_1.mzML</v>
      </c>
      <c r="AE1413" s="0" t="str">
        <f aca="false">CONCATENATE(AC1413, "-",G1413, ".mzML")</f>
        <v>NB_2023_016 - 20230425 - 2-QC_P_1.mzML</v>
      </c>
    </row>
    <row r="1414" customFormat="false" ht="19.5" hidden="false" customHeight="false" outlineLevel="0" collapsed="false">
      <c r="A1414" s="34" t="s">
        <v>1624</v>
      </c>
      <c r="B1414" s="1" t="s">
        <v>1625</v>
      </c>
      <c r="C1414" s="2" t="s">
        <v>13</v>
      </c>
      <c r="D1414" s="2" t="s">
        <v>1557</v>
      </c>
      <c r="E1414" s="3" t="s">
        <v>1558</v>
      </c>
      <c r="F1414" s="2" t="s">
        <v>1557</v>
      </c>
      <c r="G1414" s="19" t="s">
        <v>363</v>
      </c>
      <c r="H1414" s="2" t="str">
        <f aca="false">CONCATENATE(D1414, "_",G1414)</f>
        <v>NLA_2023_018_QC_P_2</v>
      </c>
      <c r="I1414" s="2" t="s">
        <v>36</v>
      </c>
      <c r="J1414" s="19" t="s">
        <v>363</v>
      </c>
      <c r="K1414" s="3" t="s">
        <v>38</v>
      </c>
      <c r="L1414" s="20" t="s">
        <v>38</v>
      </c>
      <c r="M1414" s="2" t="s">
        <v>357</v>
      </c>
      <c r="N1414" s="2" t="s">
        <v>40</v>
      </c>
      <c r="O1414" s="2" t="s">
        <v>358</v>
      </c>
      <c r="P1414" s="2" t="s">
        <v>359</v>
      </c>
      <c r="Q1414" s="2" t="s">
        <v>360</v>
      </c>
      <c r="R1414" s="2" t="s">
        <v>40</v>
      </c>
      <c r="S1414" s="2" t="s">
        <v>40</v>
      </c>
      <c r="T1414" s="2" t="s">
        <v>361</v>
      </c>
      <c r="U1414" s="0" t="n">
        <v>2</v>
      </c>
      <c r="V1414" s="1"/>
      <c r="W1414" s="0" t="s">
        <v>362</v>
      </c>
      <c r="X1414" s="18" t="n">
        <v>5500</v>
      </c>
      <c r="Y1414" s="2" t="s">
        <v>1562</v>
      </c>
      <c r="Z1414" s="2" t="s">
        <v>1563</v>
      </c>
      <c r="AA1414" s="9" t="str">
        <f aca="true" t="array" ref="AA1414:AA1414">LEFT(Z1414,LOOKUP(2^15,FIND(".",Z1414,ROW(INDIRECT("1:"&amp;LEN(Z1414)))))-1)</f>
        <v>NB_2023_016 - 20230425 - 1</v>
      </c>
      <c r="AB1414" s="2" t="s">
        <v>1564</v>
      </c>
      <c r="AC1414" s="9" t="str">
        <f aca="true" t="array" ref="AC1414:AC1414">LEFT(AB1414,LOOKUP(2^15,FIND(".",AB1414,ROW(INDIRECT("1:"&amp;LEN(AB1414)))))-1)</f>
        <v>NB_2023_016 - 20230425 - 2</v>
      </c>
      <c r="AD1414" s="0" t="str">
        <f aca="false">CONCATENATE(AA1414, "-",G1414, ".mzML")</f>
        <v>NB_2023_016 - 20230425 - 1-QC_P_2.mzML</v>
      </c>
      <c r="AE1414" s="0" t="str">
        <f aca="false">CONCATENATE(AC1414, "-",G1414, ".mzML")</f>
        <v>NB_2023_016 - 20230425 - 2-QC_P_2.mzML</v>
      </c>
    </row>
    <row r="1415" customFormat="false" ht="19.5" hidden="false" customHeight="false" outlineLevel="0" collapsed="false">
      <c r="A1415" s="34" t="s">
        <v>1624</v>
      </c>
      <c r="B1415" s="1" t="s">
        <v>1625</v>
      </c>
      <c r="C1415" s="2" t="s">
        <v>13</v>
      </c>
      <c r="D1415" s="2" t="s">
        <v>1557</v>
      </c>
      <c r="E1415" s="3" t="s">
        <v>1558</v>
      </c>
      <c r="F1415" s="2" t="s">
        <v>1557</v>
      </c>
      <c r="G1415" s="19" t="s">
        <v>364</v>
      </c>
      <c r="H1415" s="2" t="str">
        <f aca="false">CONCATENATE(D1415, "_",G1415)</f>
        <v>NLA_2023_018_QC_P_3</v>
      </c>
      <c r="I1415" s="1" t="s">
        <v>36</v>
      </c>
      <c r="J1415" s="19" t="s">
        <v>364</v>
      </c>
      <c r="K1415" s="3" t="s">
        <v>38</v>
      </c>
      <c r="L1415" s="20" t="s">
        <v>38</v>
      </c>
      <c r="M1415" s="2" t="s">
        <v>357</v>
      </c>
      <c r="N1415" s="2" t="s">
        <v>40</v>
      </c>
      <c r="O1415" s="2" t="s">
        <v>358</v>
      </c>
      <c r="P1415" s="2" t="s">
        <v>359</v>
      </c>
      <c r="Q1415" s="2" t="s">
        <v>360</v>
      </c>
      <c r="R1415" s="2" t="s">
        <v>40</v>
      </c>
      <c r="S1415" s="2" t="s">
        <v>40</v>
      </c>
      <c r="T1415" s="2" t="s">
        <v>361</v>
      </c>
      <c r="U1415" s="0" t="n">
        <v>3</v>
      </c>
      <c r="V1415" s="1"/>
      <c r="W1415" s="2" t="s">
        <v>362</v>
      </c>
      <c r="X1415" s="18" t="n">
        <v>5500</v>
      </c>
      <c r="Y1415" s="2" t="s">
        <v>1562</v>
      </c>
      <c r="Z1415" s="2" t="s">
        <v>1563</v>
      </c>
      <c r="AA1415" s="9" t="str">
        <f aca="true" t="array" ref="AA1415:AA1415">LEFT(Z1415,LOOKUP(2^15,FIND(".",Z1415,ROW(INDIRECT("1:"&amp;LEN(Z1415)))))-1)</f>
        <v>NB_2023_016 - 20230425 - 1</v>
      </c>
      <c r="AB1415" s="2" t="s">
        <v>1564</v>
      </c>
      <c r="AC1415" s="9" t="str">
        <f aca="true" t="array" ref="AC1415:AC1415">LEFT(AB1415,LOOKUP(2^15,FIND(".",AB1415,ROW(INDIRECT("1:"&amp;LEN(AB1415)))))-1)</f>
        <v>NB_2023_016 - 20230425 - 2</v>
      </c>
      <c r="AD1415" s="0" t="str">
        <f aca="false">CONCATENATE(AA1415, "-",G1415, ".mzML")</f>
        <v>NB_2023_016 - 20230425 - 1-QC_P_3.mzML</v>
      </c>
      <c r="AE1415" s="0" t="str">
        <f aca="false">CONCATENATE(AC1415, "-",G1415, ".mzML")</f>
        <v>NB_2023_016 - 20230425 - 2-QC_P_3.mzML</v>
      </c>
    </row>
    <row r="1416" customFormat="false" ht="19.5" hidden="false" customHeight="false" outlineLevel="0" collapsed="false">
      <c r="A1416" s="34" t="s">
        <v>1624</v>
      </c>
      <c r="B1416" s="1" t="s">
        <v>1625</v>
      </c>
      <c r="C1416" s="2" t="s">
        <v>13</v>
      </c>
      <c r="D1416" s="2" t="s">
        <v>1557</v>
      </c>
      <c r="E1416" s="3" t="s">
        <v>1558</v>
      </c>
      <c r="F1416" s="2" t="s">
        <v>1557</v>
      </c>
      <c r="G1416" s="19" t="s">
        <v>483</v>
      </c>
      <c r="H1416" s="2" t="str">
        <f aca="false">CONCATENATE(D1416, "_",G1416)</f>
        <v>NLA_2023_018_QC_P_4</v>
      </c>
      <c r="I1416" s="1" t="s">
        <v>36</v>
      </c>
      <c r="J1416" s="19" t="s">
        <v>483</v>
      </c>
      <c r="K1416" s="3" t="s">
        <v>38</v>
      </c>
      <c r="L1416" s="20" t="s">
        <v>38</v>
      </c>
      <c r="M1416" s="2" t="s">
        <v>357</v>
      </c>
      <c r="N1416" s="2" t="s">
        <v>40</v>
      </c>
      <c r="O1416" s="2" t="s">
        <v>358</v>
      </c>
      <c r="P1416" s="2" t="s">
        <v>359</v>
      </c>
      <c r="Q1416" s="2" t="s">
        <v>360</v>
      </c>
      <c r="R1416" s="2" t="s">
        <v>40</v>
      </c>
      <c r="S1416" s="2" t="s">
        <v>40</v>
      </c>
      <c r="T1416" s="2" t="s">
        <v>361</v>
      </c>
      <c r="U1416" s="0" t="n">
        <v>4</v>
      </c>
      <c r="V1416" s="1"/>
      <c r="W1416" s="0" t="s">
        <v>362</v>
      </c>
      <c r="X1416" s="18" t="n">
        <v>5500</v>
      </c>
      <c r="Y1416" s="2" t="s">
        <v>1562</v>
      </c>
      <c r="Z1416" s="2" t="s">
        <v>1563</v>
      </c>
      <c r="AA1416" s="9" t="str">
        <f aca="true" t="array" ref="AA1416:AA1416">LEFT(Z1416,LOOKUP(2^15,FIND(".",Z1416,ROW(INDIRECT("1:"&amp;LEN(Z1416)))))-1)</f>
        <v>NB_2023_016 - 20230425 - 1</v>
      </c>
      <c r="AB1416" s="2" t="s">
        <v>1564</v>
      </c>
      <c r="AC1416" s="9" t="str">
        <f aca="true" t="array" ref="AC1416:AC1416">LEFT(AB1416,LOOKUP(2^15,FIND(".",AB1416,ROW(INDIRECT("1:"&amp;LEN(AB1416)))))-1)</f>
        <v>NB_2023_016 - 20230425 - 2</v>
      </c>
      <c r="AD1416" s="0" t="str">
        <f aca="false">CONCATENATE(AA1416, "-",G1416, ".mzML")</f>
        <v>NB_2023_016 - 20230425 - 1-QC_P_4.mzML</v>
      </c>
      <c r="AE1416" s="0" t="str">
        <f aca="false">CONCATENATE(AC1416, "-",G1416, ".mzML")</f>
        <v>NB_2023_016 - 20230425 - 2-QC_P_4.mzML</v>
      </c>
    </row>
    <row r="1417" customFormat="false" ht="21" hidden="false" customHeight="false" outlineLevel="0" collapsed="false">
      <c r="A1417" s="34" t="s">
        <v>1626</v>
      </c>
      <c r="B1417" s="1" t="s">
        <v>1627</v>
      </c>
      <c r="C1417" s="2" t="s">
        <v>13</v>
      </c>
      <c r="D1417" s="2" t="s">
        <v>1557</v>
      </c>
      <c r="E1417" s="3" t="s">
        <v>1558</v>
      </c>
      <c r="F1417" s="2" t="s">
        <v>1559</v>
      </c>
      <c r="G1417" s="3" t="s">
        <v>83</v>
      </c>
      <c r="H1417" s="2" t="str">
        <f aca="false">CONCATENATE(D1417, "_",G1417)</f>
        <v>NLA_2023_018_014</v>
      </c>
      <c r="I1417" s="2" t="s">
        <v>36</v>
      </c>
      <c r="J1417" s="2" t="s">
        <v>1618</v>
      </c>
      <c r="K1417" s="5" t="s">
        <v>38</v>
      </c>
      <c r="L1417" s="20" t="s">
        <v>1561</v>
      </c>
      <c r="M1417" s="2" t="s">
        <v>500</v>
      </c>
      <c r="N1417" s="35" t="s">
        <v>1462</v>
      </c>
      <c r="O1417" s="0" t="s">
        <v>338</v>
      </c>
      <c r="P1417" s="2" t="s">
        <v>1593</v>
      </c>
      <c r="Q1417" s="2" t="s">
        <v>339</v>
      </c>
      <c r="R1417" s="18"/>
      <c r="T1417" s="0" t="n">
        <v>1500</v>
      </c>
      <c r="U1417" s="18" t="n">
        <v>2</v>
      </c>
      <c r="V1417" s="1"/>
      <c r="W1417" s="5" t="s">
        <v>1457</v>
      </c>
      <c r="X1417" s="18" t="n">
        <v>5500</v>
      </c>
      <c r="Y1417" s="2" t="s">
        <v>1562</v>
      </c>
      <c r="Z1417" s="2" t="s">
        <v>1563</v>
      </c>
      <c r="AA1417" s="9" t="str">
        <f aca="true" t="array" ref="AA1417:AA1417">LEFT(Z1417,LOOKUP(2^15,FIND(".",Z1417,ROW(INDIRECT("1:"&amp;LEN(Z1417)))))-1)</f>
        <v>NB_2023_016 - 20230425 - 1</v>
      </c>
      <c r="AB1417" s="2" t="s">
        <v>1564</v>
      </c>
      <c r="AC1417" s="9" t="str">
        <f aca="true" t="array" ref="AC1417:AC1417">LEFT(AB1417,LOOKUP(2^15,FIND(".",AB1417,ROW(INDIRECT("1:"&amp;LEN(AB1417)))))-1)</f>
        <v>NB_2023_016 - 20230425 - 2</v>
      </c>
      <c r="AD1417" s="2" t="str">
        <f aca="false">CONCATENATE(AA1417, "-",G1417, ".mzML")</f>
        <v>NB_2023_016 - 20230425 - 1-014.mzML</v>
      </c>
      <c r="AE1417" s="2" t="str">
        <f aca="false">CONCATENATE(AC1417, "-",G1417, ".mzML")</f>
        <v>NB_2023_016 - 20230425 - 2-014.mzML</v>
      </c>
    </row>
    <row r="1418" customFormat="false" ht="21" hidden="false" customHeight="false" outlineLevel="0" collapsed="false">
      <c r="A1418" s="34" t="s">
        <v>1626</v>
      </c>
      <c r="B1418" s="1" t="s">
        <v>1627</v>
      </c>
      <c r="C1418" s="2" t="s">
        <v>13</v>
      </c>
      <c r="D1418" s="2" t="s">
        <v>1557</v>
      </c>
      <c r="E1418" s="3" t="s">
        <v>1558</v>
      </c>
      <c r="F1418" s="2" t="s">
        <v>1559</v>
      </c>
      <c r="G1418" s="3" t="s">
        <v>86</v>
      </c>
      <c r="H1418" s="2" t="str">
        <f aca="false">CONCATENATE(D1418, "_",G1418)</f>
        <v>NLA_2023_018_016</v>
      </c>
      <c r="I1418" s="2" t="s">
        <v>55</v>
      </c>
      <c r="J1418" s="2" t="s">
        <v>1565</v>
      </c>
      <c r="K1418" s="5" t="s">
        <v>38</v>
      </c>
      <c r="L1418" s="20" t="s">
        <v>1561</v>
      </c>
      <c r="M1418" s="2" t="s">
        <v>500</v>
      </c>
      <c r="N1418" s="35" t="s">
        <v>1454</v>
      </c>
      <c r="O1418" s="0" t="s">
        <v>338</v>
      </c>
      <c r="P1418" s="0" t="s">
        <v>338</v>
      </c>
      <c r="Q1418" s="2" t="s">
        <v>339</v>
      </c>
      <c r="T1418" s="0" t="n">
        <v>1500</v>
      </c>
      <c r="U1418" s="0" t="n">
        <v>2</v>
      </c>
      <c r="V1418" s="1"/>
      <c r="W1418" s="5" t="s">
        <v>1457</v>
      </c>
      <c r="X1418" s="18" t="n">
        <v>5500</v>
      </c>
      <c r="Y1418" s="2" t="s">
        <v>1562</v>
      </c>
      <c r="Z1418" s="2" t="s">
        <v>1563</v>
      </c>
      <c r="AA1418" s="9" t="str">
        <f aca="true" t="array" ref="AA1418:AA1418">LEFT(Z1418,LOOKUP(2^15,FIND(".",Z1418,ROW(INDIRECT("1:"&amp;LEN(Z1418)))))-1)</f>
        <v>NB_2023_016 - 20230425 - 1</v>
      </c>
      <c r="AB1418" s="2" t="s">
        <v>1564</v>
      </c>
      <c r="AC1418" s="9" t="str">
        <f aca="true" t="array" ref="AC1418:AC1418">LEFT(AB1418,LOOKUP(2^15,FIND(".",AB1418,ROW(INDIRECT("1:"&amp;LEN(AB1418)))))-1)</f>
        <v>NB_2023_016 - 20230425 - 2</v>
      </c>
      <c r="AD1418" s="2" t="str">
        <f aca="false">CONCATENATE(AA1418, "-",G1418, ".mzML")</f>
        <v>NB_2023_016 - 20230425 - 1-016.mzML</v>
      </c>
      <c r="AE1418" s="2" t="str">
        <f aca="false">CONCATENATE(AC1418, "-",G1418, ".mzML")</f>
        <v>NB_2023_016 - 20230425 - 2-016.mzML</v>
      </c>
    </row>
    <row r="1419" customFormat="false" ht="21" hidden="false" customHeight="false" outlineLevel="0" collapsed="false">
      <c r="A1419" s="34" t="s">
        <v>1626</v>
      </c>
      <c r="B1419" s="1" t="s">
        <v>1627</v>
      </c>
      <c r="C1419" s="2" t="s">
        <v>13</v>
      </c>
      <c r="D1419" s="2" t="s">
        <v>1557</v>
      </c>
      <c r="E1419" s="3" t="s">
        <v>1558</v>
      </c>
      <c r="F1419" s="2" t="s">
        <v>1559</v>
      </c>
      <c r="G1419" s="3" t="s">
        <v>162</v>
      </c>
      <c r="H1419" s="2" t="str">
        <f aca="false">CONCATENATE(D1419, "_",G1419)</f>
        <v>NLA_2023_018_026</v>
      </c>
      <c r="I1419" s="2" t="s">
        <v>36</v>
      </c>
      <c r="J1419" s="2" t="s">
        <v>1620</v>
      </c>
      <c r="K1419" s="5" t="s">
        <v>38</v>
      </c>
      <c r="L1419" s="20" t="s">
        <v>1561</v>
      </c>
      <c r="M1419" s="2" t="s">
        <v>500</v>
      </c>
      <c r="N1419" s="35" t="s">
        <v>1462</v>
      </c>
      <c r="O1419" s="0" t="s">
        <v>338</v>
      </c>
      <c r="P1419" s="2" t="s">
        <v>1593</v>
      </c>
      <c r="Q1419" s="2" t="s">
        <v>339</v>
      </c>
      <c r="R1419" s="18"/>
      <c r="T1419" s="0" t="n">
        <v>1500</v>
      </c>
      <c r="U1419" s="18" t="n">
        <v>1</v>
      </c>
      <c r="V1419" s="1"/>
      <c r="W1419" s="5" t="s">
        <v>1457</v>
      </c>
      <c r="X1419" s="18" t="n">
        <v>5500</v>
      </c>
      <c r="Y1419" s="2" t="s">
        <v>1562</v>
      </c>
      <c r="Z1419" s="2" t="s">
        <v>1563</v>
      </c>
      <c r="AA1419" s="9" t="str">
        <f aca="true" t="array" ref="AA1419:AA1419">LEFT(Z1419,LOOKUP(2^15,FIND(".",Z1419,ROW(INDIRECT("1:"&amp;LEN(Z1419)))))-1)</f>
        <v>NB_2023_016 - 20230425 - 1</v>
      </c>
      <c r="AB1419" s="2" t="s">
        <v>1564</v>
      </c>
      <c r="AC1419" s="9" t="str">
        <f aca="true" t="array" ref="AC1419:AC1419">LEFT(AB1419,LOOKUP(2^15,FIND(".",AB1419,ROW(INDIRECT("1:"&amp;LEN(AB1419)))))-1)</f>
        <v>NB_2023_016 - 20230425 - 2</v>
      </c>
      <c r="AD1419" s="2" t="str">
        <f aca="false">CONCATENATE(AA1419, "-",G1419, ".mzML")</f>
        <v>NB_2023_016 - 20230425 - 1-026.mzML</v>
      </c>
      <c r="AE1419" s="2" t="str">
        <f aca="false">CONCATENATE(AC1419, "-",G1419, ".mzML")</f>
        <v>NB_2023_016 - 20230425 - 2-026.mzML</v>
      </c>
    </row>
    <row r="1420" customFormat="false" ht="21" hidden="false" customHeight="false" outlineLevel="0" collapsed="false">
      <c r="A1420" s="34" t="s">
        <v>1626</v>
      </c>
      <c r="B1420" s="1" t="s">
        <v>1627</v>
      </c>
      <c r="C1420" s="2" t="s">
        <v>13</v>
      </c>
      <c r="D1420" s="2" t="s">
        <v>1557</v>
      </c>
      <c r="E1420" s="3" t="s">
        <v>1558</v>
      </c>
      <c r="F1420" s="2" t="s">
        <v>1559</v>
      </c>
      <c r="G1420" s="3" t="s">
        <v>103</v>
      </c>
      <c r="H1420" s="2" t="str">
        <f aca="false">CONCATENATE(D1420, "_",G1420)</f>
        <v>NLA_2023_018_028</v>
      </c>
      <c r="I1420" s="2" t="s">
        <v>55</v>
      </c>
      <c r="J1420" s="2" t="s">
        <v>1567</v>
      </c>
      <c r="K1420" s="5" t="s">
        <v>38</v>
      </c>
      <c r="L1420" s="20" t="s">
        <v>1561</v>
      </c>
      <c r="M1420" s="2" t="s">
        <v>500</v>
      </c>
      <c r="N1420" s="35" t="s">
        <v>1454</v>
      </c>
      <c r="O1420" s="0" t="s">
        <v>338</v>
      </c>
      <c r="P1420" s="0" t="s">
        <v>338</v>
      </c>
      <c r="Q1420" s="2" t="s">
        <v>339</v>
      </c>
      <c r="T1420" s="0" t="n">
        <v>1500</v>
      </c>
      <c r="U1420" s="0" t="n">
        <v>4</v>
      </c>
      <c r="V1420" s="1"/>
      <c r="W1420" s="5" t="s">
        <v>1457</v>
      </c>
      <c r="X1420" s="18" t="n">
        <v>5500</v>
      </c>
      <c r="Y1420" s="2" t="s">
        <v>1562</v>
      </c>
      <c r="Z1420" s="2" t="s">
        <v>1563</v>
      </c>
      <c r="AA1420" s="9" t="str">
        <f aca="true" t="array" ref="AA1420:AA1420">LEFT(Z1420,LOOKUP(2^15,FIND(".",Z1420,ROW(INDIRECT("1:"&amp;LEN(Z1420)))))-1)</f>
        <v>NB_2023_016 - 20230425 - 1</v>
      </c>
      <c r="AB1420" s="2" t="s">
        <v>1564</v>
      </c>
      <c r="AC1420" s="9" t="str">
        <f aca="true" t="array" ref="AC1420:AC1420">LEFT(AB1420,LOOKUP(2^15,FIND(".",AB1420,ROW(INDIRECT("1:"&amp;LEN(AB1420)))))-1)</f>
        <v>NB_2023_016 - 20230425 - 2</v>
      </c>
      <c r="AD1420" s="2" t="str">
        <f aca="false">CONCATENATE(AA1420, "-",G1420, ".mzML")</f>
        <v>NB_2023_016 - 20230425 - 1-028.mzML</v>
      </c>
      <c r="AE1420" s="2" t="str">
        <f aca="false">CONCATENATE(AC1420, "-",G1420, ".mzML")</f>
        <v>NB_2023_016 - 20230425 - 2-028.mzML</v>
      </c>
    </row>
    <row r="1421" customFormat="false" ht="21" hidden="false" customHeight="false" outlineLevel="0" collapsed="false">
      <c r="A1421" s="34" t="s">
        <v>1626</v>
      </c>
      <c r="B1421" s="1" t="s">
        <v>1627</v>
      </c>
      <c r="C1421" s="2" t="s">
        <v>13</v>
      </c>
      <c r="D1421" s="2" t="s">
        <v>1557</v>
      </c>
      <c r="E1421" s="3" t="s">
        <v>1558</v>
      </c>
      <c r="F1421" s="2" t="s">
        <v>1559</v>
      </c>
      <c r="G1421" s="3" t="s">
        <v>174</v>
      </c>
      <c r="H1421" s="2" t="str">
        <f aca="false">CONCATENATE(D1421, "_",G1421)</f>
        <v>NLA_2023_018_033</v>
      </c>
      <c r="I1421" s="2" t="s">
        <v>55</v>
      </c>
      <c r="J1421" s="2" t="s">
        <v>1569</v>
      </c>
      <c r="K1421" s="5" t="s">
        <v>38</v>
      </c>
      <c r="L1421" s="20" t="s">
        <v>1561</v>
      </c>
      <c r="M1421" s="2" t="s">
        <v>500</v>
      </c>
      <c r="N1421" s="35" t="s">
        <v>1454</v>
      </c>
      <c r="O1421" s="0" t="s">
        <v>338</v>
      </c>
      <c r="P1421" s="2" t="s">
        <v>338</v>
      </c>
      <c r="Q1421" s="2" t="s">
        <v>339</v>
      </c>
      <c r="T1421" s="0" t="n">
        <v>1500</v>
      </c>
      <c r="U1421" s="0" t="n">
        <v>3</v>
      </c>
      <c r="V1421" s="1"/>
      <c r="W1421" s="5" t="s">
        <v>1457</v>
      </c>
      <c r="X1421" s="18" t="n">
        <v>5500</v>
      </c>
      <c r="Y1421" s="2" t="s">
        <v>1562</v>
      </c>
      <c r="Z1421" s="2" t="s">
        <v>1563</v>
      </c>
      <c r="AA1421" s="9" t="str">
        <f aca="true" t="array" ref="AA1421:AA1421">LEFT(Z1421,LOOKUP(2^15,FIND(".",Z1421,ROW(INDIRECT("1:"&amp;LEN(Z1421)))))-1)</f>
        <v>NB_2023_016 - 20230425 - 1</v>
      </c>
      <c r="AB1421" s="2" t="s">
        <v>1564</v>
      </c>
      <c r="AC1421" s="9" t="str">
        <f aca="true" t="array" ref="AC1421:AC1421">LEFT(AB1421,LOOKUP(2^15,FIND(".",AB1421,ROW(INDIRECT("1:"&amp;LEN(AB1421)))))-1)</f>
        <v>NB_2023_016 - 20230425 - 2</v>
      </c>
      <c r="AD1421" s="2" t="str">
        <f aca="false">CONCATENATE(AA1421, "-",G1421, ".mzML")</f>
        <v>NB_2023_016 - 20230425 - 1-033.mzML</v>
      </c>
      <c r="AE1421" s="2" t="str">
        <f aca="false">CONCATENATE(AC1421, "-",G1421, ".mzML")</f>
        <v>NB_2023_016 - 20230425 - 2-033.mzML</v>
      </c>
    </row>
    <row r="1422" customFormat="false" ht="21" hidden="false" customHeight="false" outlineLevel="0" collapsed="false">
      <c r="A1422" s="34" t="s">
        <v>1626</v>
      </c>
      <c r="B1422" s="1" t="s">
        <v>1627</v>
      </c>
      <c r="C1422" s="2" t="s">
        <v>13</v>
      </c>
      <c r="D1422" s="2" t="s">
        <v>1557</v>
      </c>
      <c r="E1422" s="3" t="s">
        <v>1558</v>
      </c>
      <c r="F1422" s="2" t="s">
        <v>1559</v>
      </c>
      <c r="G1422" s="3" t="s">
        <v>177</v>
      </c>
      <c r="H1422" s="2" t="str">
        <f aca="false">CONCATENATE(D1422, "_",G1422)</f>
        <v>NLA_2023_018_035</v>
      </c>
      <c r="I1422" s="2" t="s">
        <v>36</v>
      </c>
      <c r="J1422" s="2" t="s">
        <v>1623</v>
      </c>
      <c r="K1422" s="5" t="s">
        <v>38</v>
      </c>
      <c r="L1422" s="20" t="s">
        <v>1561</v>
      </c>
      <c r="M1422" s="2" t="s">
        <v>500</v>
      </c>
      <c r="N1422" s="35" t="s">
        <v>1462</v>
      </c>
      <c r="O1422" s="0" t="s">
        <v>338</v>
      </c>
      <c r="P1422" s="2" t="s">
        <v>1593</v>
      </c>
      <c r="Q1422" s="2" t="s">
        <v>339</v>
      </c>
      <c r="R1422" s="18"/>
      <c r="T1422" s="0" t="n">
        <v>1500</v>
      </c>
      <c r="U1422" s="18" t="n">
        <v>3</v>
      </c>
      <c r="V1422" s="1"/>
      <c r="W1422" s="5" t="s">
        <v>1457</v>
      </c>
      <c r="X1422" s="18" t="n">
        <v>5500</v>
      </c>
      <c r="Y1422" s="2" t="s">
        <v>1562</v>
      </c>
      <c r="Z1422" s="2" t="s">
        <v>1563</v>
      </c>
      <c r="AA1422" s="9" t="str">
        <f aca="true" t="array" ref="AA1422:AA1422">LEFT(Z1422,LOOKUP(2^15,FIND(".",Z1422,ROW(INDIRECT("1:"&amp;LEN(Z1422)))))-1)</f>
        <v>NB_2023_016 - 20230425 - 1</v>
      </c>
      <c r="AB1422" s="2" t="s">
        <v>1564</v>
      </c>
      <c r="AC1422" s="9" t="str">
        <f aca="true" t="array" ref="AC1422:AC1422">LEFT(AB1422,LOOKUP(2^15,FIND(".",AB1422,ROW(INDIRECT("1:"&amp;LEN(AB1422)))))-1)</f>
        <v>NB_2023_016 - 20230425 - 2</v>
      </c>
      <c r="AD1422" s="2" t="str">
        <f aca="false">CONCATENATE(AA1422, "-",G1422, ".mzML")</f>
        <v>NB_2023_016 - 20230425 - 1-035.mzML</v>
      </c>
      <c r="AE1422" s="2" t="str">
        <f aca="false">CONCATENATE(AC1422, "-",G1422, ".mzML")</f>
        <v>NB_2023_016 - 20230425 - 2-035.mzML</v>
      </c>
    </row>
    <row r="1423" customFormat="false" ht="21" hidden="false" customHeight="false" outlineLevel="0" collapsed="false">
      <c r="A1423" s="34" t="s">
        <v>1626</v>
      </c>
      <c r="B1423" s="1" t="s">
        <v>1627</v>
      </c>
      <c r="C1423" s="2" t="s">
        <v>13</v>
      </c>
      <c r="D1423" s="2" t="s">
        <v>1557</v>
      </c>
      <c r="E1423" s="3" t="s">
        <v>1558</v>
      </c>
      <c r="F1423" s="2" t="s">
        <v>1559</v>
      </c>
      <c r="G1423" s="3" t="s">
        <v>109</v>
      </c>
      <c r="H1423" s="2" t="str">
        <f aca="false">CONCATENATE(D1423, "_",G1423)</f>
        <v>NLA_2023_018_036</v>
      </c>
      <c r="I1423" s="2" t="s">
        <v>55</v>
      </c>
      <c r="J1423" s="2" t="s">
        <v>1570</v>
      </c>
      <c r="K1423" s="5" t="s">
        <v>38</v>
      </c>
      <c r="L1423" s="20" t="s">
        <v>1561</v>
      </c>
      <c r="M1423" s="2" t="s">
        <v>500</v>
      </c>
      <c r="N1423" s="35" t="s">
        <v>1454</v>
      </c>
      <c r="O1423" s="0" t="s">
        <v>338</v>
      </c>
      <c r="P1423" s="2" t="s">
        <v>338</v>
      </c>
      <c r="Q1423" s="2" t="s">
        <v>339</v>
      </c>
      <c r="T1423" s="0" t="n">
        <v>1500</v>
      </c>
      <c r="U1423" s="0" t="n">
        <v>1</v>
      </c>
      <c r="V1423" s="1"/>
      <c r="W1423" s="5" t="s">
        <v>1457</v>
      </c>
      <c r="X1423" s="18" t="n">
        <v>5500</v>
      </c>
      <c r="Y1423" s="2" t="s">
        <v>1562</v>
      </c>
      <c r="Z1423" s="2" t="s">
        <v>1563</v>
      </c>
      <c r="AA1423" s="9" t="str">
        <f aca="true" t="array" ref="AA1423:AA1423">LEFT(Z1423,LOOKUP(2^15,FIND(".",Z1423,ROW(INDIRECT("1:"&amp;LEN(Z1423)))))-1)</f>
        <v>NB_2023_016 - 20230425 - 1</v>
      </c>
      <c r="AB1423" s="2" t="s">
        <v>1564</v>
      </c>
      <c r="AC1423" s="9" t="str">
        <f aca="true" t="array" ref="AC1423:AC1423">LEFT(AB1423,LOOKUP(2^15,FIND(".",AB1423,ROW(INDIRECT("1:"&amp;LEN(AB1423)))))-1)</f>
        <v>NB_2023_016 - 20230425 - 2</v>
      </c>
      <c r="AD1423" s="2" t="str">
        <f aca="false">CONCATENATE(AA1423, "-",G1423, ".mzML")</f>
        <v>NB_2023_016 - 20230425 - 1-036.mzML</v>
      </c>
      <c r="AE1423" s="2" t="str">
        <f aca="false">CONCATENATE(AC1423, "-",G1423, ".mzML")</f>
        <v>NB_2023_016 - 20230425 - 2-036.mzML</v>
      </c>
    </row>
    <row r="1424" customFormat="false" ht="19.5" hidden="false" customHeight="false" outlineLevel="0" collapsed="false">
      <c r="A1424" s="34" t="s">
        <v>1626</v>
      </c>
      <c r="B1424" s="1" t="s">
        <v>1627</v>
      </c>
      <c r="C1424" s="2" t="s">
        <v>13</v>
      </c>
      <c r="D1424" s="2" t="s">
        <v>1557</v>
      </c>
      <c r="E1424" s="3" t="s">
        <v>1558</v>
      </c>
      <c r="F1424" s="2" t="s">
        <v>1557</v>
      </c>
      <c r="G1424" s="19" t="s">
        <v>350</v>
      </c>
      <c r="H1424" s="2" t="str">
        <f aca="false">CONCATENATE(D1424, "_",G1424)</f>
        <v>NLA_2023_018_Blank_1</v>
      </c>
      <c r="I1424" s="2" t="s">
        <v>36</v>
      </c>
      <c r="J1424" s="19" t="s">
        <v>350</v>
      </c>
      <c r="K1424" s="3" t="s">
        <v>40</v>
      </c>
      <c r="L1424" s="20" t="s">
        <v>40</v>
      </c>
      <c r="M1424" s="2" t="s">
        <v>52</v>
      </c>
      <c r="N1424" s="2" t="s">
        <v>40</v>
      </c>
      <c r="O1424" s="2" t="s">
        <v>40</v>
      </c>
      <c r="P1424" s="2" t="s">
        <v>40</v>
      </c>
      <c r="Q1424" s="2" t="s">
        <v>40</v>
      </c>
      <c r="R1424" s="2" t="s">
        <v>40</v>
      </c>
      <c r="S1424" s="2" t="s">
        <v>40</v>
      </c>
      <c r="T1424" s="2" t="s">
        <v>40</v>
      </c>
      <c r="U1424" s="0" t="n">
        <v>1</v>
      </c>
      <c r="V1424" s="1"/>
      <c r="W1424" s="0" t="s">
        <v>40</v>
      </c>
      <c r="X1424" s="18" t="n">
        <v>5500</v>
      </c>
      <c r="Y1424" s="2" t="s">
        <v>1562</v>
      </c>
      <c r="Z1424" s="2" t="s">
        <v>1563</v>
      </c>
      <c r="AA1424" s="9" t="str">
        <f aca="true" t="array" ref="AA1424:AA1424">LEFT(Z1424,LOOKUP(2^15,FIND(".",Z1424,ROW(INDIRECT("1:"&amp;LEN(Z1424)))))-1)</f>
        <v>NB_2023_016 - 20230425 - 1</v>
      </c>
      <c r="AB1424" s="2" t="s">
        <v>1564</v>
      </c>
      <c r="AC1424" s="9" t="str">
        <f aca="true" t="array" ref="AC1424:AC1424">LEFT(AB1424,LOOKUP(2^15,FIND(".",AB1424,ROW(INDIRECT("1:"&amp;LEN(AB1424)))))-1)</f>
        <v>NB_2023_016 - 20230425 - 2</v>
      </c>
      <c r="AD1424" s="2" t="str">
        <f aca="false">CONCATENATE(AA1424, "-",G1424, ".mzML")</f>
        <v>NB_2023_016 - 20230425 - 1-Blank_1.mzML</v>
      </c>
      <c r="AE1424" s="2" t="str">
        <f aca="false">CONCATENATE(AC1424, "-",G1424, ".mzML")</f>
        <v>NB_2023_016 - 20230425 - 2-Blank_1.mzML</v>
      </c>
    </row>
    <row r="1425" customFormat="false" ht="19.5" hidden="false" customHeight="false" outlineLevel="0" collapsed="false">
      <c r="A1425" s="34" t="s">
        <v>1626</v>
      </c>
      <c r="B1425" s="1" t="s">
        <v>1627</v>
      </c>
      <c r="C1425" s="2" t="s">
        <v>13</v>
      </c>
      <c r="D1425" s="2" t="s">
        <v>1557</v>
      </c>
      <c r="E1425" s="3" t="s">
        <v>1558</v>
      </c>
      <c r="F1425" s="2" t="s">
        <v>1557</v>
      </c>
      <c r="G1425" s="19" t="s">
        <v>352</v>
      </c>
      <c r="H1425" s="2" t="str">
        <f aca="false">CONCATENATE(D1425, "_",G1425)</f>
        <v>NLA_2023_018_Blank_3</v>
      </c>
      <c r="I1425" s="2" t="s">
        <v>36</v>
      </c>
      <c r="J1425" s="19" t="s">
        <v>352</v>
      </c>
      <c r="K1425" s="3" t="s">
        <v>40</v>
      </c>
      <c r="L1425" s="20" t="s">
        <v>40</v>
      </c>
      <c r="M1425" s="2" t="s">
        <v>52</v>
      </c>
      <c r="N1425" s="2" t="s">
        <v>40</v>
      </c>
      <c r="O1425" s="2" t="s">
        <v>40</v>
      </c>
      <c r="P1425" s="2" t="s">
        <v>40</v>
      </c>
      <c r="Q1425" s="2" t="s">
        <v>40</v>
      </c>
      <c r="R1425" s="2" t="s">
        <v>40</v>
      </c>
      <c r="S1425" s="2" t="s">
        <v>40</v>
      </c>
      <c r="T1425" s="2" t="s">
        <v>40</v>
      </c>
      <c r="U1425" s="0" t="n">
        <v>3</v>
      </c>
      <c r="V1425" s="1"/>
      <c r="W1425" s="0" t="s">
        <v>40</v>
      </c>
      <c r="X1425" s="18" t="n">
        <v>5500</v>
      </c>
      <c r="Y1425" s="2" t="s">
        <v>1562</v>
      </c>
      <c r="Z1425" s="2" t="s">
        <v>1563</v>
      </c>
      <c r="AA1425" s="9" t="str">
        <f aca="true" t="array" ref="AA1425:AA1425">LEFT(Z1425,LOOKUP(2^15,FIND(".",Z1425,ROW(INDIRECT("1:"&amp;LEN(Z1425)))))-1)</f>
        <v>NB_2023_016 - 20230425 - 1</v>
      </c>
      <c r="AB1425" s="2" t="s">
        <v>1564</v>
      </c>
      <c r="AC1425" s="9" t="str">
        <f aca="true" t="array" ref="AC1425:AC1425">LEFT(AB1425,LOOKUP(2^15,FIND(".",AB1425,ROW(INDIRECT("1:"&amp;LEN(AB1425)))))-1)</f>
        <v>NB_2023_016 - 20230425 - 2</v>
      </c>
      <c r="AD1425" s="2" t="str">
        <f aca="false">CONCATENATE(AA1425, "-",G1425, ".mzML")</f>
        <v>NB_2023_016 - 20230425 - 1-Blank_3.mzML</v>
      </c>
      <c r="AE1425" s="2" t="str">
        <f aca="false">CONCATENATE(AC1425, "-",G1425, ".mzML")</f>
        <v>NB_2023_016 - 20230425 - 2-Blank_3.mzML</v>
      </c>
    </row>
    <row r="1426" customFormat="false" ht="19.5" hidden="false" customHeight="false" outlineLevel="0" collapsed="false">
      <c r="A1426" s="34" t="s">
        <v>1626</v>
      </c>
      <c r="B1426" s="1" t="s">
        <v>1627</v>
      </c>
      <c r="C1426" s="2" t="s">
        <v>13</v>
      </c>
      <c r="D1426" s="2" t="s">
        <v>1557</v>
      </c>
      <c r="E1426" s="3" t="s">
        <v>1558</v>
      </c>
      <c r="F1426" s="2" t="s">
        <v>1557</v>
      </c>
      <c r="G1426" s="19" t="s">
        <v>480</v>
      </c>
      <c r="H1426" s="2" t="str">
        <f aca="false">CONCATENATE(D1426, "_",G1426)</f>
        <v>NLA_2023_018_Blank_4</v>
      </c>
      <c r="I1426" s="2" t="s">
        <v>36</v>
      </c>
      <c r="J1426" s="19" t="s">
        <v>480</v>
      </c>
      <c r="K1426" s="3" t="s">
        <v>40</v>
      </c>
      <c r="L1426" s="20" t="s">
        <v>40</v>
      </c>
      <c r="M1426" s="2" t="s">
        <v>52</v>
      </c>
      <c r="N1426" s="2" t="s">
        <v>40</v>
      </c>
      <c r="O1426" s="2" t="s">
        <v>40</v>
      </c>
      <c r="P1426" s="2" t="s">
        <v>40</v>
      </c>
      <c r="Q1426" s="2" t="s">
        <v>40</v>
      </c>
      <c r="R1426" s="2" t="s">
        <v>40</v>
      </c>
      <c r="S1426" s="2" t="s">
        <v>40</v>
      </c>
      <c r="T1426" s="2" t="s">
        <v>40</v>
      </c>
      <c r="U1426" s="0" t="n">
        <v>4</v>
      </c>
      <c r="V1426" s="1"/>
      <c r="W1426" s="0" t="s">
        <v>40</v>
      </c>
      <c r="X1426" s="18" t="n">
        <v>5500</v>
      </c>
      <c r="Y1426" s="2" t="s">
        <v>1562</v>
      </c>
      <c r="Z1426" s="2" t="s">
        <v>1563</v>
      </c>
      <c r="AA1426" s="9" t="str">
        <f aca="true" t="array" ref="AA1426:AA1426">LEFT(Z1426,LOOKUP(2^15,FIND(".",Z1426,ROW(INDIRECT("1:"&amp;LEN(Z1426)))))-1)</f>
        <v>NB_2023_016 - 20230425 - 1</v>
      </c>
      <c r="AB1426" s="2" t="s">
        <v>1564</v>
      </c>
      <c r="AC1426" s="9" t="str">
        <f aca="true" t="array" ref="AC1426:AC1426">LEFT(AB1426,LOOKUP(2^15,FIND(".",AB1426,ROW(INDIRECT("1:"&amp;LEN(AB1426)))))-1)</f>
        <v>NB_2023_016 - 20230425 - 2</v>
      </c>
      <c r="AD1426" s="2" t="str">
        <f aca="false">CONCATENATE(AA1426, "-",G1426, ".mzML")</f>
        <v>NB_2023_016 - 20230425 - 1-Blank_4.mzML</v>
      </c>
      <c r="AE1426" s="2" t="str">
        <f aca="false">CONCATENATE(AC1426, "-",G1426, ".mzML")</f>
        <v>NB_2023_016 - 20230425 - 2-Blank_4.mzML</v>
      </c>
    </row>
    <row r="1427" customFormat="false" ht="19.5" hidden="false" customHeight="false" outlineLevel="0" collapsed="false">
      <c r="A1427" s="34" t="s">
        <v>1626</v>
      </c>
      <c r="B1427" s="1" t="s">
        <v>1627</v>
      </c>
      <c r="C1427" s="2" t="s">
        <v>13</v>
      </c>
      <c r="D1427" s="2" t="s">
        <v>1557</v>
      </c>
      <c r="E1427" s="3" t="s">
        <v>1558</v>
      </c>
      <c r="F1427" s="2" t="s">
        <v>1557</v>
      </c>
      <c r="G1427" s="19" t="s">
        <v>353</v>
      </c>
      <c r="H1427" s="2" t="str">
        <f aca="false">CONCATENATE(D1427, "_",G1427)</f>
        <v>NLA_2023_018_QC_C_1</v>
      </c>
      <c r="I1427" s="2" t="s">
        <v>36</v>
      </c>
      <c r="J1427" s="19" t="s">
        <v>353</v>
      </c>
      <c r="K1427" s="5" t="s">
        <v>38</v>
      </c>
      <c r="L1427" s="2" t="s">
        <v>38</v>
      </c>
      <c r="M1427" s="2" t="s">
        <v>39</v>
      </c>
      <c r="N1427" s="2" t="s">
        <v>40</v>
      </c>
      <c r="O1427" s="2" t="s">
        <v>41</v>
      </c>
      <c r="P1427" s="2" t="s">
        <v>41</v>
      </c>
      <c r="Q1427" s="2" t="s">
        <v>42</v>
      </c>
      <c r="R1427" s="2" t="s">
        <v>43</v>
      </c>
      <c r="S1427" s="2" t="s">
        <v>40</v>
      </c>
      <c r="T1427" s="2" t="n">
        <v>1000</v>
      </c>
      <c r="U1427" s="0" t="n">
        <v>1</v>
      </c>
      <c r="V1427" s="1"/>
      <c r="W1427" s="0" t="s">
        <v>45</v>
      </c>
      <c r="X1427" s="18" t="n">
        <v>5500</v>
      </c>
      <c r="Y1427" s="2" t="s">
        <v>1562</v>
      </c>
      <c r="Z1427" s="2" t="s">
        <v>1563</v>
      </c>
      <c r="AA1427" s="9" t="str">
        <f aca="true" t="array" ref="AA1427:AA1427">LEFT(Z1427,LOOKUP(2^15,FIND(".",Z1427,ROW(INDIRECT("1:"&amp;LEN(Z1427)))))-1)</f>
        <v>NB_2023_016 - 20230425 - 1</v>
      </c>
      <c r="AB1427" s="2" t="s">
        <v>1564</v>
      </c>
      <c r="AC1427" s="9" t="str">
        <f aca="true" t="array" ref="AC1427:AC1427">LEFT(AB1427,LOOKUP(2^15,FIND(".",AB1427,ROW(INDIRECT("1:"&amp;LEN(AB1427)))))-1)</f>
        <v>NB_2023_016 - 20230425 - 2</v>
      </c>
      <c r="AD1427" s="2" t="str">
        <f aca="false">CONCATENATE(AA1427, "-",G1427, ".mzML")</f>
        <v>NB_2023_016 - 20230425 - 1-QC_C_1.mzML</v>
      </c>
      <c r="AE1427" s="2" t="str">
        <f aca="false">CONCATENATE(AC1427, "-",G1427, ".mzML")</f>
        <v>NB_2023_016 - 20230425 - 2-QC_C_1.mzML</v>
      </c>
    </row>
    <row r="1428" customFormat="false" ht="19.5" hidden="false" customHeight="false" outlineLevel="0" collapsed="false">
      <c r="A1428" s="34" t="s">
        <v>1626</v>
      </c>
      <c r="B1428" s="1" t="s">
        <v>1627</v>
      </c>
      <c r="C1428" s="2" t="s">
        <v>13</v>
      </c>
      <c r="D1428" s="2" t="s">
        <v>1557</v>
      </c>
      <c r="E1428" s="3" t="s">
        <v>1558</v>
      </c>
      <c r="F1428" s="2" t="s">
        <v>1557</v>
      </c>
      <c r="G1428" s="19" t="s">
        <v>354</v>
      </c>
      <c r="H1428" s="2" t="str">
        <f aca="false">CONCATENATE(D1428, "_",G1428)</f>
        <v>NLA_2023_018_QC_C_2</v>
      </c>
      <c r="I1428" s="2" t="s">
        <v>36</v>
      </c>
      <c r="J1428" s="19" t="s">
        <v>354</v>
      </c>
      <c r="K1428" s="5" t="s">
        <v>38</v>
      </c>
      <c r="L1428" s="2" t="s">
        <v>38</v>
      </c>
      <c r="M1428" s="2" t="s">
        <v>39</v>
      </c>
      <c r="N1428" s="2" t="s">
        <v>40</v>
      </c>
      <c r="O1428" s="2" t="s">
        <v>41</v>
      </c>
      <c r="P1428" s="2" t="s">
        <v>41</v>
      </c>
      <c r="Q1428" s="2" t="s">
        <v>42</v>
      </c>
      <c r="R1428" s="2" t="s">
        <v>43</v>
      </c>
      <c r="S1428" s="2" t="s">
        <v>40</v>
      </c>
      <c r="T1428" s="2" t="n">
        <v>1000</v>
      </c>
      <c r="U1428" s="0" t="n">
        <v>2</v>
      </c>
      <c r="V1428" s="1"/>
      <c r="W1428" s="0" t="s">
        <v>45</v>
      </c>
      <c r="X1428" s="18" t="n">
        <v>5500</v>
      </c>
      <c r="Y1428" s="2" t="s">
        <v>1562</v>
      </c>
      <c r="Z1428" s="2" t="s">
        <v>1563</v>
      </c>
      <c r="AA1428" s="9" t="str">
        <f aca="true" t="array" ref="AA1428:AA1428">LEFT(Z1428,LOOKUP(2^15,FIND(".",Z1428,ROW(INDIRECT("1:"&amp;LEN(Z1428)))))-1)</f>
        <v>NB_2023_016 - 20230425 - 1</v>
      </c>
      <c r="AB1428" s="2" t="s">
        <v>1564</v>
      </c>
      <c r="AC1428" s="9" t="str">
        <f aca="true" t="array" ref="AC1428:AC1428">LEFT(AB1428,LOOKUP(2^15,FIND(".",AB1428,ROW(INDIRECT("1:"&amp;LEN(AB1428)))))-1)</f>
        <v>NB_2023_016 - 20230425 - 2</v>
      </c>
      <c r="AD1428" s="2" t="str">
        <f aca="false">CONCATENATE(AA1428, "-",G1428, ".mzML")</f>
        <v>NB_2023_016 - 20230425 - 1-QC_C_2.mzML</v>
      </c>
      <c r="AE1428" s="2" t="str">
        <f aca="false">CONCATENATE(AC1428, "-",G1428, ".mzML")</f>
        <v>NB_2023_016 - 20230425 - 2-QC_C_2.mzML</v>
      </c>
    </row>
    <row r="1429" customFormat="false" ht="19.5" hidden="false" customHeight="false" outlineLevel="0" collapsed="false">
      <c r="A1429" s="34" t="s">
        <v>1626</v>
      </c>
      <c r="B1429" s="1" t="s">
        <v>1627</v>
      </c>
      <c r="C1429" s="2" t="s">
        <v>13</v>
      </c>
      <c r="D1429" s="2" t="s">
        <v>1557</v>
      </c>
      <c r="E1429" s="3" t="s">
        <v>1558</v>
      </c>
      <c r="F1429" s="2" t="s">
        <v>1557</v>
      </c>
      <c r="G1429" s="19" t="s">
        <v>355</v>
      </c>
      <c r="H1429" s="2" t="str">
        <f aca="false">CONCATENATE(D1429, "_",G1429)</f>
        <v>NLA_2023_018_QC_C_3</v>
      </c>
      <c r="I1429" s="2" t="s">
        <v>36</v>
      </c>
      <c r="J1429" s="19" t="s">
        <v>355</v>
      </c>
      <c r="K1429" s="5" t="s">
        <v>38</v>
      </c>
      <c r="L1429" s="2" t="s">
        <v>38</v>
      </c>
      <c r="M1429" s="2" t="s">
        <v>39</v>
      </c>
      <c r="N1429" s="2" t="s">
        <v>40</v>
      </c>
      <c r="O1429" s="2" t="s">
        <v>41</v>
      </c>
      <c r="P1429" s="2" t="s">
        <v>41</v>
      </c>
      <c r="Q1429" s="2" t="s">
        <v>42</v>
      </c>
      <c r="R1429" s="2" t="s">
        <v>43</v>
      </c>
      <c r="S1429" s="2" t="s">
        <v>40</v>
      </c>
      <c r="T1429" s="2" t="n">
        <v>1000</v>
      </c>
      <c r="U1429" s="0" t="n">
        <v>3</v>
      </c>
      <c r="V1429" s="1"/>
      <c r="W1429" s="0" t="s">
        <v>45</v>
      </c>
      <c r="X1429" s="18" t="n">
        <v>5500</v>
      </c>
      <c r="Y1429" s="2" t="s">
        <v>1562</v>
      </c>
      <c r="Z1429" s="2" t="s">
        <v>1563</v>
      </c>
      <c r="AA1429" s="9" t="str">
        <f aca="true" t="array" ref="AA1429:AA1429">LEFT(Z1429,LOOKUP(2^15,FIND(".",Z1429,ROW(INDIRECT("1:"&amp;LEN(Z1429)))))-1)</f>
        <v>NB_2023_016 - 20230425 - 1</v>
      </c>
      <c r="AB1429" s="2" t="s">
        <v>1564</v>
      </c>
      <c r="AC1429" s="9" t="str">
        <f aca="true" t="array" ref="AC1429:AC1429">LEFT(AB1429,LOOKUP(2^15,FIND(".",AB1429,ROW(INDIRECT("1:"&amp;LEN(AB1429)))))-1)</f>
        <v>NB_2023_016 - 20230425 - 2</v>
      </c>
      <c r="AD1429" s="2" t="str">
        <f aca="false">CONCATENATE(AA1429, "-",G1429, ".mzML")</f>
        <v>NB_2023_016 - 20230425 - 1-QC_C_3.mzML</v>
      </c>
      <c r="AE1429" s="2" t="str">
        <f aca="false">CONCATENATE(AC1429, "-",G1429, ".mzML")</f>
        <v>NB_2023_016 - 20230425 - 2-QC_C_3.mzML</v>
      </c>
    </row>
    <row r="1430" customFormat="false" ht="19.5" hidden="false" customHeight="false" outlineLevel="0" collapsed="false">
      <c r="A1430" s="34" t="s">
        <v>1626</v>
      </c>
      <c r="B1430" s="1" t="s">
        <v>1627</v>
      </c>
      <c r="C1430" s="2" t="s">
        <v>13</v>
      </c>
      <c r="D1430" s="2" t="s">
        <v>1557</v>
      </c>
      <c r="E1430" s="3" t="s">
        <v>1558</v>
      </c>
      <c r="F1430" s="2" t="s">
        <v>1557</v>
      </c>
      <c r="G1430" s="19" t="s">
        <v>481</v>
      </c>
      <c r="H1430" s="2" t="str">
        <f aca="false">CONCATENATE(D1430, "_",G1430)</f>
        <v>NLA_2023_018_QC_C_4</v>
      </c>
      <c r="I1430" s="2" t="s">
        <v>36</v>
      </c>
      <c r="J1430" s="19" t="s">
        <v>481</v>
      </c>
      <c r="K1430" s="5" t="s">
        <v>38</v>
      </c>
      <c r="L1430" s="2" t="s">
        <v>38</v>
      </c>
      <c r="M1430" s="2" t="s">
        <v>39</v>
      </c>
      <c r="N1430" s="2" t="s">
        <v>40</v>
      </c>
      <c r="O1430" s="2" t="s">
        <v>41</v>
      </c>
      <c r="P1430" s="2" t="s">
        <v>41</v>
      </c>
      <c r="Q1430" s="2" t="s">
        <v>42</v>
      </c>
      <c r="R1430" s="2" t="s">
        <v>43</v>
      </c>
      <c r="S1430" s="2" t="s">
        <v>40</v>
      </c>
      <c r="T1430" s="2" t="n">
        <v>1000</v>
      </c>
      <c r="U1430" s="0" t="n">
        <v>4</v>
      </c>
      <c r="V1430" s="1"/>
      <c r="W1430" s="0" t="s">
        <v>45</v>
      </c>
      <c r="X1430" s="18" t="n">
        <v>5500</v>
      </c>
      <c r="Y1430" s="2" t="s">
        <v>1562</v>
      </c>
      <c r="Z1430" s="2" t="s">
        <v>1563</v>
      </c>
      <c r="AA1430" s="9" t="str">
        <f aca="true" t="array" ref="AA1430:AA1430">LEFT(Z1430,LOOKUP(2^15,FIND(".",Z1430,ROW(INDIRECT("1:"&amp;LEN(Z1430)))))-1)</f>
        <v>NB_2023_016 - 20230425 - 1</v>
      </c>
      <c r="AB1430" s="2" t="s">
        <v>1564</v>
      </c>
      <c r="AC1430" s="9" t="str">
        <f aca="true" t="array" ref="AC1430:AC1430">LEFT(AB1430,LOOKUP(2^15,FIND(".",AB1430,ROW(INDIRECT("1:"&amp;LEN(AB1430)))))-1)</f>
        <v>NB_2023_016 - 20230425 - 2</v>
      </c>
      <c r="AD1430" s="2" t="str">
        <f aca="false">CONCATENATE(AA1430, "-",G1430, ".mzML")</f>
        <v>NB_2023_016 - 20230425 - 1-QC_C_4.mzML</v>
      </c>
      <c r="AE1430" s="2" t="str">
        <f aca="false">CONCATENATE(AC1430, "-",G1430, ".mzML")</f>
        <v>NB_2023_016 - 20230425 - 2-QC_C_4.mzML</v>
      </c>
    </row>
    <row r="1431" customFormat="false" ht="19.5" hidden="false" customHeight="false" outlineLevel="0" collapsed="false">
      <c r="A1431" s="34" t="s">
        <v>1626</v>
      </c>
      <c r="B1431" s="1" t="s">
        <v>1627</v>
      </c>
      <c r="C1431" s="2" t="s">
        <v>13</v>
      </c>
      <c r="D1431" s="2" t="s">
        <v>1557</v>
      </c>
      <c r="E1431" s="3" t="s">
        <v>1558</v>
      </c>
      <c r="F1431" s="2" t="s">
        <v>1557</v>
      </c>
      <c r="G1431" s="19" t="s">
        <v>356</v>
      </c>
      <c r="H1431" s="2" t="str">
        <f aca="false">CONCATENATE(D1431, "_",G1431)</f>
        <v>NLA_2023_018_QC_P_1</v>
      </c>
      <c r="I1431" s="2" t="s">
        <v>36</v>
      </c>
      <c r="J1431" s="19" t="s">
        <v>356</v>
      </c>
      <c r="K1431" s="3" t="s">
        <v>38</v>
      </c>
      <c r="L1431" s="20" t="s">
        <v>38</v>
      </c>
      <c r="M1431" s="2" t="s">
        <v>357</v>
      </c>
      <c r="N1431" s="2" t="s">
        <v>40</v>
      </c>
      <c r="O1431" s="2" t="s">
        <v>358</v>
      </c>
      <c r="P1431" s="2" t="s">
        <v>359</v>
      </c>
      <c r="Q1431" s="2" t="s">
        <v>360</v>
      </c>
      <c r="R1431" s="2" t="s">
        <v>40</v>
      </c>
      <c r="S1431" s="2" t="s">
        <v>40</v>
      </c>
      <c r="T1431" s="2" t="s">
        <v>361</v>
      </c>
      <c r="U1431" s="0" t="n">
        <v>1</v>
      </c>
      <c r="V1431" s="1"/>
      <c r="W1431" s="2" t="s">
        <v>362</v>
      </c>
      <c r="X1431" s="18" t="n">
        <v>5500</v>
      </c>
      <c r="Y1431" s="2" t="s">
        <v>1562</v>
      </c>
      <c r="Z1431" s="2" t="s">
        <v>1563</v>
      </c>
      <c r="AA1431" s="9" t="str">
        <f aca="true" t="array" ref="AA1431:AA1431">LEFT(Z1431,LOOKUP(2^15,FIND(".",Z1431,ROW(INDIRECT("1:"&amp;LEN(Z1431)))))-1)</f>
        <v>NB_2023_016 - 20230425 - 1</v>
      </c>
      <c r="AB1431" s="2" t="s">
        <v>1564</v>
      </c>
      <c r="AC1431" s="9" t="str">
        <f aca="true" t="array" ref="AC1431:AC1431">LEFT(AB1431,LOOKUP(2^15,FIND(".",AB1431,ROW(INDIRECT("1:"&amp;LEN(AB1431)))))-1)</f>
        <v>NB_2023_016 - 20230425 - 2</v>
      </c>
      <c r="AD1431" s="2" t="str">
        <f aca="false">CONCATENATE(AA1431, "-",G1431, ".mzML")</f>
        <v>NB_2023_016 - 20230425 - 1-QC_P_1.mzML</v>
      </c>
      <c r="AE1431" s="2" t="str">
        <f aca="false">CONCATENATE(AC1431, "-",G1431, ".mzML")</f>
        <v>NB_2023_016 - 20230425 - 2-QC_P_1.mzML</v>
      </c>
    </row>
    <row r="1432" customFormat="false" ht="19.5" hidden="false" customHeight="false" outlineLevel="0" collapsed="false">
      <c r="A1432" s="34" t="s">
        <v>1626</v>
      </c>
      <c r="B1432" s="1" t="s">
        <v>1627</v>
      </c>
      <c r="C1432" s="2" t="s">
        <v>13</v>
      </c>
      <c r="D1432" s="2" t="s">
        <v>1557</v>
      </c>
      <c r="E1432" s="3" t="s">
        <v>1558</v>
      </c>
      <c r="F1432" s="2" t="s">
        <v>1557</v>
      </c>
      <c r="G1432" s="19" t="s">
        <v>363</v>
      </c>
      <c r="H1432" s="2" t="str">
        <f aca="false">CONCATENATE(D1432, "_",G1432)</f>
        <v>NLA_2023_018_QC_P_2</v>
      </c>
      <c r="I1432" s="2" t="s">
        <v>36</v>
      </c>
      <c r="J1432" s="19" t="s">
        <v>363</v>
      </c>
      <c r="K1432" s="3" t="s">
        <v>38</v>
      </c>
      <c r="L1432" s="20" t="s">
        <v>38</v>
      </c>
      <c r="M1432" s="2" t="s">
        <v>357</v>
      </c>
      <c r="N1432" s="2" t="s">
        <v>40</v>
      </c>
      <c r="O1432" s="2" t="s">
        <v>358</v>
      </c>
      <c r="P1432" s="2" t="s">
        <v>359</v>
      </c>
      <c r="Q1432" s="2" t="s">
        <v>360</v>
      </c>
      <c r="R1432" s="2" t="s">
        <v>40</v>
      </c>
      <c r="S1432" s="2" t="s">
        <v>40</v>
      </c>
      <c r="T1432" s="2" t="s">
        <v>361</v>
      </c>
      <c r="U1432" s="0" t="n">
        <v>2</v>
      </c>
      <c r="V1432" s="1"/>
      <c r="W1432" s="2" t="s">
        <v>362</v>
      </c>
      <c r="X1432" s="18" t="n">
        <v>5500</v>
      </c>
      <c r="Y1432" s="2" t="s">
        <v>1562</v>
      </c>
      <c r="Z1432" s="2" t="s">
        <v>1563</v>
      </c>
      <c r="AA1432" s="9" t="str">
        <f aca="true" t="array" ref="AA1432:AA1432">LEFT(Z1432,LOOKUP(2^15,FIND(".",Z1432,ROW(INDIRECT("1:"&amp;LEN(Z1432)))))-1)</f>
        <v>NB_2023_016 - 20230425 - 1</v>
      </c>
      <c r="AB1432" s="2" t="s">
        <v>1564</v>
      </c>
      <c r="AC1432" s="9" t="str">
        <f aca="true" t="array" ref="AC1432:AC1432">LEFT(AB1432,LOOKUP(2^15,FIND(".",AB1432,ROW(INDIRECT("1:"&amp;LEN(AB1432)))))-1)</f>
        <v>NB_2023_016 - 20230425 - 2</v>
      </c>
      <c r="AD1432" s="2" t="str">
        <f aca="false">CONCATENATE(AA1432, "-",G1432, ".mzML")</f>
        <v>NB_2023_016 - 20230425 - 1-QC_P_2.mzML</v>
      </c>
      <c r="AE1432" s="2" t="str">
        <f aca="false">CONCATENATE(AC1432, "-",G1432, ".mzML")</f>
        <v>NB_2023_016 - 20230425 - 2-QC_P_2.mzML</v>
      </c>
    </row>
    <row r="1433" customFormat="false" ht="19.5" hidden="false" customHeight="false" outlineLevel="0" collapsed="false">
      <c r="A1433" s="34" t="s">
        <v>1626</v>
      </c>
      <c r="B1433" s="1" t="s">
        <v>1627</v>
      </c>
      <c r="C1433" s="2" t="s">
        <v>13</v>
      </c>
      <c r="D1433" s="2" t="s">
        <v>1557</v>
      </c>
      <c r="E1433" s="3" t="s">
        <v>1558</v>
      </c>
      <c r="F1433" s="2" t="s">
        <v>1557</v>
      </c>
      <c r="G1433" s="19" t="s">
        <v>364</v>
      </c>
      <c r="H1433" s="2" t="str">
        <f aca="false">CONCATENATE(D1433, "_",G1433)</f>
        <v>NLA_2023_018_QC_P_3</v>
      </c>
      <c r="I1433" s="1" t="s">
        <v>36</v>
      </c>
      <c r="J1433" s="19" t="s">
        <v>364</v>
      </c>
      <c r="K1433" s="3" t="s">
        <v>38</v>
      </c>
      <c r="L1433" s="20" t="s">
        <v>38</v>
      </c>
      <c r="M1433" s="2" t="s">
        <v>357</v>
      </c>
      <c r="N1433" s="2" t="s">
        <v>40</v>
      </c>
      <c r="O1433" s="2" t="s">
        <v>358</v>
      </c>
      <c r="P1433" s="2" t="s">
        <v>359</v>
      </c>
      <c r="Q1433" s="2" t="s">
        <v>360</v>
      </c>
      <c r="R1433" s="2" t="s">
        <v>40</v>
      </c>
      <c r="S1433" s="2" t="s">
        <v>40</v>
      </c>
      <c r="T1433" s="2" t="s">
        <v>361</v>
      </c>
      <c r="U1433" s="0" t="n">
        <v>3</v>
      </c>
      <c r="V1433" s="1"/>
      <c r="W1433" s="2" t="s">
        <v>362</v>
      </c>
      <c r="X1433" s="18" t="n">
        <v>5500</v>
      </c>
      <c r="Y1433" s="2" t="s">
        <v>1562</v>
      </c>
      <c r="Z1433" s="2" t="s">
        <v>1563</v>
      </c>
      <c r="AA1433" s="9" t="str">
        <f aca="true" t="array" ref="AA1433:AA1433">LEFT(Z1433,LOOKUP(2^15,FIND(".",Z1433,ROW(INDIRECT("1:"&amp;LEN(Z1433)))))-1)</f>
        <v>NB_2023_016 - 20230425 - 1</v>
      </c>
      <c r="AB1433" s="2" t="s">
        <v>1564</v>
      </c>
      <c r="AC1433" s="9" t="str">
        <f aca="true" t="array" ref="AC1433:AC1433">LEFT(AB1433,LOOKUP(2^15,FIND(".",AB1433,ROW(INDIRECT("1:"&amp;LEN(AB1433)))))-1)</f>
        <v>NB_2023_016 - 20230425 - 2</v>
      </c>
      <c r="AD1433" s="2" t="str">
        <f aca="false">CONCATENATE(AA1433, "-",G1433, ".mzML")</f>
        <v>NB_2023_016 - 20230425 - 1-QC_P_3.mzML</v>
      </c>
      <c r="AE1433" s="2" t="str">
        <f aca="false">CONCATENATE(AC1433, "-",G1433, ".mzML")</f>
        <v>NB_2023_016 - 20230425 - 2-QC_P_3.mzML</v>
      </c>
    </row>
    <row r="1434" customFormat="false" ht="19.5" hidden="false" customHeight="false" outlineLevel="0" collapsed="false">
      <c r="A1434" s="34" t="s">
        <v>1626</v>
      </c>
      <c r="B1434" s="1" t="s">
        <v>1627</v>
      </c>
      <c r="C1434" s="2" t="s">
        <v>13</v>
      </c>
      <c r="D1434" s="2" t="s">
        <v>1557</v>
      </c>
      <c r="E1434" s="3" t="s">
        <v>1558</v>
      </c>
      <c r="F1434" s="2" t="s">
        <v>1557</v>
      </c>
      <c r="G1434" s="19" t="s">
        <v>483</v>
      </c>
      <c r="H1434" s="2" t="str">
        <f aca="false">CONCATENATE(D1434, "_",G1434)</f>
        <v>NLA_2023_018_QC_P_4</v>
      </c>
      <c r="I1434" s="1" t="s">
        <v>36</v>
      </c>
      <c r="J1434" s="19" t="s">
        <v>483</v>
      </c>
      <c r="K1434" s="3" t="s">
        <v>38</v>
      </c>
      <c r="L1434" s="20" t="s">
        <v>38</v>
      </c>
      <c r="M1434" s="2" t="s">
        <v>357</v>
      </c>
      <c r="N1434" s="2" t="s">
        <v>40</v>
      </c>
      <c r="O1434" s="2" t="s">
        <v>358</v>
      </c>
      <c r="P1434" s="2" t="s">
        <v>359</v>
      </c>
      <c r="Q1434" s="2" t="s">
        <v>360</v>
      </c>
      <c r="R1434" s="2" t="s">
        <v>40</v>
      </c>
      <c r="S1434" s="2" t="s">
        <v>40</v>
      </c>
      <c r="T1434" s="2" t="s">
        <v>361</v>
      </c>
      <c r="U1434" s="0" t="n">
        <v>4</v>
      </c>
      <c r="V1434" s="1"/>
      <c r="W1434" s="2" t="s">
        <v>362</v>
      </c>
      <c r="X1434" s="18" t="n">
        <v>5500</v>
      </c>
      <c r="Y1434" s="2" t="s">
        <v>1562</v>
      </c>
      <c r="Z1434" s="2" t="s">
        <v>1563</v>
      </c>
      <c r="AA1434" s="9" t="str">
        <f aca="true" t="array" ref="AA1434:AA1434">LEFT(Z1434,LOOKUP(2^15,FIND(".",Z1434,ROW(INDIRECT("1:"&amp;LEN(Z1434)))))-1)</f>
        <v>NB_2023_016 - 20230425 - 1</v>
      </c>
      <c r="AB1434" s="2" t="s">
        <v>1564</v>
      </c>
      <c r="AC1434" s="9" t="str">
        <f aca="true" t="array" ref="AC1434:AC1434">LEFT(AB1434,LOOKUP(2^15,FIND(".",AB1434,ROW(INDIRECT("1:"&amp;LEN(AB1434)))))-1)</f>
        <v>NB_2023_016 - 20230425 - 2</v>
      </c>
      <c r="AD1434" s="2" t="str">
        <f aca="false">CONCATENATE(AA1434, "-",G1434, ".mzML")</f>
        <v>NB_2023_016 - 20230425 - 1-QC_P_4.mzML</v>
      </c>
      <c r="AE1434" s="2" t="str">
        <f aca="false">CONCATENATE(AC1434, "-",G1434, ".mzML")</f>
        <v>NB_2023_016 - 20230425 - 2-QC_P_4.mzML</v>
      </c>
    </row>
    <row r="1435" customFormat="false" ht="21" hidden="false" customHeight="false" outlineLevel="0" collapsed="false">
      <c r="A1435" s="34" t="s">
        <v>1628</v>
      </c>
      <c r="B1435" s="1" t="s">
        <v>1629</v>
      </c>
      <c r="C1435" s="2" t="s">
        <v>13</v>
      </c>
      <c r="D1435" s="2" t="s">
        <v>1557</v>
      </c>
      <c r="E1435" s="3" t="s">
        <v>1558</v>
      </c>
      <c r="F1435" s="2" t="s">
        <v>1573</v>
      </c>
      <c r="G1435" s="3" t="s">
        <v>240</v>
      </c>
      <c r="H1435" s="2" t="str">
        <f aca="false">CONCATENATE(D1435, "_",G1435)</f>
        <v>NLA_2023_018_011</v>
      </c>
      <c r="I1435" s="2" t="s">
        <v>36</v>
      </c>
      <c r="J1435" s="2" t="s">
        <v>1617</v>
      </c>
      <c r="K1435" s="5" t="s">
        <v>38</v>
      </c>
      <c r="L1435" s="20" t="s">
        <v>1575</v>
      </c>
      <c r="M1435" s="2" t="s">
        <v>500</v>
      </c>
      <c r="N1435" s="35" t="s">
        <v>1462</v>
      </c>
      <c r="O1435" s="0" t="s">
        <v>338</v>
      </c>
      <c r="P1435" s="2" t="s">
        <v>1593</v>
      </c>
      <c r="Q1435" s="2" t="s">
        <v>339</v>
      </c>
      <c r="R1435" s="18"/>
      <c r="S1435" s="2"/>
      <c r="T1435" s="2" t="n">
        <v>1500</v>
      </c>
      <c r="U1435" s="18" t="n">
        <v>1</v>
      </c>
      <c r="V1435" s="1"/>
      <c r="W1435" s="5" t="s">
        <v>1457</v>
      </c>
      <c r="X1435" s="18" t="n">
        <v>5500</v>
      </c>
      <c r="Y1435" s="2" t="s">
        <v>1562</v>
      </c>
      <c r="Z1435" s="2" t="s">
        <v>1563</v>
      </c>
      <c r="AA1435" s="9" t="str">
        <f aca="true" t="array" ref="AA1435:AA1435">LEFT(Z1435,LOOKUP(2^15,FIND(".",Z1435,ROW(INDIRECT("1:"&amp;LEN(Z1435)))))-1)</f>
        <v>NB_2023_016 - 20230425 - 1</v>
      </c>
      <c r="AB1435" s="2" t="s">
        <v>1564</v>
      </c>
      <c r="AC1435" s="9" t="str">
        <f aca="true" t="array" ref="AC1435:AC1435">LEFT(AB1435,LOOKUP(2^15,FIND(".",AB1435,ROW(INDIRECT("1:"&amp;LEN(AB1435)))))-1)</f>
        <v>NB_2023_016 - 20230425 - 2</v>
      </c>
      <c r="AD1435" s="2" t="str">
        <f aca="false">CONCATENATE(AA1435, "-",G1435, ".mzML")</f>
        <v>NB_2023_016 - 20230425 - 1-011.mzML</v>
      </c>
      <c r="AE1435" s="2" t="str">
        <f aca="false">CONCATENATE(AC1435, "-",G1435, ".mzML")</f>
        <v>NB_2023_016 - 20230425 - 2-011.mzML</v>
      </c>
    </row>
    <row r="1436" customFormat="false" ht="21" hidden="false" customHeight="false" outlineLevel="0" collapsed="false">
      <c r="A1436" s="34" t="s">
        <v>1628</v>
      </c>
      <c r="B1436" s="1" t="s">
        <v>1629</v>
      </c>
      <c r="C1436" s="2" t="s">
        <v>13</v>
      </c>
      <c r="D1436" s="2" t="s">
        <v>1557</v>
      </c>
      <c r="E1436" s="3" t="s">
        <v>1558</v>
      </c>
      <c r="F1436" s="2" t="s">
        <v>1573</v>
      </c>
      <c r="G1436" s="3" t="s">
        <v>246</v>
      </c>
      <c r="H1436" s="2" t="str">
        <f aca="false">CONCATENATE(D1436, "_",G1436)</f>
        <v>NLA_2023_018_017</v>
      </c>
      <c r="I1436" s="2" t="s">
        <v>55</v>
      </c>
      <c r="J1436" s="2" t="s">
        <v>1577</v>
      </c>
      <c r="K1436" s="5" t="s">
        <v>38</v>
      </c>
      <c r="L1436" s="20" t="s">
        <v>1575</v>
      </c>
      <c r="M1436" s="2" t="s">
        <v>500</v>
      </c>
      <c r="N1436" s="35" t="s">
        <v>1454</v>
      </c>
      <c r="O1436" s="0" t="s">
        <v>338</v>
      </c>
      <c r="P1436" s="0" t="s">
        <v>338</v>
      </c>
      <c r="Q1436" s="2" t="s">
        <v>339</v>
      </c>
      <c r="R1436" s="18"/>
      <c r="S1436" s="2"/>
      <c r="T1436" s="2" t="n">
        <v>1500</v>
      </c>
      <c r="U1436" s="18" t="n">
        <v>2</v>
      </c>
      <c r="V1436" s="1"/>
      <c r="W1436" s="5" t="s">
        <v>1457</v>
      </c>
      <c r="X1436" s="18" t="n">
        <v>5500</v>
      </c>
      <c r="Y1436" s="2" t="s">
        <v>1562</v>
      </c>
      <c r="Z1436" s="2" t="s">
        <v>1563</v>
      </c>
      <c r="AA1436" s="9" t="str">
        <f aca="true" t="array" ref="AA1436:AA1436">LEFT(Z1436,LOOKUP(2^15,FIND(".",Z1436,ROW(INDIRECT("1:"&amp;LEN(Z1436)))))-1)</f>
        <v>NB_2023_016 - 20230425 - 1</v>
      </c>
      <c r="AB1436" s="2" t="s">
        <v>1564</v>
      </c>
      <c r="AC1436" s="9" t="str">
        <f aca="true" t="array" ref="AC1436:AC1436">LEFT(AB1436,LOOKUP(2^15,FIND(".",AB1436,ROW(INDIRECT("1:"&amp;LEN(AB1436)))))-1)</f>
        <v>NB_2023_016 - 20230425 - 2</v>
      </c>
      <c r="AD1436" s="2" t="str">
        <f aca="false">CONCATENATE(AA1436, "-",G1436, ".mzML")</f>
        <v>NB_2023_016 - 20230425 - 1-017.mzML</v>
      </c>
      <c r="AE1436" s="2" t="str">
        <f aca="false">CONCATENATE(AC1436, "-",G1436, ".mzML")</f>
        <v>NB_2023_016 - 20230425 - 2-017.mzML</v>
      </c>
    </row>
    <row r="1437" customFormat="false" ht="21" hidden="false" customHeight="false" outlineLevel="0" collapsed="false">
      <c r="A1437" s="34" t="s">
        <v>1628</v>
      </c>
      <c r="B1437" s="1" t="s">
        <v>1629</v>
      </c>
      <c r="C1437" s="2" t="s">
        <v>13</v>
      </c>
      <c r="D1437" s="2" t="s">
        <v>1557</v>
      </c>
      <c r="E1437" s="3" t="s">
        <v>1558</v>
      </c>
      <c r="F1437" s="2" t="s">
        <v>1573</v>
      </c>
      <c r="G1437" s="3" t="s">
        <v>95</v>
      </c>
      <c r="H1437" s="2" t="str">
        <f aca="false">CONCATENATE(D1437, "_",G1437)</f>
        <v>NLA_2023_018_022</v>
      </c>
      <c r="I1437" s="2" t="s">
        <v>36</v>
      </c>
      <c r="J1437" s="2" t="s">
        <v>1619</v>
      </c>
      <c r="K1437" s="5" t="s">
        <v>38</v>
      </c>
      <c r="L1437" s="20" t="s">
        <v>1575</v>
      </c>
      <c r="M1437" s="2" t="s">
        <v>500</v>
      </c>
      <c r="N1437" s="35" t="s">
        <v>1462</v>
      </c>
      <c r="O1437" s="0" t="s">
        <v>338</v>
      </c>
      <c r="P1437" s="2" t="s">
        <v>1593</v>
      </c>
      <c r="Q1437" s="2" t="s">
        <v>339</v>
      </c>
      <c r="R1437" s="18"/>
      <c r="S1437" s="2"/>
      <c r="T1437" s="2" t="n">
        <v>1500</v>
      </c>
      <c r="U1437" s="18" t="n">
        <v>3</v>
      </c>
      <c r="V1437" s="1"/>
      <c r="W1437" s="5" t="s">
        <v>1457</v>
      </c>
      <c r="X1437" s="18" t="n">
        <v>5500</v>
      </c>
      <c r="Y1437" s="2" t="s">
        <v>1562</v>
      </c>
      <c r="Z1437" s="2" t="s">
        <v>1563</v>
      </c>
      <c r="AA1437" s="9" t="str">
        <f aca="true" t="array" ref="AA1437:AA1437">LEFT(Z1437,LOOKUP(2^15,FIND(".",Z1437,ROW(INDIRECT("1:"&amp;LEN(Z1437)))))-1)</f>
        <v>NB_2023_016 - 20230425 - 1</v>
      </c>
      <c r="AB1437" s="2" t="s">
        <v>1564</v>
      </c>
      <c r="AC1437" s="9" t="str">
        <f aca="true" t="array" ref="AC1437:AC1437">LEFT(AB1437,LOOKUP(2^15,FIND(".",AB1437,ROW(INDIRECT("1:"&amp;LEN(AB1437)))))-1)</f>
        <v>NB_2023_016 - 20230425 - 2</v>
      </c>
      <c r="AD1437" s="2" t="str">
        <f aca="false">CONCATENATE(AA1437, "-",G1437, ".mzML")</f>
        <v>NB_2023_016 - 20230425 - 1-022.mzML</v>
      </c>
      <c r="AE1437" s="2" t="str">
        <f aca="false">CONCATENATE(AC1437, "-",G1437, ".mzML")</f>
        <v>NB_2023_016 - 20230425 - 2-022.mzML</v>
      </c>
    </row>
    <row r="1438" customFormat="false" ht="21" hidden="false" customHeight="false" outlineLevel="0" collapsed="false">
      <c r="A1438" s="34" t="s">
        <v>1628</v>
      </c>
      <c r="B1438" s="1" t="s">
        <v>1629</v>
      </c>
      <c r="C1438" s="2" t="s">
        <v>13</v>
      </c>
      <c r="D1438" s="2" t="s">
        <v>1557</v>
      </c>
      <c r="E1438" s="3" t="s">
        <v>1558</v>
      </c>
      <c r="F1438" s="2" t="s">
        <v>1573</v>
      </c>
      <c r="G1438" s="3" t="s">
        <v>105</v>
      </c>
      <c r="H1438" s="2" t="str">
        <f aca="false">CONCATENATE(D1438, "_",G1438)</f>
        <v>NLA_2023_018_029</v>
      </c>
      <c r="I1438" s="2" t="s">
        <v>55</v>
      </c>
      <c r="J1438" s="2" t="s">
        <v>1579</v>
      </c>
      <c r="K1438" s="5" t="s">
        <v>38</v>
      </c>
      <c r="L1438" s="20" t="s">
        <v>1575</v>
      </c>
      <c r="M1438" s="2" t="s">
        <v>500</v>
      </c>
      <c r="N1438" s="35" t="s">
        <v>1454</v>
      </c>
      <c r="O1438" s="0" t="s">
        <v>338</v>
      </c>
      <c r="P1438" s="2" t="s">
        <v>338</v>
      </c>
      <c r="Q1438" s="2" t="s">
        <v>339</v>
      </c>
      <c r="R1438" s="2"/>
      <c r="S1438" s="2"/>
      <c r="T1438" s="2" t="n">
        <v>1500</v>
      </c>
      <c r="U1438" s="0" t="n">
        <v>1</v>
      </c>
      <c r="V1438" s="1"/>
      <c r="W1438" s="5" t="s">
        <v>1457</v>
      </c>
      <c r="X1438" s="18" t="n">
        <v>5500</v>
      </c>
      <c r="Y1438" s="2" t="s">
        <v>1562</v>
      </c>
      <c r="Z1438" s="2" t="s">
        <v>1563</v>
      </c>
      <c r="AA1438" s="9" t="str">
        <f aca="true" t="array" ref="AA1438:AA1438">LEFT(Z1438,LOOKUP(2^15,FIND(".",Z1438,ROW(INDIRECT("1:"&amp;LEN(Z1438)))))-1)</f>
        <v>NB_2023_016 - 20230425 - 1</v>
      </c>
      <c r="AB1438" s="2" t="s">
        <v>1564</v>
      </c>
      <c r="AC1438" s="9" t="str">
        <f aca="true" t="array" ref="AC1438:AC1438">LEFT(AB1438,LOOKUP(2^15,FIND(".",AB1438,ROW(INDIRECT("1:"&amp;LEN(AB1438)))))-1)</f>
        <v>NB_2023_016 - 20230425 - 2</v>
      </c>
      <c r="AD1438" s="2" t="str">
        <f aca="false">CONCATENATE(AA1438, "-",G1438, ".mzML")</f>
        <v>NB_2023_016 - 20230425 - 1-029.mzML</v>
      </c>
      <c r="AE1438" s="2" t="str">
        <f aca="false">CONCATENATE(AC1438, "-",G1438, ".mzML")</f>
        <v>NB_2023_016 - 20230425 - 2-029.mzML</v>
      </c>
    </row>
    <row r="1439" customFormat="false" ht="21" hidden="false" customHeight="false" outlineLevel="0" collapsed="false">
      <c r="A1439" s="34" t="s">
        <v>1628</v>
      </c>
      <c r="B1439" s="1" t="s">
        <v>1629</v>
      </c>
      <c r="C1439" s="2" t="s">
        <v>13</v>
      </c>
      <c r="D1439" s="2" t="s">
        <v>1557</v>
      </c>
      <c r="E1439" s="3" t="s">
        <v>1558</v>
      </c>
      <c r="F1439" s="2" t="s">
        <v>1573</v>
      </c>
      <c r="G1439" s="3" t="s">
        <v>256</v>
      </c>
      <c r="H1439" s="2" t="str">
        <f aca="false">CONCATENATE(D1439, "_",G1439)</f>
        <v>NLA_2023_018_032</v>
      </c>
      <c r="I1439" s="2" t="s">
        <v>36</v>
      </c>
      <c r="J1439" s="2" t="s">
        <v>1621</v>
      </c>
      <c r="K1439" s="5" t="s">
        <v>38</v>
      </c>
      <c r="L1439" s="20" t="s">
        <v>1575</v>
      </c>
      <c r="M1439" s="2" t="s">
        <v>500</v>
      </c>
      <c r="N1439" s="35" t="s">
        <v>1462</v>
      </c>
      <c r="O1439" s="0" t="s">
        <v>338</v>
      </c>
      <c r="P1439" s="2" t="s">
        <v>1593</v>
      </c>
      <c r="Q1439" s="2" t="s">
        <v>339</v>
      </c>
      <c r="R1439" s="18"/>
      <c r="S1439" s="2"/>
      <c r="T1439" s="2" t="n">
        <v>1500</v>
      </c>
      <c r="U1439" s="18" t="n">
        <v>2</v>
      </c>
      <c r="V1439" s="1"/>
      <c r="W1439" s="5" t="s">
        <v>1457</v>
      </c>
      <c r="X1439" s="18" t="n">
        <v>5500</v>
      </c>
      <c r="Y1439" s="2" t="s">
        <v>1562</v>
      </c>
      <c r="Z1439" s="2" t="s">
        <v>1563</v>
      </c>
      <c r="AA1439" s="9" t="str">
        <f aca="true" t="array" ref="AA1439:AA1439">LEFT(Z1439,LOOKUP(2^15,FIND(".",Z1439,ROW(INDIRECT("1:"&amp;LEN(Z1439)))))-1)</f>
        <v>NB_2023_016 - 20230425 - 1</v>
      </c>
      <c r="AB1439" s="2" t="s">
        <v>1564</v>
      </c>
      <c r="AC1439" s="9" t="str">
        <f aca="true" t="array" ref="AC1439:AC1439">LEFT(AB1439,LOOKUP(2^15,FIND(".",AB1439,ROW(INDIRECT("1:"&amp;LEN(AB1439)))))-1)</f>
        <v>NB_2023_016 - 20230425 - 2</v>
      </c>
      <c r="AD1439" s="2" t="str">
        <f aca="false">CONCATENATE(AA1439, "-",G1439, ".mzML")</f>
        <v>NB_2023_016 - 20230425 - 1-032.mzML</v>
      </c>
      <c r="AE1439" s="2" t="str">
        <f aca="false">CONCATENATE(AC1439, "-",G1439, ".mzML")</f>
        <v>NB_2023_016 - 20230425 - 2-032.mzML</v>
      </c>
    </row>
    <row r="1440" customFormat="false" ht="19.5" hidden="false" customHeight="false" outlineLevel="0" collapsed="false">
      <c r="A1440" s="34" t="s">
        <v>1628</v>
      </c>
      <c r="B1440" s="1" t="s">
        <v>1629</v>
      </c>
      <c r="C1440" s="2" t="s">
        <v>13</v>
      </c>
      <c r="D1440" s="2" t="s">
        <v>1557</v>
      </c>
      <c r="E1440" s="3" t="s">
        <v>1558</v>
      </c>
      <c r="F1440" s="2" t="s">
        <v>1557</v>
      </c>
      <c r="G1440" s="19" t="s">
        <v>350</v>
      </c>
      <c r="H1440" s="2" t="str">
        <f aca="false">CONCATENATE(D1440, "_",G1440)</f>
        <v>NLA_2023_018_Blank_1</v>
      </c>
      <c r="I1440" s="2" t="s">
        <v>36</v>
      </c>
      <c r="J1440" s="19" t="s">
        <v>350</v>
      </c>
      <c r="K1440" s="3" t="s">
        <v>40</v>
      </c>
      <c r="L1440" s="20" t="s">
        <v>40</v>
      </c>
      <c r="M1440" s="2" t="s">
        <v>52</v>
      </c>
      <c r="N1440" s="2" t="s">
        <v>40</v>
      </c>
      <c r="O1440" s="2" t="s">
        <v>40</v>
      </c>
      <c r="P1440" s="2" t="s">
        <v>40</v>
      </c>
      <c r="Q1440" s="2" t="s">
        <v>40</v>
      </c>
      <c r="R1440" s="2" t="s">
        <v>40</v>
      </c>
      <c r="S1440" s="2" t="s">
        <v>40</v>
      </c>
      <c r="T1440" s="2" t="s">
        <v>40</v>
      </c>
      <c r="U1440" s="0" t="n">
        <v>1</v>
      </c>
      <c r="V1440" s="1"/>
      <c r="W1440" s="0" t="s">
        <v>40</v>
      </c>
      <c r="X1440" s="18" t="n">
        <v>5500</v>
      </c>
      <c r="Y1440" s="2" t="s">
        <v>1562</v>
      </c>
      <c r="Z1440" s="2" t="s">
        <v>1563</v>
      </c>
      <c r="AA1440" s="9" t="str">
        <f aca="true" t="array" ref="AA1440:AA1440">LEFT(Z1440,LOOKUP(2^15,FIND(".",Z1440,ROW(INDIRECT("1:"&amp;LEN(Z1440)))))-1)</f>
        <v>NB_2023_016 - 20230425 - 1</v>
      </c>
      <c r="AB1440" s="2" t="s">
        <v>1564</v>
      </c>
      <c r="AC1440" s="9" t="str">
        <f aca="true" t="array" ref="AC1440:AC1440">LEFT(AB1440,LOOKUP(2^15,FIND(".",AB1440,ROW(INDIRECT("1:"&amp;LEN(AB1440)))))-1)</f>
        <v>NB_2023_016 - 20230425 - 2</v>
      </c>
      <c r="AD1440" s="2" t="str">
        <f aca="false">CONCATENATE(AA1440, "-",G1440, ".mzML")</f>
        <v>NB_2023_016 - 20230425 - 1-Blank_1.mzML</v>
      </c>
      <c r="AE1440" s="2" t="str">
        <f aca="false">CONCATENATE(AC1440, "-",G1440, ".mzML")</f>
        <v>NB_2023_016 - 20230425 - 2-Blank_1.mzML</v>
      </c>
    </row>
    <row r="1441" customFormat="false" ht="19.5" hidden="false" customHeight="false" outlineLevel="0" collapsed="false">
      <c r="A1441" s="34" t="s">
        <v>1628</v>
      </c>
      <c r="B1441" s="1" t="s">
        <v>1629</v>
      </c>
      <c r="C1441" s="2" t="s">
        <v>13</v>
      </c>
      <c r="D1441" s="2" t="s">
        <v>1557</v>
      </c>
      <c r="E1441" s="3" t="s">
        <v>1558</v>
      </c>
      <c r="F1441" s="2" t="s">
        <v>1557</v>
      </c>
      <c r="G1441" s="19" t="s">
        <v>352</v>
      </c>
      <c r="H1441" s="2" t="str">
        <f aca="false">CONCATENATE(D1441, "_",G1441)</f>
        <v>NLA_2023_018_Blank_3</v>
      </c>
      <c r="I1441" s="2" t="s">
        <v>36</v>
      </c>
      <c r="J1441" s="19" t="s">
        <v>352</v>
      </c>
      <c r="K1441" s="3" t="s">
        <v>40</v>
      </c>
      <c r="L1441" s="20" t="s">
        <v>40</v>
      </c>
      <c r="M1441" s="2" t="s">
        <v>52</v>
      </c>
      <c r="N1441" s="2" t="s">
        <v>40</v>
      </c>
      <c r="O1441" s="2" t="s">
        <v>40</v>
      </c>
      <c r="P1441" s="2" t="s">
        <v>40</v>
      </c>
      <c r="Q1441" s="2" t="s">
        <v>40</v>
      </c>
      <c r="R1441" s="2" t="s">
        <v>40</v>
      </c>
      <c r="S1441" s="2" t="s">
        <v>40</v>
      </c>
      <c r="T1441" s="2" t="s">
        <v>40</v>
      </c>
      <c r="U1441" s="0" t="n">
        <v>3</v>
      </c>
      <c r="V1441" s="1"/>
      <c r="W1441" s="0" t="s">
        <v>40</v>
      </c>
      <c r="X1441" s="18" t="n">
        <v>5500</v>
      </c>
      <c r="Y1441" s="2" t="s">
        <v>1562</v>
      </c>
      <c r="Z1441" s="2" t="s">
        <v>1563</v>
      </c>
      <c r="AA1441" s="9" t="str">
        <f aca="true" t="array" ref="AA1441:AA1441">LEFT(Z1441,LOOKUP(2^15,FIND(".",Z1441,ROW(INDIRECT("1:"&amp;LEN(Z1441)))))-1)</f>
        <v>NB_2023_016 - 20230425 - 1</v>
      </c>
      <c r="AB1441" s="2" t="s">
        <v>1564</v>
      </c>
      <c r="AC1441" s="9" t="str">
        <f aca="true" t="array" ref="AC1441:AC1441">LEFT(AB1441,LOOKUP(2^15,FIND(".",AB1441,ROW(INDIRECT("1:"&amp;LEN(AB1441)))))-1)</f>
        <v>NB_2023_016 - 20230425 - 2</v>
      </c>
      <c r="AD1441" s="2" t="str">
        <f aca="false">CONCATENATE(AA1441, "-",G1441, ".mzML")</f>
        <v>NB_2023_016 - 20230425 - 1-Blank_3.mzML</v>
      </c>
      <c r="AE1441" s="2" t="str">
        <f aca="false">CONCATENATE(AC1441, "-",G1441, ".mzML")</f>
        <v>NB_2023_016 - 20230425 - 2-Blank_3.mzML</v>
      </c>
    </row>
    <row r="1442" customFormat="false" ht="19.5" hidden="false" customHeight="false" outlineLevel="0" collapsed="false">
      <c r="A1442" s="34" t="s">
        <v>1628</v>
      </c>
      <c r="B1442" s="1" t="s">
        <v>1629</v>
      </c>
      <c r="C1442" s="2" t="s">
        <v>13</v>
      </c>
      <c r="D1442" s="2" t="s">
        <v>1557</v>
      </c>
      <c r="E1442" s="3" t="s">
        <v>1558</v>
      </c>
      <c r="F1442" s="2" t="s">
        <v>1557</v>
      </c>
      <c r="G1442" s="19" t="s">
        <v>480</v>
      </c>
      <c r="H1442" s="2" t="str">
        <f aca="false">CONCATENATE(D1442, "_",G1442)</f>
        <v>NLA_2023_018_Blank_4</v>
      </c>
      <c r="I1442" s="2" t="s">
        <v>36</v>
      </c>
      <c r="J1442" s="19" t="s">
        <v>480</v>
      </c>
      <c r="K1442" s="3" t="s">
        <v>40</v>
      </c>
      <c r="L1442" s="20" t="s">
        <v>40</v>
      </c>
      <c r="M1442" s="2" t="s">
        <v>52</v>
      </c>
      <c r="N1442" s="2" t="s">
        <v>40</v>
      </c>
      <c r="O1442" s="2" t="s">
        <v>40</v>
      </c>
      <c r="P1442" s="2" t="s">
        <v>40</v>
      </c>
      <c r="Q1442" s="2" t="s">
        <v>40</v>
      </c>
      <c r="R1442" s="2" t="s">
        <v>40</v>
      </c>
      <c r="S1442" s="2" t="s">
        <v>40</v>
      </c>
      <c r="T1442" s="2" t="s">
        <v>40</v>
      </c>
      <c r="U1442" s="0" t="n">
        <v>4</v>
      </c>
      <c r="V1442" s="1"/>
      <c r="W1442" s="0" t="s">
        <v>40</v>
      </c>
      <c r="X1442" s="18" t="n">
        <v>5500</v>
      </c>
      <c r="Y1442" s="2" t="s">
        <v>1562</v>
      </c>
      <c r="Z1442" s="2" t="s">
        <v>1563</v>
      </c>
      <c r="AA1442" s="9" t="str">
        <f aca="true" t="array" ref="AA1442:AA1442">LEFT(Z1442,LOOKUP(2^15,FIND(".",Z1442,ROW(INDIRECT("1:"&amp;LEN(Z1442)))))-1)</f>
        <v>NB_2023_016 - 20230425 - 1</v>
      </c>
      <c r="AB1442" s="2" t="s">
        <v>1564</v>
      </c>
      <c r="AC1442" s="9" t="str">
        <f aca="true" t="array" ref="AC1442:AC1442">LEFT(AB1442,LOOKUP(2^15,FIND(".",AB1442,ROW(INDIRECT("1:"&amp;LEN(AB1442)))))-1)</f>
        <v>NB_2023_016 - 20230425 - 2</v>
      </c>
      <c r="AD1442" s="2" t="str">
        <f aca="false">CONCATENATE(AA1442, "-",G1442, ".mzML")</f>
        <v>NB_2023_016 - 20230425 - 1-Blank_4.mzML</v>
      </c>
      <c r="AE1442" s="2" t="str">
        <f aca="false">CONCATENATE(AC1442, "-",G1442, ".mzML")</f>
        <v>NB_2023_016 - 20230425 - 2-Blank_4.mzML</v>
      </c>
    </row>
    <row r="1443" customFormat="false" ht="19.5" hidden="false" customHeight="false" outlineLevel="0" collapsed="false">
      <c r="A1443" s="34" t="s">
        <v>1628</v>
      </c>
      <c r="B1443" s="1" t="s">
        <v>1629</v>
      </c>
      <c r="C1443" s="2" t="s">
        <v>13</v>
      </c>
      <c r="D1443" s="2" t="s">
        <v>1557</v>
      </c>
      <c r="E1443" s="3" t="s">
        <v>1558</v>
      </c>
      <c r="F1443" s="2" t="s">
        <v>1557</v>
      </c>
      <c r="G1443" s="19" t="s">
        <v>353</v>
      </c>
      <c r="H1443" s="2" t="str">
        <f aca="false">CONCATENATE(D1443, "_",G1443)</f>
        <v>NLA_2023_018_QC_C_1</v>
      </c>
      <c r="I1443" s="2" t="s">
        <v>36</v>
      </c>
      <c r="J1443" s="19" t="s">
        <v>353</v>
      </c>
      <c r="K1443" s="5" t="s">
        <v>38</v>
      </c>
      <c r="L1443" s="2" t="s">
        <v>38</v>
      </c>
      <c r="M1443" s="2" t="s">
        <v>39</v>
      </c>
      <c r="N1443" s="2" t="s">
        <v>40</v>
      </c>
      <c r="O1443" s="2" t="s">
        <v>41</v>
      </c>
      <c r="P1443" s="2" t="s">
        <v>41</v>
      </c>
      <c r="Q1443" s="2" t="s">
        <v>42</v>
      </c>
      <c r="R1443" s="2" t="s">
        <v>43</v>
      </c>
      <c r="S1443" s="2" t="s">
        <v>40</v>
      </c>
      <c r="T1443" s="2" t="n">
        <v>1000</v>
      </c>
      <c r="U1443" s="0" t="n">
        <v>1</v>
      </c>
      <c r="V1443" s="1"/>
      <c r="W1443" s="0" t="s">
        <v>45</v>
      </c>
      <c r="X1443" s="18" t="n">
        <v>5500</v>
      </c>
      <c r="Y1443" s="2" t="s">
        <v>1562</v>
      </c>
      <c r="Z1443" s="2" t="s">
        <v>1563</v>
      </c>
      <c r="AA1443" s="9" t="str">
        <f aca="true" t="array" ref="AA1443:AA1443">LEFT(Z1443,LOOKUP(2^15,FIND(".",Z1443,ROW(INDIRECT("1:"&amp;LEN(Z1443)))))-1)</f>
        <v>NB_2023_016 - 20230425 - 1</v>
      </c>
      <c r="AB1443" s="2" t="s">
        <v>1564</v>
      </c>
      <c r="AC1443" s="9" t="str">
        <f aca="true" t="array" ref="AC1443:AC1443">LEFT(AB1443,LOOKUP(2^15,FIND(".",AB1443,ROW(INDIRECT("1:"&amp;LEN(AB1443)))))-1)</f>
        <v>NB_2023_016 - 20230425 - 2</v>
      </c>
      <c r="AD1443" s="2" t="str">
        <f aca="false">CONCATENATE(AA1443, "-",G1443, ".mzML")</f>
        <v>NB_2023_016 - 20230425 - 1-QC_C_1.mzML</v>
      </c>
      <c r="AE1443" s="2" t="str">
        <f aca="false">CONCATENATE(AC1443, "-",G1443, ".mzML")</f>
        <v>NB_2023_016 - 20230425 - 2-QC_C_1.mzML</v>
      </c>
    </row>
    <row r="1444" customFormat="false" ht="19.5" hidden="false" customHeight="false" outlineLevel="0" collapsed="false">
      <c r="A1444" s="34" t="s">
        <v>1628</v>
      </c>
      <c r="B1444" s="1" t="s">
        <v>1629</v>
      </c>
      <c r="C1444" s="2" t="s">
        <v>13</v>
      </c>
      <c r="D1444" s="2" t="s">
        <v>1557</v>
      </c>
      <c r="E1444" s="3" t="s">
        <v>1558</v>
      </c>
      <c r="F1444" s="2" t="s">
        <v>1557</v>
      </c>
      <c r="G1444" s="19" t="s">
        <v>354</v>
      </c>
      <c r="H1444" s="2" t="str">
        <f aca="false">CONCATENATE(D1444, "_",G1444)</f>
        <v>NLA_2023_018_QC_C_2</v>
      </c>
      <c r="I1444" s="2" t="s">
        <v>36</v>
      </c>
      <c r="J1444" s="19" t="s">
        <v>354</v>
      </c>
      <c r="K1444" s="5" t="s">
        <v>38</v>
      </c>
      <c r="L1444" s="2" t="s">
        <v>38</v>
      </c>
      <c r="M1444" s="2" t="s">
        <v>39</v>
      </c>
      <c r="N1444" s="2" t="s">
        <v>40</v>
      </c>
      <c r="O1444" s="2" t="s">
        <v>41</v>
      </c>
      <c r="P1444" s="2" t="s">
        <v>41</v>
      </c>
      <c r="Q1444" s="2" t="s">
        <v>42</v>
      </c>
      <c r="R1444" s="2" t="s">
        <v>43</v>
      </c>
      <c r="S1444" s="2" t="s">
        <v>40</v>
      </c>
      <c r="T1444" s="2" t="n">
        <v>1000</v>
      </c>
      <c r="U1444" s="0" t="n">
        <v>2</v>
      </c>
      <c r="V1444" s="1"/>
      <c r="W1444" s="0" t="s">
        <v>45</v>
      </c>
      <c r="X1444" s="18" t="n">
        <v>5500</v>
      </c>
      <c r="Y1444" s="2" t="s">
        <v>1562</v>
      </c>
      <c r="Z1444" s="2" t="s">
        <v>1563</v>
      </c>
      <c r="AA1444" s="9" t="str">
        <f aca="true" t="array" ref="AA1444:AA1444">LEFT(Z1444,LOOKUP(2^15,FIND(".",Z1444,ROW(INDIRECT("1:"&amp;LEN(Z1444)))))-1)</f>
        <v>NB_2023_016 - 20230425 - 1</v>
      </c>
      <c r="AB1444" s="2" t="s">
        <v>1564</v>
      </c>
      <c r="AC1444" s="9" t="str">
        <f aca="true" t="array" ref="AC1444:AC1444">LEFT(AB1444,LOOKUP(2^15,FIND(".",AB1444,ROW(INDIRECT("1:"&amp;LEN(AB1444)))))-1)</f>
        <v>NB_2023_016 - 20230425 - 2</v>
      </c>
      <c r="AD1444" s="2" t="str">
        <f aca="false">CONCATENATE(AA1444, "-",G1444, ".mzML")</f>
        <v>NB_2023_016 - 20230425 - 1-QC_C_2.mzML</v>
      </c>
      <c r="AE1444" s="2" t="str">
        <f aca="false">CONCATENATE(AC1444, "-",G1444, ".mzML")</f>
        <v>NB_2023_016 - 20230425 - 2-QC_C_2.mzML</v>
      </c>
    </row>
    <row r="1445" customFormat="false" ht="19.5" hidden="false" customHeight="false" outlineLevel="0" collapsed="false">
      <c r="A1445" s="34" t="s">
        <v>1628</v>
      </c>
      <c r="B1445" s="1" t="s">
        <v>1629</v>
      </c>
      <c r="C1445" s="2" t="s">
        <v>13</v>
      </c>
      <c r="D1445" s="2" t="s">
        <v>1557</v>
      </c>
      <c r="E1445" s="3" t="s">
        <v>1558</v>
      </c>
      <c r="F1445" s="2" t="s">
        <v>1557</v>
      </c>
      <c r="G1445" s="19" t="s">
        <v>355</v>
      </c>
      <c r="H1445" s="2" t="str">
        <f aca="false">CONCATENATE(D1445, "_",G1445)</f>
        <v>NLA_2023_018_QC_C_3</v>
      </c>
      <c r="I1445" s="2" t="s">
        <v>36</v>
      </c>
      <c r="J1445" s="19" t="s">
        <v>355</v>
      </c>
      <c r="K1445" s="5" t="s">
        <v>38</v>
      </c>
      <c r="L1445" s="2" t="s">
        <v>38</v>
      </c>
      <c r="M1445" s="2" t="s">
        <v>39</v>
      </c>
      <c r="N1445" s="2" t="s">
        <v>40</v>
      </c>
      <c r="O1445" s="2" t="s">
        <v>41</v>
      </c>
      <c r="P1445" s="2" t="s">
        <v>41</v>
      </c>
      <c r="Q1445" s="2" t="s">
        <v>42</v>
      </c>
      <c r="R1445" s="2" t="s">
        <v>43</v>
      </c>
      <c r="S1445" s="2" t="s">
        <v>40</v>
      </c>
      <c r="T1445" s="2" t="n">
        <v>1000</v>
      </c>
      <c r="U1445" s="0" t="n">
        <v>3</v>
      </c>
      <c r="V1445" s="1"/>
      <c r="W1445" s="0" t="s">
        <v>45</v>
      </c>
      <c r="X1445" s="18" t="n">
        <v>5500</v>
      </c>
      <c r="Y1445" s="2" t="s">
        <v>1562</v>
      </c>
      <c r="Z1445" s="2" t="s">
        <v>1563</v>
      </c>
      <c r="AA1445" s="9" t="str">
        <f aca="true" t="array" ref="AA1445:AA1445">LEFT(Z1445,LOOKUP(2^15,FIND(".",Z1445,ROW(INDIRECT("1:"&amp;LEN(Z1445)))))-1)</f>
        <v>NB_2023_016 - 20230425 - 1</v>
      </c>
      <c r="AB1445" s="2" t="s">
        <v>1564</v>
      </c>
      <c r="AC1445" s="9" t="str">
        <f aca="true" t="array" ref="AC1445:AC1445">LEFT(AB1445,LOOKUP(2^15,FIND(".",AB1445,ROW(INDIRECT("1:"&amp;LEN(AB1445)))))-1)</f>
        <v>NB_2023_016 - 20230425 - 2</v>
      </c>
      <c r="AD1445" s="2" t="str">
        <f aca="false">CONCATENATE(AA1445, "-",G1445, ".mzML")</f>
        <v>NB_2023_016 - 20230425 - 1-QC_C_3.mzML</v>
      </c>
      <c r="AE1445" s="2" t="str">
        <f aca="false">CONCATENATE(AC1445, "-",G1445, ".mzML")</f>
        <v>NB_2023_016 - 20230425 - 2-QC_C_3.mzML</v>
      </c>
    </row>
    <row r="1446" customFormat="false" ht="19.5" hidden="false" customHeight="false" outlineLevel="0" collapsed="false">
      <c r="A1446" s="34" t="s">
        <v>1628</v>
      </c>
      <c r="B1446" s="1" t="s">
        <v>1629</v>
      </c>
      <c r="C1446" s="2" t="s">
        <v>13</v>
      </c>
      <c r="D1446" s="2" t="s">
        <v>1557</v>
      </c>
      <c r="E1446" s="3" t="s">
        <v>1558</v>
      </c>
      <c r="F1446" s="2" t="s">
        <v>1557</v>
      </c>
      <c r="G1446" s="19" t="s">
        <v>481</v>
      </c>
      <c r="H1446" s="2" t="str">
        <f aca="false">CONCATENATE(D1446, "_",G1446)</f>
        <v>NLA_2023_018_QC_C_4</v>
      </c>
      <c r="I1446" s="2" t="s">
        <v>36</v>
      </c>
      <c r="J1446" s="19" t="s">
        <v>481</v>
      </c>
      <c r="K1446" s="5" t="s">
        <v>38</v>
      </c>
      <c r="L1446" s="2" t="s">
        <v>38</v>
      </c>
      <c r="M1446" s="2" t="s">
        <v>39</v>
      </c>
      <c r="N1446" s="2" t="s">
        <v>40</v>
      </c>
      <c r="O1446" s="2" t="s">
        <v>41</v>
      </c>
      <c r="P1446" s="2" t="s">
        <v>41</v>
      </c>
      <c r="Q1446" s="2" t="s">
        <v>42</v>
      </c>
      <c r="R1446" s="2" t="s">
        <v>43</v>
      </c>
      <c r="S1446" s="2" t="s">
        <v>40</v>
      </c>
      <c r="T1446" s="2" t="n">
        <v>1000</v>
      </c>
      <c r="U1446" s="0" t="n">
        <v>4</v>
      </c>
      <c r="V1446" s="1"/>
      <c r="W1446" s="0" t="s">
        <v>45</v>
      </c>
      <c r="X1446" s="18" t="n">
        <v>5500</v>
      </c>
      <c r="Y1446" s="2" t="s">
        <v>1562</v>
      </c>
      <c r="Z1446" s="2" t="s">
        <v>1563</v>
      </c>
      <c r="AA1446" s="9" t="str">
        <f aca="true" t="array" ref="AA1446:AA1446">LEFT(Z1446,LOOKUP(2^15,FIND(".",Z1446,ROW(INDIRECT("1:"&amp;LEN(Z1446)))))-1)</f>
        <v>NB_2023_016 - 20230425 - 1</v>
      </c>
      <c r="AB1446" s="2" t="s">
        <v>1564</v>
      </c>
      <c r="AC1446" s="9" t="str">
        <f aca="true" t="array" ref="AC1446:AC1446">LEFT(AB1446,LOOKUP(2^15,FIND(".",AB1446,ROW(INDIRECT("1:"&amp;LEN(AB1446)))))-1)</f>
        <v>NB_2023_016 - 20230425 - 2</v>
      </c>
      <c r="AD1446" s="2" t="str">
        <f aca="false">CONCATENATE(AA1446, "-",G1446, ".mzML")</f>
        <v>NB_2023_016 - 20230425 - 1-QC_C_4.mzML</v>
      </c>
      <c r="AE1446" s="2" t="str">
        <f aca="false">CONCATENATE(AC1446, "-",G1446, ".mzML")</f>
        <v>NB_2023_016 - 20230425 - 2-QC_C_4.mzML</v>
      </c>
    </row>
    <row r="1447" customFormat="false" ht="19.5" hidden="false" customHeight="false" outlineLevel="0" collapsed="false">
      <c r="A1447" s="34" t="s">
        <v>1628</v>
      </c>
      <c r="B1447" s="1" t="s">
        <v>1629</v>
      </c>
      <c r="C1447" s="2" t="s">
        <v>13</v>
      </c>
      <c r="D1447" s="2" t="s">
        <v>1557</v>
      </c>
      <c r="E1447" s="3" t="s">
        <v>1558</v>
      </c>
      <c r="F1447" s="2" t="s">
        <v>1557</v>
      </c>
      <c r="G1447" s="19" t="s">
        <v>356</v>
      </c>
      <c r="H1447" s="2" t="str">
        <f aca="false">CONCATENATE(D1447, "_",G1447)</f>
        <v>NLA_2023_018_QC_P_1</v>
      </c>
      <c r="I1447" s="2" t="s">
        <v>36</v>
      </c>
      <c r="J1447" s="19" t="s">
        <v>356</v>
      </c>
      <c r="K1447" s="3" t="s">
        <v>38</v>
      </c>
      <c r="L1447" s="20" t="s">
        <v>38</v>
      </c>
      <c r="M1447" s="2" t="s">
        <v>357</v>
      </c>
      <c r="N1447" s="2" t="s">
        <v>40</v>
      </c>
      <c r="O1447" s="2" t="s">
        <v>358</v>
      </c>
      <c r="P1447" s="2" t="s">
        <v>359</v>
      </c>
      <c r="Q1447" s="2" t="s">
        <v>360</v>
      </c>
      <c r="R1447" s="2" t="s">
        <v>40</v>
      </c>
      <c r="S1447" s="2" t="s">
        <v>40</v>
      </c>
      <c r="T1447" s="2" t="s">
        <v>361</v>
      </c>
      <c r="U1447" s="0" t="n">
        <v>1</v>
      </c>
      <c r="V1447" s="1"/>
      <c r="W1447" s="2" t="s">
        <v>362</v>
      </c>
      <c r="X1447" s="18" t="n">
        <v>5500</v>
      </c>
      <c r="Y1447" s="2" t="s">
        <v>1562</v>
      </c>
      <c r="Z1447" s="2" t="s">
        <v>1563</v>
      </c>
      <c r="AA1447" s="9" t="str">
        <f aca="true" t="array" ref="AA1447:AA1447">LEFT(Z1447,LOOKUP(2^15,FIND(".",Z1447,ROW(INDIRECT("1:"&amp;LEN(Z1447)))))-1)</f>
        <v>NB_2023_016 - 20230425 - 1</v>
      </c>
      <c r="AB1447" s="2" t="s">
        <v>1564</v>
      </c>
      <c r="AC1447" s="9" t="str">
        <f aca="true" t="array" ref="AC1447:AC1447">LEFT(AB1447,LOOKUP(2^15,FIND(".",AB1447,ROW(INDIRECT("1:"&amp;LEN(AB1447)))))-1)</f>
        <v>NB_2023_016 - 20230425 - 2</v>
      </c>
      <c r="AD1447" s="2" t="str">
        <f aca="false">CONCATENATE(AA1447, "-",G1447, ".mzML")</f>
        <v>NB_2023_016 - 20230425 - 1-QC_P_1.mzML</v>
      </c>
      <c r="AE1447" s="2" t="str">
        <f aca="false">CONCATENATE(AC1447, "-",G1447, ".mzML")</f>
        <v>NB_2023_016 - 20230425 - 2-QC_P_1.mzML</v>
      </c>
    </row>
    <row r="1448" customFormat="false" ht="19.5" hidden="false" customHeight="false" outlineLevel="0" collapsed="false">
      <c r="A1448" s="34" t="s">
        <v>1628</v>
      </c>
      <c r="B1448" s="1" t="s">
        <v>1629</v>
      </c>
      <c r="C1448" s="2" t="s">
        <v>13</v>
      </c>
      <c r="D1448" s="2" t="s">
        <v>1557</v>
      </c>
      <c r="E1448" s="3" t="s">
        <v>1558</v>
      </c>
      <c r="F1448" s="2" t="s">
        <v>1557</v>
      </c>
      <c r="G1448" s="19" t="s">
        <v>363</v>
      </c>
      <c r="H1448" s="2" t="str">
        <f aca="false">CONCATENATE(D1448, "_",G1448)</f>
        <v>NLA_2023_018_QC_P_2</v>
      </c>
      <c r="I1448" s="2" t="s">
        <v>36</v>
      </c>
      <c r="J1448" s="19" t="s">
        <v>363</v>
      </c>
      <c r="K1448" s="3" t="s">
        <v>38</v>
      </c>
      <c r="L1448" s="20" t="s">
        <v>38</v>
      </c>
      <c r="M1448" s="2" t="s">
        <v>357</v>
      </c>
      <c r="N1448" s="2" t="s">
        <v>40</v>
      </c>
      <c r="O1448" s="2" t="s">
        <v>358</v>
      </c>
      <c r="P1448" s="2" t="s">
        <v>359</v>
      </c>
      <c r="Q1448" s="2" t="s">
        <v>360</v>
      </c>
      <c r="R1448" s="2" t="s">
        <v>40</v>
      </c>
      <c r="S1448" s="2" t="s">
        <v>40</v>
      </c>
      <c r="T1448" s="2" t="s">
        <v>361</v>
      </c>
      <c r="U1448" s="0" t="n">
        <v>2</v>
      </c>
      <c r="V1448" s="1"/>
      <c r="W1448" s="2" t="s">
        <v>362</v>
      </c>
      <c r="X1448" s="18" t="n">
        <v>5500</v>
      </c>
      <c r="Y1448" s="2" t="s">
        <v>1562</v>
      </c>
      <c r="Z1448" s="2" t="s">
        <v>1563</v>
      </c>
      <c r="AA1448" s="9" t="str">
        <f aca="true" t="array" ref="AA1448:AA1448">LEFT(Z1448,LOOKUP(2^15,FIND(".",Z1448,ROW(INDIRECT("1:"&amp;LEN(Z1448)))))-1)</f>
        <v>NB_2023_016 - 20230425 - 1</v>
      </c>
      <c r="AB1448" s="2" t="s">
        <v>1564</v>
      </c>
      <c r="AC1448" s="9" t="str">
        <f aca="true" t="array" ref="AC1448:AC1448">LEFT(AB1448,LOOKUP(2^15,FIND(".",AB1448,ROW(INDIRECT("1:"&amp;LEN(AB1448)))))-1)</f>
        <v>NB_2023_016 - 20230425 - 2</v>
      </c>
      <c r="AD1448" s="2" t="str">
        <f aca="false">CONCATENATE(AA1448, "-",G1448, ".mzML")</f>
        <v>NB_2023_016 - 20230425 - 1-QC_P_2.mzML</v>
      </c>
      <c r="AE1448" s="2" t="str">
        <f aca="false">CONCATENATE(AC1448, "-",G1448, ".mzML")</f>
        <v>NB_2023_016 - 20230425 - 2-QC_P_2.mzML</v>
      </c>
    </row>
    <row r="1449" customFormat="false" ht="19.5" hidden="false" customHeight="false" outlineLevel="0" collapsed="false">
      <c r="A1449" s="34" t="s">
        <v>1628</v>
      </c>
      <c r="B1449" s="1" t="s">
        <v>1629</v>
      </c>
      <c r="C1449" s="2" t="s">
        <v>13</v>
      </c>
      <c r="D1449" s="2" t="s">
        <v>1557</v>
      </c>
      <c r="E1449" s="3" t="s">
        <v>1558</v>
      </c>
      <c r="F1449" s="2" t="s">
        <v>1557</v>
      </c>
      <c r="G1449" s="19" t="s">
        <v>364</v>
      </c>
      <c r="H1449" s="2" t="str">
        <f aca="false">CONCATENATE(D1449, "_",G1449)</f>
        <v>NLA_2023_018_QC_P_3</v>
      </c>
      <c r="I1449" s="1" t="s">
        <v>36</v>
      </c>
      <c r="J1449" s="19" t="s">
        <v>364</v>
      </c>
      <c r="K1449" s="3" t="s">
        <v>38</v>
      </c>
      <c r="L1449" s="20" t="s">
        <v>38</v>
      </c>
      <c r="M1449" s="2" t="s">
        <v>357</v>
      </c>
      <c r="N1449" s="2" t="s">
        <v>40</v>
      </c>
      <c r="O1449" s="2" t="s">
        <v>358</v>
      </c>
      <c r="P1449" s="2" t="s">
        <v>359</v>
      </c>
      <c r="Q1449" s="2" t="s">
        <v>360</v>
      </c>
      <c r="R1449" s="2" t="s">
        <v>40</v>
      </c>
      <c r="S1449" s="2" t="s">
        <v>40</v>
      </c>
      <c r="T1449" s="2" t="s">
        <v>361</v>
      </c>
      <c r="U1449" s="0" t="n">
        <v>3</v>
      </c>
      <c r="V1449" s="1"/>
      <c r="W1449" s="2" t="s">
        <v>362</v>
      </c>
      <c r="X1449" s="18" t="n">
        <v>5500</v>
      </c>
      <c r="Y1449" s="2" t="s">
        <v>1562</v>
      </c>
      <c r="Z1449" s="2" t="s">
        <v>1563</v>
      </c>
      <c r="AA1449" s="9" t="str">
        <f aca="true" t="array" ref="AA1449:AA1449">LEFT(Z1449,LOOKUP(2^15,FIND(".",Z1449,ROW(INDIRECT("1:"&amp;LEN(Z1449)))))-1)</f>
        <v>NB_2023_016 - 20230425 - 1</v>
      </c>
      <c r="AB1449" s="2" t="s">
        <v>1564</v>
      </c>
      <c r="AC1449" s="9" t="str">
        <f aca="true" t="array" ref="AC1449:AC1449">LEFT(AB1449,LOOKUP(2^15,FIND(".",AB1449,ROW(INDIRECT("1:"&amp;LEN(AB1449)))))-1)</f>
        <v>NB_2023_016 - 20230425 - 2</v>
      </c>
      <c r="AD1449" s="2" t="str">
        <f aca="false">CONCATENATE(AA1449, "-",G1449, ".mzML")</f>
        <v>NB_2023_016 - 20230425 - 1-QC_P_3.mzML</v>
      </c>
      <c r="AE1449" s="2" t="str">
        <f aca="false">CONCATENATE(AC1449, "-",G1449, ".mzML")</f>
        <v>NB_2023_016 - 20230425 - 2-QC_P_3.mzML</v>
      </c>
    </row>
    <row r="1450" customFormat="false" ht="19.5" hidden="false" customHeight="false" outlineLevel="0" collapsed="false">
      <c r="A1450" s="34" t="s">
        <v>1628</v>
      </c>
      <c r="B1450" s="1" t="s">
        <v>1629</v>
      </c>
      <c r="C1450" s="2" t="s">
        <v>13</v>
      </c>
      <c r="D1450" s="2" t="s">
        <v>1557</v>
      </c>
      <c r="E1450" s="3" t="s">
        <v>1558</v>
      </c>
      <c r="F1450" s="2" t="s">
        <v>1557</v>
      </c>
      <c r="G1450" s="19" t="s">
        <v>483</v>
      </c>
      <c r="H1450" s="2" t="str">
        <f aca="false">CONCATENATE(D1450, "_",G1450)</f>
        <v>NLA_2023_018_QC_P_4</v>
      </c>
      <c r="I1450" s="1" t="s">
        <v>36</v>
      </c>
      <c r="J1450" s="19" t="s">
        <v>483</v>
      </c>
      <c r="K1450" s="3" t="s">
        <v>38</v>
      </c>
      <c r="L1450" s="20" t="s">
        <v>38</v>
      </c>
      <c r="M1450" s="2" t="s">
        <v>357</v>
      </c>
      <c r="N1450" s="2" t="s">
        <v>40</v>
      </c>
      <c r="O1450" s="2" t="s">
        <v>358</v>
      </c>
      <c r="P1450" s="2" t="s">
        <v>359</v>
      </c>
      <c r="Q1450" s="2" t="s">
        <v>360</v>
      </c>
      <c r="R1450" s="2" t="s">
        <v>40</v>
      </c>
      <c r="S1450" s="2" t="s">
        <v>40</v>
      </c>
      <c r="T1450" s="2" t="s">
        <v>361</v>
      </c>
      <c r="U1450" s="0" t="n">
        <v>4</v>
      </c>
      <c r="V1450" s="1"/>
      <c r="W1450" s="2" t="s">
        <v>362</v>
      </c>
      <c r="X1450" s="18" t="n">
        <v>5500</v>
      </c>
      <c r="Y1450" s="2" t="s">
        <v>1562</v>
      </c>
      <c r="Z1450" s="2" t="s">
        <v>1563</v>
      </c>
      <c r="AA1450" s="9" t="str">
        <f aca="true" t="array" ref="AA1450:AA1450">LEFT(Z1450,LOOKUP(2^15,FIND(".",Z1450,ROW(INDIRECT("1:"&amp;LEN(Z1450)))))-1)</f>
        <v>NB_2023_016 - 20230425 - 1</v>
      </c>
      <c r="AB1450" s="2" t="s">
        <v>1564</v>
      </c>
      <c r="AC1450" s="9" t="str">
        <f aca="true" t="array" ref="AC1450:AC1450">LEFT(AB1450,LOOKUP(2^15,FIND(".",AB1450,ROW(INDIRECT("1:"&amp;LEN(AB1450)))))-1)</f>
        <v>NB_2023_016 - 20230425 - 2</v>
      </c>
      <c r="AD1450" s="2" t="str">
        <f aca="false">CONCATENATE(AA1450, "-",G1450, ".mzML")</f>
        <v>NB_2023_016 - 20230425 - 1-QC_P_4.mzML</v>
      </c>
      <c r="AE1450" s="2" t="str">
        <f aca="false">CONCATENATE(AC1450, "-",G1450, ".mzML")</f>
        <v>NB_2023_016 - 20230425 - 2-QC_P_4.mzML</v>
      </c>
    </row>
    <row r="1451" customFormat="false" ht="21" hidden="false" customHeight="false" outlineLevel="0" collapsed="false">
      <c r="A1451" s="34" t="s">
        <v>1630</v>
      </c>
      <c r="B1451" s="1" t="s">
        <v>1631</v>
      </c>
      <c r="C1451" s="2" t="s">
        <v>13</v>
      </c>
      <c r="D1451" s="2" t="s">
        <v>1557</v>
      </c>
      <c r="E1451" s="3" t="s">
        <v>1558</v>
      </c>
      <c r="F1451" s="2" t="s">
        <v>1582</v>
      </c>
      <c r="G1451" s="3" t="s">
        <v>250</v>
      </c>
      <c r="H1451" s="2" t="str">
        <f aca="false">CONCATENATE(D1451, "_",G1451)</f>
        <v>NLA_2023_018_021</v>
      </c>
      <c r="I1451" s="2" t="s">
        <v>55</v>
      </c>
      <c r="J1451" s="2" t="s">
        <v>1587</v>
      </c>
      <c r="K1451" s="5" t="s">
        <v>38</v>
      </c>
      <c r="L1451" s="20" t="s">
        <v>1584</v>
      </c>
      <c r="M1451" s="2" t="s">
        <v>500</v>
      </c>
      <c r="N1451" s="35" t="s">
        <v>1454</v>
      </c>
      <c r="O1451" s="0" t="s">
        <v>338</v>
      </c>
      <c r="P1451" s="0" t="s">
        <v>338</v>
      </c>
      <c r="Q1451" s="2" t="s">
        <v>339</v>
      </c>
      <c r="R1451" s="18"/>
      <c r="S1451" s="2"/>
      <c r="T1451" s="2" t="n">
        <v>1500</v>
      </c>
      <c r="U1451" s="18" t="n">
        <v>1</v>
      </c>
      <c r="V1451" s="1"/>
      <c r="W1451" s="5" t="s">
        <v>1457</v>
      </c>
      <c r="X1451" s="18" t="n">
        <v>5500</v>
      </c>
      <c r="Y1451" s="2" t="s">
        <v>1562</v>
      </c>
      <c r="Z1451" s="2" t="s">
        <v>1563</v>
      </c>
      <c r="AA1451" s="9" t="str">
        <f aca="true" t="array" ref="AA1451:AA1451">LEFT(Z1451,LOOKUP(2^15,FIND(".",Z1451,ROW(INDIRECT("1:"&amp;LEN(Z1451)))))-1)</f>
        <v>NB_2023_016 - 20230425 - 1</v>
      </c>
      <c r="AB1451" s="2" t="s">
        <v>1564</v>
      </c>
      <c r="AC1451" s="9" t="str">
        <f aca="true" t="array" ref="AC1451:AC1451">LEFT(AB1451,LOOKUP(2^15,FIND(".",AB1451,ROW(INDIRECT("1:"&amp;LEN(AB1451)))))-1)</f>
        <v>NB_2023_016 - 20230425 - 2</v>
      </c>
      <c r="AD1451" s="2" t="str">
        <f aca="false">CONCATENATE(AA1451, "-",G1451, ".mzML")</f>
        <v>NB_2023_016 - 20230425 - 1-021.mzML</v>
      </c>
      <c r="AE1451" s="2" t="str">
        <f aca="false">CONCATENATE(AC1451, "-",G1451, ".mzML")</f>
        <v>NB_2023_016 - 20230425 - 2-021.mzML</v>
      </c>
    </row>
    <row r="1452" customFormat="false" ht="21" hidden="false" customHeight="false" outlineLevel="0" collapsed="false">
      <c r="A1452" s="34" t="s">
        <v>1630</v>
      </c>
      <c r="B1452" s="1" t="s">
        <v>1631</v>
      </c>
      <c r="C1452" s="2" t="s">
        <v>13</v>
      </c>
      <c r="D1452" s="2" t="s">
        <v>1557</v>
      </c>
      <c r="E1452" s="3" t="s">
        <v>1558</v>
      </c>
      <c r="F1452" s="2" t="s">
        <v>1582</v>
      </c>
      <c r="G1452" s="3" t="s">
        <v>218</v>
      </c>
      <c r="H1452" s="2" t="str">
        <f aca="false">CONCATENATE(D1452, "_",G1452)</f>
        <v>NLA_2023_018_025</v>
      </c>
      <c r="I1452" s="2" t="s">
        <v>55</v>
      </c>
      <c r="J1452" s="2" t="s">
        <v>1588</v>
      </c>
      <c r="K1452" s="5" t="s">
        <v>38</v>
      </c>
      <c r="L1452" s="20" t="s">
        <v>1584</v>
      </c>
      <c r="M1452" s="2" t="s">
        <v>500</v>
      </c>
      <c r="N1452" s="35" t="s">
        <v>1454</v>
      </c>
      <c r="O1452" s="0" t="s">
        <v>338</v>
      </c>
      <c r="P1452" s="0" t="s">
        <v>338</v>
      </c>
      <c r="Q1452" s="2" t="s">
        <v>339</v>
      </c>
      <c r="R1452" s="18"/>
      <c r="S1452" s="2"/>
      <c r="T1452" s="2" t="n">
        <v>1500</v>
      </c>
      <c r="U1452" s="18" t="n">
        <v>2</v>
      </c>
      <c r="V1452" s="1"/>
      <c r="W1452" s="5" t="s">
        <v>1457</v>
      </c>
      <c r="X1452" s="18" t="n">
        <v>5500</v>
      </c>
      <c r="Y1452" s="2" t="s">
        <v>1562</v>
      </c>
      <c r="Z1452" s="2" t="s">
        <v>1563</v>
      </c>
      <c r="AA1452" s="9" t="str">
        <f aca="true" t="array" ref="AA1452:AA1452">LEFT(Z1452,LOOKUP(2^15,FIND(".",Z1452,ROW(INDIRECT("1:"&amp;LEN(Z1452)))))-1)</f>
        <v>NB_2023_016 - 20230425 - 1</v>
      </c>
      <c r="AB1452" s="2" t="s">
        <v>1564</v>
      </c>
      <c r="AC1452" s="9" t="str">
        <f aca="true" t="array" ref="AC1452:AC1452">LEFT(AB1452,LOOKUP(2^15,FIND(".",AB1452,ROW(INDIRECT("1:"&amp;LEN(AB1452)))))-1)</f>
        <v>NB_2023_016 - 20230425 - 2</v>
      </c>
      <c r="AD1452" s="2" t="str">
        <f aca="false">CONCATENATE(AA1452, "-",G1452, ".mzML")</f>
        <v>NB_2023_016 - 20230425 - 1-025.mzML</v>
      </c>
      <c r="AE1452" s="2" t="str">
        <f aca="false">CONCATENATE(AC1452, "-",G1452, ".mzML")</f>
        <v>NB_2023_016 - 20230425 - 2-025.mzML</v>
      </c>
    </row>
    <row r="1453" customFormat="false" ht="21" hidden="false" customHeight="false" outlineLevel="0" collapsed="false">
      <c r="A1453" s="34" t="s">
        <v>1630</v>
      </c>
      <c r="B1453" s="1" t="s">
        <v>1631</v>
      </c>
      <c r="C1453" s="2" t="s">
        <v>13</v>
      </c>
      <c r="D1453" s="2" t="s">
        <v>1557</v>
      </c>
      <c r="E1453" s="3" t="s">
        <v>1558</v>
      </c>
      <c r="F1453" s="2" t="s">
        <v>1582</v>
      </c>
      <c r="G1453" s="3" t="s">
        <v>101</v>
      </c>
      <c r="H1453" s="2" t="str">
        <f aca="false">CONCATENATE(D1453, "_",G1453)</f>
        <v>NLA_2023_018_027</v>
      </c>
      <c r="I1453" s="2" t="s">
        <v>55</v>
      </c>
      <c r="J1453" s="2" t="s">
        <v>1589</v>
      </c>
      <c r="K1453" s="5" t="s">
        <v>38</v>
      </c>
      <c r="L1453" s="20" t="s">
        <v>1584</v>
      </c>
      <c r="M1453" s="2" t="s">
        <v>500</v>
      </c>
      <c r="N1453" s="35" t="s">
        <v>1454</v>
      </c>
      <c r="O1453" s="0" t="s">
        <v>338</v>
      </c>
      <c r="P1453" s="0" t="s">
        <v>338</v>
      </c>
      <c r="Q1453" s="2" t="s">
        <v>339</v>
      </c>
      <c r="R1453" s="18"/>
      <c r="S1453" s="2"/>
      <c r="T1453" s="2" t="n">
        <v>1500</v>
      </c>
      <c r="U1453" s="18" t="n">
        <v>3</v>
      </c>
      <c r="V1453" s="1"/>
      <c r="W1453" s="5" t="s">
        <v>1457</v>
      </c>
      <c r="X1453" s="18" t="n">
        <v>5500</v>
      </c>
      <c r="Y1453" s="2" t="s">
        <v>1562</v>
      </c>
      <c r="Z1453" s="2" t="s">
        <v>1563</v>
      </c>
      <c r="AA1453" s="9" t="str">
        <f aca="true" t="array" ref="AA1453:AA1453">LEFT(Z1453,LOOKUP(2^15,FIND(".",Z1453,ROW(INDIRECT("1:"&amp;LEN(Z1453)))))-1)</f>
        <v>NB_2023_016 - 20230425 - 1</v>
      </c>
      <c r="AB1453" s="2" t="s">
        <v>1564</v>
      </c>
      <c r="AC1453" s="9" t="str">
        <f aca="true" t="array" ref="AC1453:AC1453">LEFT(AB1453,LOOKUP(2^15,FIND(".",AB1453,ROW(INDIRECT("1:"&amp;LEN(AB1453)))))-1)</f>
        <v>NB_2023_016 - 20230425 - 2</v>
      </c>
      <c r="AD1453" s="2" t="str">
        <f aca="false">CONCATENATE(AA1453, "-",G1453, ".mzML")</f>
        <v>NB_2023_016 - 20230425 - 1-027.mzML</v>
      </c>
      <c r="AE1453" s="2" t="str">
        <f aca="false">CONCATENATE(AC1453, "-",G1453, ".mzML")</f>
        <v>NB_2023_016 - 20230425 - 2-027.mzML</v>
      </c>
    </row>
    <row r="1454" customFormat="false" ht="21" hidden="false" customHeight="false" outlineLevel="0" collapsed="false">
      <c r="A1454" s="34" t="s">
        <v>1630</v>
      </c>
      <c r="B1454" s="1" t="s">
        <v>1631</v>
      </c>
      <c r="C1454" s="2" t="s">
        <v>13</v>
      </c>
      <c r="D1454" s="2" t="s">
        <v>1557</v>
      </c>
      <c r="E1454" s="3" t="s">
        <v>1558</v>
      </c>
      <c r="F1454" s="2" t="s">
        <v>1582</v>
      </c>
      <c r="G1454" s="3" t="s">
        <v>291</v>
      </c>
      <c r="H1454" s="2" t="str">
        <f aca="false">CONCATENATE(D1454, "_",G1454)</f>
        <v>NLA_2023_018_034</v>
      </c>
      <c r="I1454" s="2" t="s">
        <v>36</v>
      </c>
      <c r="J1454" s="2" t="s">
        <v>1622</v>
      </c>
      <c r="K1454" s="5" t="s">
        <v>38</v>
      </c>
      <c r="L1454" s="20" t="s">
        <v>1584</v>
      </c>
      <c r="M1454" s="2" t="s">
        <v>500</v>
      </c>
      <c r="N1454" s="35" t="s">
        <v>1462</v>
      </c>
      <c r="O1454" s="0" t="s">
        <v>338</v>
      </c>
      <c r="P1454" s="2" t="s">
        <v>1593</v>
      </c>
      <c r="Q1454" s="2" t="s">
        <v>339</v>
      </c>
      <c r="R1454" s="18"/>
      <c r="S1454" s="2"/>
      <c r="T1454" s="2" t="n">
        <v>1500</v>
      </c>
      <c r="U1454" s="18" t="n">
        <v>1</v>
      </c>
      <c r="V1454" s="1"/>
      <c r="W1454" s="5" t="s">
        <v>1457</v>
      </c>
      <c r="X1454" s="18" t="n">
        <v>5500</v>
      </c>
      <c r="Y1454" s="2" t="s">
        <v>1562</v>
      </c>
      <c r="Z1454" s="2" t="s">
        <v>1563</v>
      </c>
      <c r="AA1454" s="9" t="str">
        <f aca="true" t="array" ref="AA1454:AA1454">LEFT(Z1454,LOOKUP(2^15,FIND(".",Z1454,ROW(INDIRECT("1:"&amp;LEN(Z1454)))))-1)</f>
        <v>NB_2023_016 - 20230425 - 1</v>
      </c>
      <c r="AB1454" s="2" t="s">
        <v>1564</v>
      </c>
      <c r="AC1454" s="9" t="str">
        <f aca="true" t="array" ref="AC1454:AC1454">LEFT(AB1454,LOOKUP(2^15,FIND(".",AB1454,ROW(INDIRECT("1:"&amp;LEN(AB1454)))))-1)</f>
        <v>NB_2023_016 - 20230425 - 2</v>
      </c>
      <c r="AD1454" s="2" t="str">
        <f aca="false">CONCATENATE(AA1454, "-",G1454, ".mzML")</f>
        <v>NB_2023_016 - 20230425 - 1-034.mzML</v>
      </c>
      <c r="AE1454" s="2" t="str">
        <f aca="false">CONCATENATE(AC1454, "-",G1454, ".mzML")</f>
        <v>NB_2023_016 - 20230425 - 2-034.mzML</v>
      </c>
    </row>
    <row r="1455" customFormat="false" ht="19.5" hidden="false" customHeight="false" outlineLevel="0" collapsed="false">
      <c r="A1455" s="34" t="s">
        <v>1630</v>
      </c>
      <c r="B1455" s="1" t="s">
        <v>1631</v>
      </c>
      <c r="C1455" s="2" t="s">
        <v>13</v>
      </c>
      <c r="D1455" s="2" t="s">
        <v>1557</v>
      </c>
      <c r="E1455" s="3" t="s">
        <v>1558</v>
      </c>
      <c r="F1455" s="2" t="s">
        <v>1557</v>
      </c>
      <c r="G1455" s="19" t="s">
        <v>350</v>
      </c>
      <c r="H1455" s="2" t="str">
        <f aca="false">CONCATENATE(D1455, "_",G1455)</f>
        <v>NLA_2023_018_Blank_1</v>
      </c>
      <c r="I1455" s="2" t="s">
        <v>36</v>
      </c>
      <c r="J1455" s="19" t="s">
        <v>350</v>
      </c>
      <c r="K1455" s="3" t="s">
        <v>40</v>
      </c>
      <c r="L1455" s="20" t="s">
        <v>40</v>
      </c>
      <c r="M1455" s="2" t="s">
        <v>52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2" t="s">
        <v>40</v>
      </c>
      <c r="S1455" s="2" t="s">
        <v>40</v>
      </c>
      <c r="T1455" s="2" t="s">
        <v>40</v>
      </c>
      <c r="U1455" s="0" t="n">
        <v>1</v>
      </c>
      <c r="V1455" s="1"/>
      <c r="W1455" s="0" t="s">
        <v>40</v>
      </c>
      <c r="X1455" s="18" t="n">
        <v>5500</v>
      </c>
      <c r="Y1455" s="2" t="s">
        <v>1562</v>
      </c>
      <c r="Z1455" s="2" t="s">
        <v>1563</v>
      </c>
      <c r="AA1455" s="9" t="str">
        <f aca="true" t="array" ref="AA1455:AA1455">LEFT(Z1455,LOOKUP(2^15,FIND(".",Z1455,ROW(INDIRECT("1:"&amp;LEN(Z1455)))))-1)</f>
        <v>NB_2023_016 - 20230425 - 1</v>
      </c>
      <c r="AB1455" s="2" t="s">
        <v>1564</v>
      </c>
      <c r="AC1455" s="9" t="str">
        <f aca="true" t="array" ref="AC1455:AC1455">LEFT(AB1455,LOOKUP(2^15,FIND(".",AB1455,ROW(INDIRECT("1:"&amp;LEN(AB1455)))))-1)</f>
        <v>NB_2023_016 - 20230425 - 2</v>
      </c>
      <c r="AD1455" s="2" t="str">
        <f aca="false">CONCATENATE(AA1455, "-",G1455, ".mzML")</f>
        <v>NB_2023_016 - 20230425 - 1-Blank_1.mzML</v>
      </c>
      <c r="AE1455" s="2" t="str">
        <f aca="false">CONCATENATE(AC1455, "-",G1455, ".mzML")</f>
        <v>NB_2023_016 - 20230425 - 2-Blank_1.mzML</v>
      </c>
    </row>
    <row r="1456" customFormat="false" ht="19.5" hidden="false" customHeight="false" outlineLevel="0" collapsed="false">
      <c r="A1456" s="34" t="s">
        <v>1630</v>
      </c>
      <c r="B1456" s="1" t="s">
        <v>1631</v>
      </c>
      <c r="C1456" s="2" t="s">
        <v>13</v>
      </c>
      <c r="D1456" s="2" t="s">
        <v>1557</v>
      </c>
      <c r="E1456" s="3" t="s">
        <v>1558</v>
      </c>
      <c r="F1456" s="2" t="s">
        <v>1557</v>
      </c>
      <c r="G1456" s="19" t="s">
        <v>352</v>
      </c>
      <c r="H1456" s="2" t="str">
        <f aca="false">CONCATENATE(D1456, "_",G1456)</f>
        <v>NLA_2023_018_Blank_3</v>
      </c>
      <c r="I1456" s="2" t="s">
        <v>36</v>
      </c>
      <c r="J1456" s="19" t="s">
        <v>352</v>
      </c>
      <c r="K1456" s="3" t="s">
        <v>40</v>
      </c>
      <c r="L1456" s="20" t="s">
        <v>40</v>
      </c>
      <c r="M1456" s="2" t="s">
        <v>52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2" t="s">
        <v>40</v>
      </c>
      <c r="S1456" s="2" t="s">
        <v>40</v>
      </c>
      <c r="T1456" s="2" t="s">
        <v>40</v>
      </c>
      <c r="U1456" s="0" t="n">
        <v>3</v>
      </c>
      <c r="V1456" s="1"/>
      <c r="W1456" s="0" t="s">
        <v>40</v>
      </c>
      <c r="X1456" s="18" t="n">
        <v>5500</v>
      </c>
      <c r="Y1456" s="2" t="s">
        <v>1562</v>
      </c>
      <c r="Z1456" s="2" t="s">
        <v>1563</v>
      </c>
      <c r="AA1456" s="9" t="str">
        <f aca="true" t="array" ref="AA1456:AA1456">LEFT(Z1456,LOOKUP(2^15,FIND(".",Z1456,ROW(INDIRECT("1:"&amp;LEN(Z1456)))))-1)</f>
        <v>NB_2023_016 - 20230425 - 1</v>
      </c>
      <c r="AB1456" s="2" t="s">
        <v>1564</v>
      </c>
      <c r="AC1456" s="9" t="str">
        <f aca="true" t="array" ref="AC1456:AC1456">LEFT(AB1456,LOOKUP(2^15,FIND(".",AB1456,ROW(INDIRECT("1:"&amp;LEN(AB1456)))))-1)</f>
        <v>NB_2023_016 - 20230425 - 2</v>
      </c>
      <c r="AD1456" s="2" t="str">
        <f aca="false">CONCATENATE(AA1456, "-",G1456, ".mzML")</f>
        <v>NB_2023_016 - 20230425 - 1-Blank_3.mzML</v>
      </c>
      <c r="AE1456" s="2" t="str">
        <f aca="false">CONCATENATE(AC1456, "-",G1456, ".mzML")</f>
        <v>NB_2023_016 - 20230425 - 2-Blank_3.mzML</v>
      </c>
    </row>
    <row r="1457" customFormat="false" ht="19.5" hidden="false" customHeight="false" outlineLevel="0" collapsed="false">
      <c r="A1457" s="34" t="s">
        <v>1630</v>
      </c>
      <c r="B1457" s="1" t="s">
        <v>1631</v>
      </c>
      <c r="C1457" s="2" t="s">
        <v>13</v>
      </c>
      <c r="D1457" s="2" t="s">
        <v>1557</v>
      </c>
      <c r="E1457" s="3" t="s">
        <v>1558</v>
      </c>
      <c r="F1457" s="2" t="s">
        <v>1557</v>
      </c>
      <c r="G1457" s="19" t="s">
        <v>480</v>
      </c>
      <c r="H1457" s="2" t="str">
        <f aca="false">CONCATENATE(D1457, "_",G1457)</f>
        <v>NLA_2023_018_Blank_4</v>
      </c>
      <c r="I1457" s="2" t="s">
        <v>36</v>
      </c>
      <c r="J1457" s="19" t="s">
        <v>480</v>
      </c>
      <c r="K1457" s="3" t="s">
        <v>40</v>
      </c>
      <c r="L1457" s="20" t="s">
        <v>40</v>
      </c>
      <c r="M1457" s="2" t="s">
        <v>52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2" t="s">
        <v>40</v>
      </c>
      <c r="S1457" s="2" t="s">
        <v>40</v>
      </c>
      <c r="T1457" s="2" t="s">
        <v>40</v>
      </c>
      <c r="U1457" s="0" t="n">
        <v>4</v>
      </c>
      <c r="V1457" s="1"/>
      <c r="W1457" s="0" t="s">
        <v>40</v>
      </c>
      <c r="X1457" s="18" t="n">
        <v>5500</v>
      </c>
      <c r="Y1457" s="2" t="s">
        <v>1562</v>
      </c>
      <c r="Z1457" s="2" t="s">
        <v>1563</v>
      </c>
      <c r="AA1457" s="9" t="str">
        <f aca="true" t="array" ref="AA1457:AA1457">LEFT(Z1457,LOOKUP(2^15,FIND(".",Z1457,ROW(INDIRECT("1:"&amp;LEN(Z1457)))))-1)</f>
        <v>NB_2023_016 - 20230425 - 1</v>
      </c>
      <c r="AB1457" s="2" t="s">
        <v>1564</v>
      </c>
      <c r="AC1457" s="9" t="str">
        <f aca="true" t="array" ref="AC1457:AC1457">LEFT(AB1457,LOOKUP(2^15,FIND(".",AB1457,ROW(INDIRECT("1:"&amp;LEN(AB1457)))))-1)</f>
        <v>NB_2023_016 - 20230425 - 2</v>
      </c>
      <c r="AD1457" s="2" t="str">
        <f aca="false">CONCATENATE(AA1457, "-",G1457, ".mzML")</f>
        <v>NB_2023_016 - 20230425 - 1-Blank_4.mzML</v>
      </c>
      <c r="AE1457" s="2" t="str">
        <f aca="false">CONCATENATE(AC1457, "-",G1457, ".mzML")</f>
        <v>NB_2023_016 - 20230425 - 2-Blank_4.mzML</v>
      </c>
    </row>
    <row r="1458" customFormat="false" ht="19.5" hidden="false" customHeight="false" outlineLevel="0" collapsed="false">
      <c r="A1458" s="34" t="s">
        <v>1630</v>
      </c>
      <c r="B1458" s="1" t="s">
        <v>1631</v>
      </c>
      <c r="C1458" s="2" t="s">
        <v>13</v>
      </c>
      <c r="D1458" s="2" t="s">
        <v>1557</v>
      </c>
      <c r="E1458" s="3" t="s">
        <v>1558</v>
      </c>
      <c r="F1458" s="2" t="s">
        <v>1557</v>
      </c>
      <c r="G1458" s="19" t="s">
        <v>353</v>
      </c>
      <c r="H1458" s="2" t="str">
        <f aca="false">CONCATENATE(D1458, "_",G1458)</f>
        <v>NLA_2023_018_QC_C_1</v>
      </c>
      <c r="I1458" s="2" t="s">
        <v>36</v>
      </c>
      <c r="J1458" s="19" t="s">
        <v>353</v>
      </c>
      <c r="K1458" s="5" t="s">
        <v>38</v>
      </c>
      <c r="L1458" s="2" t="s">
        <v>38</v>
      </c>
      <c r="M1458" s="2" t="s">
        <v>39</v>
      </c>
      <c r="N1458" s="2" t="s">
        <v>40</v>
      </c>
      <c r="O1458" s="2" t="s">
        <v>41</v>
      </c>
      <c r="P1458" s="2" t="s">
        <v>41</v>
      </c>
      <c r="Q1458" s="2" t="s">
        <v>42</v>
      </c>
      <c r="R1458" s="2" t="s">
        <v>43</v>
      </c>
      <c r="S1458" s="2" t="s">
        <v>40</v>
      </c>
      <c r="T1458" s="2" t="n">
        <v>1000</v>
      </c>
      <c r="U1458" s="0" t="n">
        <v>1</v>
      </c>
      <c r="V1458" s="1"/>
      <c r="W1458" s="0" t="s">
        <v>45</v>
      </c>
      <c r="X1458" s="18" t="n">
        <v>5500</v>
      </c>
      <c r="Y1458" s="2" t="s">
        <v>1562</v>
      </c>
      <c r="Z1458" s="2" t="s">
        <v>1563</v>
      </c>
      <c r="AA1458" s="9" t="str">
        <f aca="true" t="array" ref="AA1458:AA1458">LEFT(Z1458,LOOKUP(2^15,FIND(".",Z1458,ROW(INDIRECT("1:"&amp;LEN(Z1458)))))-1)</f>
        <v>NB_2023_016 - 20230425 - 1</v>
      </c>
      <c r="AB1458" s="2" t="s">
        <v>1564</v>
      </c>
      <c r="AC1458" s="9" t="str">
        <f aca="true" t="array" ref="AC1458:AC1458">LEFT(AB1458,LOOKUP(2^15,FIND(".",AB1458,ROW(INDIRECT("1:"&amp;LEN(AB1458)))))-1)</f>
        <v>NB_2023_016 - 20230425 - 2</v>
      </c>
      <c r="AD1458" s="2" t="str">
        <f aca="false">CONCATENATE(AA1458, "-",G1458, ".mzML")</f>
        <v>NB_2023_016 - 20230425 - 1-QC_C_1.mzML</v>
      </c>
      <c r="AE1458" s="2" t="str">
        <f aca="false">CONCATENATE(AC1458, "-",G1458, ".mzML")</f>
        <v>NB_2023_016 - 20230425 - 2-QC_C_1.mzML</v>
      </c>
    </row>
    <row r="1459" customFormat="false" ht="19.5" hidden="false" customHeight="false" outlineLevel="0" collapsed="false">
      <c r="A1459" s="34" t="s">
        <v>1630</v>
      </c>
      <c r="B1459" s="1" t="s">
        <v>1631</v>
      </c>
      <c r="C1459" s="2" t="s">
        <v>13</v>
      </c>
      <c r="D1459" s="2" t="s">
        <v>1557</v>
      </c>
      <c r="E1459" s="3" t="s">
        <v>1558</v>
      </c>
      <c r="F1459" s="2" t="s">
        <v>1557</v>
      </c>
      <c r="G1459" s="19" t="s">
        <v>354</v>
      </c>
      <c r="H1459" s="2" t="str">
        <f aca="false">CONCATENATE(D1459, "_",G1459)</f>
        <v>NLA_2023_018_QC_C_2</v>
      </c>
      <c r="I1459" s="2" t="s">
        <v>36</v>
      </c>
      <c r="J1459" s="19" t="s">
        <v>354</v>
      </c>
      <c r="K1459" s="5" t="s">
        <v>38</v>
      </c>
      <c r="L1459" s="2" t="s">
        <v>38</v>
      </c>
      <c r="M1459" s="2" t="s">
        <v>39</v>
      </c>
      <c r="N1459" s="2" t="s">
        <v>40</v>
      </c>
      <c r="O1459" s="2" t="s">
        <v>41</v>
      </c>
      <c r="P1459" s="2" t="s">
        <v>41</v>
      </c>
      <c r="Q1459" s="2" t="s">
        <v>42</v>
      </c>
      <c r="R1459" s="2" t="s">
        <v>43</v>
      </c>
      <c r="S1459" s="2" t="s">
        <v>40</v>
      </c>
      <c r="T1459" s="2" t="n">
        <v>1000</v>
      </c>
      <c r="U1459" s="0" t="n">
        <v>2</v>
      </c>
      <c r="V1459" s="1"/>
      <c r="W1459" s="0" t="s">
        <v>45</v>
      </c>
      <c r="X1459" s="18" t="n">
        <v>5500</v>
      </c>
      <c r="Y1459" s="2" t="s">
        <v>1562</v>
      </c>
      <c r="Z1459" s="2" t="s">
        <v>1563</v>
      </c>
      <c r="AA1459" s="9" t="str">
        <f aca="true" t="array" ref="AA1459:AA1459">LEFT(Z1459,LOOKUP(2^15,FIND(".",Z1459,ROW(INDIRECT("1:"&amp;LEN(Z1459)))))-1)</f>
        <v>NB_2023_016 - 20230425 - 1</v>
      </c>
      <c r="AB1459" s="2" t="s">
        <v>1564</v>
      </c>
      <c r="AC1459" s="9" t="str">
        <f aca="true" t="array" ref="AC1459:AC1459">LEFT(AB1459,LOOKUP(2^15,FIND(".",AB1459,ROW(INDIRECT("1:"&amp;LEN(AB1459)))))-1)</f>
        <v>NB_2023_016 - 20230425 - 2</v>
      </c>
      <c r="AD1459" s="2" t="str">
        <f aca="false">CONCATENATE(AA1459, "-",G1459, ".mzML")</f>
        <v>NB_2023_016 - 20230425 - 1-QC_C_2.mzML</v>
      </c>
      <c r="AE1459" s="2" t="str">
        <f aca="false">CONCATENATE(AC1459, "-",G1459, ".mzML")</f>
        <v>NB_2023_016 - 20230425 - 2-QC_C_2.mzML</v>
      </c>
    </row>
    <row r="1460" customFormat="false" ht="19.5" hidden="false" customHeight="false" outlineLevel="0" collapsed="false">
      <c r="A1460" s="34" t="s">
        <v>1630</v>
      </c>
      <c r="B1460" s="1" t="s">
        <v>1631</v>
      </c>
      <c r="C1460" s="2" t="s">
        <v>13</v>
      </c>
      <c r="D1460" s="2" t="s">
        <v>1557</v>
      </c>
      <c r="E1460" s="3" t="s">
        <v>1558</v>
      </c>
      <c r="F1460" s="2" t="s">
        <v>1557</v>
      </c>
      <c r="G1460" s="19" t="s">
        <v>355</v>
      </c>
      <c r="H1460" s="2" t="str">
        <f aca="false">CONCATENATE(D1460, "_",G1460)</f>
        <v>NLA_2023_018_QC_C_3</v>
      </c>
      <c r="I1460" s="2" t="s">
        <v>36</v>
      </c>
      <c r="J1460" s="19" t="s">
        <v>355</v>
      </c>
      <c r="K1460" s="5" t="s">
        <v>38</v>
      </c>
      <c r="L1460" s="2" t="s">
        <v>38</v>
      </c>
      <c r="M1460" s="2" t="s">
        <v>39</v>
      </c>
      <c r="N1460" s="2" t="s">
        <v>40</v>
      </c>
      <c r="O1460" s="2" t="s">
        <v>41</v>
      </c>
      <c r="P1460" s="2" t="s">
        <v>41</v>
      </c>
      <c r="Q1460" s="2" t="s">
        <v>42</v>
      </c>
      <c r="R1460" s="2" t="s">
        <v>43</v>
      </c>
      <c r="S1460" s="2" t="s">
        <v>40</v>
      </c>
      <c r="T1460" s="2" t="n">
        <v>1000</v>
      </c>
      <c r="U1460" s="0" t="n">
        <v>3</v>
      </c>
      <c r="V1460" s="1"/>
      <c r="W1460" s="0" t="s">
        <v>45</v>
      </c>
      <c r="X1460" s="18" t="n">
        <v>5500</v>
      </c>
      <c r="Y1460" s="2" t="s">
        <v>1562</v>
      </c>
      <c r="Z1460" s="2" t="s">
        <v>1563</v>
      </c>
      <c r="AA1460" s="9" t="str">
        <f aca="true" t="array" ref="AA1460:AA1460">LEFT(Z1460,LOOKUP(2^15,FIND(".",Z1460,ROW(INDIRECT("1:"&amp;LEN(Z1460)))))-1)</f>
        <v>NB_2023_016 - 20230425 - 1</v>
      </c>
      <c r="AB1460" s="2" t="s">
        <v>1564</v>
      </c>
      <c r="AC1460" s="9" t="str">
        <f aca="true" t="array" ref="AC1460:AC1460">LEFT(AB1460,LOOKUP(2^15,FIND(".",AB1460,ROW(INDIRECT("1:"&amp;LEN(AB1460)))))-1)</f>
        <v>NB_2023_016 - 20230425 - 2</v>
      </c>
      <c r="AD1460" s="2" t="str">
        <f aca="false">CONCATENATE(AA1460, "-",G1460, ".mzML")</f>
        <v>NB_2023_016 - 20230425 - 1-QC_C_3.mzML</v>
      </c>
      <c r="AE1460" s="2" t="str">
        <f aca="false">CONCATENATE(AC1460, "-",G1460, ".mzML")</f>
        <v>NB_2023_016 - 20230425 - 2-QC_C_3.mzML</v>
      </c>
    </row>
    <row r="1461" customFormat="false" ht="19.5" hidden="false" customHeight="false" outlineLevel="0" collapsed="false">
      <c r="A1461" s="34" t="s">
        <v>1630</v>
      </c>
      <c r="B1461" s="1" t="s">
        <v>1631</v>
      </c>
      <c r="C1461" s="2" t="s">
        <v>13</v>
      </c>
      <c r="D1461" s="2" t="s">
        <v>1557</v>
      </c>
      <c r="E1461" s="3" t="s">
        <v>1558</v>
      </c>
      <c r="F1461" s="2" t="s">
        <v>1557</v>
      </c>
      <c r="G1461" s="19" t="s">
        <v>481</v>
      </c>
      <c r="H1461" s="2" t="str">
        <f aca="false">CONCATENATE(D1461, "_",G1461)</f>
        <v>NLA_2023_018_QC_C_4</v>
      </c>
      <c r="I1461" s="2" t="s">
        <v>36</v>
      </c>
      <c r="J1461" s="19" t="s">
        <v>481</v>
      </c>
      <c r="K1461" s="5" t="s">
        <v>38</v>
      </c>
      <c r="L1461" s="2" t="s">
        <v>38</v>
      </c>
      <c r="M1461" s="2" t="s">
        <v>39</v>
      </c>
      <c r="N1461" s="2" t="s">
        <v>40</v>
      </c>
      <c r="O1461" s="2" t="s">
        <v>41</v>
      </c>
      <c r="P1461" s="2" t="s">
        <v>41</v>
      </c>
      <c r="Q1461" s="2" t="s">
        <v>42</v>
      </c>
      <c r="R1461" s="2" t="s">
        <v>43</v>
      </c>
      <c r="S1461" s="2" t="s">
        <v>40</v>
      </c>
      <c r="T1461" s="2" t="n">
        <v>1000</v>
      </c>
      <c r="U1461" s="0" t="n">
        <v>4</v>
      </c>
      <c r="V1461" s="1"/>
      <c r="W1461" s="0" t="s">
        <v>45</v>
      </c>
      <c r="X1461" s="18" t="n">
        <v>5500</v>
      </c>
      <c r="Y1461" s="2" t="s">
        <v>1562</v>
      </c>
      <c r="Z1461" s="2" t="s">
        <v>1563</v>
      </c>
      <c r="AA1461" s="9" t="str">
        <f aca="true" t="array" ref="AA1461:AA1461">LEFT(Z1461,LOOKUP(2^15,FIND(".",Z1461,ROW(INDIRECT("1:"&amp;LEN(Z1461)))))-1)</f>
        <v>NB_2023_016 - 20230425 - 1</v>
      </c>
      <c r="AB1461" s="2" t="s">
        <v>1564</v>
      </c>
      <c r="AC1461" s="9" t="str">
        <f aca="true" t="array" ref="AC1461:AC1461">LEFT(AB1461,LOOKUP(2^15,FIND(".",AB1461,ROW(INDIRECT("1:"&amp;LEN(AB1461)))))-1)</f>
        <v>NB_2023_016 - 20230425 - 2</v>
      </c>
      <c r="AD1461" s="2" t="str">
        <f aca="false">CONCATENATE(AA1461, "-",G1461, ".mzML")</f>
        <v>NB_2023_016 - 20230425 - 1-QC_C_4.mzML</v>
      </c>
      <c r="AE1461" s="2" t="str">
        <f aca="false">CONCATENATE(AC1461, "-",G1461, ".mzML")</f>
        <v>NB_2023_016 - 20230425 - 2-QC_C_4.mzML</v>
      </c>
    </row>
    <row r="1462" customFormat="false" ht="19.5" hidden="false" customHeight="false" outlineLevel="0" collapsed="false">
      <c r="A1462" s="34" t="s">
        <v>1630</v>
      </c>
      <c r="B1462" s="1" t="s">
        <v>1631</v>
      </c>
      <c r="C1462" s="2" t="s">
        <v>13</v>
      </c>
      <c r="D1462" s="2" t="s">
        <v>1557</v>
      </c>
      <c r="E1462" s="3" t="s">
        <v>1558</v>
      </c>
      <c r="F1462" s="2" t="s">
        <v>1557</v>
      </c>
      <c r="G1462" s="19" t="s">
        <v>356</v>
      </c>
      <c r="H1462" s="2" t="str">
        <f aca="false">CONCATENATE(D1462, "_",G1462)</f>
        <v>NLA_2023_018_QC_P_1</v>
      </c>
      <c r="I1462" s="2" t="s">
        <v>36</v>
      </c>
      <c r="J1462" s="19" t="s">
        <v>356</v>
      </c>
      <c r="K1462" s="3" t="s">
        <v>38</v>
      </c>
      <c r="L1462" s="20" t="s">
        <v>38</v>
      </c>
      <c r="M1462" s="2" t="s">
        <v>357</v>
      </c>
      <c r="N1462" s="2" t="s">
        <v>40</v>
      </c>
      <c r="O1462" s="2" t="s">
        <v>358</v>
      </c>
      <c r="P1462" s="2" t="s">
        <v>359</v>
      </c>
      <c r="Q1462" s="2" t="s">
        <v>360</v>
      </c>
      <c r="R1462" s="2" t="s">
        <v>40</v>
      </c>
      <c r="S1462" s="2" t="s">
        <v>40</v>
      </c>
      <c r="T1462" s="2" t="s">
        <v>361</v>
      </c>
      <c r="U1462" s="0" t="n">
        <v>1</v>
      </c>
      <c r="V1462" s="1"/>
      <c r="W1462" s="2" t="s">
        <v>362</v>
      </c>
      <c r="X1462" s="18" t="n">
        <v>5500</v>
      </c>
      <c r="Y1462" s="2" t="s">
        <v>1562</v>
      </c>
      <c r="Z1462" s="2" t="s">
        <v>1563</v>
      </c>
      <c r="AA1462" s="9" t="str">
        <f aca="true" t="array" ref="AA1462:AA1462">LEFT(Z1462,LOOKUP(2^15,FIND(".",Z1462,ROW(INDIRECT("1:"&amp;LEN(Z1462)))))-1)</f>
        <v>NB_2023_016 - 20230425 - 1</v>
      </c>
      <c r="AB1462" s="2" t="s">
        <v>1564</v>
      </c>
      <c r="AC1462" s="9" t="str">
        <f aca="true" t="array" ref="AC1462:AC1462">LEFT(AB1462,LOOKUP(2^15,FIND(".",AB1462,ROW(INDIRECT("1:"&amp;LEN(AB1462)))))-1)</f>
        <v>NB_2023_016 - 20230425 - 2</v>
      </c>
      <c r="AD1462" s="2" t="str">
        <f aca="false">CONCATENATE(AA1462, "-",G1462, ".mzML")</f>
        <v>NB_2023_016 - 20230425 - 1-QC_P_1.mzML</v>
      </c>
      <c r="AE1462" s="2" t="str">
        <f aca="false">CONCATENATE(AC1462, "-",G1462, ".mzML")</f>
        <v>NB_2023_016 - 20230425 - 2-QC_P_1.mzML</v>
      </c>
    </row>
    <row r="1463" customFormat="false" ht="19.5" hidden="false" customHeight="false" outlineLevel="0" collapsed="false">
      <c r="A1463" s="34" t="s">
        <v>1630</v>
      </c>
      <c r="B1463" s="1" t="s">
        <v>1631</v>
      </c>
      <c r="C1463" s="2" t="s">
        <v>13</v>
      </c>
      <c r="D1463" s="2" t="s">
        <v>1557</v>
      </c>
      <c r="E1463" s="3" t="s">
        <v>1558</v>
      </c>
      <c r="F1463" s="2" t="s">
        <v>1557</v>
      </c>
      <c r="G1463" s="19" t="s">
        <v>363</v>
      </c>
      <c r="H1463" s="2" t="str">
        <f aca="false">CONCATENATE(D1463, "_",G1463)</f>
        <v>NLA_2023_018_QC_P_2</v>
      </c>
      <c r="I1463" s="2" t="s">
        <v>36</v>
      </c>
      <c r="J1463" s="19" t="s">
        <v>363</v>
      </c>
      <c r="K1463" s="3" t="s">
        <v>38</v>
      </c>
      <c r="L1463" s="20" t="s">
        <v>38</v>
      </c>
      <c r="M1463" s="2" t="s">
        <v>357</v>
      </c>
      <c r="N1463" s="2" t="s">
        <v>40</v>
      </c>
      <c r="O1463" s="2" t="s">
        <v>358</v>
      </c>
      <c r="P1463" s="2" t="s">
        <v>359</v>
      </c>
      <c r="Q1463" s="2" t="s">
        <v>360</v>
      </c>
      <c r="R1463" s="2" t="s">
        <v>40</v>
      </c>
      <c r="S1463" s="2" t="s">
        <v>40</v>
      </c>
      <c r="T1463" s="2" t="s">
        <v>361</v>
      </c>
      <c r="U1463" s="0" t="n">
        <v>2</v>
      </c>
      <c r="V1463" s="1"/>
      <c r="W1463" s="2" t="s">
        <v>362</v>
      </c>
      <c r="X1463" s="18" t="n">
        <v>5500</v>
      </c>
      <c r="Y1463" s="2" t="s">
        <v>1562</v>
      </c>
      <c r="Z1463" s="2" t="s">
        <v>1563</v>
      </c>
      <c r="AA1463" s="9" t="str">
        <f aca="true" t="array" ref="AA1463:AA1463">LEFT(Z1463,LOOKUP(2^15,FIND(".",Z1463,ROW(INDIRECT("1:"&amp;LEN(Z1463)))))-1)</f>
        <v>NB_2023_016 - 20230425 - 1</v>
      </c>
      <c r="AB1463" s="2" t="s">
        <v>1564</v>
      </c>
      <c r="AC1463" s="9" t="str">
        <f aca="true" t="array" ref="AC1463:AC1463">LEFT(AB1463,LOOKUP(2^15,FIND(".",AB1463,ROW(INDIRECT("1:"&amp;LEN(AB1463)))))-1)</f>
        <v>NB_2023_016 - 20230425 - 2</v>
      </c>
      <c r="AD1463" s="2" t="str">
        <f aca="false">CONCATENATE(AA1463, "-",G1463, ".mzML")</f>
        <v>NB_2023_016 - 20230425 - 1-QC_P_2.mzML</v>
      </c>
      <c r="AE1463" s="2" t="str">
        <f aca="false">CONCATENATE(AC1463, "-",G1463, ".mzML")</f>
        <v>NB_2023_016 - 20230425 - 2-QC_P_2.mzML</v>
      </c>
    </row>
    <row r="1464" customFormat="false" ht="19.5" hidden="false" customHeight="false" outlineLevel="0" collapsed="false">
      <c r="A1464" s="34" t="s">
        <v>1630</v>
      </c>
      <c r="B1464" s="1" t="s">
        <v>1631</v>
      </c>
      <c r="C1464" s="2" t="s">
        <v>13</v>
      </c>
      <c r="D1464" s="2" t="s">
        <v>1557</v>
      </c>
      <c r="E1464" s="3" t="s">
        <v>1558</v>
      </c>
      <c r="F1464" s="2" t="s">
        <v>1557</v>
      </c>
      <c r="G1464" s="19" t="s">
        <v>364</v>
      </c>
      <c r="H1464" s="2" t="str">
        <f aca="false">CONCATENATE(D1464, "_",G1464)</f>
        <v>NLA_2023_018_QC_P_3</v>
      </c>
      <c r="I1464" s="1" t="s">
        <v>36</v>
      </c>
      <c r="J1464" s="19" t="s">
        <v>364</v>
      </c>
      <c r="K1464" s="3" t="s">
        <v>38</v>
      </c>
      <c r="L1464" s="20" t="s">
        <v>38</v>
      </c>
      <c r="M1464" s="2" t="s">
        <v>357</v>
      </c>
      <c r="N1464" s="2" t="s">
        <v>40</v>
      </c>
      <c r="O1464" s="2" t="s">
        <v>358</v>
      </c>
      <c r="P1464" s="2" t="s">
        <v>359</v>
      </c>
      <c r="Q1464" s="2" t="s">
        <v>360</v>
      </c>
      <c r="R1464" s="2" t="s">
        <v>40</v>
      </c>
      <c r="S1464" s="2" t="s">
        <v>40</v>
      </c>
      <c r="T1464" s="2" t="s">
        <v>361</v>
      </c>
      <c r="U1464" s="0" t="n">
        <v>3</v>
      </c>
      <c r="V1464" s="1"/>
      <c r="W1464" s="2" t="s">
        <v>362</v>
      </c>
      <c r="X1464" s="18" t="n">
        <v>5500</v>
      </c>
      <c r="Y1464" s="2" t="s">
        <v>1562</v>
      </c>
      <c r="Z1464" s="2" t="s">
        <v>1563</v>
      </c>
      <c r="AA1464" s="9" t="str">
        <f aca="true" t="array" ref="AA1464:AA1464">LEFT(Z1464,LOOKUP(2^15,FIND(".",Z1464,ROW(INDIRECT("1:"&amp;LEN(Z1464)))))-1)</f>
        <v>NB_2023_016 - 20230425 - 1</v>
      </c>
      <c r="AB1464" s="2" t="s">
        <v>1564</v>
      </c>
      <c r="AC1464" s="9" t="str">
        <f aca="true" t="array" ref="AC1464:AC1464">LEFT(AB1464,LOOKUP(2^15,FIND(".",AB1464,ROW(INDIRECT("1:"&amp;LEN(AB1464)))))-1)</f>
        <v>NB_2023_016 - 20230425 - 2</v>
      </c>
      <c r="AD1464" s="2" t="str">
        <f aca="false">CONCATENATE(AA1464, "-",G1464, ".mzML")</f>
        <v>NB_2023_016 - 20230425 - 1-QC_P_3.mzML</v>
      </c>
      <c r="AE1464" s="2" t="str">
        <f aca="false">CONCATENATE(AC1464, "-",G1464, ".mzML")</f>
        <v>NB_2023_016 - 20230425 - 2-QC_P_3.mzML</v>
      </c>
    </row>
    <row r="1465" customFormat="false" ht="19.5" hidden="false" customHeight="false" outlineLevel="0" collapsed="false">
      <c r="A1465" s="34" t="s">
        <v>1630</v>
      </c>
      <c r="B1465" s="1" t="s">
        <v>1631</v>
      </c>
      <c r="C1465" s="2" t="s">
        <v>13</v>
      </c>
      <c r="D1465" s="2" t="s">
        <v>1557</v>
      </c>
      <c r="E1465" s="3" t="s">
        <v>1558</v>
      </c>
      <c r="F1465" s="2" t="s">
        <v>1557</v>
      </c>
      <c r="G1465" s="19" t="s">
        <v>483</v>
      </c>
      <c r="H1465" s="2" t="str">
        <f aca="false">CONCATENATE(D1465, "_",G1465)</f>
        <v>NLA_2023_018_QC_P_4</v>
      </c>
      <c r="I1465" s="1" t="s">
        <v>36</v>
      </c>
      <c r="J1465" s="19" t="s">
        <v>483</v>
      </c>
      <c r="K1465" s="3" t="s">
        <v>38</v>
      </c>
      <c r="L1465" s="20" t="s">
        <v>38</v>
      </c>
      <c r="M1465" s="2" t="s">
        <v>357</v>
      </c>
      <c r="N1465" s="2" t="s">
        <v>40</v>
      </c>
      <c r="O1465" s="2" t="s">
        <v>358</v>
      </c>
      <c r="P1465" s="2" t="s">
        <v>359</v>
      </c>
      <c r="Q1465" s="2" t="s">
        <v>360</v>
      </c>
      <c r="R1465" s="2" t="s">
        <v>40</v>
      </c>
      <c r="S1465" s="2" t="s">
        <v>40</v>
      </c>
      <c r="T1465" s="2" t="s">
        <v>361</v>
      </c>
      <c r="U1465" s="0" t="n">
        <v>4</v>
      </c>
      <c r="V1465" s="1"/>
      <c r="W1465" s="2" t="s">
        <v>362</v>
      </c>
      <c r="X1465" s="18" t="n">
        <v>5500</v>
      </c>
      <c r="Y1465" s="2" t="s">
        <v>1562</v>
      </c>
      <c r="Z1465" s="2" t="s">
        <v>1563</v>
      </c>
      <c r="AA1465" s="9" t="str">
        <f aca="true" t="array" ref="AA1465:AA1465">LEFT(Z1465,LOOKUP(2^15,FIND(".",Z1465,ROW(INDIRECT("1:"&amp;LEN(Z1465)))))-1)</f>
        <v>NB_2023_016 - 20230425 - 1</v>
      </c>
      <c r="AB1465" s="2" t="s">
        <v>1564</v>
      </c>
      <c r="AC1465" s="9" t="str">
        <f aca="true" t="array" ref="AC1465:AC1465">LEFT(AB1465,LOOKUP(2^15,FIND(".",AB1465,ROW(INDIRECT("1:"&amp;LEN(AB1465)))))-1)</f>
        <v>NB_2023_016 - 20230425 - 2</v>
      </c>
      <c r="AD1465" s="2" t="str">
        <f aca="false">CONCATENATE(AA1465, "-",G1465, ".mzML")</f>
        <v>NB_2023_016 - 20230425 - 1-QC_P_4.mzML</v>
      </c>
      <c r="AE1465" s="2" t="str">
        <f aca="false">CONCATENATE(AC1465, "-",G1465, ".mzML")</f>
        <v>NB_2023_016 - 20230425 - 2-QC_P_4.mzML</v>
      </c>
    </row>
    <row r="1466" customFormat="false" ht="13.8" hidden="false" customHeight="false" outlineLevel="0" collapsed="false">
      <c r="A1466" s="0" t="s">
        <v>1632</v>
      </c>
      <c r="B1466" s="0" t="s">
        <v>1633</v>
      </c>
      <c r="C1466" s="0" t="s">
        <v>13</v>
      </c>
      <c r="D1466" s="0" t="s">
        <v>1634</v>
      </c>
      <c r="E1466" s="0" t="s">
        <v>1635</v>
      </c>
      <c r="F1466" s="0" t="s">
        <v>1634</v>
      </c>
      <c r="G1466" s="0" t="s">
        <v>1636</v>
      </c>
      <c r="H1466" s="0" t="s">
        <v>1637</v>
      </c>
      <c r="I1466" s="0" t="s">
        <v>36</v>
      </c>
      <c r="M1466" s="0" t="s">
        <v>1638</v>
      </c>
      <c r="N1466" s="0" t="s">
        <v>1639</v>
      </c>
      <c r="O1466" s="0" t="n">
        <v>2</v>
      </c>
      <c r="Q1466" s="2"/>
      <c r="R1466" s="0" t="n">
        <v>1</v>
      </c>
      <c r="S1466" s="0" t="n">
        <v>2</v>
      </c>
    </row>
    <row r="1467" customFormat="false" ht="13.8" hidden="false" customHeight="false" outlineLevel="0" collapsed="false">
      <c r="A1467" s="0" t="s">
        <v>1632</v>
      </c>
      <c r="B1467" s="0" t="s">
        <v>1633</v>
      </c>
      <c r="C1467" s="0" t="s">
        <v>13</v>
      </c>
      <c r="D1467" s="0" t="s">
        <v>1634</v>
      </c>
      <c r="E1467" s="0" t="s">
        <v>1635</v>
      </c>
      <c r="F1467" s="0" t="s">
        <v>1634</v>
      </c>
      <c r="G1467" s="0" t="s">
        <v>1640</v>
      </c>
      <c r="H1467" s="0" t="s">
        <v>1641</v>
      </c>
      <c r="I1467" s="0" t="s">
        <v>36</v>
      </c>
      <c r="M1467" s="0" t="s">
        <v>1638</v>
      </c>
      <c r="N1467" s="0" t="s">
        <v>1642</v>
      </c>
      <c r="O1467" s="0" t="n">
        <v>3</v>
      </c>
      <c r="Q1467" s="2"/>
      <c r="R1467" s="0" t="n">
        <v>3</v>
      </c>
      <c r="S1467" s="0" t="n">
        <v>3</v>
      </c>
    </row>
    <row r="1468" customFormat="false" ht="13.8" hidden="false" customHeight="false" outlineLevel="0" collapsed="false">
      <c r="A1468" s="0" t="s">
        <v>1632</v>
      </c>
      <c r="B1468" s="0" t="s">
        <v>1633</v>
      </c>
      <c r="C1468" s="0" t="s">
        <v>13</v>
      </c>
      <c r="D1468" s="0" t="s">
        <v>1634</v>
      </c>
      <c r="E1468" s="0" t="s">
        <v>1635</v>
      </c>
      <c r="F1468" s="0" t="s">
        <v>1634</v>
      </c>
      <c r="G1468" s="0" t="s">
        <v>1643</v>
      </c>
      <c r="H1468" s="0" t="s">
        <v>1644</v>
      </c>
      <c r="I1468" s="0" t="s">
        <v>36</v>
      </c>
      <c r="M1468" s="0" t="s">
        <v>1638</v>
      </c>
      <c r="N1468" s="0" t="s">
        <v>1639</v>
      </c>
      <c r="O1468" s="0" t="n">
        <v>2</v>
      </c>
      <c r="Q1468" s="2"/>
      <c r="R1468" s="0" t="n">
        <v>2</v>
      </c>
      <c r="S1468" s="0" t="n">
        <v>2</v>
      </c>
    </row>
    <row r="1469" customFormat="false" ht="13.8" hidden="false" customHeight="false" outlineLevel="0" collapsed="false">
      <c r="A1469" s="0" t="s">
        <v>1632</v>
      </c>
      <c r="B1469" s="0" t="s">
        <v>1633</v>
      </c>
      <c r="C1469" s="0" t="s">
        <v>13</v>
      </c>
      <c r="D1469" s="0" t="s">
        <v>1634</v>
      </c>
      <c r="E1469" s="0" t="s">
        <v>1635</v>
      </c>
      <c r="F1469" s="0" t="s">
        <v>1634</v>
      </c>
      <c r="G1469" s="0" t="s">
        <v>1645</v>
      </c>
      <c r="H1469" s="0" t="s">
        <v>1646</v>
      </c>
      <c r="I1469" s="0" t="s">
        <v>36</v>
      </c>
      <c r="M1469" s="0" t="s">
        <v>1638</v>
      </c>
      <c r="N1469" s="0" t="s">
        <v>1642</v>
      </c>
      <c r="O1469" s="0" t="n">
        <v>2</v>
      </c>
      <c r="Q1469" s="2"/>
      <c r="R1469" s="0" t="n">
        <v>2</v>
      </c>
      <c r="S1469" s="0" t="n">
        <v>2</v>
      </c>
    </row>
    <row r="1470" customFormat="false" ht="13.8" hidden="false" customHeight="false" outlineLevel="0" collapsed="false">
      <c r="A1470" s="0" t="s">
        <v>1632</v>
      </c>
      <c r="B1470" s="0" t="s">
        <v>1633</v>
      </c>
      <c r="C1470" s="0" t="s">
        <v>13</v>
      </c>
      <c r="D1470" s="0" t="s">
        <v>1634</v>
      </c>
      <c r="E1470" s="0" t="s">
        <v>1635</v>
      </c>
      <c r="F1470" s="0" t="s">
        <v>1634</v>
      </c>
      <c r="G1470" s="0" t="s">
        <v>1647</v>
      </c>
      <c r="H1470" s="0" t="s">
        <v>1648</v>
      </c>
      <c r="I1470" s="0" t="s">
        <v>36</v>
      </c>
      <c r="M1470" s="0" t="s">
        <v>1638</v>
      </c>
      <c r="N1470" s="0" t="s">
        <v>1642</v>
      </c>
      <c r="O1470" s="0" t="n">
        <v>2</v>
      </c>
      <c r="Q1470" s="2"/>
      <c r="R1470" s="0" t="n">
        <v>3</v>
      </c>
      <c r="S1470" s="0" t="n">
        <v>1</v>
      </c>
    </row>
    <row r="1471" customFormat="false" ht="13.8" hidden="false" customHeight="false" outlineLevel="0" collapsed="false">
      <c r="A1471" s="0" t="s">
        <v>1632</v>
      </c>
      <c r="B1471" s="0" t="s">
        <v>1633</v>
      </c>
      <c r="C1471" s="0" t="s">
        <v>13</v>
      </c>
      <c r="D1471" s="0" t="s">
        <v>1634</v>
      </c>
      <c r="E1471" s="0" t="s">
        <v>1635</v>
      </c>
      <c r="F1471" s="0" t="s">
        <v>1634</v>
      </c>
      <c r="G1471" s="0" t="s">
        <v>1649</v>
      </c>
      <c r="H1471" s="0" t="s">
        <v>1650</v>
      </c>
      <c r="I1471" s="0" t="s">
        <v>36</v>
      </c>
      <c r="M1471" s="0" t="s">
        <v>1638</v>
      </c>
      <c r="N1471" s="0" t="s">
        <v>1642</v>
      </c>
      <c r="O1471" s="0" t="n">
        <v>2</v>
      </c>
      <c r="Q1471" s="2"/>
      <c r="R1471" s="0" t="n">
        <v>2</v>
      </c>
      <c r="S1471" s="0" t="n">
        <v>1</v>
      </c>
    </row>
    <row r="1472" customFormat="false" ht="13.8" hidden="false" customHeight="false" outlineLevel="0" collapsed="false">
      <c r="A1472" s="0" t="s">
        <v>1632</v>
      </c>
      <c r="B1472" s="0" t="s">
        <v>1633</v>
      </c>
      <c r="C1472" s="0" t="s">
        <v>13</v>
      </c>
      <c r="D1472" s="0" t="s">
        <v>1634</v>
      </c>
      <c r="E1472" s="0" t="s">
        <v>1635</v>
      </c>
      <c r="F1472" s="0" t="s">
        <v>1634</v>
      </c>
      <c r="G1472" s="0" t="s">
        <v>1651</v>
      </c>
      <c r="H1472" s="0" t="s">
        <v>1652</v>
      </c>
      <c r="I1472" s="0" t="s">
        <v>36</v>
      </c>
      <c r="M1472" s="0" t="s">
        <v>1638</v>
      </c>
      <c r="N1472" s="0" t="s">
        <v>1642</v>
      </c>
      <c r="O1472" s="0" t="n">
        <v>3</v>
      </c>
      <c r="Q1472" s="2"/>
      <c r="R1472" s="0" t="n">
        <v>3</v>
      </c>
      <c r="S1472" s="0" t="n">
        <v>3</v>
      </c>
    </row>
    <row r="1473" customFormat="false" ht="13.8" hidden="false" customHeight="false" outlineLevel="0" collapsed="false">
      <c r="A1473" s="0" t="s">
        <v>1632</v>
      </c>
      <c r="B1473" s="0" t="s">
        <v>1633</v>
      </c>
      <c r="C1473" s="0" t="s">
        <v>13</v>
      </c>
      <c r="D1473" s="0" t="s">
        <v>1634</v>
      </c>
      <c r="E1473" s="0" t="s">
        <v>1635</v>
      </c>
      <c r="F1473" s="0" t="s">
        <v>1634</v>
      </c>
      <c r="G1473" s="0" t="s">
        <v>1653</v>
      </c>
      <c r="H1473" s="0" t="s">
        <v>1654</v>
      </c>
      <c r="I1473" s="0" t="s">
        <v>36</v>
      </c>
      <c r="M1473" s="0" t="s">
        <v>1638</v>
      </c>
      <c r="N1473" s="0" t="s">
        <v>1639</v>
      </c>
      <c r="O1473" s="0" t="n">
        <v>2</v>
      </c>
      <c r="Q1473" s="2"/>
      <c r="R1473" s="0" t="n">
        <v>4</v>
      </c>
      <c r="S1473" s="0" t="n">
        <v>0</v>
      </c>
    </row>
    <row r="1474" customFormat="false" ht="13.8" hidden="false" customHeight="false" outlineLevel="0" collapsed="false">
      <c r="A1474" s="0" t="s">
        <v>1632</v>
      </c>
      <c r="B1474" s="0" t="s">
        <v>1633</v>
      </c>
      <c r="C1474" s="0" t="s">
        <v>13</v>
      </c>
      <c r="D1474" s="0" t="s">
        <v>1634</v>
      </c>
      <c r="E1474" s="0" t="s">
        <v>1635</v>
      </c>
      <c r="F1474" s="0" t="s">
        <v>1634</v>
      </c>
      <c r="G1474" s="0" t="s">
        <v>1655</v>
      </c>
      <c r="H1474" s="0" t="s">
        <v>1656</v>
      </c>
      <c r="I1474" s="0" t="s">
        <v>36</v>
      </c>
      <c r="M1474" s="0" t="s">
        <v>1638</v>
      </c>
      <c r="N1474" s="0" t="s">
        <v>1642</v>
      </c>
      <c r="O1474" s="0" t="n">
        <v>3</v>
      </c>
      <c r="Q1474" s="2"/>
      <c r="R1474" s="0" t="n">
        <v>2</v>
      </c>
      <c r="S1474" s="0" t="n">
        <v>2</v>
      </c>
    </row>
    <row r="1475" customFormat="false" ht="13.8" hidden="false" customHeight="false" outlineLevel="0" collapsed="false">
      <c r="A1475" s="0" t="s">
        <v>1632</v>
      </c>
      <c r="B1475" s="0" t="s">
        <v>1633</v>
      </c>
      <c r="C1475" s="0" t="s">
        <v>13</v>
      </c>
      <c r="D1475" s="0" t="s">
        <v>1634</v>
      </c>
      <c r="E1475" s="0" t="s">
        <v>1635</v>
      </c>
      <c r="F1475" s="0" t="s">
        <v>1634</v>
      </c>
      <c r="G1475" s="0" t="s">
        <v>1657</v>
      </c>
      <c r="H1475" s="0" t="s">
        <v>1658</v>
      </c>
      <c r="I1475" s="0" t="s">
        <v>36</v>
      </c>
      <c r="M1475" s="0" t="s">
        <v>1638</v>
      </c>
      <c r="N1475" s="0" t="s">
        <v>1642</v>
      </c>
      <c r="O1475" s="0" t="n">
        <v>3</v>
      </c>
      <c r="Q1475" s="2"/>
      <c r="R1475" s="0" t="n">
        <v>4</v>
      </c>
      <c r="S1475" s="0" t="n">
        <v>1</v>
      </c>
    </row>
    <row r="1476" customFormat="false" ht="13.8" hidden="false" customHeight="false" outlineLevel="0" collapsed="false">
      <c r="A1476" s="0" t="s">
        <v>1632</v>
      </c>
      <c r="B1476" s="0" t="s">
        <v>1633</v>
      </c>
      <c r="C1476" s="0" t="s">
        <v>13</v>
      </c>
      <c r="D1476" s="0" t="s">
        <v>1634</v>
      </c>
      <c r="E1476" s="0" t="s">
        <v>1635</v>
      </c>
      <c r="F1476" s="0" t="s">
        <v>1634</v>
      </c>
      <c r="G1476" s="0" t="s">
        <v>1659</v>
      </c>
      <c r="H1476" s="0" t="s">
        <v>1660</v>
      </c>
      <c r="I1476" s="0" t="s">
        <v>36</v>
      </c>
      <c r="M1476" s="0" t="s">
        <v>1638</v>
      </c>
      <c r="N1476" s="0" t="s">
        <v>1639</v>
      </c>
      <c r="O1476" s="0" t="n">
        <v>1</v>
      </c>
      <c r="Q1476" s="2"/>
      <c r="R1476" s="0" t="n">
        <v>1</v>
      </c>
      <c r="S1476" s="0" t="n">
        <v>1</v>
      </c>
    </row>
    <row r="1477" customFormat="false" ht="13.8" hidden="false" customHeight="false" outlineLevel="0" collapsed="false">
      <c r="A1477" s="0" t="s">
        <v>1632</v>
      </c>
      <c r="B1477" s="0" t="s">
        <v>1633</v>
      </c>
      <c r="C1477" s="0" t="s">
        <v>13</v>
      </c>
      <c r="D1477" s="0" t="s">
        <v>1634</v>
      </c>
      <c r="E1477" s="0" t="s">
        <v>1635</v>
      </c>
      <c r="F1477" s="0" t="s">
        <v>1634</v>
      </c>
      <c r="G1477" s="0" t="s">
        <v>1661</v>
      </c>
      <c r="H1477" s="0" t="s">
        <v>1662</v>
      </c>
      <c r="I1477" s="0" t="s">
        <v>36</v>
      </c>
      <c r="M1477" s="0" t="s">
        <v>1638</v>
      </c>
      <c r="N1477" s="0" t="s">
        <v>1639</v>
      </c>
      <c r="O1477" s="0" t="n">
        <v>1</v>
      </c>
      <c r="Q1477" s="2"/>
      <c r="R1477" s="0" t="n">
        <v>2</v>
      </c>
      <c r="S1477" s="0" t="n">
        <v>0</v>
      </c>
    </row>
    <row r="1478" customFormat="false" ht="13.8" hidden="false" customHeight="false" outlineLevel="0" collapsed="false">
      <c r="A1478" s="0" t="s">
        <v>1632</v>
      </c>
      <c r="B1478" s="0" t="s">
        <v>1633</v>
      </c>
      <c r="C1478" s="0" t="s">
        <v>13</v>
      </c>
      <c r="D1478" s="0" t="s">
        <v>1634</v>
      </c>
      <c r="E1478" s="0" t="s">
        <v>1635</v>
      </c>
      <c r="F1478" s="0" t="s">
        <v>1634</v>
      </c>
      <c r="G1478" s="0" t="s">
        <v>1663</v>
      </c>
      <c r="H1478" s="0" t="s">
        <v>1664</v>
      </c>
      <c r="I1478" s="0" t="s">
        <v>36</v>
      </c>
      <c r="M1478" s="0" t="s">
        <v>1638</v>
      </c>
      <c r="N1478" s="0" t="s">
        <v>1642</v>
      </c>
      <c r="O1478" s="0" t="n">
        <v>3</v>
      </c>
      <c r="Q1478" s="2"/>
      <c r="R1478" s="0" t="n">
        <v>4</v>
      </c>
      <c r="S1478" s="0" t="n">
        <v>2</v>
      </c>
    </row>
    <row r="1479" customFormat="false" ht="13.8" hidden="false" customHeight="false" outlineLevel="0" collapsed="false">
      <c r="A1479" s="0" t="s">
        <v>1632</v>
      </c>
      <c r="B1479" s="0" t="s">
        <v>1633</v>
      </c>
      <c r="C1479" s="0" t="s">
        <v>13</v>
      </c>
      <c r="D1479" s="0" t="s">
        <v>1634</v>
      </c>
      <c r="E1479" s="0" t="s">
        <v>1635</v>
      </c>
      <c r="F1479" s="0" t="s">
        <v>1634</v>
      </c>
      <c r="G1479" s="0" t="s">
        <v>1665</v>
      </c>
      <c r="H1479" s="0" t="s">
        <v>1666</v>
      </c>
      <c r="I1479" s="0" t="s">
        <v>36</v>
      </c>
      <c r="M1479" s="0" t="s">
        <v>1638</v>
      </c>
      <c r="N1479" s="0" t="s">
        <v>1639</v>
      </c>
      <c r="O1479" s="0" t="n">
        <v>1</v>
      </c>
      <c r="Q1479" s="2"/>
      <c r="R1479" s="0" t="n">
        <v>3</v>
      </c>
      <c r="S1479" s="0" t="n">
        <v>0</v>
      </c>
    </row>
    <row r="1480" customFormat="false" ht="13.8" hidden="false" customHeight="false" outlineLevel="0" collapsed="false">
      <c r="A1480" s="0" t="s">
        <v>1632</v>
      </c>
      <c r="B1480" s="0" t="s">
        <v>1633</v>
      </c>
      <c r="C1480" s="0" t="s">
        <v>13</v>
      </c>
      <c r="D1480" s="0" t="s">
        <v>1634</v>
      </c>
      <c r="E1480" s="0" t="s">
        <v>1635</v>
      </c>
      <c r="F1480" s="0" t="s">
        <v>1634</v>
      </c>
      <c r="G1480" s="0" t="s">
        <v>1667</v>
      </c>
      <c r="H1480" s="0" t="s">
        <v>1668</v>
      </c>
      <c r="I1480" s="0" t="s">
        <v>36</v>
      </c>
      <c r="M1480" s="0" t="s">
        <v>1638</v>
      </c>
      <c r="N1480" s="0" t="s">
        <v>1639</v>
      </c>
      <c r="O1480" s="0" t="n">
        <v>2</v>
      </c>
      <c r="Q1480" s="2"/>
      <c r="R1480" s="0" t="n">
        <v>4</v>
      </c>
      <c r="S1480" s="0" t="n">
        <v>0</v>
      </c>
    </row>
    <row r="1481" customFormat="false" ht="13.8" hidden="false" customHeight="false" outlineLevel="0" collapsed="false">
      <c r="A1481" s="0" t="s">
        <v>1632</v>
      </c>
      <c r="B1481" s="0" t="s">
        <v>1633</v>
      </c>
      <c r="C1481" s="0" t="s">
        <v>13</v>
      </c>
      <c r="D1481" s="0" t="s">
        <v>1634</v>
      </c>
      <c r="E1481" s="0" t="s">
        <v>1635</v>
      </c>
      <c r="F1481" s="0" t="s">
        <v>1634</v>
      </c>
      <c r="G1481" s="0" t="s">
        <v>1669</v>
      </c>
      <c r="H1481" s="0" t="s">
        <v>1670</v>
      </c>
      <c r="I1481" s="0" t="s">
        <v>36</v>
      </c>
      <c r="M1481" s="0" t="s">
        <v>1638</v>
      </c>
      <c r="N1481" s="0" t="s">
        <v>1642</v>
      </c>
      <c r="O1481" s="0" t="n">
        <v>3</v>
      </c>
      <c r="Q1481" s="2"/>
      <c r="R1481" s="0" t="n">
        <v>3</v>
      </c>
      <c r="S1481" s="0" t="n">
        <v>3</v>
      </c>
    </row>
    <row r="1482" customFormat="false" ht="13.8" hidden="false" customHeight="false" outlineLevel="0" collapsed="false">
      <c r="A1482" s="0" t="s">
        <v>1632</v>
      </c>
      <c r="B1482" s="0" t="s">
        <v>1633</v>
      </c>
      <c r="C1482" s="0" t="s">
        <v>13</v>
      </c>
      <c r="D1482" s="0" t="s">
        <v>1634</v>
      </c>
      <c r="E1482" s="0" t="s">
        <v>1635</v>
      </c>
      <c r="F1482" s="0" t="s">
        <v>1634</v>
      </c>
      <c r="G1482" s="0" t="s">
        <v>1671</v>
      </c>
      <c r="H1482" s="0" t="s">
        <v>1672</v>
      </c>
      <c r="I1482" s="0" t="s">
        <v>36</v>
      </c>
      <c r="M1482" s="0" t="s">
        <v>1638</v>
      </c>
      <c r="N1482" s="0" t="s">
        <v>1639</v>
      </c>
      <c r="O1482" s="0" t="n">
        <v>1</v>
      </c>
      <c r="Q1482" s="2"/>
      <c r="R1482" s="0" t="n">
        <v>2</v>
      </c>
      <c r="S1482" s="0" t="n">
        <v>0</v>
      </c>
    </row>
    <row r="1483" customFormat="false" ht="13.8" hidden="false" customHeight="false" outlineLevel="0" collapsed="false">
      <c r="A1483" s="0" t="s">
        <v>1632</v>
      </c>
      <c r="B1483" s="0" t="s">
        <v>1633</v>
      </c>
      <c r="C1483" s="0" t="s">
        <v>13</v>
      </c>
      <c r="D1483" s="0" t="s">
        <v>1634</v>
      </c>
      <c r="E1483" s="0" t="s">
        <v>1635</v>
      </c>
      <c r="F1483" s="0" t="s">
        <v>1634</v>
      </c>
      <c r="G1483" s="0" t="s">
        <v>1673</v>
      </c>
      <c r="H1483" s="0" t="s">
        <v>1674</v>
      </c>
      <c r="I1483" s="0" t="s">
        <v>36</v>
      </c>
      <c r="M1483" s="0" t="s">
        <v>1638</v>
      </c>
      <c r="N1483" s="0" t="s">
        <v>1639</v>
      </c>
      <c r="O1483" s="0" t="n">
        <v>2</v>
      </c>
      <c r="Q1483" s="2"/>
      <c r="R1483" s="0" t="n">
        <v>2</v>
      </c>
      <c r="S1483" s="0" t="n">
        <v>2</v>
      </c>
    </row>
    <row r="1484" customFormat="false" ht="13.8" hidden="false" customHeight="false" outlineLevel="0" collapsed="false">
      <c r="A1484" s="0" t="s">
        <v>1632</v>
      </c>
      <c r="B1484" s="0" t="s">
        <v>1633</v>
      </c>
      <c r="C1484" s="0" t="s">
        <v>13</v>
      </c>
      <c r="D1484" s="0" t="s">
        <v>1634</v>
      </c>
      <c r="E1484" s="0" t="s">
        <v>1635</v>
      </c>
      <c r="F1484" s="0" t="s">
        <v>1634</v>
      </c>
      <c r="G1484" s="0" t="s">
        <v>1675</v>
      </c>
      <c r="H1484" s="0" t="s">
        <v>1676</v>
      </c>
      <c r="I1484" s="0" t="s">
        <v>36</v>
      </c>
      <c r="M1484" s="0" t="s">
        <v>1638</v>
      </c>
      <c r="N1484" s="0" t="s">
        <v>1642</v>
      </c>
      <c r="O1484" s="0" t="n">
        <v>2</v>
      </c>
      <c r="Q1484" s="2"/>
      <c r="R1484" s="0" t="n">
        <v>3</v>
      </c>
      <c r="S1484" s="0" t="n">
        <v>3</v>
      </c>
    </row>
    <row r="1485" customFormat="false" ht="13.8" hidden="false" customHeight="false" outlineLevel="0" collapsed="false">
      <c r="A1485" s="0" t="s">
        <v>1632</v>
      </c>
      <c r="B1485" s="0" t="s">
        <v>1633</v>
      </c>
      <c r="C1485" s="0" t="s">
        <v>13</v>
      </c>
      <c r="D1485" s="0" t="s">
        <v>1634</v>
      </c>
      <c r="E1485" s="0" t="s">
        <v>1635</v>
      </c>
      <c r="F1485" s="0" t="s">
        <v>1634</v>
      </c>
      <c r="G1485" s="0" t="s">
        <v>1677</v>
      </c>
      <c r="H1485" s="0" t="s">
        <v>1678</v>
      </c>
      <c r="I1485" s="0" t="s">
        <v>36</v>
      </c>
      <c r="M1485" s="0" t="s">
        <v>1638</v>
      </c>
      <c r="N1485" s="0" t="s">
        <v>1642</v>
      </c>
      <c r="O1485" s="0" t="n">
        <v>3</v>
      </c>
      <c r="Q1485" s="2"/>
      <c r="R1485" s="0" t="n">
        <v>4</v>
      </c>
      <c r="S1485" s="0" t="n">
        <v>2</v>
      </c>
    </row>
    <row r="1486" customFormat="false" ht="13.8" hidden="false" customHeight="false" outlineLevel="0" collapsed="false">
      <c r="A1486" s="0" t="s">
        <v>1632</v>
      </c>
      <c r="B1486" s="0" t="s">
        <v>1633</v>
      </c>
      <c r="C1486" s="0" t="s">
        <v>13</v>
      </c>
      <c r="D1486" s="0" t="s">
        <v>1634</v>
      </c>
      <c r="E1486" s="0" t="s">
        <v>1635</v>
      </c>
      <c r="F1486" s="0" t="s">
        <v>1634</v>
      </c>
      <c r="G1486" s="0" t="s">
        <v>1679</v>
      </c>
      <c r="H1486" s="0" t="s">
        <v>1680</v>
      </c>
      <c r="I1486" s="0" t="s">
        <v>36</v>
      </c>
      <c r="M1486" s="0" t="s">
        <v>1638</v>
      </c>
      <c r="N1486" s="0" t="s">
        <v>1642</v>
      </c>
      <c r="O1486" s="0" t="n">
        <v>2</v>
      </c>
      <c r="Q1486" s="2"/>
      <c r="R1486" s="0" t="n">
        <v>3</v>
      </c>
      <c r="S1486" s="0" t="n">
        <v>1</v>
      </c>
    </row>
    <row r="1487" customFormat="false" ht="13.8" hidden="false" customHeight="false" outlineLevel="0" collapsed="false">
      <c r="A1487" s="0" t="s">
        <v>1632</v>
      </c>
      <c r="B1487" s="0" t="s">
        <v>1633</v>
      </c>
      <c r="C1487" s="0" t="s">
        <v>13</v>
      </c>
      <c r="D1487" s="0" t="s">
        <v>1634</v>
      </c>
      <c r="E1487" s="0" t="s">
        <v>1635</v>
      </c>
      <c r="F1487" s="0" t="s">
        <v>1634</v>
      </c>
      <c r="G1487" s="0" t="s">
        <v>1681</v>
      </c>
      <c r="H1487" s="0" t="s">
        <v>1682</v>
      </c>
      <c r="I1487" s="0" t="s">
        <v>36</v>
      </c>
      <c r="M1487" s="0" t="s">
        <v>1638</v>
      </c>
      <c r="N1487" s="0" t="s">
        <v>1642</v>
      </c>
      <c r="O1487" s="0" t="n">
        <v>3</v>
      </c>
      <c r="Q1487" s="2"/>
      <c r="R1487" s="0" t="n">
        <v>4</v>
      </c>
      <c r="S1487" s="0" t="n">
        <v>3</v>
      </c>
    </row>
    <row r="1488" customFormat="false" ht="13.8" hidden="false" customHeight="false" outlineLevel="0" collapsed="false">
      <c r="A1488" s="0" t="s">
        <v>1632</v>
      </c>
      <c r="B1488" s="0" t="s">
        <v>1633</v>
      </c>
      <c r="C1488" s="0" t="s">
        <v>13</v>
      </c>
      <c r="D1488" s="0" t="s">
        <v>1634</v>
      </c>
      <c r="E1488" s="0" t="s">
        <v>1635</v>
      </c>
      <c r="F1488" s="0" t="s">
        <v>1634</v>
      </c>
      <c r="G1488" s="0" t="s">
        <v>1683</v>
      </c>
      <c r="H1488" s="0" t="s">
        <v>1684</v>
      </c>
      <c r="I1488" s="0" t="s">
        <v>36</v>
      </c>
      <c r="M1488" s="0" t="s">
        <v>1638</v>
      </c>
      <c r="N1488" s="0" t="s">
        <v>1639</v>
      </c>
      <c r="O1488" s="0" t="n">
        <v>1</v>
      </c>
      <c r="Q1488" s="2"/>
      <c r="R1488" s="0" t="n">
        <v>2</v>
      </c>
      <c r="S1488" s="0" t="n">
        <v>1</v>
      </c>
    </row>
    <row r="1489" customFormat="false" ht="13.8" hidden="false" customHeight="false" outlineLevel="0" collapsed="false">
      <c r="A1489" s="0" t="s">
        <v>1632</v>
      </c>
      <c r="B1489" s="0" t="s">
        <v>1633</v>
      </c>
      <c r="C1489" s="0" t="s">
        <v>13</v>
      </c>
      <c r="D1489" s="0" t="s">
        <v>1634</v>
      </c>
      <c r="E1489" s="0" t="s">
        <v>1635</v>
      </c>
      <c r="F1489" s="0" t="s">
        <v>1634</v>
      </c>
      <c r="G1489" s="0" t="s">
        <v>1685</v>
      </c>
      <c r="H1489" s="0" t="s">
        <v>1686</v>
      </c>
      <c r="I1489" s="0" t="s">
        <v>36</v>
      </c>
      <c r="M1489" s="0" t="s">
        <v>1638</v>
      </c>
      <c r="N1489" s="0" t="s">
        <v>1642</v>
      </c>
      <c r="O1489" s="0" t="n">
        <v>3</v>
      </c>
      <c r="Q1489" s="2"/>
      <c r="R1489" s="0" t="n">
        <v>2</v>
      </c>
      <c r="S1489" s="0" t="n">
        <v>2</v>
      </c>
    </row>
    <row r="1490" customFormat="false" ht="13.8" hidden="false" customHeight="false" outlineLevel="0" collapsed="false">
      <c r="A1490" s="0" t="s">
        <v>1632</v>
      </c>
      <c r="B1490" s="0" t="s">
        <v>1633</v>
      </c>
      <c r="C1490" s="0" t="s">
        <v>13</v>
      </c>
      <c r="D1490" s="0" t="s">
        <v>1634</v>
      </c>
      <c r="E1490" s="0" t="s">
        <v>1635</v>
      </c>
      <c r="F1490" s="0" t="s">
        <v>1634</v>
      </c>
      <c r="G1490" s="0" t="s">
        <v>1687</v>
      </c>
      <c r="H1490" s="0" t="s">
        <v>1688</v>
      </c>
      <c r="I1490" s="0" t="s">
        <v>36</v>
      </c>
      <c r="M1490" s="0" t="s">
        <v>1638</v>
      </c>
      <c r="N1490" s="0" t="s">
        <v>1642</v>
      </c>
      <c r="O1490" s="0" t="n">
        <v>2</v>
      </c>
      <c r="Q1490" s="2"/>
      <c r="R1490" s="0" t="n">
        <v>3</v>
      </c>
      <c r="S1490" s="0" t="n">
        <v>1</v>
      </c>
    </row>
    <row r="1491" customFormat="false" ht="13.8" hidden="false" customHeight="false" outlineLevel="0" collapsed="false">
      <c r="A1491" s="0" t="s">
        <v>1632</v>
      </c>
      <c r="B1491" s="0" t="s">
        <v>1633</v>
      </c>
      <c r="C1491" s="0" t="s">
        <v>13</v>
      </c>
      <c r="D1491" s="0" t="s">
        <v>1634</v>
      </c>
      <c r="E1491" s="0" t="s">
        <v>1635</v>
      </c>
      <c r="F1491" s="0" t="s">
        <v>1634</v>
      </c>
      <c r="G1491" s="0" t="s">
        <v>1689</v>
      </c>
      <c r="H1491" s="0" t="s">
        <v>1690</v>
      </c>
      <c r="I1491" s="0" t="s">
        <v>36</v>
      </c>
      <c r="M1491" s="0" t="s">
        <v>1638</v>
      </c>
      <c r="N1491" s="0" t="s">
        <v>1642</v>
      </c>
      <c r="O1491" s="0" t="n">
        <v>3</v>
      </c>
      <c r="Q1491" s="2"/>
      <c r="R1491" s="0" t="n">
        <v>3</v>
      </c>
      <c r="S1491" s="0" t="n">
        <v>3</v>
      </c>
    </row>
    <row r="1492" customFormat="false" ht="13.8" hidden="false" customHeight="false" outlineLevel="0" collapsed="false">
      <c r="A1492" s="0" t="s">
        <v>1632</v>
      </c>
      <c r="B1492" s="0" t="s">
        <v>1633</v>
      </c>
      <c r="C1492" s="0" t="s">
        <v>13</v>
      </c>
      <c r="D1492" s="0" t="s">
        <v>1634</v>
      </c>
      <c r="E1492" s="0" t="s">
        <v>1635</v>
      </c>
      <c r="F1492" s="0" t="s">
        <v>1634</v>
      </c>
      <c r="G1492" s="0" t="s">
        <v>1691</v>
      </c>
      <c r="H1492" s="0" t="s">
        <v>1692</v>
      </c>
      <c r="I1492" s="0" t="s">
        <v>36</v>
      </c>
      <c r="M1492" s="0" t="s">
        <v>1638</v>
      </c>
      <c r="N1492" s="0" t="s">
        <v>1642</v>
      </c>
      <c r="O1492" s="0" t="n">
        <v>3</v>
      </c>
      <c r="Q1492" s="2"/>
      <c r="R1492" s="0" t="n">
        <v>4</v>
      </c>
      <c r="S1492" s="0" t="n">
        <v>1</v>
      </c>
    </row>
    <row r="1493" customFormat="false" ht="13.8" hidden="false" customHeight="false" outlineLevel="0" collapsed="false">
      <c r="A1493" s="0" t="s">
        <v>1632</v>
      </c>
      <c r="B1493" s="0" t="s">
        <v>1633</v>
      </c>
      <c r="C1493" s="0" t="s">
        <v>13</v>
      </c>
      <c r="D1493" s="0" t="s">
        <v>1634</v>
      </c>
      <c r="E1493" s="0" t="s">
        <v>1635</v>
      </c>
      <c r="F1493" s="0" t="s">
        <v>1634</v>
      </c>
      <c r="G1493" s="0" t="s">
        <v>1693</v>
      </c>
      <c r="H1493" s="0" t="s">
        <v>1694</v>
      </c>
      <c r="I1493" s="0" t="s">
        <v>36</v>
      </c>
      <c r="M1493" s="0" t="s">
        <v>1638</v>
      </c>
      <c r="N1493" s="0" t="s">
        <v>1642</v>
      </c>
      <c r="O1493" s="0" t="n">
        <v>2</v>
      </c>
      <c r="Q1493" s="2"/>
      <c r="R1493" s="0" t="n">
        <v>2</v>
      </c>
      <c r="S1493" s="0" t="n">
        <v>2</v>
      </c>
    </row>
    <row r="1494" customFormat="false" ht="13.8" hidden="false" customHeight="false" outlineLevel="0" collapsed="false">
      <c r="A1494" s="0" t="s">
        <v>1632</v>
      </c>
      <c r="B1494" s="0" t="s">
        <v>1633</v>
      </c>
      <c r="C1494" s="0" t="s">
        <v>13</v>
      </c>
      <c r="D1494" s="0" t="s">
        <v>1634</v>
      </c>
      <c r="E1494" s="0" t="s">
        <v>1635</v>
      </c>
      <c r="F1494" s="0" t="s">
        <v>1634</v>
      </c>
      <c r="G1494" s="0" t="s">
        <v>1695</v>
      </c>
      <c r="H1494" s="0" t="s">
        <v>1696</v>
      </c>
      <c r="I1494" s="0" t="s">
        <v>36</v>
      </c>
      <c r="M1494" s="0" t="s">
        <v>1638</v>
      </c>
      <c r="N1494" s="0" t="s">
        <v>1642</v>
      </c>
      <c r="O1494" s="0" t="n">
        <v>2</v>
      </c>
      <c r="Q1494" s="2"/>
      <c r="R1494" s="0" t="n">
        <v>2</v>
      </c>
      <c r="S1494" s="0" t="n">
        <v>2</v>
      </c>
    </row>
    <row r="1495" customFormat="false" ht="13.8" hidden="false" customHeight="false" outlineLevel="0" collapsed="false">
      <c r="A1495" s="0" t="s">
        <v>1632</v>
      </c>
      <c r="B1495" s="0" t="s">
        <v>1633</v>
      </c>
      <c r="C1495" s="0" t="s">
        <v>13</v>
      </c>
      <c r="D1495" s="0" t="s">
        <v>1634</v>
      </c>
      <c r="E1495" s="0" t="s">
        <v>1635</v>
      </c>
      <c r="F1495" s="0" t="s">
        <v>1634</v>
      </c>
      <c r="G1495" s="0" t="s">
        <v>1697</v>
      </c>
      <c r="H1495" s="0" t="s">
        <v>1698</v>
      </c>
      <c r="I1495" s="0" t="s">
        <v>36</v>
      </c>
      <c r="M1495" s="0" t="s">
        <v>1638</v>
      </c>
      <c r="N1495" s="0" t="s">
        <v>1642</v>
      </c>
      <c r="O1495" s="0" t="n">
        <v>3</v>
      </c>
      <c r="Q1495" s="2"/>
      <c r="R1495" s="0" t="n">
        <v>3</v>
      </c>
      <c r="S1495" s="0" t="n">
        <v>2</v>
      </c>
    </row>
    <row r="1496" customFormat="false" ht="13.8" hidden="false" customHeight="false" outlineLevel="0" collapsed="false">
      <c r="A1496" s="0" t="s">
        <v>1632</v>
      </c>
      <c r="B1496" s="0" t="s">
        <v>1633</v>
      </c>
      <c r="C1496" s="0" t="s">
        <v>13</v>
      </c>
      <c r="D1496" s="0" t="s">
        <v>1634</v>
      </c>
      <c r="E1496" s="0" t="s">
        <v>1635</v>
      </c>
      <c r="F1496" s="0" t="s">
        <v>1634</v>
      </c>
      <c r="G1496" s="0" t="s">
        <v>1699</v>
      </c>
      <c r="H1496" s="0" t="s">
        <v>1700</v>
      </c>
      <c r="I1496" s="0" t="s">
        <v>36</v>
      </c>
      <c r="M1496" s="0" t="s">
        <v>1638</v>
      </c>
      <c r="N1496" s="0" t="s">
        <v>1642</v>
      </c>
      <c r="O1496" s="0" t="n">
        <v>2</v>
      </c>
      <c r="Q1496" s="2"/>
      <c r="R1496" s="0" t="n">
        <v>3</v>
      </c>
      <c r="S1496" s="0" t="n">
        <v>2</v>
      </c>
    </row>
    <row r="1497" customFormat="false" ht="13.8" hidden="false" customHeight="false" outlineLevel="0" collapsed="false">
      <c r="A1497" s="0" t="s">
        <v>1632</v>
      </c>
      <c r="B1497" s="0" t="s">
        <v>1633</v>
      </c>
      <c r="C1497" s="0" t="s">
        <v>13</v>
      </c>
      <c r="D1497" s="0" t="s">
        <v>1634</v>
      </c>
      <c r="E1497" s="0" t="s">
        <v>1635</v>
      </c>
      <c r="F1497" s="0" t="s">
        <v>1634</v>
      </c>
      <c r="G1497" s="0" t="s">
        <v>1701</v>
      </c>
      <c r="H1497" s="0" t="s">
        <v>1702</v>
      </c>
      <c r="I1497" s="0" t="s">
        <v>36</v>
      </c>
      <c r="M1497" s="0" t="s">
        <v>1638</v>
      </c>
      <c r="N1497" s="0" t="s">
        <v>1642</v>
      </c>
      <c r="O1497" s="0" t="n">
        <v>2</v>
      </c>
      <c r="Q1497" s="2"/>
      <c r="R1497" s="0" t="n">
        <v>3</v>
      </c>
      <c r="S1497" s="0" t="n">
        <v>1</v>
      </c>
    </row>
    <row r="1498" customFormat="false" ht="13.8" hidden="false" customHeight="false" outlineLevel="0" collapsed="false">
      <c r="A1498" s="0" t="s">
        <v>1632</v>
      </c>
      <c r="B1498" s="0" t="s">
        <v>1633</v>
      </c>
      <c r="C1498" s="0" t="s">
        <v>13</v>
      </c>
      <c r="D1498" s="0" t="s">
        <v>1634</v>
      </c>
      <c r="E1498" s="0" t="s">
        <v>1635</v>
      </c>
      <c r="F1498" s="0" t="s">
        <v>1634</v>
      </c>
      <c r="G1498" s="0" t="s">
        <v>1703</v>
      </c>
      <c r="H1498" s="0" t="s">
        <v>1704</v>
      </c>
      <c r="I1498" s="0" t="s">
        <v>36</v>
      </c>
      <c r="M1498" s="0" t="s">
        <v>1638</v>
      </c>
      <c r="N1498" s="0" t="s">
        <v>1639</v>
      </c>
      <c r="O1498" s="0" t="n">
        <v>2</v>
      </c>
      <c r="Q1498" s="2"/>
      <c r="R1498" s="0" t="n">
        <v>2</v>
      </c>
      <c r="S1498" s="0" t="n">
        <v>1</v>
      </c>
    </row>
    <row r="1499" customFormat="false" ht="13.8" hidden="false" customHeight="false" outlineLevel="0" collapsed="false">
      <c r="A1499" s="0" t="s">
        <v>1632</v>
      </c>
      <c r="B1499" s="0" t="s">
        <v>1633</v>
      </c>
      <c r="C1499" s="0" t="s">
        <v>13</v>
      </c>
      <c r="D1499" s="0" t="s">
        <v>1634</v>
      </c>
      <c r="E1499" s="0" t="s">
        <v>1635</v>
      </c>
      <c r="F1499" s="0" t="s">
        <v>1634</v>
      </c>
      <c r="G1499" s="0" t="s">
        <v>1705</v>
      </c>
      <c r="H1499" s="0" t="s">
        <v>1706</v>
      </c>
      <c r="I1499" s="0" t="s">
        <v>36</v>
      </c>
      <c r="M1499" s="0" t="s">
        <v>1638</v>
      </c>
      <c r="N1499" s="0" t="s">
        <v>1639</v>
      </c>
      <c r="O1499" s="0" t="n">
        <v>2</v>
      </c>
      <c r="Q1499" s="2"/>
      <c r="R1499" s="0" t="n">
        <v>1</v>
      </c>
      <c r="S1499" s="0" t="n">
        <v>2</v>
      </c>
    </row>
    <row r="1500" customFormat="false" ht="13.8" hidden="false" customHeight="false" outlineLevel="0" collapsed="false">
      <c r="A1500" s="0" t="s">
        <v>1632</v>
      </c>
      <c r="B1500" s="0" t="s">
        <v>1633</v>
      </c>
      <c r="C1500" s="0" t="s">
        <v>13</v>
      </c>
      <c r="D1500" s="0" t="s">
        <v>1634</v>
      </c>
      <c r="E1500" s="0" t="s">
        <v>1635</v>
      </c>
      <c r="F1500" s="0" t="s">
        <v>1634</v>
      </c>
      <c r="G1500" s="0" t="s">
        <v>1707</v>
      </c>
      <c r="H1500" s="0" t="s">
        <v>1708</v>
      </c>
      <c r="I1500" s="0" t="s">
        <v>36</v>
      </c>
      <c r="M1500" s="0" t="s">
        <v>1638</v>
      </c>
      <c r="N1500" s="0" t="s">
        <v>1642</v>
      </c>
      <c r="O1500" s="0" t="n">
        <v>3</v>
      </c>
      <c r="Q1500" s="2"/>
      <c r="R1500" s="0" t="n">
        <v>3</v>
      </c>
      <c r="S1500" s="0" t="n">
        <v>3</v>
      </c>
    </row>
    <row r="1501" customFormat="false" ht="13.8" hidden="false" customHeight="false" outlineLevel="0" collapsed="false">
      <c r="A1501" s="0" t="s">
        <v>1632</v>
      </c>
      <c r="B1501" s="0" t="s">
        <v>1633</v>
      </c>
      <c r="C1501" s="0" t="s">
        <v>13</v>
      </c>
      <c r="D1501" s="0" t="s">
        <v>1634</v>
      </c>
      <c r="E1501" s="0" t="s">
        <v>1635</v>
      </c>
      <c r="F1501" s="0" t="s">
        <v>1634</v>
      </c>
      <c r="G1501" s="0" t="s">
        <v>1709</v>
      </c>
      <c r="H1501" s="0" t="s">
        <v>1710</v>
      </c>
      <c r="I1501" s="0" t="s">
        <v>36</v>
      </c>
      <c r="M1501" s="0" t="s">
        <v>1638</v>
      </c>
      <c r="N1501" s="0" t="s">
        <v>1642</v>
      </c>
      <c r="O1501" s="0" t="n">
        <v>2</v>
      </c>
      <c r="Q1501" s="2"/>
      <c r="R1501" s="0" t="n">
        <v>4</v>
      </c>
      <c r="S1501" s="0" t="n">
        <v>1</v>
      </c>
    </row>
    <row r="1502" customFormat="false" ht="13.8" hidden="false" customHeight="false" outlineLevel="0" collapsed="false">
      <c r="A1502" s="0" t="s">
        <v>1632</v>
      </c>
      <c r="B1502" s="0" t="s">
        <v>1633</v>
      </c>
      <c r="C1502" s="0" t="s">
        <v>13</v>
      </c>
      <c r="D1502" s="0" t="s">
        <v>1634</v>
      </c>
      <c r="E1502" s="0" t="s">
        <v>1635</v>
      </c>
      <c r="F1502" s="0" t="s">
        <v>1634</v>
      </c>
      <c r="G1502" s="0" t="s">
        <v>1711</v>
      </c>
      <c r="H1502" s="0" t="s">
        <v>1712</v>
      </c>
      <c r="I1502" s="0" t="s">
        <v>36</v>
      </c>
      <c r="M1502" s="0" t="s">
        <v>1638</v>
      </c>
      <c r="N1502" s="0" t="s">
        <v>1642</v>
      </c>
      <c r="O1502" s="0" t="n">
        <v>3</v>
      </c>
      <c r="Q1502" s="2"/>
      <c r="R1502" s="0" t="n">
        <v>2</v>
      </c>
      <c r="S1502" s="0" t="n">
        <v>3</v>
      </c>
    </row>
    <row r="1503" customFormat="false" ht="13.8" hidden="false" customHeight="false" outlineLevel="0" collapsed="false">
      <c r="A1503" s="0" t="s">
        <v>1632</v>
      </c>
      <c r="B1503" s="0" t="s">
        <v>1633</v>
      </c>
      <c r="C1503" s="0" t="s">
        <v>13</v>
      </c>
      <c r="D1503" s="0" t="s">
        <v>1634</v>
      </c>
      <c r="E1503" s="0" t="s">
        <v>1635</v>
      </c>
      <c r="F1503" s="0" t="s">
        <v>1634</v>
      </c>
      <c r="G1503" s="0" t="s">
        <v>1713</v>
      </c>
      <c r="H1503" s="0" t="s">
        <v>1714</v>
      </c>
      <c r="I1503" s="0" t="s">
        <v>36</v>
      </c>
      <c r="M1503" s="0" t="s">
        <v>1638</v>
      </c>
      <c r="N1503" s="0" t="s">
        <v>1639</v>
      </c>
      <c r="O1503" s="0" t="n">
        <v>1</v>
      </c>
      <c r="Q1503" s="2"/>
      <c r="R1503" s="0" t="n">
        <v>1</v>
      </c>
      <c r="S1503" s="0" t="n">
        <v>0</v>
      </c>
    </row>
    <row r="1504" customFormat="false" ht="13.8" hidden="false" customHeight="false" outlineLevel="0" collapsed="false">
      <c r="A1504" s="0" t="s">
        <v>1632</v>
      </c>
      <c r="B1504" s="0" t="s">
        <v>1633</v>
      </c>
      <c r="C1504" s="0" t="s">
        <v>13</v>
      </c>
      <c r="D1504" s="0" t="s">
        <v>1634</v>
      </c>
      <c r="E1504" s="0" t="s">
        <v>1635</v>
      </c>
      <c r="F1504" s="0" t="s">
        <v>1634</v>
      </c>
      <c r="G1504" s="0" t="s">
        <v>1715</v>
      </c>
      <c r="H1504" s="0" t="s">
        <v>1716</v>
      </c>
      <c r="I1504" s="0" t="s">
        <v>36</v>
      </c>
      <c r="M1504" s="0" t="s">
        <v>1638</v>
      </c>
      <c r="N1504" s="0" t="s">
        <v>1642</v>
      </c>
      <c r="O1504" s="0" t="n">
        <v>2</v>
      </c>
      <c r="Q1504" s="2"/>
      <c r="R1504" s="0" t="n">
        <v>1</v>
      </c>
      <c r="S1504" s="0" t="n">
        <v>2</v>
      </c>
    </row>
    <row r="1505" customFormat="false" ht="13.8" hidden="false" customHeight="false" outlineLevel="0" collapsed="false">
      <c r="A1505" s="0" t="s">
        <v>1632</v>
      </c>
      <c r="B1505" s="0" t="s">
        <v>1633</v>
      </c>
      <c r="C1505" s="0" t="s">
        <v>13</v>
      </c>
      <c r="D1505" s="0" t="s">
        <v>1634</v>
      </c>
      <c r="E1505" s="0" t="s">
        <v>1635</v>
      </c>
      <c r="F1505" s="0" t="s">
        <v>1634</v>
      </c>
      <c r="G1505" s="0" t="s">
        <v>1717</v>
      </c>
      <c r="H1505" s="0" t="s">
        <v>1718</v>
      </c>
      <c r="I1505" s="0" t="s">
        <v>36</v>
      </c>
      <c r="M1505" s="0" t="s">
        <v>1638</v>
      </c>
      <c r="N1505" s="0" t="s">
        <v>1639</v>
      </c>
      <c r="O1505" s="0" t="n">
        <v>2</v>
      </c>
      <c r="Q1505" s="2"/>
      <c r="R1505" s="0" t="n">
        <v>2</v>
      </c>
      <c r="S1505" s="0" t="n">
        <v>1</v>
      </c>
    </row>
    <row r="1506" customFormat="false" ht="13.8" hidden="false" customHeight="false" outlineLevel="0" collapsed="false">
      <c r="A1506" s="0" t="s">
        <v>1632</v>
      </c>
      <c r="B1506" s="0" t="s">
        <v>1633</v>
      </c>
      <c r="C1506" s="0" t="s">
        <v>13</v>
      </c>
      <c r="D1506" s="0" t="s">
        <v>1634</v>
      </c>
      <c r="E1506" s="0" t="s">
        <v>1635</v>
      </c>
      <c r="F1506" s="0" t="s">
        <v>1634</v>
      </c>
      <c r="G1506" s="0" t="s">
        <v>1719</v>
      </c>
      <c r="H1506" s="0" t="s">
        <v>1720</v>
      </c>
      <c r="I1506" s="0" t="s">
        <v>36</v>
      </c>
      <c r="M1506" s="0" t="s">
        <v>1638</v>
      </c>
      <c r="N1506" s="0" t="s">
        <v>1642</v>
      </c>
      <c r="O1506" s="0" t="n">
        <v>3</v>
      </c>
      <c r="Q1506" s="2"/>
      <c r="R1506" s="0" t="n">
        <v>4</v>
      </c>
      <c r="S1506" s="0" t="n">
        <v>3</v>
      </c>
    </row>
    <row r="1507" customFormat="false" ht="13.8" hidden="false" customHeight="false" outlineLevel="0" collapsed="false">
      <c r="A1507" s="0" t="s">
        <v>1632</v>
      </c>
      <c r="B1507" s="0" t="s">
        <v>1633</v>
      </c>
      <c r="C1507" s="0" t="s">
        <v>13</v>
      </c>
      <c r="D1507" s="0" t="s">
        <v>1634</v>
      </c>
      <c r="E1507" s="0" t="s">
        <v>1635</v>
      </c>
      <c r="F1507" s="0" t="s">
        <v>1634</v>
      </c>
      <c r="G1507" s="0" t="s">
        <v>1721</v>
      </c>
      <c r="H1507" s="0" t="s">
        <v>1722</v>
      </c>
      <c r="I1507" s="0" t="s">
        <v>36</v>
      </c>
      <c r="M1507" s="0" t="s">
        <v>1638</v>
      </c>
      <c r="N1507" s="0" t="s">
        <v>1642</v>
      </c>
      <c r="O1507" s="0" t="n">
        <v>3</v>
      </c>
      <c r="Q1507" s="2"/>
      <c r="R1507" s="0" t="n">
        <v>2</v>
      </c>
      <c r="S1507" s="0" t="n">
        <v>2</v>
      </c>
    </row>
    <row r="1508" customFormat="false" ht="13.8" hidden="false" customHeight="false" outlineLevel="0" collapsed="false">
      <c r="A1508" s="0" t="s">
        <v>1632</v>
      </c>
      <c r="B1508" s="0" t="s">
        <v>1633</v>
      </c>
      <c r="C1508" s="0" t="s">
        <v>13</v>
      </c>
      <c r="D1508" s="0" t="s">
        <v>1634</v>
      </c>
      <c r="E1508" s="0" t="s">
        <v>1635</v>
      </c>
      <c r="F1508" s="0" t="s">
        <v>1634</v>
      </c>
      <c r="G1508" s="0" t="s">
        <v>1723</v>
      </c>
      <c r="H1508" s="0" t="s">
        <v>1724</v>
      </c>
      <c r="I1508" s="0" t="s">
        <v>36</v>
      </c>
      <c r="M1508" s="0" t="s">
        <v>1638</v>
      </c>
      <c r="N1508" s="0" t="s">
        <v>1642</v>
      </c>
      <c r="O1508" s="0" t="n">
        <v>2</v>
      </c>
      <c r="Q1508" s="2"/>
      <c r="R1508" s="0" t="n">
        <v>3</v>
      </c>
      <c r="S1508" s="0" t="n">
        <v>2</v>
      </c>
    </row>
    <row r="1509" customFormat="false" ht="13.8" hidden="false" customHeight="false" outlineLevel="0" collapsed="false">
      <c r="A1509" s="0" t="s">
        <v>1632</v>
      </c>
      <c r="B1509" s="0" t="s">
        <v>1633</v>
      </c>
      <c r="C1509" s="0" t="s">
        <v>13</v>
      </c>
      <c r="D1509" s="0" t="s">
        <v>1634</v>
      </c>
      <c r="E1509" s="0" t="s">
        <v>1635</v>
      </c>
      <c r="F1509" s="0" t="s">
        <v>1634</v>
      </c>
      <c r="G1509" s="0" t="s">
        <v>1725</v>
      </c>
      <c r="H1509" s="0" t="s">
        <v>1726</v>
      </c>
      <c r="I1509" s="0" t="s">
        <v>36</v>
      </c>
      <c r="M1509" s="0" t="s">
        <v>1638</v>
      </c>
      <c r="N1509" s="0" t="s">
        <v>40</v>
      </c>
      <c r="O1509" s="0" t="n">
        <v>2</v>
      </c>
      <c r="Q1509" s="2"/>
      <c r="R1509" s="0" t="n">
        <v>4</v>
      </c>
      <c r="S1509" s="0" t="n">
        <v>1</v>
      </c>
    </row>
    <row r="1510" customFormat="false" ht="13.8" hidden="false" customHeight="false" outlineLevel="0" collapsed="false">
      <c r="A1510" s="0" t="s">
        <v>1632</v>
      </c>
      <c r="B1510" s="0" t="s">
        <v>1633</v>
      </c>
      <c r="C1510" s="0" t="s">
        <v>13</v>
      </c>
      <c r="D1510" s="0" t="s">
        <v>1634</v>
      </c>
      <c r="E1510" s="0" t="s">
        <v>1635</v>
      </c>
      <c r="F1510" s="0" t="s">
        <v>1634</v>
      </c>
      <c r="G1510" s="0" t="s">
        <v>1727</v>
      </c>
      <c r="H1510" s="0" t="s">
        <v>1728</v>
      </c>
      <c r="I1510" s="0" t="s">
        <v>36</v>
      </c>
      <c r="M1510" s="0" t="s">
        <v>1638</v>
      </c>
      <c r="N1510" s="0" t="s">
        <v>1642</v>
      </c>
      <c r="O1510" s="0" t="n">
        <v>2</v>
      </c>
      <c r="Q1510" s="2"/>
      <c r="R1510" s="0" t="n">
        <v>2</v>
      </c>
      <c r="S1510" s="0" t="n">
        <v>2</v>
      </c>
    </row>
    <row r="1511" customFormat="false" ht="13.8" hidden="false" customHeight="false" outlineLevel="0" collapsed="false">
      <c r="A1511" s="0" t="s">
        <v>1632</v>
      </c>
      <c r="B1511" s="0" t="s">
        <v>1633</v>
      </c>
      <c r="C1511" s="0" t="s">
        <v>13</v>
      </c>
      <c r="D1511" s="0" t="s">
        <v>1634</v>
      </c>
      <c r="E1511" s="0" t="s">
        <v>1635</v>
      </c>
      <c r="F1511" s="0" t="s">
        <v>1634</v>
      </c>
      <c r="G1511" s="0" t="s">
        <v>1729</v>
      </c>
      <c r="H1511" s="0" t="s">
        <v>1730</v>
      </c>
      <c r="I1511" s="0" t="s">
        <v>36</v>
      </c>
      <c r="M1511" s="0" t="s">
        <v>1638</v>
      </c>
      <c r="N1511" s="0" t="s">
        <v>1642</v>
      </c>
      <c r="O1511" s="0" t="n">
        <v>2</v>
      </c>
      <c r="Q1511" s="2"/>
      <c r="R1511" s="0" t="n">
        <v>4</v>
      </c>
      <c r="S1511" s="0" t="n">
        <v>1</v>
      </c>
    </row>
    <row r="1512" customFormat="false" ht="13.8" hidden="false" customHeight="false" outlineLevel="0" collapsed="false">
      <c r="A1512" s="0" t="s">
        <v>1632</v>
      </c>
      <c r="B1512" s="0" t="s">
        <v>1633</v>
      </c>
      <c r="C1512" s="0" t="s">
        <v>13</v>
      </c>
      <c r="D1512" s="0" t="s">
        <v>1634</v>
      </c>
      <c r="E1512" s="0" t="s">
        <v>1635</v>
      </c>
      <c r="F1512" s="0" t="s">
        <v>1634</v>
      </c>
      <c r="G1512" s="0" t="s">
        <v>1731</v>
      </c>
      <c r="H1512" s="0" t="s">
        <v>1732</v>
      </c>
      <c r="I1512" s="0" t="s">
        <v>36</v>
      </c>
      <c r="M1512" s="0" t="s">
        <v>1638</v>
      </c>
      <c r="N1512" s="0" t="s">
        <v>1642</v>
      </c>
      <c r="O1512" s="0" t="n">
        <v>3</v>
      </c>
      <c r="Q1512" s="2"/>
      <c r="R1512" s="0" t="n">
        <v>3</v>
      </c>
      <c r="S1512" s="0" t="n">
        <v>3</v>
      </c>
    </row>
    <row r="1513" customFormat="false" ht="13.8" hidden="false" customHeight="false" outlineLevel="0" collapsed="false">
      <c r="A1513" s="0" t="s">
        <v>1632</v>
      </c>
      <c r="B1513" s="0" t="s">
        <v>1633</v>
      </c>
      <c r="C1513" s="0" t="s">
        <v>13</v>
      </c>
      <c r="D1513" s="0" t="s">
        <v>1634</v>
      </c>
      <c r="E1513" s="0" t="s">
        <v>1635</v>
      </c>
      <c r="F1513" s="0" t="s">
        <v>1634</v>
      </c>
      <c r="G1513" s="0" t="s">
        <v>1733</v>
      </c>
      <c r="H1513" s="0" t="s">
        <v>1734</v>
      </c>
      <c r="I1513" s="0" t="s">
        <v>36</v>
      </c>
      <c r="M1513" s="0" t="s">
        <v>1638</v>
      </c>
      <c r="N1513" s="0" t="s">
        <v>1642</v>
      </c>
      <c r="O1513" s="0" t="n">
        <v>3</v>
      </c>
      <c r="Q1513" s="2"/>
      <c r="R1513" s="0" t="n">
        <v>2</v>
      </c>
      <c r="S1513" s="0" t="n">
        <v>3</v>
      </c>
    </row>
    <row r="1514" customFormat="false" ht="13.8" hidden="false" customHeight="false" outlineLevel="0" collapsed="false">
      <c r="A1514" s="0" t="s">
        <v>1632</v>
      </c>
      <c r="B1514" s="0" t="s">
        <v>1633</v>
      </c>
      <c r="C1514" s="0" t="s">
        <v>13</v>
      </c>
      <c r="D1514" s="0" t="s">
        <v>1634</v>
      </c>
      <c r="E1514" s="0" t="s">
        <v>1635</v>
      </c>
      <c r="F1514" s="0" t="s">
        <v>1634</v>
      </c>
      <c r="G1514" s="0" t="s">
        <v>1735</v>
      </c>
      <c r="H1514" s="0" t="s">
        <v>1736</v>
      </c>
      <c r="I1514" s="0" t="s">
        <v>36</v>
      </c>
      <c r="M1514" s="0" t="s">
        <v>1638</v>
      </c>
      <c r="N1514" s="0" t="s">
        <v>1639</v>
      </c>
      <c r="O1514" s="0" t="n">
        <v>1</v>
      </c>
      <c r="Q1514" s="2"/>
      <c r="R1514" s="0" t="n">
        <v>1</v>
      </c>
      <c r="S1514" s="0" t="n">
        <v>1</v>
      </c>
    </row>
    <row r="1515" customFormat="false" ht="13.8" hidden="false" customHeight="false" outlineLevel="0" collapsed="false">
      <c r="A1515" s="0" t="s">
        <v>1632</v>
      </c>
      <c r="B1515" s="0" t="s">
        <v>1633</v>
      </c>
      <c r="C1515" s="0" t="s">
        <v>13</v>
      </c>
      <c r="D1515" s="0" t="s">
        <v>1634</v>
      </c>
      <c r="E1515" s="0" t="s">
        <v>1635</v>
      </c>
      <c r="F1515" s="0" t="s">
        <v>1634</v>
      </c>
      <c r="G1515" s="0" t="s">
        <v>1737</v>
      </c>
      <c r="H1515" s="0" t="s">
        <v>1738</v>
      </c>
      <c r="I1515" s="0" t="s">
        <v>36</v>
      </c>
      <c r="M1515" s="0" t="s">
        <v>1638</v>
      </c>
      <c r="N1515" s="0" t="s">
        <v>1639</v>
      </c>
      <c r="O1515" s="0" t="n">
        <v>1</v>
      </c>
      <c r="Q1515" s="2"/>
      <c r="R1515" s="0" t="n">
        <v>4</v>
      </c>
      <c r="S1515" s="0" t="n">
        <v>1</v>
      </c>
    </row>
    <row r="1516" customFormat="false" ht="13.8" hidden="false" customHeight="false" outlineLevel="0" collapsed="false">
      <c r="A1516" s="0" t="s">
        <v>1632</v>
      </c>
      <c r="B1516" s="0" t="s">
        <v>1633</v>
      </c>
      <c r="C1516" s="0" t="s">
        <v>13</v>
      </c>
      <c r="D1516" s="0" t="s">
        <v>1634</v>
      </c>
      <c r="E1516" s="0" t="s">
        <v>1635</v>
      </c>
      <c r="F1516" s="0" t="s">
        <v>1634</v>
      </c>
      <c r="G1516" s="0" t="s">
        <v>1739</v>
      </c>
      <c r="H1516" s="0" t="s">
        <v>1740</v>
      </c>
      <c r="I1516" s="0" t="s">
        <v>36</v>
      </c>
      <c r="M1516" s="0" t="s">
        <v>1638</v>
      </c>
      <c r="N1516" s="0" t="s">
        <v>1639</v>
      </c>
      <c r="O1516" s="0" t="n">
        <v>2</v>
      </c>
      <c r="Q1516" s="2"/>
      <c r="R1516" s="0" t="n">
        <v>1</v>
      </c>
      <c r="S1516" s="0" t="n">
        <v>1</v>
      </c>
    </row>
    <row r="1517" customFormat="false" ht="13.8" hidden="false" customHeight="false" outlineLevel="0" collapsed="false">
      <c r="A1517" s="0" t="s">
        <v>1632</v>
      </c>
      <c r="B1517" s="0" t="s">
        <v>1633</v>
      </c>
      <c r="C1517" s="0" t="s">
        <v>13</v>
      </c>
      <c r="D1517" s="0" t="s">
        <v>1634</v>
      </c>
      <c r="E1517" s="0" t="s">
        <v>1635</v>
      </c>
      <c r="F1517" s="0" t="s">
        <v>1634</v>
      </c>
      <c r="G1517" s="0" t="s">
        <v>1741</v>
      </c>
      <c r="H1517" s="0" t="s">
        <v>1742</v>
      </c>
      <c r="I1517" s="0" t="s">
        <v>36</v>
      </c>
      <c r="M1517" s="0" t="s">
        <v>1638</v>
      </c>
      <c r="N1517" s="0" t="s">
        <v>1642</v>
      </c>
      <c r="O1517" s="0" t="n">
        <v>3</v>
      </c>
      <c r="Q1517" s="2"/>
      <c r="R1517" s="0" t="n">
        <v>3</v>
      </c>
      <c r="S1517" s="0" t="n">
        <v>3</v>
      </c>
    </row>
    <row r="1518" customFormat="false" ht="13.8" hidden="false" customHeight="false" outlineLevel="0" collapsed="false">
      <c r="A1518" s="0" t="s">
        <v>1632</v>
      </c>
      <c r="B1518" s="0" t="s">
        <v>1633</v>
      </c>
      <c r="C1518" s="0" t="s">
        <v>13</v>
      </c>
      <c r="D1518" s="0" t="s">
        <v>1634</v>
      </c>
      <c r="E1518" s="0" t="s">
        <v>1635</v>
      </c>
      <c r="F1518" s="0" t="s">
        <v>1634</v>
      </c>
      <c r="G1518" s="0" t="s">
        <v>1743</v>
      </c>
      <c r="H1518" s="0" t="s">
        <v>1744</v>
      </c>
      <c r="I1518" s="0" t="s">
        <v>36</v>
      </c>
      <c r="M1518" s="0" t="s">
        <v>1638</v>
      </c>
      <c r="N1518" s="0" t="s">
        <v>1639</v>
      </c>
      <c r="O1518" s="0" t="n">
        <v>1</v>
      </c>
      <c r="Q1518" s="2"/>
      <c r="R1518" s="0" t="n">
        <v>1</v>
      </c>
      <c r="S1518" s="0" t="n">
        <v>1</v>
      </c>
    </row>
    <row r="1519" customFormat="false" ht="13.8" hidden="false" customHeight="false" outlineLevel="0" collapsed="false">
      <c r="A1519" s="0" t="s">
        <v>1632</v>
      </c>
      <c r="B1519" s="0" t="s">
        <v>1633</v>
      </c>
      <c r="C1519" s="0" t="s">
        <v>13</v>
      </c>
      <c r="D1519" s="0" t="s">
        <v>1634</v>
      </c>
      <c r="E1519" s="0" t="s">
        <v>1635</v>
      </c>
      <c r="F1519" s="0" t="s">
        <v>1634</v>
      </c>
      <c r="G1519" s="0" t="s">
        <v>1745</v>
      </c>
      <c r="H1519" s="0" t="s">
        <v>1746</v>
      </c>
      <c r="I1519" s="0" t="s">
        <v>36</v>
      </c>
      <c r="M1519" s="0" t="s">
        <v>1638</v>
      </c>
      <c r="N1519" s="0" t="s">
        <v>1639</v>
      </c>
      <c r="O1519" s="0" t="n">
        <v>2</v>
      </c>
      <c r="Q1519" s="2"/>
      <c r="R1519" s="0" t="n">
        <v>3</v>
      </c>
      <c r="S1519" s="0" t="n">
        <v>1</v>
      </c>
    </row>
    <row r="1520" customFormat="false" ht="13.8" hidden="false" customHeight="false" outlineLevel="0" collapsed="false">
      <c r="A1520" s="0" t="s">
        <v>1632</v>
      </c>
      <c r="B1520" s="0" t="s">
        <v>1633</v>
      </c>
      <c r="C1520" s="0" t="s">
        <v>13</v>
      </c>
      <c r="D1520" s="0" t="s">
        <v>1634</v>
      </c>
      <c r="E1520" s="0" t="s">
        <v>1635</v>
      </c>
      <c r="F1520" s="0" t="s">
        <v>1634</v>
      </c>
      <c r="G1520" s="0" t="s">
        <v>1747</v>
      </c>
      <c r="H1520" s="0" t="s">
        <v>1748</v>
      </c>
      <c r="I1520" s="0" t="s">
        <v>36</v>
      </c>
      <c r="M1520" s="0" t="s">
        <v>1638</v>
      </c>
      <c r="N1520" s="0" t="s">
        <v>1642</v>
      </c>
      <c r="O1520" s="0" t="n">
        <v>2</v>
      </c>
      <c r="Q1520" s="2"/>
      <c r="R1520" s="0" t="n">
        <v>2</v>
      </c>
      <c r="S1520" s="0" t="n">
        <v>3</v>
      </c>
    </row>
    <row r="1521" customFormat="false" ht="13.8" hidden="false" customHeight="false" outlineLevel="0" collapsed="false">
      <c r="A1521" s="0" t="s">
        <v>1632</v>
      </c>
      <c r="B1521" s="0" t="s">
        <v>1633</v>
      </c>
      <c r="C1521" s="0" t="s">
        <v>13</v>
      </c>
      <c r="D1521" s="0" t="s">
        <v>1634</v>
      </c>
      <c r="E1521" s="0" t="s">
        <v>1635</v>
      </c>
      <c r="F1521" s="0" t="s">
        <v>1634</v>
      </c>
      <c r="G1521" s="0" t="s">
        <v>1749</v>
      </c>
      <c r="H1521" s="0" t="s">
        <v>1750</v>
      </c>
      <c r="I1521" s="0" t="s">
        <v>36</v>
      </c>
      <c r="M1521" s="0" t="s">
        <v>1638</v>
      </c>
      <c r="N1521" s="0" t="s">
        <v>1642</v>
      </c>
      <c r="O1521" s="0" t="n">
        <v>2</v>
      </c>
      <c r="Q1521" s="2"/>
      <c r="R1521" s="0" t="n">
        <v>2</v>
      </c>
      <c r="S1521" s="0" t="n">
        <v>1</v>
      </c>
    </row>
    <row r="1522" customFormat="false" ht="13.8" hidden="false" customHeight="false" outlineLevel="0" collapsed="false">
      <c r="A1522" s="0" t="s">
        <v>1632</v>
      </c>
      <c r="B1522" s="0" t="s">
        <v>1633</v>
      </c>
      <c r="C1522" s="0" t="s">
        <v>13</v>
      </c>
      <c r="D1522" s="0" t="s">
        <v>1634</v>
      </c>
      <c r="E1522" s="0" t="s">
        <v>1635</v>
      </c>
      <c r="F1522" s="0" t="s">
        <v>1634</v>
      </c>
      <c r="G1522" s="0" t="s">
        <v>1751</v>
      </c>
      <c r="H1522" s="0" t="s">
        <v>1752</v>
      </c>
      <c r="I1522" s="0" t="s">
        <v>36</v>
      </c>
      <c r="M1522" s="0" t="s">
        <v>1638</v>
      </c>
      <c r="N1522" s="0" t="s">
        <v>1642</v>
      </c>
      <c r="O1522" s="0" t="n">
        <v>3</v>
      </c>
      <c r="Q1522" s="2"/>
      <c r="R1522" s="0" t="n">
        <v>4</v>
      </c>
      <c r="S1522" s="0" t="n">
        <v>2</v>
      </c>
    </row>
    <row r="1523" customFormat="false" ht="13.8" hidden="false" customHeight="false" outlineLevel="0" collapsed="false">
      <c r="A1523" s="0" t="s">
        <v>1632</v>
      </c>
      <c r="B1523" s="0" t="s">
        <v>1633</v>
      </c>
      <c r="C1523" s="0" t="s">
        <v>13</v>
      </c>
      <c r="D1523" s="0" t="s">
        <v>1634</v>
      </c>
      <c r="E1523" s="0" t="s">
        <v>1635</v>
      </c>
      <c r="F1523" s="0" t="s">
        <v>1634</v>
      </c>
      <c r="G1523" s="0" t="s">
        <v>1753</v>
      </c>
      <c r="H1523" s="0" t="s">
        <v>1754</v>
      </c>
      <c r="I1523" s="0" t="s">
        <v>36</v>
      </c>
      <c r="M1523" s="0" t="s">
        <v>1638</v>
      </c>
      <c r="N1523" s="0" t="s">
        <v>1639</v>
      </c>
      <c r="O1523" s="0" t="n">
        <v>2</v>
      </c>
      <c r="Q1523" s="2"/>
      <c r="R1523" s="0" t="n">
        <v>2</v>
      </c>
      <c r="S1523" s="0" t="n">
        <v>2</v>
      </c>
    </row>
    <row r="1524" customFormat="false" ht="13.8" hidden="false" customHeight="false" outlineLevel="0" collapsed="false">
      <c r="A1524" s="0" t="s">
        <v>1632</v>
      </c>
      <c r="B1524" s="0" t="s">
        <v>1633</v>
      </c>
      <c r="C1524" s="0" t="s">
        <v>13</v>
      </c>
      <c r="D1524" s="0" t="s">
        <v>1634</v>
      </c>
      <c r="E1524" s="0" t="s">
        <v>1635</v>
      </c>
      <c r="F1524" s="0" t="s">
        <v>1634</v>
      </c>
      <c r="G1524" s="0" t="s">
        <v>1755</v>
      </c>
      <c r="H1524" s="0" t="s">
        <v>1756</v>
      </c>
      <c r="I1524" s="0" t="s">
        <v>36</v>
      </c>
      <c r="M1524" s="0" t="s">
        <v>1638</v>
      </c>
      <c r="N1524" s="0" t="s">
        <v>1639</v>
      </c>
      <c r="O1524" s="0" t="n">
        <v>2</v>
      </c>
      <c r="Q1524" s="2"/>
      <c r="R1524" s="0" t="n">
        <v>2</v>
      </c>
      <c r="S1524" s="0" t="n">
        <v>1</v>
      </c>
    </row>
    <row r="1525" customFormat="false" ht="13.8" hidden="false" customHeight="false" outlineLevel="0" collapsed="false">
      <c r="A1525" s="0" t="s">
        <v>1632</v>
      </c>
      <c r="B1525" s="0" t="s">
        <v>1633</v>
      </c>
      <c r="C1525" s="0" t="s">
        <v>13</v>
      </c>
      <c r="D1525" s="0" t="s">
        <v>1634</v>
      </c>
      <c r="E1525" s="0" t="s">
        <v>1635</v>
      </c>
      <c r="F1525" s="0" t="s">
        <v>1634</v>
      </c>
      <c r="G1525" s="0" t="s">
        <v>1757</v>
      </c>
      <c r="H1525" s="0" t="s">
        <v>1758</v>
      </c>
      <c r="I1525" s="0" t="s">
        <v>36</v>
      </c>
      <c r="M1525" s="0" t="s">
        <v>1638</v>
      </c>
      <c r="N1525" s="0" t="s">
        <v>1642</v>
      </c>
      <c r="O1525" s="0" t="n">
        <v>3</v>
      </c>
      <c r="Q1525" s="2"/>
      <c r="R1525" s="0" t="n">
        <v>2</v>
      </c>
      <c r="S1525" s="0" t="n">
        <v>3</v>
      </c>
    </row>
    <row r="1526" customFormat="false" ht="13.8" hidden="false" customHeight="false" outlineLevel="0" collapsed="false">
      <c r="A1526" s="0" t="s">
        <v>1632</v>
      </c>
      <c r="B1526" s="0" t="s">
        <v>1633</v>
      </c>
      <c r="C1526" s="0" t="s">
        <v>13</v>
      </c>
      <c r="D1526" s="0" t="s">
        <v>1634</v>
      </c>
      <c r="E1526" s="0" t="s">
        <v>1635</v>
      </c>
      <c r="F1526" s="0" t="s">
        <v>1634</v>
      </c>
      <c r="G1526" s="0" t="s">
        <v>1759</v>
      </c>
      <c r="H1526" s="0" t="s">
        <v>1760</v>
      </c>
      <c r="I1526" s="0" t="s">
        <v>36</v>
      </c>
      <c r="M1526" s="0" t="s">
        <v>1638</v>
      </c>
      <c r="N1526" s="0" t="s">
        <v>1642</v>
      </c>
      <c r="O1526" s="0" t="n">
        <v>2</v>
      </c>
      <c r="Q1526" s="2"/>
      <c r="R1526" s="0" t="n">
        <v>3</v>
      </c>
      <c r="S1526" s="0" t="n">
        <v>2</v>
      </c>
    </row>
    <row r="1527" customFormat="false" ht="13.8" hidden="false" customHeight="false" outlineLevel="0" collapsed="false">
      <c r="A1527" s="0" t="s">
        <v>1632</v>
      </c>
      <c r="B1527" s="0" t="s">
        <v>1633</v>
      </c>
      <c r="C1527" s="0" t="s">
        <v>13</v>
      </c>
      <c r="D1527" s="0" t="s">
        <v>1634</v>
      </c>
      <c r="E1527" s="0" t="s">
        <v>1635</v>
      </c>
      <c r="F1527" s="0" t="s">
        <v>1634</v>
      </c>
      <c r="G1527" s="0" t="s">
        <v>1761</v>
      </c>
      <c r="H1527" s="0" t="s">
        <v>1762</v>
      </c>
      <c r="I1527" s="0" t="s">
        <v>36</v>
      </c>
      <c r="M1527" s="0" t="s">
        <v>1638</v>
      </c>
      <c r="N1527" s="0" t="s">
        <v>1642</v>
      </c>
      <c r="O1527" s="0" t="n">
        <v>3</v>
      </c>
      <c r="Q1527" s="2"/>
      <c r="R1527" s="0" t="n">
        <v>4</v>
      </c>
      <c r="S1527" s="0" t="n">
        <v>1</v>
      </c>
    </row>
    <row r="1528" customFormat="false" ht="13.8" hidden="false" customHeight="false" outlineLevel="0" collapsed="false">
      <c r="A1528" s="0" t="s">
        <v>1632</v>
      </c>
      <c r="B1528" s="0" t="s">
        <v>1633</v>
      </c>
      <c r="C1528" s="0" t="s">
        <v>13</v>
      </c>
      <c r="D1528" s="0" t="s">
        <v>1634</v>
      </c>
      <c r="E1528" s="0" t="s">
        <v>1635</v>
      </c>
      <c r="F1528" s="0" t="s">
        <v>1634</v>
      </c>
      <c r="G1528" s="0" t="s">
        <v>1763</v>
      </c>
      <c r="H1528" s="0" t="s">
        <v>1764</v>
      </c>
      <c r="I1528" s="0" t="s">
        <v>36</v>
      </c>
      <c r="M1528" s="0" t="s">
        <v>1638</v>
      </c>
      <c r="N1528" s="0" t="s">
        <v>1639</v>
      </c>
      <c r="O1528" s="0" t="n">
        <v>2</v>
      </c>
      <c r="Q1528" s="2"/>
      <c r="R1528" s="0" t="n">
        <v>2</v>
      </c>
      <c r="S1528" s="0" t="n">
        <v>3</v>
      </c>
    </row>
    <row r="1529" customFormat="false" ht="13.8" hidden="false" customHeight="false" outlineLevel="0" collapsed="false">
      <c r="A1529" s="0" t="s">
        <v>1632</v>
      </c>
      <c r="B1529" s="0" t="s">
        <v>1633</v>
      </c>
      <c r="C1529" s="0" t="s">
        <v>13</v>
      </c>
      <c r="D1529" s="0" t="s">
        <v>1634</v>
      </c>
      <c r="E1529" s="0" t="s">
        <v>1635</v>
      </c>
      <c r="F1529" s="0" t="s">
        <v>1634</v>
      </c>
      <c r="G1529" s="0" t="s">
        <v>1765</v>
      </c>
      <c r="H1529" s="0" t="s">
        <v>1766</v>
      </c>
      <c r="I1529" s="0" t="s">
        <v>36</v>
      </c>
      <c r="M1529" s="0" t="s">
        <v>1638</v>
      </c>
      <c r="N1529" s="0" t="s">
        <v>1642</v>
      </c>
      <c r="O1529" s="0" t="n">
        <v>2</v>
      </c>
      <c r="Q1529" s="2"/>
      <c r="R1529" s="0" t="n">
        <v>2</v>
      </c>
      <c r="S1529" s="0" t="n">
        <v>1</v>
      </c>
    </row>
    <row r="1530" customFormat="false" ht="13.8" hidden="false" customHeight="false" outlineLevel="0" collapsed="false">
      <c r="A1530" s="0" t="s">
        <v>1632</v>
      </c>
      <c r="B1530" s="0" t="s">
        <v>1633</v>
      </c>
      <c r="C1530" s="0" t="s">
        <v>13</v>
      </c>
      <c r="D1530" s="0" t="s">
        <v>1634</v>
      </c>
      <c r="E1530" s="0" t="s">
        <v>1635</v>
      </c>
      <c r="F1530" s="0" t="s">
        <v>1634</v>
      </c>
      <c r="G1530" s="0" t="s">
        <v>1767</v>
      </c>
      <c r="H1530" s="0" t="s">
        <v>1768</v>
      </c>
      <c r="I1530" s="0" t="s">
        <v>36</v>
      </c>
      <c r="M1530" s="0" t="s">
        <v>1638</v>
      </c>
      <c r="N1530" s="0" t="s">
        <v>1642</v>
      </c>
      <c r="O1530" s="0" t="n">
        <v>2</v>
      </c>
      <c r="Q1530" s="2"/>
      <c r="R1530" s="0" t="n">
        <v>3</v>
      </c>
      <c r="S1530" s="0" t="n">
        <v>1</v>
      </c>
    </row>
    <row r="1531" customFormat="false" ht="13.8" hidden="false" customHeight="false" outlineLevel="0" collapsed="false">
      <c r="A1531" s="0" t="s">
        <v>1632</v>
      </c>
      <c r="B1531" s="0" t="s">
        <v>1633</v>
      </c>
      <c r="C1531" s="0" t="s">
        <v>13</v>
      </c>
      <c r="D1531" s="0" t="s">
        <v>1634</v>
      </c>
      <c r="E1531" s="0" t="s">
        <v>1635</v>
      </c>
      <c r="F1531" s="0" t="s">
        <v>1634</v>
      </c>
      <c r="G1531" s="0" t="s">
        <v>1769</v>
      </c>
      <c r="H1531" s="0" t="s">
        <v>1770</v>
      </c>
      <c r="I1531" s="0" t="s">
        <v>36</v>
      </c>
      <c r="M1531" s="0" t="s">
        <v>1638</v>
      </c>
      <c r="N1531" s="0" t="s">
        <v>1642</v>
      </c>
      <c r="O1531" s="0" t="n">
        <v>2</v>
      </c>
      <c r="Q1531" s="2"/>
      <c r="R1531" s="0" t="n">
        <v>4</v>
      </c>
      <c r="S1531" s="0" t="n">
        <v>1</v>
      </c>
    </row>
    <row r="1532" customFormat="false" ht="13.8" hidden="false" customHeight="false" outlineLevel="0" collapsed="false">
      <c r="A1532" s="0" t="s">
        <v>1632</v>
      </c>
      <c r="B1532" s="0" t="s">
        <v>1633</v>
      </c>
      <c r="C1532" s="0" t="s">
        <v>13</v>
      </c>
      <c r="D1532" s="0" t="s">
        <v>1634</v>
      </c>
      <c r="E1532" s="0" t="s">
        <v>1635</v>
      </c>
      <c r="F1532" s="0" t="s">
        <v>1634</v>
      </c>
      <c r="G1532" s="0" t="s">
        <v>1771</v>
      </c>
      <c r="H1532" s="0" t="s">
        <v>1772</v>
      </c>
      <c r="I1532" s="0" t="s">
        <v>36</v>
      </c>
      <c r="M1532" s="0" t="s">
        <v>1638</v>
      </c>
      <c r="N1532" s="0" t="s">
        <v>1642</v>
      </c>
      <c r="O1532" s="0" t="n">
        <v>3</v>
      </c>
      <c r="Q1532" s="2"/>
      <c r="R1532" s="0" t="n">
        <v>4</v>
      </c>
      <c r="S1532" s="0" t="n">
        <v>3</v>
      </c>
    </row>
    <row r="1533" customFormat="false" ht="13.8" hidden="false" customHeight="false" outlineLevel="0" collapsed="false">
      <c r="A1533" s="0" t="s">
        <v>1632</v>
      </c>
      <c r="B1533" s="0" t="s">
        <v>1633</v>
      </c>
      <c r="C1533" s="0" t="s">
        <v>13</v>
      </c>
      <c r="D1533" s="0" t="s">
        <v>1634</v>
      </c>
      <c r="E1533" s="0" t="s">
        <v>1635</v>
      </c>
      <c r="F1533" s="0" t="s">
        <v>1634</v>
      </c>
      <c r="G1533" s="0" t="s">
        <v>1773</v>
      </c>
      <c r="H1533" s="0" t="s">
        <v>1774</v>
      </c>
      <c r="I1533" s="0" t="s">
        <v>36</v>
      </c>
      <c r="M1533" s="0" t="s">
        <v>1638</v>
      </c>
      <c r="N1533" s="0" t="s">
        <v>1639</v>
      </c>
      <c r="O1533" s="0" t="n">
        <v>1</v>
      </c>
      <c r="Q1533" s="2"/>
      <c r="R1533" s="0" t="n">
        <v>1</v>
      </c>
      <c r="S1533" s="0" t="n">
        <v>1</v>
      </c>
    </row>
    <row r="1534" customFormat="false" ht="13.8" hidden="false" customHeight="false" outlineLevel="0" collapsed="false">
      <c r="A1534" s="0" t="s">
        <v>1632</v>
      </c>
      <c r="B1534" s="0" t="s">
        <v>1633</v>
      </c>
      <c r="C1534" s="0" t="s">
        <v>13</v>
      </c>
      <c r="D1534" s="0" t="s">
        <v>1634</v>
      </c>
      <c r="E1534" s="0" t="s">
        <v>1635</v>
      </c>
      <c r="F1534" s="0" t="s">
        <v>1634</v>
      </c>
      <c r="G1534" s="0" t="s">
        <v>1775</v>
      </c>
      <c r="H1534" s="0" t="s">
        <v>1776</v>
      </c>
      <c r="I1534" s="0" t="s">
        <v>36</v>
      </c>
      <c r="M1534" s="0" t="s">
        <v>1638</v>
      </c>
      <c r="N1534" s="0" t="s">
        <v>1639</v>
      </c>
      <c r="O1534" s="0" t="n">
        <v>2</v>
      </c>
      <c r="Q1534" s="2"/>
      <c r="R1534" s="0" t="n">
        <v>1</v>
      </c>
      <c r="S1534" s="0" t="n">
        <v>1</v>
      </c>
    </row>
    <row r="1535" customFormat="false" ht="13.8" hidden="false" customHeight="false" outlineLevel="0" collapsed="false">
      <c r="A1535" s="0" t="s">
        <v>1632</v>
      </c>
      <c r="B1535" s="0" t="s">
        <v>1633</v>
      </c>
      <c r="C1535" s="0" t="s">
        <v>13</v>
      </c>
      <c r="D1535" s="0" t="s">
        <v>1634</v>
      </c>
      <c r="E1535" s="0" t="s">
        <v>1635</v>
      </c>
      <c r="F1535" s="0" t="s">
        <v>1634</v>
      </c>
      <c r="G1535" s="0" t="s">
        <v>1777</v>
      </c>
      <c r="H1535" s="0" t="s">
        <v>1778</v>
      </c>
      <c r="I1535" s="0" t="s">
        <v>36</v>
      </c>
      <c r="M1535" s="0" t="s">
        <v>1638</v>
      </c>
      <c r="N1535" s="0" t="s">
        <v>1639</v>
      </c>
      <c r="O1535" s="0" t="n">
        <v>2</v>
      </c>
      <c r="Q1535" s="2"/>
      <c r="R1535" s="0" t="n">
        <v>3</v>
      </c>
      <c r="S1535" s="0" t="n">
        <v>3</v>
      </c>
    </row>
    <row r="1536" customFormat="false" ht="13.8" hidden="false" customHeight="false" outlineLevel="0" collapsed="false">
      <c r="A1536" s="0" t="s">
        <v>1632</v>
      </c>
      <c r="B1536" s="0" t="s">
        <v>1633</v>
      </c>
      <c r="C1536" s="0" t="s">
        <v>13</v>
      </c>
      <c r="D1536" s="0" t="s">
        <v>1634</v>
      </c>
      <c r="E1536" s="0" t="s">
        <v>1635</v>
      </c>
      <c r="F1536" s="0" t="s">
        <v>1634</v>
      </c>
      <c r="G1536" s="0" t="s">
        <v>1779</v>
      </c>
      <c r="H1536" s="0" t="s">
        <v>1780</v>
      </c>
      <c r="I1536" s="0" t="s">
        <v>36</v>
      </c>
      <c r="M1536" s="0" t="s">
        <v>1638</v>
      </c>
      <c r="N1536" s="0" t="s">
        <v>1642</v>
      </c>
      <c r="O1536" s="0" t="n">
        <v>2</v>
      </c>
      <c r="Q1536" s="2"/>
      <c r="R1536" s="0" t="n">
        <v>2</v>
      </c>
      <c r="S1536" s="0" t="n">
        <v>2</v>
      </c>
    </row>
    <row r="1537" customFormat="false" ht="13.8" hidden="false" customHeight="false" outlineLevel="0" collapsed="false">
      <c r="A1537" s="0" t="s">
        <v>1632</v>
      </c>
      <c r="B1537" s="0" t="s">
        <v>1633</v>
      </c>
      <c r="C1537" s="0" t="s">
        <v>13</v>
      </c>
      <c r="D1537" s="0" t="s">
        <v>1634</v>
      </c>
      <c r="E1537" s="0" t="s">
        <v>1635</v>
      </c>
      <c r="F1537" s="0" t="s">
        <v>1634</v>
      </c>
      <c r="G1537" s="0" t="s">
        <v>1781</v>
      </c>
      <c r="H1537" s="0" t="s">
        <v>1782</v>
      </c>
      <c r="I1537" s="0" t="s">
        <v>36</v>
      </c>
      <c r="M1537" s="0" t="s">
        <v>1638</v>
      </c>
      <c r="N1537" s="0" t="s">
        <v>1642</v>
      </c>
      <c r="O1537" s="0" t="n">
        <v>3</v>
      </c>
      <c r="Q1537" s="2"/>
      <c r="R1537" s="0" t="n">
        <v>2</v>
      </c>
      <c r="S1537" s="0" t="n">
        <v>3</v>
      </c>
    </row>
    <row r="1538" customFormat="false" ht="13.8" hidden="false" customHeight="false" outlineLevel="0" collapsed="false">
      <c r="A1538" s="0" t="s">
        <v>1632</v>
      </c>
      <c r="B1538" s="0" t="s">
        <v>1633</v>
      </c>
      <c r="C1538" s="0" t="s">
        <v>13</v>
      </c>
      <c r="D1538" s="0" t="s">
        <v>1634</v>
      </c>
      <c r="E1538" s="0" t="s">
        <v>1635</v>
      </c>
      <c r="F1538" s="0" t="s">
        <v>1634</v>
      </c>
      <c r="G1538" s="0" t="s">
        <v>1783</v>
      </c>
      <c r="H1538" s="0" t="s">
        <v>1784</v>
      </c>
      <c r="I1538" s="0" t="s">
        <v>36</v>
      </c>
      <c r="M1538" s="0" t="s">
        <v>1638</v>
      </c>
      <c r="N1538" s="0" t="s">
        <v>1639</v>
      </c>
      <c r="O1538" s="0" t="n">
        <v>1</v>
      </c>
      <c r="Q1538" s="2"/>
      <c r="R1538" s="0" t="n">
        <v>1</v>
      </c>
      <c r="S1538" s="0" t="n">
        <v>1</v>
      </c>
    </row>
    <row r="1539" customFormat="false" ht="13.8" hidden="false" customHeight="false" outlineLevel="0" collapsed="false">
      <c r="A1539" s="0" t="s">
        <v>1632</v>
      </c>
      <c r="B1539" s="0" t="s">
        <v>1633</v>
      </c>
      <c r="C1539" s="0" t="s">
        <v>13</v>
      </c>
      <c r="D1539" s="0" t="s">
        <v>1634</v>
      </c>
      <c r="E1539" s="0" t="s">
        <v>1635</v>
      </c>
      <c r="F1539" s="0" t="s">
        <v>1634</v>
      </c>
      <c r="G1539" s="0" t="s">
        <v>1785</v>
      </c>
      <c r="H1539" s="0" t="s">
        <v>1786</v>
      </c>
      <c r="I1539" s="0" t="s">
        <v>36</v>
      </c>
      <c r="M1539" s="0" t="s">
        <v>1638</v>
      </c>
      <c r="N1539" s="0" t="s">
        <v>1639</v>
      </c>
      <c r="O1539" s="0" t="n">
        <v>2</v>
      </c>
      <c r="Q1539" s="2"/>
      <c r="R1539" s="0" t="n">
        <v>2</v>
      </c>
      <c r="S1539" s="0" t="n">
        <v>1</v>
      </c>
    </row>
    <row r="1540" customFormat="false" ht="13.8" hidden="false" customHeight="false" outlineLevel="0" collapsed="false">
      <c r="A1540" s="0" t="s">
        <v>1632</v>
      </c>
      <c r="B1540" s="0" t="s">
        <v>1633</v>
      </c>
      <c r="C1540" s="0" t="s">
        <v>13</v>
      </c>
      <c r="D1540" s="0" t="s">
        <v>1634</v>
      </c>
      <c r="E1540" s="0" t="s">
        <v>1635</v>
      </c>
      <c r="F1540" s="0" t="s">
        <v>1634</v>
      </c>
      <c r="G1540" s="0" t="s">
        <v>1787</v>
      </c>
      <c r="H1540" s="0" t="s">
        <v>1788</v>
      </c>
      <c r="I1540" s="0" t="s">
        <v>36</v>
      </c>
      <c r="M1540" s="0" t="s">
        <v>1638</v>
      </c>
      <c r="N1540" s="0" t="s">
        <v>1639</v>
      </c>
      <c r="O1540" s="0" t="n">
        <v>1</v>
      </c>
      <c r="Q1540" s="2"/>
      <c r="R1540" s="0" t="n">
        <v>1</v>
      </c>
      <c r="S1540" s="0" t="n">
        <v>1</v>
      </c>
    </row>
    <row r="1541" customFormat="false" ht="13.8" hidden="false" customHeight="false" outlineLevel="0" collapsed="false">
      <c r="A1541" s="0" t="s">
        <v>1632</v>
      </c>
      <c r="B1541" s="0" t="s">
        <v>1633</v>
      </c>
      <c r="C1541" s="0" t="s">
        <v>13</v>
      </c>
      <c r="D1541" s="0" t="s">
        <v>1634</v>
      </c>
      <c r="E1541" s="0" t="s">
        <v>1635</v>
      </c>
      <c r="F1541" s="0" t="s">
        <v>1634</v>
      </c>
      <c r="G1541" s="0" t="s">
        <v>1789</v>
      </c>
      <c r="H1541" s="0" t="s">
        <v>1790</v>
      </c>
      <c r="I1541" s="0" t="s">
        <v>36</v>
      </c>
      <c r="M1541" s="0" t="s">
        <v>1638</v>
      </c>
      <c r="N1541" s="0" t="s">
        <v>1639</v>
      </c>
      <c r="O1541" s="0" t="n">
        <v>1</v>
      </c>
      <c r="Q1541" s="2"/>
      <c r="R1541" s="0" t="n">
        <v>1</v>
      </c>
      <c r="S1541" s="0" t="n">
        <v>1</v>
      </c>
    </row>
    <row r="1542" customFormat="false" ht="13.8" hidden="false" customHeight="false" outlineLevel="0" collapsed="false">
      <c r="A1542" s="0" t="s">
        <v>1632</v>
      </c>
      <c r="B1542" s="0" t="s">
        <v>1633</v>
      </c>
      <c r="C1542" s="0" t="s">
        <v>13</v>
      </c>
      <c r="D1542" s="0" t="s">
        <v>1634</v>
      </c>
      <c r="E1542" s="0" t="s">
        <v>1635</v>
      </c>
      <c r="F1542" s="0" t="s">
        <v>1634</v>
      </c>
      <c r="G1542" s="0" t="s">
        <v>1791</v>
      </c>
      <c r="H1542" s="0" t="s">
        <v>1792</v>
      </c>
      <c r="I1542" s="0" t="s">
        <v>36</v>
      </c>
      <c r="M1542" s="0" t="s">
        <v>1638</v>
      </c>
      <c r="N1542" s="0" t="s">
        <v>1642</v>
      </c>
      <c r="O1542" s="0" t="n">
        <v>2</v>
      </c>
      <c r="Q1542" s="2"/>
      <c r="R1542" s="0" t="n">
        <v>2</v>
      </c>
      <c r="S1542" s="0" t="n">
        <v>2</v>
      </c>
    </row>
    <row r="1543" customFormat="false" ht="13.8" hidden="false" customHeight="false" outlineLevel="0" collapsed="false">
      <c r="A1543" s="0" t="s">
        <v>1632</v>
      </c>
      <c r="B1543" s="0" t="s">
        <v>1633</v>
      </c>
      <c r="C1543" s="0" t="s">
        <v>13</v>
      </c>
      <c r="D1543" s="0" t="s">
        <v>1634</v>
      </c>
      <c r="E1543" s="0" t="s">
        <v>1635</v>
      </c>
      <c r="F1543" s="0" t="s">
        <v>1634</v>
      </c>
      <c r="G1543" s="0" t="s">
        <v>1793</v>
      </c>
      <c r="H1543" s="0" t="s">
        <v>1794</v>
      </c>
      <c r="I1543" s="0" t="s">
        <v>36</v>
      </c>
      <c r="M1543" s="0" t="s">
        <v>1638</v>
      </c>
      <c r="N1543" s="0" t="s">
        <v>1642</v>
      </c>
      <c r="O1543" s="0" t="n">
        <v>2</v>
      </c>
      <c r="Q1543" s="2"/>
      <c r="R1543" s="0" t="n">
        <v>1</v>
      </c>
      <c r="S1543" s="0" t="n">
        <v>2</v>
      </c>
    </row>
    <row r="1544" customFormat="false" ht="13.8" hidden="false" customHeight="false" outlineLevel="0" collapsed="false">
      <c r="A1544" s="0" t="s">
        <v>1632</v>
      </c>
      <c r="B1544" s="0" t="s">
        <v>1633</v>
      </c>
      <c r="C1544" s="0" t="s">
        <v>13</v>
      </c>
      <c r="D1544" s="0" t="s">
        <v>1634</v>
      </c>
      <c r="E1544" s="0" t="s">
        <v>1635</v>
      </c>
      <c r="F1544" s="0" t="s">
        <v>1634</v>
      </c>
      <c r="G1544" s="0" t="s">
        <v>1795</v>
      </c>
      <c r="H1544" s="0" t="s">
        <v>1796</v>
      </c>
      <c r="I1544" s="0" t="s">
        <v>36</v>
      </c>
      <c r="M1544" s="0" t="s">
        <v>1638</v>
      </c>
      <c r="N1544" s="0" t="s">
        <v>1642</v>
      </c>
      <c r="O1544" s="0" t="n">
        <v>3</v>
      </c>
      <c r="Q1544" s="2"/>
      <c r="R1544" s="0" t="n">
        <v>4</v>
      </c>
      <c r="S1544" s="0" t="n">
        <v>2</v>
      </c>
    </row>
    <row r="1545" customFormat="false" ht="13.8" hidden="false" customHeight="false" outlineLevel="0" collapsed="false">
      <c r="A1545" s="0" t="s">
        <v>1632</v>
      </c>
      <c r="B1545" s="0" t="s">
        <v>1633</v>
      </c>
      <c r="C1545" s="0" t="s">
        <v>13</v>
      </c>
      <c r="D1545" s="0" t="s">
        <v>1634</v>
      </c>
      <c r="E1545" s="0" t="s">
        <v>1635</v>
      </c>
      <c r="F1545" s="0" t="s">
        <v>1634</v>
      </c>
      <c r="G1545" s="0" t="s">
        <v>1797</v>
      </c>
      <c r="H1545" s="0" t="s">
        <v>1798</v>
      </c>
      <c r="I1545" s="0" t="s">
        <v>36</v>
      </c>
      <c r="M1545" s="0" t="s">
        <v>1638</v>
      </c>
      <c r="N1545" s="0" t="s">
        <v>1639</v>
      </c>
      <c r="O1545" s="0" t="n">
        <v>1</v>
      </c>
      <c r="Q1545" s="2"/>
      <c r="R1545" s="0" t="n">
        <v>1</v>
      </c>
      <c r="S1545" s="0" t="n">
        <v>1</v>
      </c>
    </row>
    <row r="1546" customFormat="false" ht="13.8" hidden="false" customHeight="false" outlineLevel="0" collapsed="false">
      <c r="A1546" s="0" t="s">
        <v>1632</v>
      </c>
      <c r="B1546" s="0" t="s">
        <v>1633</v>
      </c>
      <c r="C1546" s="0" t="s">
        <v>13</v>
      </c>
      <c r="D1546" s="0" t="s">
        <v>1634</v>
      </c>
      <c r="E1546" s="0" t="s">
        <v>1635</v>
      </c>
      <c r="F1546" s="0" t="s">
        <v>1634</v>
      </c>
      <c r="G1546" s="0" t="s">
        <v>1799</v>
      </c>
      <c r="H1546" s="0" t="s">
        <v>1800</v>
      </c>
      <c r="I1546" s="0" t="s">
        <v>36</v>
      </c>
      <c r="M1546" s="0" t="s">
        <v>1638</v>
      </c>
      <c r="N1546" s="0" t="s">
        <v>1642</v>
      </c>
      <c r="O1546" s="0" t="n">
        <v>2</v>
      </c>
      <c r="Q1546" s="2"/>
      <c r="R1546" s="0" t="n">
        <v>2</v>
      </c>
      <c r="S1546" s="0" t="n">
        <v>2</v>
      </c>
    </row>
    <row r="1547" customFormat="false" ht="13.8" hidden="false" customHeight="false" outlineLevel="0" collapsed="false">
      <c r="A1547" s="0" t="s">
        <v>1632</v>
      </c>
      <c r="B1547" s="0" t="s">
        <v>1633</v>
      </c>
      <c r="C1547" s="0" t="s">
        <v>13</v>
      </c>
      <c r="D1547" s="0" t="s">
        <v>1634</v>
      </c>
      <c r="E1547" s="0" t="s">
        <v>1635</v>
      </c>
      <c r="F1547" s="0" t="s">
        <v>1634</v>
      </c>
      <c r="G1547" s="0" t="s">
        <v>1801</v>
      </c>
      <c r="H1547" s="0" t="s">
        <v>1802</v>
      </c>
      <c r="I1547" s="0" t="s">
        <v>36</v>
      </c>
      <c r="M1547" s="0" t="s">
        <v>1638</v>
      </c>
      <c r="N1547" s="0" t="s">
        <v>1642</v>
      </c>
      <c r="O1547" s="0" t="n">
        <v>2</v>
      </c>
      <c r="Q1547" s="2"/>
      <c r="R1547" s="0" t="n">
        <v>2</v>
      </c>
      <c r="S1547" s="0" t="n">
        <v>2</v>
      </c>
    </row>
    <row r="1548" customFormat="false" ht="13.8" hidden="false" customHeight="false" outlineLevel="0" collapsed="false">
      <c r="A1548" s="0" t="s">
        <v>1632</v>
      </c>
      <c r="B1548" s="0" t="s">
        <v>1633</v>
      </c>
      <c r="C1548" s="0" t="s">
        <v>13</v>
      </c>
      <c r="D1548" s="0" t="s">
        <v>1634</v>
      </c>
      <c r="E1548" s="0" t="s">
        <v>1635</v>
      </c>
      <c r="F1548" s="0" t="s">
        <v>1634</v>
      </c>
      <c r="G1548" s="0" t="s">
        <v>1803</v>
      </c>
      <c r="H1548" s="0" t="s">
        <v>1804</v>
      </c>
      <c r="I1548" s="0" t="s">
        <v>36</v>
      </c>
      <c r="M1548" s="0" t="s">
        <v>1638</v>
      </c>
      <c r="N1548" s="0" t="s">
        <v>1639</v>
      </c>
      <c r="O1548" s="0" t="n">
        <v>2</v>
      </c>
      <c r="Q1548" s="2"/>
      <c r="R1548" s="0" t="n">
        <v>1</v>
      </c>
      <c r="S1548" s="0" t="n">
        <v>3</v>
      </c>
    </row>
    <row r="1549" customFormat="false" ht="13.8" hidden="false" customHeight="false" outlineLevel="0" collapsed="false">
      <c r="A1549" s="0" t="s">
        <v>1632</v>
      </c>
      <c r="B1549" s="0" t="s">
        <v>1633</v>
      </c>
      <c r="C1549" s="0" t="s">
        <v>13</v>
      </c>
      <c r="D1549" s="0" t="s">
        <v>1634</v>
      </c>
      <c r="E1549" s="0" t="s">
        <v>1635</v>
      </c>
      <c r="F1549" s="0" t="s">
        <v>1634</v>
      </c>
      <c r="G1549" s="0" t="s">
        <v>1805</v>
      </c>
      <c r="H1549" s="0" t="s">
        <v>1806</v>
      </c>
      <c r="I1549" s="0" t="s">
        <v>36</v>
      </c>
      <c r="M1549" s="0" t="s">
        <v>1638</v>
      </c>
      <c r="N1549" s="0" t="s">
        <v>1642</v>
      </c>
      <c r="O1549" s="0" t="n">
        <v>2</v>
      </c>
      <c r="Q1549" s="2"/>
      <c r="R1549" s="0" t="n">
        <v>2</v>
      </c>
      <c r="S1549" s="0" t="n">
        <v>1</v>
      </c>
    </row>
    <row r="1550" customFormat="false" ht="13.8" hidden="false" customHeight="false" outlineLevel="0" collapsed="false">
      <c r="A1550" s="0" t="s">
        <v>1632</v>
      </c>
      <c r="B1550" s="0" t="s">
        <v>1633</v>
      </c>
      <c r="C1550" s="0" t="s">
        <v>13</v>
      </c>
      <c r="D1550" s="0" t="s">
        <v>1634</v>
      </c>
      <c r="E1550" s="0" t="s">
        <v>1635</v>
      </c>
      <c r="F1550" s="0" t="s">
        <v>1634</v>
      </c>
      <c r="G1550" s="0" t="s">
        <v>1807</v>
      </c>
      <c r="H1550" s="0" t="s">
        <v>1808</v>
      </c>
      <c r="I1550" s="0" t="s">
        <v>36</v>
      </c>
      <c r="M1550" s="0" t="s">
        <v>1638</v>
      </c>
      <c r="N1550" s="0" t="s">
        <v>1639</v>
      </c>
      <c r="O1550" s="0" t="n">
        <v>1</v>
      </c>
      <c r="Q1550" s="2"/>
      <c r="R1550" s="0" t="n">
        <v>4</v>
      </c>
      <c r="S1550" s="0" t="n">
        <v>1</v>
      </c>
    </row>
    <row r="1551" customFormat="false" ht="13.8" hidden="false" customHeight="false" outlineLevel="0" collapsed="false">
      <c r="A1551" s="0" t="s">
        <v>1632</v>
      </c>
      <c r="B1551" s="0" t="s">
        <v>1633</v>
      </c>
      <c r="C1551" s="0" t="s">
        <v>13</v>
      </c>
      <c r="D1551" s="0" t="s">
        <v>1634</v>
      </c>
      <c r="E1551" s="0" t="s">
        <v>1635</v>
      </c>
      <c r="F1551" s="0" t="s">
        <v>1634</v>
      </c>
      <c r="G1551" s="0" t="s">
        <v>1809</v>
      </c>
      <c r="H1551" s="0" t="s">
        <v>1810</v>
      </c>
      <c r="I1551" s="0" t="s">
        <v>36</v>
      </c>
      <c r="M1551" s="0" t="s">
        <v>52</v>
      </c>
      <c r="N1551" s="0" t="s">
        <v>40</v>
      </c>
      <c r="O1551" s="0" t="s">
        <v>40</v>
      </c>
      <c r="Q1551" s="2"/>
      <c r="R1551" s="0" t="s">
        <v>40</v>
      </c>
      <c r="S1551" s="0" t="s">
        <v>40</v>
      </c>
    </row>
    <row r="1552" customFormat="false" ht="13.8" hidden="false" customHeight="false" outlineLevel="0" collapsed="false">
      <c r="A1552" s="0" t="s">
        <v>1632</v>
      </c>
      <c r="B1552" s="0" t="s">
        <v>1633</v>
      </c>
      <c r="C1552" s="0" t="s">
        <v>13</v>
      </c>
      <c r="D1552" s="0" t="s">
        <v>1634</v>
      </c>
      <c r="E1552" s="0" t="s">
        <v>1635</v>
      </c>
      <c r="F1552" s="0" t="s">
        <v>1634</v>
      </c>
      <c r="G1552" s="0" t="s">
        <v>1811</v>
      </c>
      <c r="H1552" s="0" t="s">
        <v>1812</v>
      </c>
      <c r="I1552" s="0" t="s">
        <v>36</v>
      </c>
      <c r="M1552" s="0" t="s">
        <v>52</v>
      </c>
      <c r="N1552" s="0" t="s">
        <v>40</v>
      </c>
      <c r="O1552" s="0" t="s">
        <v>40</v>
      </c>
      <c r="Q1552" s="2"/>
      <c r="R1552" s="0" t="s">
        <v>40</v>
      </c>
      <c r="S1552" s="0" t="s">
        <v>40</v>
      </c>
    </row>
    <row r="1553" customFormat="false" ht="13.8" hidden="false" customHeight="false" outlineLevel="0" collapsed="false">
      <c r="A1553" s="0" t="s">
        <v>1632</v>
      </c>
      <c r="B1553" s="0" t="s">
        <v>1633</v>
      </c>
      <c r="C1553" s="0" t="s">
        <v>13</v>
      </c>
      <c r="D1553" s="0" t="s">
        <v>1634</v>
      </c>
      <c r="E1553" s="0" t="s">
        <v>1635</v>
      </c>
      <c r="F1553" s="0" t="s">
        <v>1634</v>
      </c>
      <c r="G1553" s="0" t="s">
        <v>1813</v>
      </c>
      <c r="H1553" s="0" t="s">
        <v>1814</v>
      </c>
      <c r="I1553" s="0" t="s">
        <v>36</v>
      </c>
      <c r="M1553" s="0" t="s">
        <v>357</v>
      </c>
      <c r="N1553" s="0" t="s">
        <v>40</v>
      </c>
      <c r="O1553" s="0" t="s">
        <v>40</v>
      </c>
      <c r="Q1553" s="2"/>
      <c r="R1553" s="0" t="s">
        <v>40</v>
      </c>
      <c r="S1553" s="0" t="s">
        <v>40</v>
      </c>
    </row>
    <row r="1554" customFormat="false" ht="13.8" hidden="false" customHeight="false" outlineLevel="0" collapsed="false">
      <c r="A1554" s="0" t="s">
        <v>1632</v>
      </c>
      <c r="B1554" s="0" t="s">
        <v>1633</v>
      </c>
      <c r="C1554" s="0" t="s">
        <v>13</v>
      </c>
      <c r="D1554" s="0" t="s">
        <v>1634</v>
      </c>
      <c r="E1554" s="0" t="s">
        <v>1635</v>
      </c>
      <c r="F1554" s="0" t="s">
        <v>1634</v>
      </c>
      <c r="G1554" s="0" t="s">
        <v>1815</v>
      </c>
      <c r="H1554" s="0" t="s">
        <v>1816</v>
      </c>
      <c r="I1554" s="0" t="s">
        <v>36</v>
      </c>
      <c r="M1554" s="0" t="s">
        <v>357</v>
      </c>
      <c r="N1554" s="0" t="s">
        <v>40</v>
      </c>
      <c r="O1554" s="0" t="s">
        <v>40</v>
      </c>
      <c r="Q1554" s="2"/>
      <c r="R1554" s="0" t="s">
        <v>40</v>
      </c>
      <c r="S1554" s="0" t="s">
        <v>40</v>
      </c>
    </row>
    <row r="1555" customFormat="false" ht="13.8" hidden="false" customHeight="false" outlineLevel="0" collapsed="false">
      <c r="A1555" s="0" t="s">
        <v>1632</v>
      </c>
      <c r="B1555" s="0" t="s">
        <v>1633</v>
      </c>
      <c r="C1555" s="0" t="s">
        <v>13</v>
      </c>
      <c r="D1555" s="0" t="s">
        <v>1634</v>
      </c>
      <c r="E1555" s="0" t="s">
        <v>1635</v>
      </c>
      <c r="F1555" s="0" t="s">
        <v>1634</v>
      </c>
      <c r="G1555" s="0" t="s">
        <v>1817</v>
      </c>
      <c r="H1555" s="0" t="s">
        <v>1818</v>
      </c>
      <c r="I1555" s="0" t="s">
        <v>36</v>
      </c>
      <c r="M1555" s="0" t="s">
        <v>357</v>
      </c>
      <c r="N1555" s="0" t="s">
        <v>40</v>
      </c>
      <c r="O1555" s="0" t="s">
        <v>40</v>
      </c>
      <c r="Q1555" s="2"/>
      <c r="R1555" s="0" t="s">
        <v>40</v>
      </c>
      <c r="S1555" s="0" t="s">
        <v>40</v>
      </c>
    </row>
    <row r="1556" customFormat="false" ht="13.8" hidden="false" customHeight="false" outlineLevel="0" collapsed="false">
      <c r="A1556" s="0" t="s">
        <v>1632</v>
      </c>
      <c r="B1556" s="0" t="s">
        <v>1633</v>
      </c>
      <c r="C1556" s="0" t="s">
        <v>13</v>
      </c>
      <c r="D1556" s="0" t="s">
        <v>1634</v>
      </c>
      <c r="E1556" s="0" t="s">
        <v>1635</v>
      </c>
      <c r="F1556" s="0" t="s">
        <v>1634</v>
      </c>
      <c r="G1556" s="0" t="s">
        <v>1819</v>
      </c>
      <c r="H1556" s="0" t="s">
        <v>1820</v>
      </c>
      <c r="I1556" s="0" t="s">
        <v>36</v>
      </c>
      <c r="M1556" s="0" t="s">
        <v>357</v>
      </c>
      <c r="N1556" s="0" t="s">
        <v>40</v>
      </c>
      <c r="O1556" s="0" t="s">
        <v>40</v>
      </c>
      <c r="Q1556" s="2"/>
      <c r="R1556" s="0" t="s">
        <v>40</v>
      </c>
      <c r="S1556" s="0" t="s">
        <v>40</v>
      </c>
    </row>
    <row r="1557" customFormat="false" ht="13.8" hidden="false" customHeight="false" outlineLevel="0" collapsed="false">
      <c r="A1557" s="0" t="s">
        <v>1632</v>
      </c>
      <c r="B1557" s="0" t="s">
        <v>1633</v>
      </c>
      <c r="C1557" s="0" t="s">
        <v>13</v>
      </c>
      <c r="D1557" s="0" t="s">
        <v>1634</v>
      </c>
      <c r="E1557" s="0" t="s">
        <v>1635</v>
      </c>
      <c r="F1557" s="0" t="s">
        <v>1634</v>
      </c>
      <c r="G1557" s="0" t="s">
        <v>1821</v>
      </c>
      <c r="H1557" s="0" t="s">
        <v>1822</v>
      </c>
      <c r="I1557" s="0" t="s">
        <v>36</v>
      </c>
      <c r="M1557" s="0" t="s">
        <v>52</v>
      </c>
      <c r="N1557" s="0" t="s">
        <v>40</v>
      </c>
      <c r="O1557" s="0" t="s">
        <v>40</v>
      </c>
      <c r="Q1557" s="2"/>
      <c r="R1557" s="0" t="s">
        <v>40</v>
      </c>
      <c r="S1557" s="0" t="s">
        <v>40</v>
      </c>
    </row>
    <row r="1558" customFormat="false" ht="13.8" hidden="false" customHeight="false" outlineLevel="0" collapsed="false">
      <c r="A1558" s="0" t="s">
        <v>1632</v>
      </c>
      <c r="B1558" s="0" t="s">
        <v>1633</v>
      </c>
      <c r="C1558" s="0" t="s">
        <v>13</v>
      </c>
      <c r="D1558" s="0" t="s">
        <v>1634</v>
      </c>
      <c r="E1558" s="0" t="s">
        <v>1635</v>
      </c>
      <c r="F1558" s="0" t="s">
        <v>1634</v>
      </c>
      <c r="G1558" s="0" t="s">
        <v>1823</v>
      </c>
      <c r="H1558" s="0" t="s">
        <v>1824</v>
      </c>
      <c r="I1558" s="0" t="s">
        <v>36</v>
      </c>
      <c r="M1558" s="0" t="s">
        <v>52</v>
      </c>
      <c r="N1558" s="0" t="s">
        <v>40</v>
      </c>
      <c r="O1558" s="0" t="s">
        <v>40</v>
      </c>
      <c r="Q1558" s="2"/>
      <c r="R1558" s="0" t="s">
        <v>40</v>
      </c>
      <c r="S1558" s="0" t="s">
        <v>40</v>
      </c>
    </row>
    <row r="1559" customFormat="false" ht="13.8" hidden="false" customHeight="false" outlineLevel="0" collapsed="false">
      <c r="A1559" s="0" t="s">
        <v>1632</v>
      </c>
      <c r="B1559" s="0" t="s">
        <v>1633</v>
      </c>
      <c r="C1559" s="0" t="s">
        <v>13</v>
      </c>
      <c r="D1559" s="0" t="s">
        <v>1634</v>
      </c>
      <c r="E1559" s="0" t="s">
        <v>1635</v>
      </c>
      <c r="F1559" s="0" t="s">
        <v>1634</v>
      </c>
      <c r="G1559" s="0" t="s">
        <v>1825</v>
      </c>
      <c r="H1559" s="0" t="s">
        <v>1826</v>
      </c>
      <c r="I1559" s="0" t="s">
        <v>36</v>
      </c>
      <c r="M1559" s="0" t="s">
        <v>357</v>
      </c>
      <c r="N1559" s="0" t="s">
        <v>40</v>
      </c>
      <c r="O1559" s="0" t="s">
        <v>40</v>
      </c>
      <c r="Q1559" s="2"/>
      <c r="R1559" s="0" t="s">
        <v>40</v>
      </c>
      <c r="S1559" s="0" t="s">
        <v>40</v>
      </c>
    </row>
    <row r="1560" customFormat="false" ht="13.8" hidden="false" customHeight="false" outlineLevel="0" collapsed="false">
      <c r="A1560" s="0" t="s">
        <v>1632</v>
      </c>
      <c r="B1560" s="0" t="s">
        <v>1633</v>
      </c>
      <c r="C1560" s="0" t="s">
        <v>13</v>
      </c>
      <c r="D1560" s="0" t="s">
        <v>1634</v>
      </c>
      <c r="E1560" s="0" t="s">
        <v>1635</v>
      </c>
      <c r="F1560" s="0" t="s">
        <v>1634</v>
      </c>
      <c r="G1560" s="0" t="s">
        <v>1827</v>
      </c>
      <c r="H1560" s="0" t="s">
        <v>1828</v>
      </c>
      <c r="I1560" s="0" t="s">
        <v>36</v>
      </c>
      <c r="M1560" s="0" t="s">
        <v>357</v>
      </c>
      <c r="N1560" s="0" t="s">
        <v>40</v>
      </c>
      <c r="O1560" s="0" t="s">
        <v>40</v>
      </c>
      <c r="Q1560" s="2"/>
      <c r="R1560" s="0" t="s">
        <v>40</v>
      </c>
      <c r="S1560" s="0" t="s">
        <v>40</v>
      </c>
    </row>
    <row r="1561" customFormat="false" ht="13.8" hidden="false" customHeight="false" outlineLevel="0" collapsed="false">
      <c r="A1561" s="0" t="s">
        <v>1632</v>
      </c>
      <c r="B1561" s="0" t="s">
        <v>1633</v>
      </c>
      <c r="C1561" s="0" t="s">
        <v>13</v>
      </c>
      <c r="D1561" s="0" t="s">
        <v>1634</v>
      </c>
      <c r="E1561" s="0" t="s">
        <v>1635</v>
      </c>
      <c r="F1561" s="0" t="s">
        <v>1634</v>
      </c>
      <c r="G1561" s="0" t="s">
        <v>1829</v>
      </c>
      <c r="H1561" s="0" t="s">
        <v>1830</v>
      </c>
      <c r="I1561" s="0" t="s">
        <v>36</v>
      </c>
      <c r="M1561" s="0" t="s">
        <v>357</v>
      </c>
      <c r="N1561" s="0" t="s">
        <v>40</v>
      </c>
      <c r="O1561" s="0" t="s">
        <v>40</v>
      </c>
      <c r="Q1561" s="2"/>
      <c r="R1561" s="0" t="s">
        <v>40</v>
      </c>
      <c r="S1561" s="0" t="s">
        <v>40</v>
      </c>
    </row>
    <row r="1562" customFormat="false" ht="13.8" hidden="false" customHeight="false" outlineLevel="0" collapsed="false">
      <c r="A1562" s="0" t="s">
        <v>1632</v>
      </c>
      <c r="B1562" s="0" t="s">
        <v>1633</v>
      </c>
      <c r="C1562" s="0" t="s">
        <v>13</v>
      </c>
      <c r="D1562" s="0" t="s">
        <v>1634</v>
      </c>
      <c r="E1562" s="0" t="s">
        <v>1635</v>
      </c>
      <c r="F1562" s="0" t="s">
        <v>1634</v>
      </c>
      <c r="G1562" s="0" t="s">
        <v>1831</v>
      </c>
      <c r="H1562" s="0" t="s">
        <v>1832</v>
      </c>
      <c r="I1562" s="0" t="s">
        <v>36</v>
      </c>
      <c r="M1562" s="0" t="s">
        <v>357</v>
      </c>
      <c r="N1562" s="0" t="s">
        <v>40</v>
      </c>
      <c r="O1562" s="0" t="s">
        <v>40</v>
      </c>
      <c r="Q1562" s="2"/>
      <c r="R1562" s="0" t="s">
        <v>40</v>
      </c>
      <c r="S1562" s="0" t="s">
        <v>40</v>
      </c>
    </row>
    <row r="1563" customFormat="false" ht="13.8" hidden="false" customHeight="false" outlineLevel="0" collapsed="false">
      <c r="A1563" s="0" t="s">
        <v>1632</v>
      </c>
      <c r="B1563" s="0" t="s">
        <v>1633</v>
      </c>
      <c r="C1563" s="0" t="s">
        <v>13</v>
      </c>
      <c r="D1563" s="0" t="s">
        <v>1634</v>
      </c>
      <c r="E1563" s="0" t="s">
        <v>1635</v>
      </c>
      <c r="F1563" s="0" t="s">
        <v>1634</v>
      </c>
      <c r="G1563" s="0" t="s">
        <v>1833</v>
      </c>
      <c r="H1563" s="0" t="s">
        <v>1834</v>
      </c>
      <c r="I1563" s="0" t="s">
        <v>36</v>
      </c>
      <c r="M1563" s="0" t="s">
        <v>52</v>
      </c>
      <c r="N1563" s="0" t="s">
        <v>40</v>
      </c>
      <c r="O1563" s="0" t="s">
        <v>40</v>
      </c>
      <c r="Q1563" s="2"/>
      <c r="R1563" s="0" t="s">
        <v>40</v>
      </c>
      <c r="S1563" s="0" t="s">
        <v>40</v>
      </c>
    </row>
    <row r="1564" customFormat="false" ht="13.8" hidden="false" customHeight="false" outlineLevel="0" collapsed="false">
      <c r="A1564" s="0" t="s">
        <v>1632</v>
      </c>
      <c r="B1564" s="0" t="s">
        <v>1633</v>
      </c>
      <c r="C1564" s="0" t="s">
        <v>13</v>
      </c>
      <c r="D1564" s="0" t="s">
        <v>1634</v>
      </c>
      <c r="E1564" s="0" t="s">
        <v>1635</v>
      </c>
      <c r="F1564" s="0" t="s">
        <v>1634</v>
      </c>
      <c r="G1564" s="0" t="s">
        <v>1835</v>
      </c>
      <c r="H1564" s="0" t="s">
        <v>1836</v>
      </c>
      <c r="I1564" s="0" t="s">
        <v>36</v>
      </c>
      <c r="M1564" s="0" t="s">
        <v>52</v>
      </c>
      <c r="N1564" s="0" t="s">
        <v>40</v>
      </c>
      <c r="O1564" s="0" t="s">
        <v>40</v>
      </c>
      <c r="Q1564" s="2"/>
      <c r="R1564" s="0" t="s">
        <v>40</v>
      </c>
      <c r="S1564" s="0" t="s">
        <v>40</v>
      </c>
    </row>
    <row r="1565" customFormat="false" ht="13.8" hidden="false" customHeight="false" outlineLevel="0" collapsed="false">
      <c r="A1565" s="0" t="s">
        <v>1632</v>
      </c>
      <c r="B1565" s="0" t="s">
        <v>1633</v>
      </c>
      <c r="C1565" s="0" t="s">
        <v>13</v>
      </c>
      <c r="D1565" s="0" t="s">
        <v>1634</v>
      </c>
      <c r="E1565" s="0" t="s">
        <v>1635</v>
      </c>
      <c r="F1565" s="0" t="s">
        <v>1634</v>
      </c>
      <c r="G1565" s="0" t="s">
        <v>1837</v>
      </c>
      <c r="H1565" s="0" t="s">
        <v>1838</v>
      </c>
      <c r="I1565" s="0" t="s">
        <v>36</v>
      </c>
      <c r="M1565" s="0" t="s">
        <v>357</v>
      </c>
      <c r="N1565" s="0" t="s">
        <v>40</v>
      </c>
      <c r="O1565" s="0" t="s">
        <v>40</v>
      </c>
      <c r="Q1565" s="2"/>
      <c r="R1565" s="0" t="s">
        <v>40</v>
      </c>
      <c r="S1565" s="0" t="s">
        <v>40</v>
      </c>
    </row>
    <row r="1566" customFormat="false" ht="13.8" hidden="false" customHeight="false" outlineLevel="0" collapsed="false">
      <c r="A1566" s="0" t="s">
        <v>1632</v>
      </c>
      <c r="B1566" s="0" t="s">
        <v>1633</v>
      </c>
      <c r="C1566" s="0" t="s">
        <v>13</v>
      </c>
      <c r="D1566" s="0" t="s">
        <v>1634</v>
      </c>
      <c r="E1566" s="0" t="s">
        <v>1635</v>
      </c>
      <c r="F1566" s="0" t="s">
        <v>1634</v>
      </c>
      <c r="G1566" s="0" t="s">
        <v>1839</v>
      </c>
      <c r="H1566" s="0" t="s">
        <v>1840</v>
      </c>
      <c r="I1566" s="0" t="s">
        <v>36</v>
      </c>
      <c r="M1566" s="0" t="s">
        <v>357</v>
      </c>
      <c r="N1566" s="0" t="s">
        <v>40</v>
      </c>
      <c r="O1566" s="0" t="s">
        <v>40</v>
      </c>
      <c r="Q1566" s="2"/>
      <c r="R1566" s="0" t="s">
        <v>40</v>
      </c>
      <c r="S1566" s="0" t="s">
        <v>40</v>
      </c>
    </row>
    <row r="1567" customFormat="false" ht="13.8" hidden="false" customHeight="false" outlineLevel="0" collapsed="false">
      <c r="A1567" s="0" t="s">
        <v>1632</v>
      </c>
      <c r="B1567" s="0" t="s">
        <v>1633</v>
      </c>
      <c r="C1567" s="0" t="s">
        <v>13</v>
      </c>
      <c r="D1567" s="0" t="s">
        <v>1634</v>
      </c>
      <c r="E1567" s="0" t="s">
        <v>1635</v>
      </c>
      <c r="F1567" s="0" t="s">
        <v>1634</v>
      </c>
      <c r="G1567" s="0" t="s">
        <v>1841</v>
      </c>
      <c r="H1567" s="0" t="s">
        <v>1842</v>
      </c>
      <c r="I1567" s="0" t="s">
        <v>36</v>
      </c>
      <c r="M1567" s="0" t="s">
        <v>357</v>
      </c>
      <c r="N1567" s="0" t="s">
        <v>40</v>
      </c>
      <c r="O1567" s="0" t="s">
        <v>40</v>
      </c>
      <c r="Q1567" s="2"/>
      <c r="R1567" s="0" t="s">
        <v>40</v>
      </c>
      <c r="S1567" s="0" t="s">
        <v>40</v>
      </c>
    </row>
    <row r="1568" customFormat="false" ht="15" hidden="false" customHeight="false" outlineLevel="0" collapsed="false">
      <c r="Q1568" s="2"/>
    </row>
    <row r="1569" customFormat="false" ht="15" hidden="false" customHeight="false" outlineLevel="0" collapsed="false">
      <c r="Q1569" s="2"/>
    </row>
    <row r="1570" customFormat="false" ht="15" hidden="false" customHeight="false" outlineLevel="0" collapsed="false">
      <c r="Q1570" s="2"/>
    </row>
    <row r="1571" customFormat="false" ht="15" hidden="false" customHeight="false" outlineLevel="0" collapsed="false">
      <c r="Q1571" s="2"/>
    </row>
    <row r="1572" customFormat="false" ht="15" hidden="false" customHeight="false" outlineLevel="0" collapsed="false">
      <c r="Q1572" s="2"/>
    </row>
    <row r="1573" customFormat="false" ht="15" hidden="false" customHeight="false" outlineLevel="0" collapsed="false">
      <c r="Q1573" s="2"/>
    </row>
    <row r="1574" customFormat="false" ht="15" hidden="false" customHeight="false" outlineLevel="0" collapsed="false">
      <c r="Q1574" s="2"/>
    </row>
    <row r="1575" customFormat="false" ht="15" hidden="false" customHeight="false" outlineLevel="0" collapsed="false">
      <c r="Q1575" s="2"/>
    </row>
    <row r="1576" customFormat="false" ht="15" hidden="false" customHeight="false" outlineLevel="0" collapsed="false">
      <c r="Q1576" s="2"/>
    </row>
    <row r="1577" customFormat="false" ht="15" hidden="false" customHeight="false" outlineLevel="0" collapsed="false">
      <c r="Q1577" s="2"/>
    </row>
    <row r="1578" customFormat="false" ht="15" hidden="false" customHeight="false" outlineLevel="0" collapsed="false">
      <c r="Q1578" s="2"/>
    </row>
    <row r="1579" customFormat="false" ht="15" hidden="false" customHeight="false" outlineLevel="0" collapsed="false">
      <c r="Q1579" s="2"/>
    </row>
    <row r="1580" customFormat="false" ht="15" hidden="false" customHeight="false" outlineLevel="0" collapsed="false">
      <c r="Q1580" s="2"/>
    </row>
    <row r="1581" customFormat="false" ht="15" hidden="false" customHeight="false" outlineLevel="0" collapsed="false">
      <c r="Q1581" s="2"/>
    </row>
    <row r="1582" customFormat="false" ht="15" hidden="false" customHeight="false" outlineLevel="0" collapsed="false">
      <c r="Q1582" s="2"/>
    </row>
    <row r="1583" customFormat="false" ht="15" hidden="false" customHeight="false" outlineLevel="0" collapsed="false">
      <c r="Q1583" s="2"/>
    </row>
    <row r="1584" customFormat="false" ht="15" hidden="false" customHeight="false" outlineLevel="0" collapsed="false">
      <c r="Q1584" s="2"/>
    </row>
    <row r="1585" customFormat="false" ht="15" hidden="false" customHeight="false" outlineLevel="0" collapsed="false">
      <c r="Q1585" s="2"/>
    </row>
    <row r="1586" customFormat="false" ht="15" hidden="false" customHeight="false" outlineLevel="0" collapsed="false">
      <c r="Q1586" s="2"/>
    </row>
    <row r="1587" customFormat="false" ht="15" hidden="false" customHeight="false" outlineLevel="0" collapsed="false">
      <c r="Q1587" s="2"/>
    </row>
    <row r="1588" customFormat="false" ht="15" hidden="false" customHeight="false" outlineLevel="0" collapsed="false">
      <c r="Q1588" s="2"/>
    </row>
    <row r="1589" customFormat="false" ht="15" hidden="false" customHeight="false" outlineLevel="0" collapsed="false">
      <c r="Q1589" s="2"/>
    </row>
    <row r="1590" customFormat="false" ht="15" hidden="false" customHeight="false" outlineLevel="0" collapsed="false">
      <c r="Q1590" s="2"/>
    </row>
    <row r="1591" customFormat="false" ht="15" hidden="false" customHeight="false" outlineLevel="0" collapsed="false">
      <c r="Q1591" s="2"/>
    </row>
    <row r="1592" customFormat="false" ht="15" hidden="false" customHeight="false" outlineLevel="0" collapsed="false">
      <c r="Q1592" s="2"/>
    </row>
    <row r="1593" customFormat="false" ht="15" hidden="false" customHeight="false" outlineLevel="0" collapsed="false">
      <c r="Q1593" s="2"/>
    </row>
    <row r="1594" customFormat="false" ht="15" hidden="false" customHeight="false" outlineLevel="0" collapsed="false">
      <c r="Q1594" s="2"/>
    </row>
    <row r="1595" customFormat="false" ht="15" hidden="false" customHeight="false" outlineLevel="0" collapsed="false">
      <c r="Q1595" s="2"/>
    </row>
    <row r="1596" customFormat="false" ht="15" hidden="false" customHeight="false" outlineLevel="0" collapsed="false">
      <c r="Q1596" s="2"/>
    </row>
    <row r="1597" customFormat="false" ht="15" hidden="false" customHeight="false" outlineLevel="0" collapsed="false">
      <c r="Q1597" s="2"/>
    </row>
    <row r="1598" customFormat="false" ht="15" hidden="false" customHeight="false" outlineLevel="0" collapsed="false">
      <c r="Q1598" s="2"/>
    </row>
    <row r="1599" customFormat="false" ht="15" hidden="false" customHeight="false" outlineLevel="0" collapsed="false">
      <c r="Q1599" s="2"/>
    </row>
    <row r="1600" customFormat="false" ht="15" hidden="false" customHeight="false" outlineLevel="0" collapsed="false">
      <c r="Q1600" s="2"/>
    </row>
    <row r="1601" customFormat="false" ht="15" hidden="false" customHeight="false" outlineLevel="0" collapsed="false">
      <c r="Q1601" s="2"/>
    </row>
    <row r="1602" customFormat="false" ht="15" hidden="false" customHeight="false" outlineLevel="0" collapsed="false">
      <c r="Q1602" s="2"/>
    </row>
    <row r="1603" customFormat="false" ht="15" hidden="false" customHeight="false" outlineLevel="0" collapsed="false">
      <c r="Q1603" s="2"/>
    </row>
    <row r="1604" customFormat="false" ht="15" hidden="false" customHeight="false" outlineLevel="0" collapsed="false">
      <c r="Q1604" s="2"/>
    </row>
    <row r="1605" customFormat="false" ht="15" hidden="false" customHeight="false" outlineLevel="0" collapsed="false">
      <c r="Q1605" s="2"/>
    </row>
    <row r="1606" customFormat="false" ht="15" hidden="false" customHeight="false" outlineLevel="0" collapsed="false">
      <c r="Q1606" s="2"/>
    </row>
    <row r="1607" customFormat="false" ht="15" hidden="false" customHeight="false" outlineLevel="0" collapsed="false">
      <c r="Q1607" s="2"/>
    </row>
    <row r="1608" customFormat="false" ht="15" hidden="false" customHeight="false" outlineLevel="0" collapsed="false">
      <c r="Q1608" s="2"/>
    </row>
    <row r="1609" customFormat="false" ht="15" hidden="false" customHeight="false" outlineLevel="0" collapsed="false">
      <c r="Q1609" s="2"/>
    </row>
    <row r="1610" customFormat="false" ht="15" hidden="false" customHeight="false" outlineLevel="0" collapsed="false">
      <c r="Q1610" s="2"/>
    </row>
    <row r="1611" customFormat="false" ht="15" hidden="false" customHeight="false" outlineLevel="0" collapsed="false">
      <c r="Q1611" s="2"/>
    </row>
    <row r="1612" customFormat="false" ht="15" hidden="false" customHeight="false" outlineLevel="0" collapsed="false">
      <c r="Q1612" s="2"/>
    </row>
    <row r="1613" customFormat="false" ht="15" hidden="false" customHeight="false" outlineLevel="0" collapsed="false">
      <c r="Q1613" s="2"/>
    </row>
    <row r="1614" customFormat="false" ht="15" hidden="false" customHeight="false" outlineLevel="0" collapsed="false">
      <c r="Q1614" s="2"/>
    </row>
    <row r="1615" customFormat="false" ht="15" hidden="false" customHeight="false" outlineLevel="0" collapsed="false">
      <c r="Q1615" s="2"/>
    </row>
    <row r="1616" customFormat="false" ht="15" hidden="false" customHeight="false" outlineLevel="0" collapsed="false">
      <c r="Q1616" s="2"/>
    </row>
    <row r="1617" customFormat="false" ht="15" hidden="false" customHeight="false" outlineLevel="0" collapsed="false">
      <c r="Q1617" s="2"/>
    </row>
    <row r="1618" customFormat="false" ht="15" hidden="false" customHeight="false" outlineLevel="0" collapsed="false">
      <c r="Q1618" s="2"/>
    </row>
    <row r="1619" customFormat="false" ht="15" hidden="false" customHeight="false" outlineLevel="0" collapsed="false">
      <c r="Q1619" s="2"/>
    </row>
    <row r="1620" customFormat="false" ht="15" hidden="false" customHeight="false" outlineLevel="0" collapsed="false">
      <c r="Q1620" s="2"/>
    </row>
    <row r="1621" customFormat="false" ht="15" hidden="false" customHeight="false" outlineLevel="0" collapsed="false">
      <c r="Q1621" s="2"/>
    </row>
    <row r="1622" customFormat="false" ht="15" hidden="false" customHeight="false" outlineLevel="0" collapsed="false">
      <c r="Q1622" s="2"/>
    </row>
    <row r="1623" customFormat="false" ht="15" hidden="false" customHeight="false" outlineLevel="0" collapsed="false">
      <c r="Q1623" s="2"/>
    </row>
    <row r="1624" customFormat="false" ht="15" hidden="false" customHeight="false" outlineLevel="0" collapsed="false">
      <c r="Q1624" s="2"/>
    </row>
    <row r="1625" customFormat="false" ht="15" hidden="false" customHeight="false" outlineLevel="0" collapsed="false">
      <c r="Q1625" s="2"/>
    </row>
    <row r="1626" customFormat="false" ht="15" hidden="false" customHeight="false" outlineLevel="0" collapsed="false">
      <c r="Q1626" s="2"/>
    </row>
    <row r="1627" customFormat="false" ht="15" hidden="false" customHeight="false" outlineLevel="0" collapsed="false">
      <c r="Q1627" s="2"/>
    </row>
    <row r="1628" customFormat="false" ht="15" hidden="false" customHeight="false" outlineLevel="0" collapsed="false">
      <c r="Q1628" s="2"/>
    </row>
    <row r="1629" customFormat="false" ht="15" hidden="false" customHeight="false" outlineLevel="0" collapsed="false">
      <c r="Q1629" s="2"/>
    </row>
    <row r="1630" customFormat="false" ht="15" hidden="false" customHeight="false" outlineLevel="0" collapsed="false">
      <c r="Q1630" s="2"/>
    </row>
    <row r="1631" customFormat="false" ht="15" hidden="false" customHeight="false" outlineLevel="0" collapsed="false">
      <c r="Q1631" s="2"/>
    </row>
    <row r="1632" customFormat="false" ht="15" hidden="false" customHeight="false" outlineLevel="0" collapsed="false">
      <c r="Q1632" s="2"/>
    </row>
    <row r="1633" customFormat="false" ht="15" hidden="false" customHeight="false" outlineLevel="0" collapsed="false">
      <c r="Q1633" s="2"/>
    </row>
    <row r="1634" customFormat="false" ht="15" hidden="false" customHeight="false" outlineLevel="0" collapsed="false">
      <c r="Q1634" s="2"/>
    </row>
    <row r="1635" customFormat="false" ht="15" hidden="false" customHeight="false" outlineLevel="0" collapsed="false">
      <c r="Q1635" s="2"/>
    </row>
    <row r="1636" customFormat="false" ht="15" hidden="false" customHeight="false" outlineLevel="0" collapsed="false">
      <c r="Q1636" s="2"/>
    </row>
    <row r="1637" customFormat="false" ht="15" hidden="false" customHeight="false" outlineLevel="0" collapsed="false">
      <c r="Q1637" s="2"/>
    </row>
    <row r="1638" customFormat="false" ht="15" hidden="false" customHeight="false" outlineLevel="0" collapsed="false">
      <c r="Q1638" s="2"/>
    </row>
    <row r="1639" customFormat="false" ht="15" hidden="false" customHeight="false" outlineLevel="0" collapsed="false">
      <c r="Q1639" s="2"/>
    </row>
    <row r="1640" customFormat="false" ht="15" hidden="false" customHeight="false" outlineLevel="0" collapsed="false">
      <c r="Q1640" s="2"/>
    </row>
    <row r="1641" customFormat="false" ht="15" hidden="false" customHeight="false" outlineLevel="0" collapsed="false">
      <c r="Q1641" s="2"/>
    </row>
    <row r="1642" customFormat="false" ht="15" hidden="false" customHeight="false" outlineLevel="0" collapsed="false">
      <c r="Q1642" s="2"/>
    </row>
    <row r="1643" customFormat="false" ht="15" hidden="false" customHeight="false" outlineLevel="0" collapsed="false">
      <c r="Q1643" s="2"/>
    </row>
    <row r="1644" customFormat="false" ht="15" hidden="false" customHeight="false" outlineLevel="0" collapsed="false">
      <c r="Q1644" s="2"/>
    </row>
    <row r="1645" customFormat="false" ht="15" hidden="false" customHeight="false" outlineLevel="0" collapsed="false">
      <c r="Q1645" s="2"/>
    </row>
    <row r="1646" customFormat="false" ht="15" hidden="false" customHeight="false" outlineLevel="0" collapsed="false">
      <c r="Q1646" s="2"/>
    </row>
    <row r="1647" customFormat="false" ht="15" hidden="false" customHeight="false" outlineLevel="0" collapsed="false">
      <c r="Q1647" s="2"/>
    </row>
    <row r="1648" customFormat="false" ht="15" hidden="false" customHeight="false" outlineLevel="0" collapsed="false">
      <c r="Q1648" s="2"/>
    </row>
    <row r="1649" customFormat="false" ht="15" hidden="false" customHeight="false" outlineLevel="0" collapsed="false">
      <c r="Q1649" s="2"/>
    </row>
    <row r="1650" customFormat="false" ht="15" hidden="false" customHeight="false" outlineLevel="0" collapsed="false">
      <c r="Q1650" s="2"/>
    </row>
    <row r="1651" customFormat="false" ht="15" hidden="false" customHeight="false" outlineLevel="0" collapsed="false">
      <c r="Q1651" s="2"/>
    </row>
    <row r="1652" customFormat="false" ht="15" hidden="false" customHeight="false" outlineLevel="0" collapsed="false">
      <c r="Q1652" s="2"/>
    </row>
    <row r="1653" customFormat="false" ht="15" hidden="false" customHeight="false" outlineLevel="0" collapsed="false">
      <c r="Q1653" s="2"/>
    </row>
    <row r="1654" customFormat="false" ht="15" hidden="false" customHeight="false" outlineLevel="0" collapsed="false">
      <c r="Q1654" s="2"/>
    </row>
    <row r="1655" customFormat="false" ht="15" hidden="false" customHeight="false" outlineLevel="0" collapsed="false">
      <c r="Q1655" s="2"/>
    </row>
    <row r="1656" customFormat="false" ht="15" hidden="false" customHeight="false" outlineLevel="0" collapsed="false">
      <c r="Q1656" s="2"/>
    </row>
    <row r="1657" customFormat="false" ht="15" hidden="false" customHeight="false" outlineLevel="0" collapsed="false">
      <c r="Q1657" s="2"/>
    </row>
    <row r="1658" customFormat="false" ht="15" hidden="false" customHeight="false" outlineLevel="0" collapsed="false">
      <c r="Q1658" s="2"/>
    </row>
    <row r="1659" customFormat="false" ht="15" hidden="false" customHeight="false" outlineLevel="0" collapsed="false">
      <c r="Q1659" s="2"/>
    </row>
    <row r="1660" customFormat="false" ht="15" hidden="false" customHeight="false" outlineLevel="0" collapsed="false">
      <c r="Q1660" s="2"/>
    </row>
    <row r="1661" customFormat="false" ht="15" hidden="false" customHeight="false" outlineLevel="0" collapsed="false">
      <c r="Q1661" s="2"/>
    </row>
    <row r="1662" customFormat="false" ht="15" hidden="false" customHeight="false" outlineLevel="0" collapsed="false">
      <c r="Q1662" s="2"/>
    </row>
    <row r="1663" customFormat="false" ht="15" hidden="false" customHeight="false" outlineLevel="0" collapsed="false">
      <c r="Q1663" s="2"/>
    </row>
    <row r="1664" customFormat="false" ht="15" hidden="false" customHeight="false" outlineLevel="0" collapsed="false">
      <c r="Q1664" s="2"/>
    </row>
    <row r="1665" customFormat="false" ht="15" hidden="false" customHeight="false" outlineLevel="0" collapsed="false">
      <c r="Q1665" s="2"/>
    </row>
    <row r="1666" customFormat="false" ht="15" hidden="false" customHeight="false" outlineLevel="0" collapsed="false">
      <c r="Q1666" s="2"/>
    </row>
    <row r="1667" customFormat="false" ht="15" hidden="false" customHeight="false" outlineLevel="0" collapsed="false">
      <c r="Q1667" s="2"/>
    </row>
    <row r="1668" customFormat="false" ht="15" hidden="false" customHeight="false" outlineLevel="0" collapsed="false">
      <c r="Q1668" s="2"/>
    </row>
    <row r="1669" customFormat="false" ht="15" hidden="false" customHeight="false" outlineLevel="0" collapsed="false">
      <c r="Q1669" s="2"/>
    </row>
    <row r="1670" customFormat="false" ht="15" hidden="false" customHeight="false" outlineLevel="0" collapsed="false">
      <c r="Q1670" s="2"/>
    </row>
    <row r="1671" customFormat="false" ht="15" hidden="false" customHeight="false" outlineLevel="0" collapsed="false">
      <c r="Q1671" s="2"/>
    </row>
    <row r="1672" customFormat="false" ht="15" hidden="false" customHeight="false" outlineLevel="0" collapsed="false">
      <c r="Q1672" s="2"/>
    </row>
    <row r="1673" customFormat="false" ht="15" hidden="false" customHeight="false" outlineLevel="0" collapsed="false">
      <c r="Q1673" s="2"/>
    </row>
    <row r="1674" customFormat="false" ht="15" hidden="false" customHeight="false" outlineLevel="0" collapsed="false">
      <c r="Q1674" s="2"/>
    </row>
    <row r="1675" customFormat="false" ht="15" hidden="false" customHeight="false" outlineLevel="0" collapsed="false">
      <c r="Q1675" s="2"/>
    </row>
    <row r="1676" customFormat="false" ht="15" hidden="false" customHeight="false" outlineLevel="0" collapsed="false">
      <c r="Q1676" s="2"/>
    </row>
    <row r="1677" customFormat="false" ht="15" hidden="false" customHeight="false" outlineLevel="0" collapsed="false">
      <c r="Q1677" s="2"/>
    </row>
    <row r="1678" customFormat="false" ht="15" hidden="false" customHeight="false" outlineLevel="0" collapsed="false">
      <c r="Q1678" s="2"/>
    </row>
    <row r="1679" customFormat="false" ht="15" hidden="false" customHeight="false" outlineLevel="0" collapsed="false">
      <c r="Q1679" s="2"/>
    </row>
    <row r="1680" customFormat="false" ht="15" hidden="false" customHeight="false" outlineLevel="0" collapsed="false">
      <c r="Q1680" s="2"/>
    </row>
    <row r="1681" customFormat="false" ht="15" hidden="false" customHeight="false" outlineLevel="0" collapsed="false">
      <c r="Q1681" s="2"/>
    </row>
    <row r="1682" customFormat="false" ht="15" hidden="false" customHeight="false" outlineLevel="0" collapsed="false">
      <c r="Q1682" s="2"/>
    </row>
    <row r="1683" customFormat="false" ht="15" hidden="false" customHeight="false" outlineLevel="0" collapsed="false">
      <c r="Q1683" s="2"/>
    </row>
    <row r="1684" customFormat="false" ht="15" hidden="false" customHeight="false" outlineLevel="0" collapsed="false">
      <c r="Q1684" s="2"/>
    </row>
    <row r="1685" customFormat="false" ht="15" hidden="false" customHeight="false" outlineLevel="0" collapsed="false">
      <c r="Q1685" s="2"/>
    </row>
    <row r="1686" customFormat="false" ht="15" hidden="false" customHeight="false" outlineLevel="0" collapsed="false">
      <c r="Q1686" s="2"/>
    </row>
    <row r="1687" customFormat="false" ht="15" hidden="false" customHeight="false" outlineLevel="0" collapsed="false">
      <c r="Q1687" s="2"/>
    </row>
    <row r="1688" customFormat="false" ht="15" hidden="false" customHeight="false" outlineLevel="0" collapsed="false">
      <c r="Q1688" s="2"/>
    </row>
    <row r="1689" customFormat="false" ht="15" hidden="false" customHeight="false" outlineLevel="0" collapsed="false">
      <c r="Q1689" s="2"/>
    </row>
    <row r="1690" customFormat="false" ht="15" hidden="false" customHeight="false" outlineLevel="0" collapsed="false">
      <c r="Q1690" s="2"/>
    </row>
    <row r="1691" customFormat="false" ht="15" hidden="false" customHeight="false" outlineLevel="0" collapsed="false">
      <c r="Q1691" s="2"/>
    </row>
    <row r="1692" customFormat="false" ht="15" hidden="false" customHeight="false" outlineLevel="0" collapsed="false">
      <c r="Q1692" s="2"/>
    </row>
    <row r="1693" customFormat="false" ht="15" hidden="false" customHeight="false" outlineLevel="0" collapsed="false">
      <c r="Q1693" s="2"/>
    </row>
    <row r="1694" customFormat="false" ht="15" hidden="false" customHeight="false" outlineLevel="0" collapsed="false">
      <c r="Q1694" s="2"/>
    </row>
    <row r="1695" customFormat="false" ht="15" hidden="false" customHeight="false" outlineLevel="0" collapsed="false">
      <c r="Q1695" s="2"/>
    </row>
    <row r="1696" customFormat="false" ht="15" hidden="false" customHeight="false" outlineLevel="0" collapsed="false">
      <c r="Q1696" s="2"/>
    </row>
    <row r="1697" customFormat="false" ht="15" hidden="false" customHeight="false" outlineLevel="0" collapsed="false">
      <c r="Q1697" s="2"/>
    </row>
    <row r="1698" customFormat="false" ht="15" hidden="false" customHeight="false" outlineLevel="0" collapsed="false">
      <c r="Q1698" s="2"/>
    </row>
    <row r="1699" customFormat="false" ht="15" hidden="false" customHeight="false" outlineLevel="0" collapsed="false">
      <c r="Q1699" s="2"/>
    </row>
    <row r="1700" customFormat="false" ht="15" hidden="false" customHeight="false" outlineLevel="0" collapsed="false">
      <c r="Q1700" s="2"/>
    </row>
    <row r="1701" customFormat="false" ht="15" hidden="false" customHeight="false" outlineLevel="0" collapsed="false">
      <c r="Q1701" s="2"/>
    </row>
    <row r="1702" customFormat="false" ht="15" hidden="false" customHeight="false" outlineLevel="0" collapsed="false">
      <c r="Q1702" s="2"/>
    </row>
    <row r="1703" customFormat="false" ht="15" hidden="false" customHeight="false" outlineLevel="0" collapsed="false">
      <c r="Q1703" s="2"/>
    </row>
    <row r="1704" customFormat="false" ht="15" hidden="false" customHeight="false" outlineLevel="0" collapsed="false">
      <c r="Q1704" s="2"/>
    </row>
    <row r="1705" customFormat="false" ht="15" hidden="false" customHeight="false" outlineLevel="0" collapsed="false">
      <c r="Q1705" s="2"/>
    </row>
    <row r="1706" customFormat="false" ht="15" hidden="false" customHeight="false" outlineLevel="0" collapsed="false">
      <c r="Q1706" s="2"/>
    </row>
    <row r="1707" customFormat="false" ht="15" hidden="false" customHeight="false" outlineLevel="0" collapsed="false">
      <c r="Q1707" s="2"/>
    </row>
    <row r="1708" customFormat="false" ht="15" hidden="false" customHeight="false" outlineLevel="0" collapsed="false">
      <c r="Q1708" s="2"/>
    </row>
    <row r="1709" customFormat="false" ht="15" hidden="false" customHeight="false" outlineLevel="0" collapsed="false">
      <c r="Q1709" s="2"/>
    </row>
    <row r="1710" customFormat="false" ht="15" hidden="false" customHeight="false" outlineLevel="0" collapsed="false">
      <c r="Q1710" s="2"/>
    </row>
    <row r="1711" customFormat="false" ht="15" hidden="false" customHeight="false" outlineLevel="0" collapsed="false">
      <c r="Q1711" s="2"/>
    </row>
    <row r="1712" customFormat="false" ht="15" hidden="false" customHeight="false" outlineLevel="0" collapsed="false">
      <c r="Q1712" s="2"/>
    </row>
    <row r="1713" customFormat="false" ht="15" hidden="false" customHeight="false" outlineLevel="0" collapsed="false">
      <c r="Q1713" s="2"/>
    </row>
    <row r="1714" customFormat="false" ht="15" hidden="false" customHeight="false" outlineLevel="0" collapsed="false">
      <c r="Q1714" s="2"/>
    </row>
    <row r="1715" customFormat="false" ht="15" hidden="false" customHeight="false" outlineLevel="0" collapsed="false">
      <c r="Q1715" s="2"/>
    </row>
    <row r="1716" customFormat="false" ht="15" hidden="false" customHeight="false" outlineLevel="0" collapsed="false">
      <c r="Q1716" s="2"/>
    </row>
    <row r="1717" customFormat="false" ht="15" hidden="false" customHeight="false" outlineLevel="0" collapsed="false">
      <c r="Q1717" s="2"/>
    </row>
    <row r="1718" customFormat="false" ht="15" hidden="false" customHeight="false" outlineLevel="0" collapsed="false">
      <c r="Q1718" s="2"/>
    </row>
    <row r="1719" customFormat="false" ht="15" hidden="false" customHeight="false" outlineLevel="0" collapsed="false">
      <c r="Q1719" s="2"/>
    </row>
    <row r="1720" customFormat="false" ht="15" hidden="false" customHeight="false" outlineLevel="0" collapsed="false">
      <c r="Q1720" s="2"/>
    </row>
    <row r="1721" customFormat="false" ht="15" hidden="false" customHeight="false" outlineLevel="0" collapsed="false">
      <c r="Q1721" s="2"/>
    </row>
    <row r="1722" customFormat="false" ht="15" hidden="false" customHeight="false" outlineLevel="0" collapsed="false">
      <c r="Q1722" s="2"/>
    </row>
    <row r="1723" customFormat="false" ht="15" hidden="false" customHeight="false" outlineLevel="0" collapsed="false">
      <c r="Q1723" s="2"/>
    </row>
    <row r="1724" customFormat="false" ht="15" hidden="false" customHeight="false" outlineLevel="0" collapsed="false">
      <c r="Q1724" s="2"/>
    </row>
    <row r="1725" customFormat="false" ht="15" hidden="false" customHeight="false" outlineLevel="0" collapsed="false">
      <c r="Q1725" s="2"/>
    </row>
    <row r="1726" customFormat="false" ht="15" hidden="false" customHeight="false" outlineLevel="0" collapsed="false">
      <c r="Q1726" s="2"/>
    </row>
    <row r="1727" customFormat="false" ht="15" hidden="false" customHeight="false" outlineLevel="0" collapsed="false">
      <c r="Q1727" s="2"/>
    </row>
    <row r="1728" customFormat="false" ht="15" hidden="false" customHeight="false" outlineLevel="0" collapsed="false">
      <c r="Q1728" s="2"/>
    </row>
    <row r="1729" customFormat="false" ht="15" hidden="false" customHeight="false" outlineLevel="0" collapsed="false">
      <c r="Q1729" s="2"/>
    </row>
    <row r="1730" customFormat="false" ht="15" hidden="false" customHeight="false" outlineLevel="0" collapsed="false">
      <c r="Q1730" s="2"/>
    </row>
    <row r="1731" customFormat="false" ht="15" hidden="false" customHeight="false" outlineLevel="0" collapsed="false">
      <c r="Q1731" s="2"/>
    </row>
    <row r="1732" customFormat="false" ht="15" hidden="false" customHeight="false" outlineLevel="0" collapsed="false">
      <c r="Q1732" s="2"/>
    </row>
    <row r="1733" customFormat="false" ht="15" hidden="false" customHeight="false" outlineLevel="0" collapsed="false">
      <c r="Q1733" s="2"/>
    </row>
    <row r="1734" customFormat="false" ht="15" hidden="false" customHeight="false" outlineLevel="0" collapsed="false">
      <c r="Q1734" s="2"/>
    </row>
    <row r="1735" customFormat="false" ht="15" hidden="false" customHeight="false" outlineLevel="0" collapsed="false">
      <c r="Q1735" s="2"/>
    </row>
    <row r="1736" customFormat="false" ht="15" hidden="false" customHeight="false" outlineLevel="0" collapsed="false">
      <c r="Q1736" s="2"/>
    </row>
    <row r="1737" customFormat="false" ht="15" hidden="false" customHeight="false" outlineLevel="0" collapsed="false">
      <c r="Q1737" s="2"/>
    </row>
    <row r="1738" customFormat="false" ht="15" hidden="false" customHeight="false" outlineLevel="0" collapsed="false">
      <c r="Q1738" s="2"/>
    </row>
    <row r="1739" customFormat="false" ht="15" hidden="false" customHeight="false" outlineLevel="0" collapsed="false">
      <c r="Q1739" s="2"/>
    </row>
    <row r="1740" customFormat="false" ht="15" hidden="false" customHeight="false" outlineLevel="0" collapsed="false">
      <c r="Q1740" s="2"/>
    </row>
    <row r="1741" customFormat="false" ht="15" hidden="false" customHeight="false" outlineLevel="0" collapsed="false">
      <c r="Q1741" s="2"/>
    </row>
    <row r="1742" customFormat="false" ht="15" hidden="false" customHeight="false" outlineLevel="0" collapsed="false">
      <c r="Q1742" s="2"/>
    </row>
    <row r="1743" customFormat="false" ht="15" hidden="false" customHeight="false" outlineLevel="0" collapsed="false">
      <c r="Q1743" s="2"/>
    </row>
    <row r="1744" customFormat="false" ht="15" hidden="false" customHeight="false" outlineLevel="0" collapsed="false">
      <c r="Q1744" s="2"/>
    </row>
    <row r="1745" customFormat="false" ht="15" hidden="false" customHeight="false" outlineLevel="0" collapsed="false">
      <c r="Q1745" s="2"/>
    </row>
    <row r="1746" customFormat="false" ht="15" hidden="false" customHeight="false" outlineLevel="0" collapsed="false">
      <c r="Q1746" s="2"/>
    </row>
    <row r="1747" customFormat="false" ht="15" hidden="false" customHeight="false" outlineLevel="0" collapsed="false">
      <c r="Q1747" s="2"/>
    </row>
    <row r="1748" customFormat="false" ht="15" hidden="false" customHeight="false" outlineLevel="0" collapsed="false">
      <c r="Q1748" s="2"/>
    </row>
    <row r="1749" customFormat="false" ht="15" hidden="false" customHeight="false" outlineLevel="0" collapsed="false">
      <c r="Q1749" s="2"/>
    </row>
    <row r="1750" customFormat="false" ht="15" hidden="false" customHeight="false" outlineLevel="0" collapsed="false">
      <c r="Q1750" s="2"/>
    </row>
    <row r="1751" customFormat="false" ht="15" hidden="false" customHeight="false" outlineLevel="0" collapsed="false">
      <c r="Q1751" s="2"/>
    </row>
    <row r="1752" customFormat="false" ht="15" hidden="false" customHeight="false" outlineLevel="0" collapsed="false">
      <c r="Q1752" s="2"/>
    </row>
    <row r="1753" customFormat="false" ht="15" hidden="false" customHeight="false" outlineLevel="0" collapsed="false">
      <c r="Q1753" s="2"/>
    </row>
    <row r="1754" customFormat="false" ht="15" hidden="false" customHeight="false" outlineLevel="0" collapsed="false">
      <c r="Q1754" s="2"/>
    </row>
    <row r="1755" customFormat="false" ht="15" hidden="false" customHeight="false" outlineLevel="0" collapsed="false">
      <c r="Q1755" s="2"/>
    </row>
    <row r="1756" customFormat="false" ht="15" hidden="false" customHeight="false" outlineLevel="0" collapsed="false">
      <c r="Q1756" s="2"/>
    </row>
    <row r="1757" customFormat="false" ht="15" hidden="false" customHeight="false" outlineLevel="0" collapsed="false">
      <c r="Q1757" s="2"/>
    </row>
    <row r="1758" customFormat="false" ht="15" hidden="false" customHeight="false" outlineLevel="0" collapsed="false">
      <c r="Q1758" s="2"/>
    </row>
    <row r="1759" customFormat="false" ht="15" hidden="false" customHeight="false" outlineLevel="0" collapsed="false">
      <c r="Q1759" s="2"/>
    </row>
    <row r="1760" customFormat="false" ht="15" hidden="false" customHeight="false" outlineLevel="0" collapsed="false">
      <c r="Q1760" s="2"/>
    </row>
    <row r="1761" customFormat="false" ht="15" hidden="false" customHeight="false" outlineLevel="0" collapsed="false">
      <c r="Q1761" s="2"/>
    </row>
    <row r="1762" customFormat="false" ht="15" hidden="false" customHeight="false" outlineLevel="0" collapsed="false">
      <c r="Q1762" s="2"/>
    </row>
    <row r="1763" customFormat="false" ht="15" hidden="false" customHeight="false" outlineLevel="0" collapsed="false">
      <c r="Q1763" s="2"/>
    </row>
    <row r="1764" customFormat="false" ht="15" hidden="false" customHeight="false" outlineLevel="0" collapsed="false">
      <c r="Q1764" s="2"/>
    </row>
    <row r="1765" customFormat="false" ht="15" hidden="false" customHeight="false" outlineLevel="0" collapsed="false">
      <c r="Q1765" s="2"/>
    </row>
    <row r="1766" customFormat="false" ht="15" hidden="false" customHeight="false" outlineLevel="0" collapsed="false">
      <c r="Q1766" s="2"/>
    </row>
    <row r="1767" customFormat="false" ht="15" hidden="false" customHeight="false" outlineLevel="0" collapsed="false">
      <c r="Q1767" s="2"/>
    </row>
    <row r="1768" customFormat="false" ht="15" hidden="false" customHeight="false" outlineLevel="0" collapsed="false">
      <c r="Q1768" s="2"/>
    </row>
    <row r="1769" customFormat="false" ht="15" hidden="false" customHeight="false" outlineLevel="0" collapsed="false">
      <c r="Q1769" s="2"/>
    </row>
    <row r="1770" customFormat="false" ht="15" hidden="false" customHeight="false" outlineLevel="0" collapsed="false">
      <c r="Q1770" s="2"/>
    </row>
    <row r="1771" customFormat="false" ht="15" hidden="false" customHeight="false" outlineLevel="0" collapsed="false">
      <c r="Q1771" s="2"/>
    </row>
    <row r="1772" customFormat="false" ht="15" hidden="false" customHeight="false" outlineLevel="0" collapsed="false">
      <c r="Q1772" s="2"/>
    </row>
    <row r="1773" customFormat="false" ht="15" hidden="false" customHeight="false" outlineLevel="0" collapsed="false">
      <c r="Q1773" s="2"/>
    </row>
    <row r="1774" customFormat="false" ht="15" hidden="false" customHeight="false" outlineLevel="0" collapsed="false">
      <c r="Q1774" s="2"/>
    </row>
    <row r="1775" customFormat="false" ht="15" hidden="false" customHeight="false" outlineLevel="0" collapsed="false">
      <c r="Q1775" s="2"/>
    </row>
    <row r="1776" customFormat="false" ht="15" hidden="false" customHeight="false" outlineLevel="0" collapsed="false">
      <c r="Q1776" s="2"/>
    </row>
    <row r="1777" customFormat="false" ht="15" hidden="false" customHeight="false" outlineLevel="0" collapsed="false">
      <c r="Q1777" s="2"/>
    </row>
    <row r="1778" customFormat="false" ht="15" hidden="false" customHeight="false" outlineLevel="0" collapsed="false">
      <c r="Q1778" s="2"/>
    </row>
    <row r="1779" customFormat="false" ht="15" hidden="false" customHeight="false" outlineLevel="0" collapsed="false">
      <c r="Q1779" s="2"/>
    </row>
    <row r="1780" customFormat="false" ht="15" hidden="false" customHeight="false" outlineLevel="0" collapsed="false">
      <c r="Q1780" s="2"/>
    </row>
    <row r="1781" customFormat="false" ht="15" hidden="false" customHeight="false" outlineLevel="0" collapsed="false">
      <c r="Q1781" s="2"/>
    </row>
    <row r="1782" customFormat="false" ht="15" hidden="false" customHeight="false" outlineLevel="0" collapsed="false">
      <c r="Q1782" s="2"/>
    </row>
    <row r="1783" customFormat="false" ht="15" hidden="false" customHeight="false" outlineLevel="0" collapsed="false">
      <c r="Q1783" s="2"/>
    </row>
    <row r="1784" customFormat="false" ht="15" hidden="false" customHeight="false" outlineLevel="0" collapsed="false">
      <c r="Q1784" s="2"/>
    </row>
    <row r="1785" customFormat="false" ht="15" hidden="false" customHeight="false" outlineLevel="0" collapsed="false">
      <c r="Q1785" s="2"/>
    </row>
    <row r="1786" customFormat="false" ht="15" hidden="false" customHeight="false" outlineLevel="0" collapsed="false">
      <c r="Q1786" s="2"/>
    </row>
    <row r="1787" customFormat="false" ht="15" hidden="false" customHeight="false" outlineLevel="0" collapsed="false">
      <c r="Q1787" s="2"/>
    </row>
    <row r="1788" customFormat="false" ht="15" hidden="false" customHeight="false" outlineLevel="0" collapsed="false">
      <c r="Q1788" s="2"/>
    </row>
    <row r="1789" customFormat="false" ht="15" hidden="false" customHeight="false" outlineLevel="0" collapsed="false">
      <c r="Q1789" s="2"/>
    </row>
    <row r="1790" customFormat="false" ht="15" hidden="false" customHeight="false" outlineLevel="0" collapsed="false">
      <c r="Q1790" s="2"/>
    </row>
    <row r="1791" customFormat="false" ht="15" hidden="false" customHeight="false" outlineLevel="0" collapsed="false">
      <c r="Q1791" s="2"/>
    </row>
    <row r="1792" customFormat="false" ht="15" hidden="false" customHeight="false" outlineLevel="0" collapsed="false">
      <c r="Q1792" s="2"/>
    </row>
    <row r="1793" customFormat="false" ht="15" hidden="false" customHeight="false" outlineLevel="0" collapsed="false">
      <c r="Q1793" s="2"/>
    </row>
    <row r="1794" customFormat="false" ht="15" hidden="false" customHeight="false" outlineLevel="0" collapsed="false">
      <c r="Q1794" s="2"/>
    </row>
    <row r="1795" customFormat="false" ht="15" hidden="false" customHeight="false" outlineLevel="0" collapsed="false">
      <c r="Q1795" s="2"/>
    </row>
    <row r="1796" customFormat="false" ht="15" hidden="false" customHeight="false" outlineLevel="0" collapsed="false">
      <c r="Q1796" s="2"/>
    </row>
    <row r="1797" customFormat="false" ht="15" hidden="false" customHeight="false" outlineLevel="0" collapsed="false">
      <c r="Q1797" s="2"/>
    </row>
    <row r="1798" customFormat="false" ht="15" hidden="false" customHeight="false" outlineLevel="0" collapsed="false">
      <c r="Q1798" s="2"/>
    </row>
    <row r="1799" customFormat="false" ht="15" hidden="false" customHeight="false" outlineLevel="0" collapsed="false">
      <c r="Q1799" s="2"/>
    </row>
    <row r="1800" customFormat="false" ht="15" hidden="false" customHeight="false" outlineLevel="0" collapsed="false">
      <c r="Q1800" s="2"/>
    </row>
    <row r="1801" customFormat="false" ht="15" hidden="false" customHeight="false" outlineLevel="0" collapsed="false">
      <c r="Q1801" s="2"/>
    </row>
    <row r="1802" customFormat="false" ht="15" hidden="false" customHeight="false" outlineLevel="0" collapsed="false">
      <c r="Q1802" s="2"/>
    </row>
    <row r="1803" customFormat="false" ht="15" hidden="false" customHeight="false" outlineLevel="0" collapsed="false">
      <c r="Q1803" s="2"/>
    </row>
    <row r="1804" customFormat="false" ht="15" hidden="false" customHeight="false" outlineLevel="0" collapsed="false">
      <c r="Q1804" s="2"/>
    </row>
    <row r="1805" customFormat="false" ht="15" hidden="false" customHeight="false" outlineLevel="0" collapsed="false">
      <c r="Q1805" s="2"/>
    </row>
    <row r="1806" customFormat="false" ht="15" hidden="false" customHeight="false" outlineLevel="0" collapsed="false">
      <c r="Q1806" s="2"/>
    </row>
    <row r="1807" customFormat="false" ht="15" hidden="false" customHeight="false" outlineLevel="0" collapsed="false">
      <c r="Q1807" s="2"/>
    </row>
    <row r="1808" customFormat="false" ht="15" hidden="false" customHeight="false" outlineLevel="0" collapsed="false">
      <c r="Q1808" s="2"/>
    </row>
    <row r="1809" customFormat="false" ht="15" hidden="false" customHeight="false" outlineLevel="0" collapsed="false">
      <c r="Q1809" s="2"/>
    </row>
    <row r="1810" customFormat="false" ht="15" hidden="false" customHeight="false" outlineLevel="0" collapsed="false">
      <c r="Q1810" s="2"/>
    </row>
    <row r="1811" customFormat="false" ht="15" hidden="false" customHeight="false" outlineLevel="0" collapsed="false">
      <c r="Q1811" s="2"/>
    </row>
    <row r="1812" customFormat="false" ht="15" hidden="false" customHeight="false" outlineLevel="0" collapsed="false">
      <c r="Q1812" s="2"/>
    </row>
    <row r="1813" customFormat="false" ht="15" hidden="false" customHeight="false" outlineLevel="0" collapsed="false">
      <c r="Q1813" s="2"/>
    </row>
    <row r="1814" customFormat="false" ht="15" hidden="false" customHeight="false" outlineLevel="0" collapsed="false">
      <c r="Q1814" s="2"/>
    </row>
    <row r="1815" customFormat="false" ht="15" hidden="false" customHeight="false" outlineLevel="0" collapsed="false">
      <c r="Q1815" s="2"/>
    </row>
    <row r="1816" customFormat="false" ht="15" hidden="false" customHeight="false" outlineLevel="0" collapsed="false">
      <c r="Q1816" s="2"/>
    </row>
    <row r="1817" customFormat="false" ht="15" hidden="false" customHeight="false" outlineLevel="0" collapsed="false">
      <c r="Q1817" s="2"/>
    </row>
    <row r="1818" customFormat="false" ht="15" hidden="false" customHeight="false" outlineLevel="0" collapsed="false">
      <c r="Q1818" s="2"/>
    </row>
    <row r="1819" customFormat="false" ht="15" hidden="false" customHeight="false" outlineLevel="0" collapsed="false">
      <c r="Q1819" s="2"/>
    </row>
    <row r="1820" customFormat="false" ht="15" hidden="false" customHeight="false" outlineLevel="0" collapsed="false">
      <c r="Q1820" s="2"/>
    </row>
    <row r="1821" customFormat="false" ht="15" hidden="false" customHeight="false" outlineLevel="0" collapsed="false">
      <c r="Q1821" s="2"/>
    </row>
    <row r="1822" customFormat="false" ht="15" hidden="false" customHeight="false" outlineLevel="0" collapsed="false">
      <c r="Q1822" s="2"/>
    </row>
    <row r="1823" customFormat="false" ht="15" hidden="false" customHeight="false" outlineLevel="0" collapsed="false">
      <c r="Q1823" s="2"/>
    </row>
    <row r="1824" customFormat="false" ht="15" hidden="false" customHeight="false" outlineLevel="0" collapsed="false">
      <c r="Q1824" s="2"/>
    </row>
    <row r="1825" customFormat="false" ht="15" hidden="false" customHeight="false" outlineLevel="0" collapsed="false">
      <c r="Q1825" s="2"/>
    </row>
    <row r="1826" customFormat="false" ht="15" hidden="false" customHeight="false" outlineLevel="0" collapsed="false">
      <c r="Q1826" s="2"/>
    </row>
    <row r="1827" customFormat="false" ht="15" hidden="false" customHeight="false" outlineLevel="0" collapsed="false">
      <c r="Q1827" s="2"/>
    </row>
    <row r="1828" customFormat="false" ht="15" hidden="false" customHeight="false" outlineLevel="0" collapsed="false">
      <c r="Q1828" s="2"/>
    </row>
    <row r="1829" customFormat="false" ht="15" hidden="false" customHeight="false" outlineLevel="0" collapsed="false">
      <c r="Q1829" s="2"/>
    </row>
    <row r="1830" customFormat="false" ht="15" hidden="false" customHeight="false" outlineLevel="0" collapsed="false">
      <c r="Q1830" s="2"/>
    </row>
    <row r="1831" customFormat="false" ht="15" hidden="false" customHeight="false" outlineLevel="0" collapsed="false">
      <c r="Q1831" s="2"/>
    </row>
    <row r="1832" customFormat="false" ht="15" hidden="false" customHeight="false" outlineLevel="0" collapsed="false">
      <c r="Q1832" s="2"/>
    </row>
    <row r="1833" customFormat="false" ht="15" hidden="false" customHeight="false" outlineLevel="0" collapsed="false">
      <c r="Q1833" s="2"/>
    </row>
    <row r="1834" customFormat="false" ht="15" hidden="false" customHeight="false" outlineLevel="0" collapsed="false">
      <c r="Q1834" s="2"/>
    </row>
    <row r="1835" customFormat="false" ht="15" hidden="false" customHeight="false" outlineLevel="0" collapsed="false">
      <c r="Q1835" s="2"/>
    </row>
    <row r="1836" customFormat="false" ht="15" hidden="false" customHeight="false" outlineLevel="0" collapsed="false">
      <c r="Q1836" s="2"/>
    </row>
    <row r="1837" customFormat="false" ht="15" hidden="false" customHeight="false" outlineLevel="0" collapsed="false">
      <c r="Q1837" s="2"/>
    </row>
    <row r="1838" customFormat="false" ht="15" hidden="false" customHeight="false" outlineLevel="0" collapsed="false">
      <c r="Q1838" s="2"/>
    </row>
    <row r="1839" customFormat="false" ht="15" hidden="false" customHeight="false" outlineLevel="0" collapsed="false">
      <c r="Q1839" s="2"/>
    </row>
    <row r="1840" customFormat="false" ht="15" hidden="false" customHeight="false" outlineLevel="0" collapsed="false">
      <c r="Q1840" s="2"/>
    </row>
    <row r="1841" customFormat="false" ht="15" hidden="false" customHeight="false" outlineLevel="0" collapsed="false">
      <c r="Q1841" s="2"/>
    </row>
    <row r="1842" customFormat="false" ht="15" hidden="false" customHeight="false" outlineLevel="0" collapsed="false">
      <c r="Q1842" s="2"/>
    </row>
    <row r="1843" customFormat="false" ht="15" hidden="false" customHeight="false" outlineLevel="0" collapsed="false">
      <c r="Q1843" s="2"/>
    </row>
    <row r="1844" customFormat="false" ht="15" hidden="false" customHeight="false" outlineLevel="0" collapsed="false">
      <c r="Q1844" s="2"/>
    </row>
    <row r="1845" customFormat="false" ht="15" hidden="false" customHeight="false" outlineLevel="0" collapsed="false">
      <c r="Q1845" s="2"/>
    </row>
    <row r="1846" customFormat="false" ht="15" hidden="false" customHeight="false" outlineLevel="0" collapsed="false">
      <c r="Q1846" s="2"/>
    </row>
    <row r="1847" customFormat="false" ht="15" hidden="false" customHeight="false" outlineLevel="0" collapsed="false">
      <c r="Q1847" s="2"/>
    </row>
    <row r="1848" customFormat="false" ht="15" hidden="false" customHeight="false" outlineLevel="0" collapsed="false">
      <c r="Q1848" s="2"/>
    </row>
    <row r="1849" customFormat="false" ht="15" hidden="false" customHeight="false" outlineLevel="0" collapsed="false">
      <c r="Q1849" s="2"/>
    </row>
    <row r="1850" customFormat="false" ht="15" hidden="false" customHeight="false" outlineLevel="0" collapsed="false">
      <c r="Q1850" s="2"/>
    </row>
    <row r="1851" customFormat="false" ht="15" hidden="false" customHeight="false" outlineLevel="0" collapsed="false">
      <c r="Q1851" s="2"/>
    </row>
    <row r="1852" customFormat="false" ht="15" hidden="false" customHeight="false" outlineLevel="0" collapsed="false">
      <c r="Q1852" s="2"/>
    </row>
    <row r="1853" customFormat="false" ht="15" hidden="false" customHeight="false" outlineLevel="0" collapsed="false">
      <c r="Q1853" s="2"/>
    </row>
    <row r="1854" customFormat="false" ht="15" hidden="false" customHeight="false" outlineLevel="0" collapsed="false">
      <c r="Q1854" s="2"/>
    </row>
    <row r="1855" customFormat="false" ht="15" hidden="false" customHeight="false" outlineLevel="0" collapsed="false">
      <c r="Q1855" s="2"/>
    </row>
    <row r="1856" customFormat="false" ht="15" hidden="false" customHeight="false" outlineLevel="0" collapsed="false">
      <c r="Q1856" s="2"/>
    </row>
    <row r="1857" customFormat="false" ht="15" hidden="false" customHeight="false" outlineLevel="0" collapsed="false">
      <c r="Q1857" s="2"/>
    </row>
    <row r="1858" customFormat="false" ht="15" hidden="false" customHeight="false" outlineLevel="0" collapsed="false">
      <c r="Q1858" s="2"/>
    </row>
    <row r="1859" customFormat="false" ht="15" hidden="false" customHeight="false" outlineLevel="0" collapsed="false">
      <c r="Q1859" s="2"/>
    </row>
    <row r="1860" customFormat="false" ht="15" hidden="false" customHeight="false" outlineLevel="0" collapsed="false">
      <c r="Q1860" s="2"/>
    </row>
    <row r="1861" customFormat="false" ht="15" hidden="false" customHeight="false" outlineLevel="0" collapsed="false">
      <c r="Q1861" s="2"/>
    </row>
    <row r="1862" customFormat="false" ht="15" hidden="false" customHeight="false" outlineLevel="0" collapsed="false">
      <c r="Q1862" s="2"/>
    </row>
    <row r="1863" customFormat="false" ht="15" hidden="false" customHeight="false" outlineLevel="0" collapsed="false">
      <c r="Q1863" s="2"/>
    </row>
    <row r="1864" customFormat="false" ht="15" hidden="false" customHeight="false" outlineLevel="0" collapsed="false">
      <c r="Q1864" s="2"/>
    </row>
    <row r="1865" customFormat="false" ht="15" hidden="false" customHeight="false" outlineLevel="0" collapsed="false">
      <c r="Q1865" s="2"/>
    </row>
    <row r="1866" customFormat="false" ht="15" hidden="false" customHeight="false" outlineLevel="0" collapsed="false">
      <c r="Q1866" s="2"/>
    </row>
    <row r="1867" customFormat="false" ht="15" hidden="false" customHeight="false" outlineLevel="0" collapsed="false">
      <c r="Q1867" s="2"/>
    </row>
    <row r="1868" customFormat="false" ht="15" hidden="false" customHeight="false" outlineLevel="0" collapsed="false">
      <c r="Q1868" s="2"/>
    </row>
    <row r="1869" customFormat="false" ht="15" hidden="false" customHeight="false" outlineLevel="0" collapsed="false">
      <c r="Q1869" s="2"/>
    </row>
    <row r="1870" customFormat="false" ht="15" hidden="false" customHeight="false" outlineLevel="0" collapsed="false">
      <c r="Q1870" s="2"/>
    </row>
    <row r="1871" customFormat="false" ht="15" hidden="false" customHeight="false" outlineLevel="0" collapsed="false">
      <c r="Q1871" s="2"/>
    </row>
    <row r="1872" customFormat="false" ht="15" hidden="false" customHeight="false" outlineLevel="0" collapsed="false">
      <c r="Q1872" s="2"/>
    </row>
    <row r="1873" customFormat="false" ht="15" hidden="false" customHeight="false" outlineLevel="0" collapsed="false">
      <c r="Q1873" s="2"/>
    </row>
    <row r="1874" customFormat="false" ht="15" hidden="false" customHeight="false" outlineLevel="0" collapsed="false">
      <c r="Q1874" s="2"/>
    </row>
    <row r="1875" customFormat="false" ht="15" hidden="false" customHeight="false" outlineLevel="0" collapsed="false">
      <c r="Q1875" s="2"/>
    </row>
    <row r="1876" customFormat="false" ht="15" hidden="false" customHeight="false" outlineLevel="0" collapsed="false">
      <c r="Q1876" s="2"/>
    </row>
    <row r="1877" customFormat="false" ht="15" hidden="false" customHeight="false" outlineLevel="0" collapsed="false">
      <c r="Q1877" s="2"/>
    </row>
    <row r="1878" customFormat="false" ht="15" hidden="false" customHeight="false" outlineLevel="0" collapsed="false">
      <c r="Q1878" s="2"/>
    </row>
    <row r="1879" customFormat="false" ht="15" hidden="false" customHeight="false" outlineLevel="0" collapsed="false">
      <c r="Q1879" s="2"/>
    </row>
    <row r="1880" customFormat="false" ht="15" hidden="false" customHeight="false" outlineLevel="0" collapsed="false">
      <c r="Q1880" s="2"/>
    </row>
    <row r="1881" customFormat="false" ht="15" hidden="false" customHeight="false" outlineLevel="0" collapsed="false">
      <c r="Q1881" s="2"/>
    </row>
    <row r="1882" customFormat="false" ht="15" hidden="false" customHeight="false" outlineLevel="0" collapsed="false">
      <c r="Q1882" s="2"/>
    </row>
    <row r="1883" customFormat="false" ht="15" hidden="false" customHeight="false" outlineLevel="0" collapsed="false">
      <c r="Q1883" s="2"/>
    </row>
    <row r="1884" customFormat="false" ht="15" hidden="false" customHeight="false" outlineLevel="0" collapsed="false">
      <c r="Q1884" s="2"/>
    </row>
    <row r="1885" customFormat="false" ht="15" hidden="false" customHeight="false" outlineLevel="0" collapsed="false">
      <c r="Q1885" s="2"/>
    </row>
    <row r="1886" customFormat="false" ht="15" hidden="false" customHeight="false" outlineLevel="0" collapsed="false">
      <c r="Q1886" s="2"/>
    </row>
    <row r="1887" customFormat="false" ht="15" hidden="false" customHeight="false" outlineLevel="0" collapsed="false">
      <c r="Q1887" s="2"/>
    </row>
    <row r="1888" customFormat="false" ht="15" hidden="false" customHeight="false" outlineLevel="0" collapsed="false">
      <c r="Q1888" s="2"/>
    </row>
    <row r="1889" customFormat="false" ht="15" hidden="false" customHeight="false" outlineLevel="0" collapsed="false">
      <c r="Q1889" s="2"/>
    </row>
    <row r="1890" customFormat="false" ht="15" hidden="false" customHeight="false" outlineLevel="0" collapsed="false">
      <c r="Q1890" s="2"/>
    </row>
    <row r="1891" customFormat="false" ht="15" hidden="false" customHeight="false" outlineLevel="0" collapsed="false">
      <c r="Q1891" s="2"/>
    </row>
    <row r="1892" customFormat="false" ht="15" hidden="false" customHeight="false" outlineLevel="0" collapsed="false">
      <c r="Q1892" s="2"/>
    </row>
    <row r="1893" customFormat="false" ht="15" hidden="false" customHeight="false" outlineLevel="0" collapsed="false">
      <c r="Q1893" s="2"/>
    </row>
    <row r="1894" customFormat="false" ht="15" hidden="false" customHeight="false" outlineLevel="0" collapsed="false">
      <c r="Q1894" s="2"/>
    </row>
    <row r="1895" customFormat="false" ht="15" hidden="false" customHeight="false" outlineLevel="0" collapsed="false">
      <c r="Q1895" s="2"/>
    </row>
    <row r="1896" customFormat="false" ht="15" hidden="false" customHeight="false" outlineLevel="0" collapsed="false">
      <c r="Q1896" s="2"/>
    </row>
    <row r="1897" customFormat="false" ht="15" hidden="false" customHeight="false" outlineLevel="0" collapsed="false">
      <c r="Q1897" s="2"/>
    </row>
    <row r="1898" customFormat="false" ht="15" hidden="false" customHeight="false" outlineLevel="0" collapsed="false">
      <c r="Q1898" s="2"/>
    </row>
    <row r="1899" customFormat="false" ht="15" hidden="false" customHeight="false" outlineLevel="0" collapsed="false">
      <c r="Q1899" s="2"/>
    </row>
    <row r="1900" customFormat="false" ht="15" hidden="false" customHeight="false" outlineLevel="0" collapsed="false">
      <c r="Q1900" s="2"/>
    </row>
    <row r="1901" customFormat="false" ht="15" hidden="false" customHeight="false" outlineLevel="0" collapsed="false">
      <c r="Q1901" s="2"/>
    </row>
    <row r="1902" customFormat="false" ht="15" hidden="false" customHeight="false" outlineLevel="0" collapsed="false">
      <c r="Q1902" s="2"/>
    </row>
    <row r="1903" customFormat="false" ht="15" hidden="false" customHeight="false" outlineLevel="0" collapsed="false">
      <c r="Q1903" s="2"/>
    </row>
    <row r="1904" customFormat="false" ht="15" hidden="false" customHeight="false" outlineLevel="0" collapsed="false">
      <c r="Q1904" s="2"/>
    </row>
    <row r="1905" customFormat="false" ht="15" hidden="false" customHeight="false" outlineLevel="0" collapsed="false">
      <c r="Q1905" s="2"/>
    </row>
    <row r="1906" customFormat="false" ht="15" hidden="false" customHeight="false" outlineLevel="0" collapsed="false">
      <c r="Q1906" s="2"/>
    </row>
    <row r="1907" customFormat="false" ht="15" hidden="false" customHeight="false" outlineLevel="0" collapsed="false">
      <c r="Q1907" s="2"/>
    </row>
    <row r="1908" customFormat="false" ht="15" hidden="false" customHeight="false" outlineLevel="0" collapsed="false">
      <c r="Q1908" s="2"/>
    </row>
    <row r="1909" customFormat="false" ht="15" hidden="false" customHeight="false" outlineLevel="0" collapsed="false">
      <c r="Q1909" s="2"/>
    </row>
    <row r="1910" customFormat="false" ht="15" hidden="false" customHeight="false" outlineLevel="0" collapsed="false">
      <c r="Q1910" s="2"/>
    </row>
    <row r="1911" customFormat="false" ht="15" hidden="false" customHeight="false" outlineLevel="0" collapsed="false">
      <c r="Q1911" s="2"/>
    </row>
    <row r="1912" customFormat="false" ht="15" hidden="false" customHeight="false" outlineLevel="0" collapsed="false">
      <c r="Q1912" s="2"/>
    </row>
    <row r="1913" customFormat="false" ht="15" hidden="false" customHeight="false" outlineLevel="0" collapsed="false">
      <c r="Q1913" s="2"/>
    </row>
    <row r="1914" customFormat="false" ht="15" hidden="false" customHeight="false" outlineLevel="0" collapsed="false">
      <c r="Q1914" s="2"/>
    </row>
    <row r="1915" customFormat="false" ht="15" hidden="false" customHeight="false" outlineLevel="0" collapsed="false">
      <c r="Q1915" s="2"/>
    </row>
    <row r="1916" customFormat="false" ht="15" hidden="false" customHeight="false" outlineLevel="0" collapsed="false">
      <c r="Q1916" s="2"/>
    </row>
    <row r="1917" customFormat="false" ht="15" hidden="false" customHeight="false" outlineLevel="0" collapsed="false">
      <c r="Q1917" s="2"/>
    </row>
    <row r="1918" customFormat="false" ht="15" hidden="false" customHeight="false" outlineLevel="0" collapsed="false">
      <c r="Q1918" s="2"/>
    </row>
    <row r="1919" customFormat="false" ht="15" hidden="false" customHeight="false" outlineLevel="0" collapsed="false">
      <c r="Q1919" s="2"/>
    </row>
    <row r="1920" customFormat="false" ht="15" hidden="false" customHeight="false" outlineLevel="0" collapsed="false">
      <c r="Q1920" s="2"/>
    </row>
    <row r="1921" customFormat="false" ht="15" hidden="false" customHeight="false" outlineLevel="0" collapsed="false">
      <c r="Q1921" s="2"/>
    </row>
    <row r="1922" customFormat="false" ht="15" hidden="false" customHeight="false" outlineLevel="0" collapsed="false">
      <c r="Q1922" s="2"/>
    </row>
    <row r="1923" customFormat="false" ht="15" hidden="false" customHeight="false" outlineLevel="0" collapsed="false">
      <c r="Q1923" s="2"/>
    </row>
    <row r="1924" customFormat="false" ht="15" hidden="false" customHeight="false" outlineLevel="0" collapsed="false">
      <c r="Q1924" s="2"/>
    </row>
    <row r="1925" customFormat="false" ht="15" hidden="false" customHeight="false" outlineLevel="0" collapsed="false">
      <c r="Q1925" s="2"/>
    </row>
    <row r="1926" customFormat="false" ht="15" hidden="false" customHeight="false" outlineLevel="0" collapsed="false">
      <c r="Q1926" s="2"/>
    </row>
    <row r="1927" customFormat="false" ht="15" hidden="false" customHeight="false" outlineLevel="0" collapsed="false">
      <c r="Q1927" s="2"/>
    </row>
    <row r="1928" customFormat="false" ht="15" hidden="false" customHeight="false" outlineLevel="0" collapsed="false">
      <c r="Q1928" s="2"/>
    </row>
    <row r="1929" customFormat="false" ht="15" hidden="false" customHeight="false" outlineLevel="0" collapsed="false">
      <c r="Q1929" s="2"/>
    </row>
    <row r="1930" customFormat="false" ht="15" hidden="false" customHeight="false" outlineLevel="0" collapsed="false">
      <c r="Q1930" s="2"/>
    </row>
    <row r="1931" customFormat="false" ht="15" hidden="false" customHeight="false" outlineLevel="0" collapsed="false">
      <c r="Q1931" s="2"/>
    </row>
    <row r="1932" customFormat="false" ht="15" hidden="false" customHeight="false" outlineLevel="0" collapsed="false">
      <c r="Q1932" s="2"/>
    </row>
    <row r="1933" customFormat="false" ht="15" hidden="false" customHeight="false" outlineLevel="0" collapsed="false">
      <c r="Q1933" s="2"/>
    </row>
    <row r="1934" customFormat="false" ht="15" hidden="false" customHeight="false" outlineLevel="0" collapsed="false">
      <c r="Q1934" s="2"/>
    </row>
    <row r="1935" customFormat="false" ht="15" hidden="false" customHeight="false" outlineLevel="0" collapsed="false">
      <c r="Q1935" s="2"/>
    </row>
    <row r="1936" customFormat="false" ht="15" hidden="false" customHeight="false" outlineLevel="0" collapsed="false">
      <c r="Q1936" s="2"/>
    </row>
    <row r="1937" customFormat="false" ht="15" hidden="false" customHeight="false" outlineLevel="0" collapsed="false">
      <c r="Q1937" s="2"/>
    </row>
    <row r="1938" customFormat="false" ht="15" hidden="false" customHeight="false" outlineLevel="0" collapsed="false">
      <c r="Q1938" s="2"/>
    </row>
    <row r="1939" customFormat="false" ht="15" hidden="false" customHeight="false" outlineLevel="0" collapsed="false">
      <c r="Q1939" s="2"/>
    </row>
    <row r="1940" customFormat="false" ht="15" hidden="false" customHeight="false" outlineLevel="0" collapsed="false">
      <c r="Q1940" s="2"/>
    </row>
    <row r="1941" customFormat="false" ht="15" hidden="false" customHeight="false" outlineLevel="0" collapsed="false">
      <c r="Q1941" s="2"/>
    </row>
    <row r="1942" customFormat="false" ht="15" hidden="false" customHeight="false" outlineLevel="0" collapsed="false">
      <c r="Q1942" s="2"/>
    </row>
    <row r="1943" customFormat="false" ht="15" hidden="false" customHeight="false" outlineLevel="0" collapsed="false">
      <c r="Q1943" s="2"/>
    </row>
    <row r="1944" customFormat="false" ht="15" hidden="false" customHeight="false" outlineLevel="0" collapsed="false">
      <c r="Q1944" s="2"/>
    </row>
    <row r="1945" customFormat="false" ht="15" hidden="false" customHeight="false" outlineLevel="0" collapsed="false">
      <c r="Q1945" s="2"/>
    </row>
    <row r="1946" customFormat="false" ht="15" hidden="false" customHeight="false" outlineLevel="0" collapsed="false">
      <c r="Q1946" s="2"/>
    </row>
    <row r="1947" customFormat="false" ht="15" hidden="false" customHeight="false" outlineLevel="0" collapsed="false">
      <c r="Q1947" s="2"/>
    </row>
    <row r="1948" customFormat="false" ht="15" hidden="false" customHeight="false" outlineLevel="0" collapsed="false">
      <c r="Q1948" s="2"/>
    </row>
    <row r="1949" customFormat="false" ht="15" hidden="false" customHeight="false" outlineLevel="0" collapsed="false">
      <c r="Q1949" s="2"/>
    </row>
    <row r="1950" customFormat="false" ht="15" hidden="false" customHeight="false" outlineLevel="0" collapsed="false">
      <c r="Q1950" s="2"/>
    </row>
    <row r="1951" customFormat="false" ht="15" hidden="false" customHeight="false" outlineLevel="0" collapsed="false">
      <c r="Q1951" s="2"/>
    </row>
    <row r="1952" customFormat="false" ht="15" hidden="false" customHeight="false" outlineLevel="0" collapsed="false">
      <c r="Q1952" s="2"/>
    </row>
    <row r="1953" customFormat="false" ht="15" hidden="false" customHeight="false" outlineLevel="0" collapsed="false">
      <c r="Q1953" s="2"/>
    </row>
    <row r="1954" customFormat="false" ht="15" hidden="false" customHeight="false" outlineLevel="0" collapsed="false">
      <c r="Q1954" s="2"/>
    </row>
    <row r="1955" customFormat="false" ht="15" hidden="false" customHeight="false" outlineLevel="0" collapsed="false">
      <c r="Q1955" s="2"/>
    </row>
    <row r="1956" customFormat="false" ht="15" hidden="false" customHeight="false" outlineLevel="0" collapsed="false">
      <c r="Q1956" s="2"/>
    </row>
    <row r="1957" customFormat="false" ht="15" hidden="false" customHeight="false" outlineLevel="0" collapsed="false">
      <c r="Q1957" s="2"/>
    </row>
    <row r="1958" customFormat="false" ht="15" hidden="false" customHeight="false" outlineLevel="0" collapsed="false">
      <c r="Q1958" s="2"/>
    </row>
    <row r="1959" customFormat="false" ht="15" hidden="false" customHeight="false" outlineLevel="0" collapsed="false">
      <c r="Q1959" s="2"/>
    </row>
    <row r="1960" customFormat="false" ht="15" hidden="false" customHeight="false" outlineLevel="0" collapsed="false">
      <c r="Q1960" s="2"/>
    </row>
    <row r="1961" customFormat="false" ht="15" hidden="false" customHeight="false" outlineLevel="0" collapsed="false">
      <c r="Q1961" s="2"/>
    </row>
    <row r="1962" customFormat="false" ht="15" hidden="false" customHeight="false" outlineLevel="0" collapsed="false">
      <c r="Q1962" s="2"/>
    </row>
    <row r="1963" customFormat="false" ht="15" hidden="false" customHeight="false" outlineLevel="0" collapsed="false">
      <c r="Q1963" s="2"/>
    </row>
    <row r="1964" customFormat="false" ht="15" hidden="false" customHeight="false" outlineLevel="0" collapsed="false">
      <c r="Q1964" s="2"/>
    </row>
    <row r="1965" customFormat="false" ht="15" hidden="false" customHeight="false" outlineLevel="0" collapsed="false">
      <c r="Q1965" s="2"/>
    </row>
    <row r="1966" customFormat="false" ht="15" hidden="false" customHeight="false" outlineLevel="0" collapsed="false">
      <c r="Q1966" s="2"/>
    </row>
    <row r="1967" customFormat="false" ht="15" hidden="false" customHeight="false" outlineLevel="0" collapsed="false">
      <c r="Q1967" s="2"/>
    </row>
    <row r="1968" customFormat="false" ht="15" hidden="false" customHeight="false" outlineLevel="0" collapsed="false">
      <c r="Q1968" s="2"/>
    </row>
    <row r="1969" customFormat="false" ht="15" hidden="false" customHeight="false" outlineLevel="0" collapsed="false">
      <c r="Q1969" s="2"/>
    </row>
    <row r="1970" customFormat="false" ht="15" hidden="false" customHeight="false" outlineLevel="0" collapsed="false">
      <c r="Q1970" s="2"/>
    </row>
    <row r="1971" customFormat="false" ht="15" hidden="false" customHeight="false" outlineLevel="0" collapsed="false">
      <c r="Q1971" s="2"/>
    </row>
    <row r="1972" customFormat="false" ht="15" hidden="false" customHeight="false" outlineLevel="0" collapsed="false">
      <c r="Q1972" s="2"/>
    </row>
    <row r="1973" customFormat="false" ht="15" hidden="false" customHeight="false" outlineLevel="0" collapsed="false">
      <c r="Q1973" s="2"/>
    </row>
    <row r="1974" customFormat="false" ht="15" hidden="false" customHeight="false" outlineLevel="0" collapsed="false">
      <c r="Q1974" s="2"/>
    </row>
    <row r="1975" customFormat="false" ht="15" hidden="false" customHeight="false" outlineLevel="0" collapsed="false">
      <c r="Q1975" s="2"/>
    </row>
    <row r="1976" customFormat="false" ht="15" hidden="false" customHeight="false" outlineLevel="0" collapsed="false">
      <c r="Q1976" s="2"/>
    </row>
    <row r="1977" customFormat="false" ht="15" hidden="false" customHeight="false" outlineLevel="0" collapsed="false">
      <c r="Q1977" s="2"/>
    </row>
    <row r="1978" customFormat="false" ht="15" hidden="false" customHeight="false" outlineLevel="0" collapsed="false">
      <c r="Q1978" s="2"/>
    </row>
    <row r="1979" customFormat="false" ht="15" hidden="false" customHeight="false" outlineLevel="0" collapsed="false">
      <c r="Q1979" s="2"/>
    </row>
    <row r="1980" customFormat="false" ht="15" hidden="false" customHeight="false" outlineLevel="0" collapsed="false">
      <c r="Q1980" s="2"/>
    </row>
    <row r="1981" customFormat="false" ht="15" hidden="false" customHeight="false" outlineLevel="0" collapsed="false">
      <c r="Q1981" s="2"/>
    </row>
    <row r="1982" customFormat="false" ht="15" hidden="false" customHeight="false" outlineLevel="0" collapsed="false">
      <c r="Q1982" s="2"/>
    </row>
    <row r="1983" customFormat="false" ht="15" hidden="false" customHeight="false" outlineLevel="0" collapsed="false">
      <c r="Q1983" s="2"/>
    </row>
    <row r="1984" customFormat="false" ht="15" hidden="false" customHeight="false" outlineLevel="0" collapsed="false">
      <c r="Q1984" s="2"/>
    </row>
    <row r="1985" customFormat="false" ht="15" hidden="false" customHeight="false" outlineLevel="0" collapsed="false">
      <c r="Q1985" s="2"/>
    </row>
    <row r="1986" customFormat="false" ht="15" hidden="false" customHeight="false" outlineLevel="0" collapsed="false">
      <c r="Q1986" s="2"/>
    </row>
    <row r="1987" customFormat="false" ht="15" hidden="false" customHeight="false" outlineLevel="0" collapsed="false">
      <c r="Q1987" s="2"/>
    </row>
    <row r="1988" customFormat="false" ht="15" hidden="false" customHeight="false" outlineLevel="0" collapsed="false">
      <c r="Q1988" s="2"/>
    </row>
    <row r="1989" customFormat="false" ht="15" hidden="false" customHeight="false" outlineLevel="0" collapsed="false">
      <c r="Q1989" s="2"/>
    </row>
    <row r="1990" customFormat="false" ht="15" hidden="false" customHeight="false" outlineLevel="0" collapsed="false">
      <c r="Q1990" s="2"/>
    </row>
    <row r="1991" customFormat="false" ht="15" hidden="false" customHeight="false" outlineLevel="0" collapsed="false">
      <c r="Q1991" s="2"/>
    </row>
    <row r="1992" customFormat="false" ht="15" hidden="false" customHeight="false" outlineLevel="0" collapsed="false">
      <c r="Q1992" s="2"/>
    </row>
    <row r="1993" customFormat="false" ht="15" hidden="false" customHeight="false" outlineLevel="0" collapsed="false">
      <c r="Q1993" s="2"/>
    </row>
    <row r="1994" customFormat="false" ht="15" hidden="false" customHeight="false" outlineLevel="0" collapsed="false">
      <c r="Q1994" s="2"/>
    </row>
    <row r="1995" customFormat="false" ht="15" hidden="false" customHeight="false" outlineLevel="0" collapsed="false">
      <c r="Q1995" s="2"/>
    </row>
    <row r="1996" customFormat="false" ht="15" hidden="false" customHeight="false" outlineLevel="0" collapsed="false">
      <c r="Q1996" s="2"/>
    </row>
    <row r="1997" customFormat="false" ht="15" hidden="false" customHeight="false" outlineLevel="0" collapsed="false">
      <c r="Q1997" s="2"/>
    </row>
    <row r="1998" customFormat="false" ht="15" hidden="false" customHeight="false" outlineLevel="0" collapsed="false">
      <c r="Q1998" s="2"/>
    </row>
    <row r="1999" customFormat="false" ht="15" hidden="false" customHeight="false" outlineLevel="0" collapsed="false">
      <c r="Q1999" s="2"/>
    </row>
    <row r="2000" customFormat="false" ht="15" hidden="false" customHeight="false" outlineLevel="0" collapsed="false">
      <c r="Q2000" s="2"/>
    </row>
    <row r="2001" customFormat="false" ht="15" hidden="false" customHeight="false" outlineLevel="0" collapsed="false">
      <c r="Q2001" s="2"/>
    </row>
    <row r="2002" customFormat="false" ht="15" hidden="false" customHeight="false" outlineLevel="0" collapsed="false">
      <c r="Q2002" s="2"/>
    </row>
    <row r="2003" customFormat="false" ht="15" hidden="false" customHeight="false" outlineLevel="0" collapsed="false">
      <c r="Q2003" s="2"/>
    </row>
    <row r="2004" customFormat="false" ht="15" hidden="false" customHeight="false" outlineLevel="0" collapsed="false">
      <c r="Q2004" s="2"/>
    </row>
    <row r="2005" customFormat="false" ht="15" hidden="false" customHeight="false" outlineLevel="0" collapsed="false">
      <c r="Q2005" s="2"/>
    </row>
    <row r="2006" customFormat="false" ht="15" hidden="false" customHeight="false" outlineLevel="0" collapsed="false">
      <c r="Q2006" s="2"/>
    </row>
    <row r="2007" customFormat="false" ht="15" hidden="false" customHeight="false" outlineLevel="0" collapsed="false">
      <c r="Q2007" s="2"/>
    </row>
    <row r="2008" customFormat="false" ht="15" hidden="false" customHeight="false" outlineLevel="0" collapsed="false">
      <c r="Q2008" s="2"/>
    </row>
    <row r="2009" customFormat="false" ht="15" hidden="false" customHeight="false" outlineLevel="0" collapsed="false">
      <c r="Q2009" s="2"/>
    </row>
    <row r="2010" customFormat="false" ht="15" hidden="false" customHeight="false" outlineLevel="0" collapsed="false">
      <c r="Q2010" s="2"/>
    </row>
    <row r="2011" customFormat="false" ht="15" hidden="false" customHeight="false" outlineLevel="0" collapsed="false">
      <c r="Q2011" s="2"/>
    </row>
    <row r="2012" customFormat="false" ht="15" hidden="false" customHeight="false" outlineLevel="0" collapsed="false">
      <c r="Q2012" s="2"/>
    </row>
    <row r="2013" customFormat="false" ht="15" hidden="false" customHeight="false" outlineLevel="0" collapsed="false">
      <c r="Q2013" s="2"/>
    </row>
    <row r="2014" customFormat="false" ht="15" hidden="false" customHeight="false" outlineLevel="0" collapsed="false">
      <c r="Q2014" s="2"/>
    </row>
    <row r="2015" customFormat="false" ht="15" hidden="false" customHeight="false" outlineLevel="0" collapsed="false">
      <c r="Q2015" s="2"/>
    </row>
    <row r="2016" customFormat="false" ht="15" hidden="false" customHeight="false" outlineLevel="0" collapsed="false">
      <c r="Q2016" s="2"/>
    </row>
    <row r="2017" customFormat="false" ht="15" hidden="false" customHeight="false" outlineLevel="0" collapsed="false">
      <c r="Q2017" s="2"/>
    </row>
    <row r="2018" customFormat="false" ht="15" hidden="false" customHeight="false" outlineLevel="0" collapsed="false">
      <c r="Q2018" s="2"/>
    </row>
    <row r="2019" customFormat="false" ht="15" hidden="false" customHeight="false" outlineLevel="0" collapsed="false">
      <c r="Q2019" s="2"/>
    </row>
    <row r="2020" customFormat="false" ht="15" hidden="false" customHeight="false" outlineLevel="0" collapsed="false">
      <c r="Q2020" s="2"/>
    </row>
    <row r="2021" customFormat="false" ht="15" hidden="false" customHeight="false" outlineLevel="0" collapsed="false">
      <c r="Q2021" s="2"/>
    </row>
    <row r="2022" customFormat="false" ht="15" hidden="false" customHeight="false" outlineLevel="0" collapsed="false">
      <c r="Q2022" s="2"/>
    </row>
    <row r="2023" customFormat="false" ht="15" hidden="false" customHeight="false" outlineLevel="0" collapsed="false">
      <c r="Q2023" s="2"/>
    </row>
    <row r="2024" customFormat="false" ht="15" hidden="false" customHeight="false" outlineLevel="0" collapsed="false">
      <c r="Q2024" s="2"/>
    </row>
    <row r="2025" customFormat="false" ht="15" hidden="false" customHeight="false" outlineLevel="0" collapsed="false">
      <c r="Q2025" s="2"/>
    </row>
    <row r="2026" customFormat="false" ht="15" hidden="false" customHeight="false" outlineLevel="0" collapsed="false">
      <c r="Q2026" s="2"/>
    </row>
    <row r="2027" customFormat="false" ht="15" hidden="false" customHeight="false" outlineLevel="0" collapsed="false">
      <c r="Q2027" s="2"/>
    </row>
    <row r="2028" customFormat="false" ht="15" hidden="false" customHeight="false" outlineLevel="0" collapsed="false">
      <c r="Q2028" s="2"/>
    </row>
    <row r="2029" customFormat="false" ht="15" hidden="false" customHeight="false" outlineLevel="0" collapsed="false">
      <c r="Q2029" s="2"/>
    </row>
    <row r="2030" customFormat="false" ht="15" hidden="false" customHeight="false" outlineLevel="0" collapsed="false">
      <c r="Q2030" s="2"/>
    </row>
    <row r="2031" customFormat="false" ht="15" hidden="false" customHeight="false" outlineLevel="0" collapsed="false">
      <c r="Q2031" s="2"/>
    </row>
    <row r="2032" customFormat="false" ht="15" hidden="false" customHeight="false" outlineLevel="0" collapsed="false">
      <c r="Q2032" s="2"/>
    </row>
    <row r="2033" customFormat="false" ht="15" hidden="false" customHeight="false" outlineLevel="0" collapsed="false">
      <c r="Q2033" s="2"/>
    </row>
    <row r="2034" customFormat="false" ht="15" hidden="false" customHeight="false" outlineLevel="0" collapsed="false">
      <c r="Q2034" s="2"/>
    </row>
    <row r="2035" customFormat="false" ht="15" hidden="false" customHeight="false" outlineLevel="0" collapsed="false">
      <c r="Q2035" s="2"/>
    </row>
    <row r="2036" customFormat="false" ht="15" hidden="false" customHeight="false" outlineLevel="0" collapsed="false">
      <c r="Q2036" s="2"/>
    </row>
    <row r="2037" customFormat="false" ht="15" hidden="false" customHeight="false" outlineLevel="0" collapsed="false">
      <c r="Q2037" s="2"/>
    </row>
    <row r="2038" customFormat="false" ht="15" hidden="false" customHeight="false" outlineLevel="0" collapsed="false">
      <c r="Q2038" s="2"/>
    </row>
    <row r="2039" customFormat="false" ht="15" hidden="false" customHeight="false" outlineLevel="0" collapsed="false">
      <c r="Q2039" s="2"/>
    </row>
    <row r="2040" customFormat="false" ht="15" hidden="false" customHeight="false" outlineLevel="0" collapsed="false">
      <c r="Q2040" s="2"/>
    </row>
    <row r="2041" customFormat="false" ht="15" hidden="false" customHeight="false" outlineLevel="0" collapsed="false">
      <c r="Q2041" s="2"/>
    </row>
    <row r="2042" customFormat="false" ht="15" hidden="false" customHeight="false" outlineLevel="0" collapsed="false">
      <c r="Q2042" s="2"/>
    </row>
    <row r="2043" customFormat="false" ht="15" hidden="false" customHeight="false" outlineLevel="0" collapsed="false">
      <c r="Q2043" s="2"/>
    </row>
    <row r="2044" customFormat="false" ht="15" hidden="false" customHeight="false" outlineLevel="0" collapsed="false">
      <c r="Q2044" s="2"/>
    </row>
    <row r="2045" customFormat="false" ht="15" hidden="false" customHeight="false" outlineLevel="0" collapsed="false">
      <c r="Q2045" s="2"/>
    </row>
    <row r="2046" customFormat="false" ht="15" hidden="false" customHeight="false" outlineLevel="0" collapsed="false">
      <c r="Q2046" s="2"/>
    </row>
    <row r="2047" customFormat="false" ht="15" hidden="false" customHeight="false" outlineLevel="0" collapsed="false">
      <c r="Q2047" s="2"/>
    </row>
    <row r="2048" customFormat="false" ht="15" hidden="false" customHeight="false" outlineLevel="0" collapsed="false">
      <c r="Q2048" s="2"/>
    </row>
    <row r="2049" customFormat="false" ht="15" hidden="false" customHeight="false" outlineLevel="0" collapsed="false">
      <c r="Q2049" s="2"/>
    </row>
    <row r="2050" customFormat="false" ht="15" hidden="false" customHeight="false" outlineLevel="0" collapsed="false">
      <c r="Q2050" s="2"/>
    </row>
    <row r="2051" customFormat="false" ht="15" hidden="false" customHeight="false" outlineLevel="0" collapsed="false">
      <c r="Q2051" s="2"/>
    </row>
    <row r="2052" customFormat="false" ht="15" hidden="false" customHeight="false" outlineLevel="0" collapsed="false">
      <c r="Q2052" s="2"/>
    </row>
    <row r="2053" customFormat="false" ht="15" hidden="false" customHeight="false" outlineLevel="0" collapsed="false">
      <c r="Q2053" s="2"/>
    </row>
    <row r="2054" customFormat="false" ht="15" hidden="false" customHeight="false" outlineLevel="0" collapsed="false">
      <c r="Q2054" s="2"/>
    </row>
    <row r="2055" customFormat="false" ht="15" hidden="false" customHeight="false" outlineLevel="0" collapsed="false">
      <c r="Q2055" s="2"/>
    </row>
    <row r="2056" customFormat="false" ht="15" hidden="false" customHeight="false" outlineLevel="0" collapsed="false">
      <c r="Q2056" s="2"/>
    </row>
    <row r="2057" customFormat="false" ht="15" hidden="false" customHeight="false" outlineLevel="0" collapsed="false">
      <c r="Q2057" s="2"/>
    </row>
    <row r="2058" customFormat="false" ht="15" hidden="false" customHeight="false" outlineLevel="0" collapsed="false">
      <c r="Q2058" s="2"/>
    </row>
    <row r="2059" customFormat="false" ht="15" hidden="false" customHeight="false" outlineLevel="0" collapsed="false">
      <c r="Q2059" s="2"/>
    </row>
    <row r="2060" customFormat="false" ht="15" hidden="false" customHeight="false" outlineLevel="0" collapsed="false">
      <c r="Q2060" s="2"/>
    </row>
    <row r="2061" customFormat="false" ht="15" hidden="false" customHeight="false" outlineLevel="0" collapsed="false">
      <c r="Q2061" s="2"/>
    </row>
    <row r="2062" customFormat="false" ht="15" hidden="false" customHeight="false" outlineLevel="0" collapsed="false">
      <c r="Q2062" s="2"/>
    </row>
    <row r="2063" customFormat="false" ht="15" hidden="false" customHeight="false" outlineLevel="0" collapsed="false">
      <c r="Q2063" s="2"/>
    </row>
    <row r="2064" customFormat="false" ht="15" hidden="false" customHeight="false" outlineLevel="0" collapsed="false">
      <c r="Q2064" s="2"/>
    </row>
    <row r="2065" customFormat="false" ht="15" hidden="false" customHeight="false" outlineLevel="0" collapsed="false">
      <c r="Q2065" s="2"/>
    </row>
    <row r="2066" customFormat="false" ht="15" hidden="false" customHeight="false" outlineLevel="0" collapsed="false">
      <c r="Q2066" s="2"/>
    </row>
    <row r="2067" customFormat="false" ht="15" hidden="false" customHeight="false" outlineLevel="0" collapsed="false">
      <c r="Q2067" s="2"/>
    </row>
    <row r="2068" customFormat="false" ht="15" hidden="false" customHeight="false" outlineLevel="0" collapsed="false">
      <c r="Q2068" s="2"/>
    </row>
    <row r="2069" customFormat="false" ht="15" hidden="false" customHeight="false" outlineLevel="0" collapsed="false">
      <c r="Q2069" s="2"/>
    </row>
    <row r="2070" customFormat="false" ht="15" hidden="false" customHeight="false" outlineLevel="0" collapsed="false">
      <c r="Q2070" s="2"/>
    </row>
    <row r="2071" customFormat="false" ht="15" hidden="false" customHeight="false" outlineLevel="0" collapsed="false">
      <c r="Q2071" s="2"/>
    </row>
    <row r="2072" customFormat="false" ht="15" hidden="false" customHeight="false" outlineLevel="0" collapsed="false">
      <c r="Q2072" s="2"/>
    </row>
    <row r="2073" customFormat="false" ht="15" hidden="false" customHeight="false" outlineLevel="0" collapsed="false">
      <c r="Q2073" s="2"/>
    </row>
    <row r="2074" customFormat="false" ht="15" hidden="false" customHeight="false" outlineLevel="0" collapsed="false">
      <c r="Q2074" s="2"/>
    </row>
    <row r="2075" customFormat="false" ht="15" hidden="false" customHeight="false" outlineLevel="0" collapsed="false">
      <c r="Q2075" s="2"/>
    </row>
    <row r="2076" customFormat="false" ht="15" hidden="false" customHeight="false" outlineLevel="0" collapsed="false">
      <c r="Q2076" s="2"/>
    </row>
    <row r="2077" customFormat="false" ht="15" hidden="false" customHeight="false" outlineLevel="0" collapsed="false">
      <c r="Q2077" s="2"/>
    </row>
    <row r="2078" customFormat="false" ht="15" hidden="false" customHeight="false" outlineLevel="0" collapsed="false">
      <c r="Q2078" s="2"/>
    </row>
    <row r="2079" customFormat="false" ht="15" hidden="false" customHeight="false" outlineLevel="0" collapsed="false">
      <c r="Q2079" s="2"/>
    </row>
    <row r="2080" customFormat="false" ht="15" hidden="false" customHeight="false" outlineLevel="0" collapsed="false">
      <c r="Q2080" s="2"/>
    </row>
    <row r="2081" customFormat="false" ht="15" hidden="false" customHeight="false" outlineLevel="0" collapsed="false">
      <c r="Q2081" s="2"/>
    </row>
    <row r="2082" customFormat="false" ht="15" hidden="false" customHeight="false" outlineLevel="0" collapsed="false">
      <c r="Q2082" s="2"/>
    </row>
    <row r="2083" customFormat="false" ht="15" hidden="false" customHeight="false" outlineLevel="0" collapsed="false">
      <c r="Q2083" s="2"/>
    </row>
    <row r="2084" customFormat="false" ht="15" hidden="false" customHeight="false" outlineLevel="0" collapsed="false">
      <c r="Q2084" s="2"/>
    </row>
    <row r="2085" customFormat="false" ht="15" hidden="false" customHeight="false" outlineLevel="0" collapsed="false">
      <c r="Q2085" s="2"/>
    </row>
    <row r="2086" customFormat="false" ht="15" hidden="false" customHeight="false" outlineLevel="0" collapsed="false">
      <c r="Q2086" s="2"/>
    </row>
    <row r="2087" customFormat="false" ht="15" hidden="false" customHeight="false" outlineLevel="0" collapsed="false">
      <c r="Q2087" s="2"/>
    </row>
    <row r="2088" customFormat="false" ht="15" hidden="false" customHeight="false" outlineLevel="0" collapsed="false">
      <c r="Q2088" s="2"/>
    </row>
    <row r="2089" customFormat="false" ht="15" hidden="false" customHeight="false" outlineLevel="0" collapsed="false">
      <c r="Q2089" s="2"/>
    </row>
    <row r="2090" customFormat="false" ht="15" hidden="false" customHeight="false" outlineLevel="0" collapsed="false">
      <c r="Q2090" s="2"/>
    </row>
    <row r="2091" customFormat="false" ht="15" hidden="false" customHeight="false" outlineLevel="0" collapsed="false">
      <c r="Q2091" s="2"/>
    </row>
    <row r="2092" customFormat="false" ht="15" hidden="false" customHeight="false" outlineLevel="0" collapsed="false">
      <c r="Q2092" s="2"/>
    </row>
    <row r="2093" customFormat="false" ht="15" hidden="false" customHeight="false" outlineLevel="0" collapsed="false">
      <c r="Q2093" s="2"/>
    </row>
    <row r="2094" customFormat="false" ht="15" hidden="false" customHeight="false" outlineLevel="0" collapsed="false">
      <c r="Q2094" s="2"/>
    </row>
    <row r="2095" customFormat="false" ht="15" hidden="false" customHeight="false" outlineLevel="0" collapsed="false">
      <c r="Q2095" s="2"/>
    </row>
    <row r="2096" customFormat="false" ht="15" hidden="false" customHeight="false" outlineLevel="0" collapsed="false">
      <c r="Q2096" s="2"/>
    </row>
    <row r="2097" customFormat="false" ht="15" hidden="false" customHeight="false" outlineLevel="0" collapsed="false">
      <c r="Q2097" s="2"/>
    </row>
    <row r="2098" customFormat="false" ht="15" hidden="false" customHeight="false" outlineLevel="0" collapsed="false">
      <c r="Q2098" s="2"/>
    </row>
    <row r="2099" customFormat="false" ht="15" hidden="false" customHeight="false" outlineLevel="0" collapsed="false">
      <c r="Q2099" s="2"/>
    </row>
    <row r="2100" customFormat="false" ht="15" hidden="false" customHeight="false" outlineLevel="0" collapsed="false">
      <c r="Q2100" s="2"/>
    </row>
    <row r="2101" customFormat="false" ht="15" hidden="false" customHeight="false" outlineLevel="0" collapsed="false">
      <c r="Q2101" s="2"/>
    </row>
    <row r="2102" customFormat="false" ht="15" hidden="false" customHeight="false" outlineLevel="0" collapsed="false">
      <c r="Q2102" s="2"/>
    </row>
    <row r="2103" customFormat="false" ht="15" hidden="false" customHeight="false" outlineLevel="0" collapsed="false">
      <c r="Q2103" s="2"/>
    </row>
    <row r="2104" customFormat="false" ht="15" hidden="false" customHeight="false" outlineLevel="0" collapsed="false">
      <c r="Q2104" s="2"/>
    </row>
    <row r="2105" customFormat="false" ht="15" hidden="false" customHeight="false" outlineLevel="0" collapsed="false">
      <c r="Q2105" s="2"/>
    </row>
    <row r="2106" customFormat="false" ht="15" hidden="false" customHeight="false" outlineLevel="0" collapsed="false">
      <c r="Q2106" s="2"/>
    </row>
    <row r="2107" customFormat="false" ht="15" hidden="false" customHeight="false" outlineLevel="0" collapsed="false">
      <c r="Q2107" s="2"/>
    </row>
    <row r="2108" customFormat="false" ht="15" hidden="false" customHeight="false" outlineLevel="0" collapsed="false">
      <c r="Q2108" s="2"/>
    </row>
    <row r="2109" customFormat="false" ht="15" hidden="false" customHeight="false" outlineLevel="0" collapsed="false">
      <c r="Q2109" s="2"/>
    </row>
    <row r="2110" customFormat="false" ht="15" hidden="false" customHeight="false" outlineLevel="0" collapsed="false">
      <c r="Q2110" s="2"/>
    </row>
    <row r="2111" customFormat="false" ht="15" hidden="false" customHeight="false" outlineLevel="0" collapsed="false">
      <c r="Q2111" s="2"/>
    </row>
    <row r="2112" customFormat="false" ht="15" hidden="false" customHeight="false" outlineLevel="0" collapsed="false">
      <c r="Q2112" s="2"/>
    </row>
    <row r="2113" customFormat="false" ht="15" hidden="false" customHeight="false" outlineLevel="0" collapsed="false">
      <c r="Q2113" s="2"/>
    </row>
    <row r="2114" customFormat="false" ht="15" hidden="false" customHeight="false" outlineLevel="0" collapsed="false">
      <c r="Q2114" s="2"/>
    </row>
    <row r="2115" customFormat="false" ht="15" hidden="false" customHeight="false" outlineLevel="0" collapsed="false">
      <c r="Q2115" s="2"/>
    </row>
    <row r="2116" customFormat="false" ht="15" hidden="false" customHeight="false" outlineLevel="0" collapsed="false">
      <c r="Q2116" s="2"/>
    </row>
    <row r="2117" customFormat="false" ht="15" hidden="false" customHeight="false" outlineLevel="0" collapsed="false">
      <c r="Q2117" s="2"/>
    </row>
    <row r="2118" customFormat="false" ht="15" hidden="false" customHeight="false" outlineLevel="0" collapsed="false">
      <c r="Q2118" s="2"/>
    </row>
    <row r="2119" customFormat="false" ht="15" hidden="false" customHeight="false" outlineLevel="0" collapsed="false">
      <c r="Q2119" s="2"/>
    </row>
    <row r="2120" customFormat="false" ht="15" hidden="false" customHeight="false" outlineLevel="0" collapsed="false">
      <c r="Q2120" s="2"/>
    </row>
    <row r="2121" customFormat="false" ht="15" hidden="false" customHeight="false" outlineLevel="0" collapsed="false">
      <c r="Q2121" s="2"/>
    </row>
    <row r="2122" customFormat="false" ht="15" hidden="false" customHeight="false" outlineLevel="0" collapsed="false">
      <c r="Q2122" s="2"/>
    </row>
    <row r="2123" customFormat="false" ht="15" hidden="false" customHeight="false" outlineLevel="0" collapsed="false">
      <c r="Q2123" s="2"/>
    </row>
    <row r="2124" customFormat="false" ht="15" hidden="false" customHeight="false" outlineLevel="0" collapsed="false">
      <c r="Q2124" s="2"/>
    </row>
    <row r="2125" customFormat="false" ht="15" hidden="false" customHeight="false" outlineLevel="0" collapsed="false">
      <c r="Q2125" s="2"/>
    </row>
    <row r="2126" customFormat="false" ht="15" hidden="false" customHeight="false" outlineLevel="0" collapsed="false">
      <c r="Q2126" s="2"/>
    </row>
    <row r="2127" customFormat="false" ht="15" hidden="false" customHeight="false" outlineLevel="0" collapsed="false">
      <c r="Q2127" s="2"/>
    </row>
    <row r="2128" customFormat="false" ht="15" hidden="false" customHeight="false" outlineLevel="0" collapsed="false">
      <c r="Q2128" s="2"/>
    </row>
    <row r="2129" customFormat="false" ht="15" hidden="false" customHeight="false" outlineLevel="0" collapsed="false">
      <c r="Q2129" s="2"/>
    </row>
    <row r="2130" customFormat="false" ht="15" hidden="false" customHeight="false" outlineLevel="0" collapsed="false">
      <c r="Q2130" s="2"/>
    </row>
    <row r="2131" customFormat="false" ht="15" hidden="false" customHeight="false" outlineLevel="0" collapsed="false">
      <c r="Q2131" s="2"/>
    </row>
    <row r="2132" customFormat="false" ht="15" hidden="false" customHeight="false" outlineLevel="0" collapsed="false">
      <c r="Q2132" s="2"/>
    </row>
    <row r="2133" customFormat="false" ht="15" hidden="false" customHeight="false" outlineLevel="0" collapsed="false">
      <c r="Q2133" s="2"/>
    </row>
    <row r="2134" customFormat="false" ht="15" hidden="false" customHeight="false" outlineLevel="0" collapsed="false">
      <c r="Q2134" s="2"/>
    </row>
    <row r="2135" customFormat="false" ht="15" hidden="false" customHeight="false" outlineLevel="0" collapsed="false">
      <c r="Q2135" s="2"/>
    </row>
    <row r="2136" customFormat="false" ht="15" hidden="false" customHeight="false" outlineLevel="0" collapsed="false">
      <c r="Q2136" s="2"/>
    </row>
    <row r="2137" customFormat="false" ht="15" hidden="false" customHeight="false" outlineLevel="0" collapsed="false">
      <c r="Q2137" s="2"/>
    </row>
    <row r="2138" customFormat="false" ht="15" hidden="false" customHeight="false" outlineLevel="0" collapsed="false">
      <c r="Q2138" s="2"/>
    </row>
    <row r="2139" customFormat="false" ht="15" hidden="false" customHeight="false" outlineLevel="0" collapsed="false">
      <c r="Q2139" s="2"/>
    </row>
    <row r="2140" customFormat="false" ht="15" hidden="false" customHeight="false" outlineLevel="0" collapsed="false">
      <c r="Q2140" s="2"/>
    </row>
    <row r="2141" customFormat="false" ht="15" hidden="false" customHeight="false" outlineLevel="0" collapsed="false">
      <c r="Q2141" s="2"/>
    </row>
    <row r="2142" customFormat="false" ht="15" hidden="false" customHeight="false" outlineLevel="0" collapsed="false">
      <c r="Q2142" s="2"/>
    </row>
    <row r="2143" customFormat="false" ht="15" hidden="false" customHeight="false" outlineLevel="0" collapsed="false">
      <c r="Q2143" s="2"/>
    </row>
    <row r="2144" customFormat="false" ht="15" hidden="false" customHeight="false" outlineLevel="0" collapsed="false">
      <c r="Q2144" s="2"/>
    </row>
    <row r="2145" customFormat="false" ht="15" hidden="false" customHeight="false" outlineLevel="0" collapsed="false">
      <c r="Q2145" s="2"/>
    </row>
    <row r="2146" customFormat="false" ht="15" hidden="false" customHeight="false" outlineLevel="0" collapsed="false">
      <c r="Q2146" s="2"/>
    </row>
    <row r="2147" customFormat="false" ht="15" hidden="false" customHeight="false" outlineLevel="0" collapsed="false">
      <c r="Q2147" s="2"/>
    </row>
    <row r="2148" customFormat="false" ht="15" hidden="false" customHeight="false" outlineLevel="0" collapsed="false">
      <c r="Q2148" s="2"/>
    </row>
    <row r="2149" customFormat="false" ht="15" hidden="false" customHeight="false" outlineLevel="0" collapsed="false">
      <c r="Q2149" s="2"/>
    </row>
    <row r="2150" customFormat="false" ht="15" hidden="false" customHeight="false" outlineLevel="0" collapsed="false">
      <c r="Q2150" s="2"/>
    </row>
    <row r="2151" customFormat="false" ht="15" hidden="false" customHeight="false" outlineLevel="0" collapsed="false">
      <c r="Q2151" s="2"/>
    </row>
    <row r="2152" customFormat="false" ht="15" hidden="false" customHeight="false" outlineLevel="0" collapsed="false">
      <c r="Q2152" s="2"/>
    </row>
    <row r="2153" customFormat="false" ht="15" hidden="false" customHeight="false" outlineLevel="0" collapsed="false">
      <c r="Q2153" s="2"/>
    </row>
    <row r="2154" customFormat="false" ht="15" hidden="false" customHeight="false" outlineLevel="0" collapsed="false">
      <c r="Q2154" s="2"/>
    </row>
    <row r="2155" customFormat="false" ht="15" hidden="false" customHeight="false" outlineLevel="0" collapsed="false">
      <c r="Q2155" s="2"/>
    </row>
    <row r="2156" customFormat="false" ht="15" hidden="false" customHeight="false" outlineLevel="0" collapsed="false">
      <c r="Q2156" s="2"/>
    </row>
    <row r="2157" customFormat="false" ht="15" hidden="false" customHeight="false" outlineLevel="0" collapsed="false">
      <c r="Q2157" s="2"/>
    </row>
    <row r="2158" customFormat="false" ht="15" hidden="false" customHeight="false" outlineLevel="0" collapsed="false">
      <c r="Q2158" s="2"/>
    </row>
    <row r="2159" customFormat="false" ht="15" hidden="false" customHeight="false" outlineLevel="0" collapsed="false">
      <c r="Q2159" s="2"/>
    </row>
    <row r="2160" customFormat="false" ht="15" hidden="false" customHeight="false" outlineLevel="0" collapsed="false">
      <c r="Q2160" s="2"/>
    </row>
    <row r="2161" customFormat="false" ht="15" hidden="false" customHeight="false" outlineLevel="0" collapsed="false">
      <c r="Q2161" s="2"/>
    </row>
    <row r="2162" customFormat="false" ht="15" hidden="false" customHeight="false" outlineLevel="0" collapsed="false">
      <c r="Q2162" s="2"/>
    </row>
    <row r="2163" customFormat="false" ht="15" hidden="false" customHeight="false" outlineLevel="0" collapsed="false">
      <c r="Q2163" s="2"/>
    </row>
    <row r="2164" customFormat="false" ht="15" hidden="false" customHeight="false" outlineLevel="0" collapsed="false">
      <c r="Q2164" s="2"/>
    </row>
    <row r="2165" customFormat="false" ht="15" hidden="false" customHeight="false" outlineLevel="0" collapsed="false">
      <c r="Q2165" s="2"/>
    </row>
    <row r="2166" customFormat="false" ht="15" hidden="false" customHeight="false" outlineLevel="0" collapsed="false">
      <c r="Q2166" s="2"/>
    </row>
    <row r="2167" customFormat="false" ht="15" hidden="false" customHeight="false" outlineLevel="0" collapsed="false">
      <c r="Q2167" s="2"/>
    </row>
    <row r="2168" customFormat="false" ht="15" hidden="false" customHeight="false" outlineLevel="0" collapsed="false">
      <c r="Q2168" s="2"/>
    </row>
    <row r="2169" customFormat="false" ht="15" hidden="false" customHeight="false" outlineLevel="0" collapsed="false">
      <c r="Q2169" s="2"/>
    </row>
    <row r="2170" customFormat="false" ht="15" hidden="false" customHeight="false" outlineLevel="0" collapsed="false">
      <c r="Q2170" s="2"/>
    </row>
    <row r="2171" customFormat="false" ht="15" hidden="false" customHeight="false" outlineLevel="0" collapsed="false">
      <c r="Q2171" s="2"/>
    </row>
    <row r="2172" customFormat="false" ht="15" hidden="false" customHeight="false" outlineLevel="0" collapsed="false">
      <c r="Q2172" s="2"/>
    </row>
    <row r="2173" customFormat="false" ht="15" hidden="false" customHeight="false" outlineLevel="0" collapsed="false">
      <c r="Q2173" s="2"/>
    </row>
    <row r="2174" customFormat="false" ht="15" hidden="false" customHeight="false" outlineLevel="0" collapsed="false">
      <c r="Q2174" s="2"/>
    </row>
    <row r="2175" customFormat="false" ht="15" hidden="false" customHeight="false" outlineLevel="0" collapsed="false">
      <c r="Q2175" s="2"/>
    </row>
    <row r="2176" customFormat="false" ht="15" hidden="false" customHeight="false" outlineLevel="0" collapsed="false">
      <c r="Q2176" s="2"/>
    </row>
    <row r="2177" customFormat="false" ht="15" hidden="false" customHeight="false" outlineLevel="0" collapsed="false">
      <c r="Q2177" s="2"/>
    </row>
    <row r="2178" customFormat="false" ht="15" hidden="false" customHeight="false" outlineLevel="0" collapsed="false">
      <c r="Q2178" s="2"/>
    </row>
    <row r="2179" customFormat="false" ht="15" hidden="false" customHeight="false" outlineLevel="0" collapsed="false">
      <c r="Q2179" s="2"/>
    </row>
    <row r="2180" customFormat="false" ht="15" hidden="false" customHeight="false" outlineLevel="0" collapsed="false">
      <c r="Q2180" s="2"/>
    </row>
    <row r="2181" customFormat="false" ht="15" hidden="false" customHeight="false" outlineLevel="0" collapsed="false">
      <c r="Q2181" s="2"/>
    </row>
    <row r="2182" customFormat="false" ht="15" hidden="false" customHeight="false" outlineLevel="0" collapsed="false">
      <c r="Q2182" s="2"/>
    </row>
    <row r="2183" customFormat="false" ht="15" hidden="false" customHeight="false" outlineLevel="0" collapsed="false">
      <c r="Q2183" s="2"/>
    </row>
    <row r="2184" customFormat="false" ht="15" hidden="false" customHeight="false" outlineLevel="0" collapsed="false">
      <c r="Q2184" s="2"/>
    </row>
    <row r="2185" customFormat="false" ht="15" hidden="false" customHeight="false" outlineLevel="0" collapsed="false">
      <c r="Q2185" s="2"/>
    </row>
    <row r="2186" customFormat="false" ht="15" hidden="false" customHeight="false" outlineLevel="0" collapsed="false">
      <c r="Q2186" s="2"/>
    </row>
    <row r="2187" customFormat="false" ht="15" hidden="false" customHeight="false" outlineLevel="0" collapsed="false">
      <c r="Q2187" s="2"/>
    </row>
    <row r="2188" customFormat="false" ht="15" hidden="false" customHeight="false" outlineLevel="0" collapsed="false">
      <c r="Q2188" s="2"/>
    </row>
    <row r="2189" customFormat="false" ht="15" hidden="false" customHeight="false" outlineLevel="0" collapsed="false">
      <c r="Q2189" s="2"/>
    </row>
    <row r="2190" customFormat="false" ht="15" hidden="false" customHeight="false" outlineLevel="0" collapsed="false">
      <c r="Q2190" s="2"/>
    </row>
    <row r="2191" customFormat="false" ht="15" hidden="false" customHeight="false" outlineLevel="0" collapsed="false">
      <c r="Q2191" s="2"/>
    </row>
    <row r="2192" customFormat="false" ht="15" hidden="false" customHeight="false" outlineLevel="0" collapsed="false">
      <c r="Q2192" s="2"/>
    </row>
    <row r="2193" customFormat="false" ht="15" hidden="false" customHeight="false" outlineLevel="0" collapsed="false">
      <c r="Q2193" s="2"/>
    </row>
    <row r="2194" customFormat="false" ht="15" hidden="false" customHeight="false" outlineLevel="0" collapsed="false">
      <c r="Q2194" s="2"/>
    </row>
    <row r="2195" customFormat="false" ht="15" hidden="false" customHeight="false" outlineLevel="0" collapsed="false">
      <c r="Q2195" s="2"/>
    </row>
    <row r="2196" customFormat="false" ht="15" hidden="false" customHeight="false" outlineLevel="0" collapsed="false">
      <c r="Q2196" s="2"/>
    </row>
    <row r="2197" customFormat="false" ht="15" hidden="false" customHeight="false" outlineLevel="0" collapsed="false">
      <c r="Q2197" s="2"/>
    </row>
    <row r="2198" customFormat="false" ht="15" hidden="false" customHeight="false" outlineLevel="0" collapsed="false">
      <c r="Q2198" s="2"/>
    </row>
    <row r="2199" customFormat="false" ht="15" hidden="false" customHeight="false" outlineLevel="0" collapsed="false">
      <c r="Q2199" s="2"/>
    </row>
    <row r="2200" customFormat="false" ht="15" hidden="false" customHeight="false" outlineLevel="0" collapsed="false">
      <c r="Q2200" s="2"/>
    </row>
    <row r="2201" customFormat="false" ht="15" hidden="false" customHeight="false" outlineLevel="0" collapsed="false">
      <c r="Q2201" s="2"/>
    </row>
    <row r="2202" customFormat="false" ht="15" hidden="false" customHeight="false" outlineLevel="0" collapsed="false">
      <c r="Q2202" s="2"/>
    </row>
    <row r="2203" customFormat="false" ht="15" hidden="false" customHeight="false" outlineLevel="0" collapsed="false">
      <c r="Q2203" s="2"/>
    </row>
    <row r="2204" customFormat="false" ht="15" hidden="false" customHeight="false" outlineLevel="0" collapsed="false">
      <c r="Q2204" s="2"/>
    </row>
    <row r="2205" customFormat="false" ht="15" hidden="false" customHeight="false" outlineLevel="0" collapsed="false">
      <c r="Q2205" s="2"/>
    </row>
    <row r="2206" customFormat="false" ht="15" hidden="false" customHeight="false" outlineLevel="0" collapsed="false">
      <c r="Q2206" s="2"/>
    </row>
    <row r="2207" customFormat="false" ht="15" hidden="false" customHeight="false" outlineLevel="0" collapsed="false">
      <c r="Q2207" s="2"/>
    </row>
    <row r="2208" customFormat="false" ht="15" hidden="false" customHeight="false" outlineLevel="0" collapsed="false">
      <c r="Q2208" s="2"/>
    </row>
    <row r="2209" customFormat="false" ht="15" hidden="false" customHeight="false" outlineLevel="0" collapsed="false">
      <c r="Q2209" s="2"/>
    </row>
    <row r="2210" customFormat="false" ht="15" hidden="false" customHeight="false" outlineLevel="0" collapsed="false">
      <c r="Q2210" s="2"/>
    </row>
    <row r="2211" customFormat="false" ht="15" hidden="false" customHeight="false" outlineLevel="0" collapsed="false">
      <c r="Q2211" s="2"/>
    </row>
    <row r="2212" customFormat="false" ht="15" hidden="false" customHeight="false" outlineLevel="0" collapsed="false">
      <c r="Q2212" s="2"/>
    </row>
    <row r="2213" customFormat="false" ht="15" hidden="false" customHeight="false" outlineLevel="0" collapsed="false">
      <c r="Q2213" s="2"/>
    </row>
    <row r="2214" customFormat="false" ht="15" hidden="false" customHeight="false" outlineLevel="0" collapsed="false">
      <c r="Q2214" s="2"/>
    </row>
    <row r="2215" customFormat="false" ht="15" hidden="false" customHeight="false" outlineLevel="0" collapsed="false">
      <c r="Q2215" s="2"/>
    </row>
    <row r="2216" customFormat="false" ht="15" hidden="false" customHeight="false" outlineLevel="0" collapsed="false">
      <c r="Q2216" s="2"/>
    </row>
    <row r="2217" customFormat="false" ht="15" hidden="false" customHeight="false" outlineLevel="0" collapsed="false">
      <c r="Q2217" s="2"/>
    </row>
    <row r="2218" customFormat="false" ht="15" hidden="false" customHeight="false" outlineLevel="0" collapsed="false">
      <c r="Q2218" s="2"/>
    </row>
    <row r="2219" customFormat="false" ht="15" hidden="false" customHeight="false" outlineLevel="0" collapsed="false">
      <c r="Q2219" s="2"/>
    </row>
    <row r="2220" customFormat="false" ht="15" hidden="false" customHeight="false" outlineLevel="0" collapsed="false">
      <c r="Q2220" s="2"/>
    </row>
    <row r="2221" customFormat="false" ht="15" hidden="false" customHeight="false" outlineLevel="0" collapsed="false">
      <c r="Q2221" s="2"/>
    </row>
    <row r="2222" customFormat="false" ht="15" hidden="false" customHeight="false" outlineLevel="0" collapsed="false">
      <c r="Q2222" s="2"/>
    </row>
    <row r="2223" customFormat="false" ht="15" hidden="false" customHeight="false" outlineLevel="0" collapsed="false">
      <c r="Q2223" s="2"/>
    </row>
    <row r="2224" customFormat="false" ht="15" hidden="false" customHeight="false" outlineLevel="0" collapsed="false">
      <c r="Q2224" s="2"/>
    </row>
    <row r="2225" customFormat="false" ht="15" hidden="false" customHeight="false" outlineLevel="0" collapsed="false">
      <c r="Q2225" s="2"/>
    </row>
    <row r="2226" customFormat="false" ht="15" hidden="false" customHeight="false" outlineLevel="0" collapsed="false">
      <c r="Q2226" s="2"/>
    </row>
    <row r="2227" customFormat="false" ht="15" hidden="false" customHeight="false" outlineLevel="0" collapsed="false">
      <c r="Q2227" s="2"/>
    </row>
    <row r="2228" customFormat="false" ht="15" hidden="false" customHeight="false" outlineLevel="0" collapsed="false">
      <c r="Q2228" s="2"/>
    </row>
    <row r="2229" customFormat="false" ht="15" hidden="false" customHeight="false" outlineLevel="0" collapsed="false">
      <c r="Q2229" s="2"/>
    </row>
    <row r="2230" customFormat="false" ht="15" hidden="false" customHeight="false" outlineLevel="0" collapsed="false">
      <c r="Q2230" s="2"/>
    </row>
    <row r="2231" customFormat="false" ht="15" hidden="false" customHeight="false" outlineLevel="0" collapsed="false">
      <c r="Q2231" s="2"/>
    </row>
    <row r="2232" customFormat="false" ht="15" hidden="false" customHeight="false" outlineLevel="0" collapsed="false">
      <c r="Q2232" s="2"/>
    </row>
    <row r="2233" customFormat="false" ht="15" hidden="false" customHeight="false" outlineLevel="0" collapsed="false">
      <c r="Q2233" s="2"/>
    </row>
    <row r="2234" customFormat="false" ht="15" hidden="false" customHeight="false" outlineLevel="0" collapsed="false">
      <c r="Q2234" s="2"/>
    </row>
    <row r="2235" customFormat="false" ht="15" hidden="false" customHeight="false" outlineLevel="0" collapsed="false">
      <c r="Q2235" s="2"/>
    </row>
    <row r="2236" customFormat="false" ht="15" hidden="false" customHeight="false" outlineLevel="0" collapsed="false">
      <c r="Q2236" s="2"/>
    </row>
    <row r="2237" customFormat="false" ht="15" hidden="false" customHeight="false" outlineLevel="0" collapsed="false">
      <c r="Q2237" s="2"/>
    </row>
    <row r="2238" customFormat="false" ht="15" hidden="false" customHeight="false" outlineLevel="0" collapsed="false">
      <c r="Q2238" s="2"/>
    </row>
    <row r="2239" customFormat="false" ht="15" hidden="false" customHeight="false" outlineLevel="0" collapsed="false">
      <c r="Q2239" s="2"/>
    </row>
    <row r="2240" customFormat="false" ht="15" hidden="false" customHeight="false" outlineLevel="0" collapsed="false">
      <c r="Q2240" s="2"/>
    </row>
    <row r="2241" customFormat="false" ht="15" hidden="false" customHeight="false" outlineLevel="0" collapsed="false">
      <c r="Q2241" s="2"/>
    </row>
    <row r="2242" customFormat="false" ht="15" hidden="false" customHeight="false" outlineLevel="0" collapsed="false">
      <c r="Q2242" s="2"/>
    </row>
    <row r="2243" customFormat="false" ht="15" hidden="false" customHeight="false" outlineLevel="0" collapsed="false">
      <c r="Q2243" s="2"/>
    </row>
    <row r="2244" customFormat="false" ht="15" hidden="false" customHeight="false" outlineLevel="0" collapsed="false">
      <c r="Q2244" s="2"/>
    </row>
    <row r="2245" customFormat="false" ht="15" hidden="false" customHeight="false" outlineLevel="0" collapsed="false">
      <c r="Q2245" s="2"/>
    </row>
    <row r="2246" customFormat="false" ht="15" hidden="false" customHeight="false" outlineLevel="0" collapsed="false">
      <c r="Q2246" s="2"/>
    </row>
    <row r="2247" customFormat="false" ht="15" hidden="false" customHeight="false" outlineLevel="0" collapsed="false">
      <c r="Q2247" s="2"/>
    </row>
    <row r="2248" customFormat="false" ht="15" hidden="false" customHeight="false" outlineLevel="0" collapsed="false">
      <c r="Q2248" s="2"/>
    </row>
    <row r="2249" customFormat="false" ht="15" hidden="false" customHeight="false" outlineLevel="0" collapsed="false">
      <c r="Q2249" s="2"/>
    </row>
    <row r="2250" customFormat="false" ht="15" hidden="false" customHeight="false" outlineLevel="0" collapsed="false">
      <c r="Q2250" s="2"/>
    </row>
    <row r="2251" customFormat="false" ht="15" hidden="false" customHeight="false" outlineLevel="0" collapsed="false">
      <c r="Q2251" s="2"/>
    </row>
    <row r="2252" customFormat="false" ht="15" hidden="false" customHeight="false" outlineLevel="0" collapsed="false">
      <c r="Q2252" s="2"/>
    </row>
    <row r="2253" customFormat="false" ht="15" hidden="false" customHeight="false" outlineLevel="0" collapsed="false">
      <c r="Q2253" s="2"/>
    </row>
    <row r="2254" customFormat="false" ht="15" hidden="false" customHeight="false" outlineLevel="0" collapsed="false">
      <c r="Q2254" s="2"/>
    </row>
    <row r="2255" customFormat="false" ht="15" hidden="false" customHeight="false" outlineLevel="0" collapsed="false">
      <c r="Q2255" s="2"/>
    </row>
    <row r="2256" customFormat="false" ht="15" hidden="false" customHeight="false" outlineLevel="0" collapsed="false">
      <c r="Q2256" s="2"/>
    </row>
    <row r="2257" customFormat="false" ht="15" hidden="false" customHeight="false" outlineLevel="0" collapsed="false">
      <c r="Q2257" s="2"/>
    </row>
    <row r="2258" customFormat="false" ht="15" hidden="false" customHeight="false" outlineLevel="0" collapsed="false">
      <c r="Q2258" s="2"/>
    </row>
    <row r="2259" customFormat="false" ht="15" hidden="false" customHeight="false" outlineLevel="0" collapsed="false">
      <c r="Q2259" s="2"/>
    </row>
    <row r="2260" customFormat="false" ht="15" hidden="false" customHeight="false" outlineLevel="0" collapsed="false">
      <c r="Q2260" s="2"/>
    </row>
    <row r="2261" customFormat="false" ht="15" hidden="false" customHeight="false" outlineLevel="0" collapsed="false">
      <c r="Q2261" s="2"/>
    </row>
    <row r="2262" customFormat="false" ht="15" hidden="false" customHeight="false" outlineLevel="0" collapsed="false">
      <c r="Q2262" s="2"/>
    </row>
    <row r="2263" customFormat="false" ht="15" hidden="false" customHeight="false" outlineLevel="0" collapsed="false">
      <c r="Q2263" s="2"/>
    </row>
    <row r="2264" customFormat="false" ht="15" hidden="false" customHeight="false" outlineLevel="0" collapsed="false">
      <c r="Q2264" s="2"/>
    </row>
    <row r="2265" customFormat="false" ht="15" hidden="false" customHeight="false" outlineLevel="0" collapsed="false">
      <c r="Q2265" s="2"/>
    </row>
    <row r="2266" customFormat="false" ht="15" hidden="false" customHeight="false" outlineLevel="0" collapsed="false">
      <c r="Q2266" s="2"/>
    </row>
    <row r="2267" customFormat="false" ht="15" hidden="false" customHeight="false" outlineLevel="0" collapsed="false">
      <c r="Q2267" s="2"/>
    </row>
    <row r="2268" customFormat="false" ht="15" hidden="false" customHeight="false" outlineLevel="0" collapsed="false">
      <c r="Q2268" s="2"/>
    </row>
    <row r="2269" customFormat="false" ht="15" hidden="false" customHeight="false" outlineLevel="0" collapsed="false">
      <c r="Q2269" s="2"/>
    </row>
    <row r="2270" customFormat="false" ht="15" hidden="false" customHeight="false" outlineLevel="0" collapsed="false">
      <c r="Q2270" s="2"/>
    </row>
    <row r="2271" customFormat="false" ht="15" hidden="false" customHeight="false" outlineLevel="0" collapsed="false">
      <c r="Q2271" s="2"/>
    </row>
    <row r="2272" customFormat="false" ht="15" hidden="false" customHeight="false" outlineLevel="0" collapsed="false">
      <c r="Q2272" s="2"/>
    </row>
    <row r="2273" customFormat="false" ht="15" hidden="false" customHeight="false" outlineLevel="0" collapsed="false">
      <c r="Q2273" s="2"/>
    </row>
    <row r="2274" customFormat="false" ht="15" hidden="false" customHeight="false" outlineLevel="0" collapsed="false">
      <c r="Q2274" s="2"/>
    </row>
    <row r="2275" customFormat="false" ht="15" hidden="false" customHeight="false" outlineLevel="0" collapsed="false">
      <c r="Q2275" s="2"/>
    </row>
    <row r="2276" customFormat="false" ht="15" hidden="false" customHeight="false" outlineLevel="0" collapsed="false">
      <c r="Q2276" s="2"/>
    </row>
    <row r="2277" customFormat="false" ht="15" hidden="false" customHeight="false" outlineLevel="0" collapsed="false">
      <c r="Q2277" s="2"/>
    </row>
    <row r="2278" customFormat="false" ht="15" hidden="false" customHeight="false" outlineLevel="0" collapsed="false">
      <c r="Q2278" s="2"/>
    </row>
    <row r="2279" customFormat="false" ht="15" hidden="false" customHeight="false" outlineLevel="0" collapsed="false">
      <c r="Q2279" s="2"/>
    </row>
    <row r="2280" customFormat="false" ht="15" hidden="false" customHeight="false" outlineLevel="0" collapsed="false">
      <c r="Q2280" s="2"/>
    </row>
    <row r="2281" customFormat="false" ht="15" hidden="false" customHeight="false" outlineLevel="0" collapsed="false">
      <c r="Q2281" s="2"/>
    </row>
    <row r="2282" customFormat="false" ht="15" hidden="false" customHeight="false" outlineLevel="0" collapsed="false">
      <c r="Q2282" s="2"/>
    </row>
    <row r="2283" customFormat="false" ht="15" hidden="false" customHeight="false" outlineLevel="0" collapsed="false">
      <c r="Q2283" s="2"/>
    </row>
    <row r="2284" customFormat="false" ht="15" hidden="false" customHeight="false" outlineLevel="0" collapsed="false">
      <c r="Q2284" s="2"/>
    </row>
    <row r="2285" customFormat="false" ht="15" hidden="false" customHeight="false" outlineLevel="0" collapsed="false">
      <c r="Q2285" s="2"/>
    </row>
    <row r="2286" customFormat="false" ht="15" hidden="false" customHeight="false" outlineLevel="0" collapsed="false">
      <c r="Q2286" s="2"/>
    </row>
    <row r="2287" customFormat="false" ht="15" hidden="false" customHeight="false" outlineLevel="0" collapsed="false">
      <c r="Q2287" s="2"/>
    </row>
    <row r="2288" customFormat="false" ht="15" hidden="false" customHeight="false" outlineLevel="0" collapsed="false">
      <c r="Q2288" s="2"/>
    </row>
    <row r="2289" customFormat="false" ht="15" hidden="false" customHeight="false" outlineLevel="0" collapsed="false">
      <c r="Q2289" s="2"/>
    </row>
    <row r="2290" customFormat="false" ht="15" hidden="false" customHeight="false" outlineLevel="0" collapsed="false">
      <c r="Q2290" s="2"/>
    </row>
    <row r="2291" customFormat="false" ht="15" hidden="false" customHeight="false" outlineLevel="0" collapsed="false">
      <c r="Q2291" s="2"/>
    </row>
    <row r="2292" customFormat="false" ht="15" hidden="false" customHeight="false" outlineLevel="0" collapsed="false">
      <c r="Q2292" s="2"/>
    </row>
    <row r="2293" customFormat="false" ht="15" hidden="false" customHeight="false" outlineLevel="0" collapsed="false">
      <c r="Q2293" s="2"/>
    </row>
    <row r="2294" customFormat="false" ht="15" hidden="false" customHeight="false" outlineLevel="0" collapsed="false">
      <c r="Q2294" s="2"/>
    </row>
    <row r="2295" customFormat="false" ht="15" hidden="false" customHeight="false" outlineLevel="0" collapsed="false">
      <c r="Q2295" s="2"/>
    </row>
    <row r="2296" customFormat="false" ht="15" hidden="false" customHeight="false" outlineLevel="0" collapsed="false">
      <c r="Q2296" s="2"/>
    </row>
    <row r="2297" customFormat="false" ht="15" hidden="false" customHeight="false" outlineLevel="0" collapsed="false">
      <c r="Q2297" s="2"/>
    </row>
    <row r="2298" customFormat="false" ht="15" hidden="false" customHeight="false" outlineLevel="0" collapsed="false">
      <c r="Q2298" s="2"/>
    </row>
    <row r="2299" customFormat="false" ht="15" hidden="false" customHeight="false" outlineLevel="0" collapsed="false">
      <c r="Q2299" s="2"/>
    </row>
    <row r="2300" customFormat="false" ht="15" hidden="false" customHeight="false" outlineLevel="0" collapsed="false">
      <c r="Q2300" s="2"/>
    </row>
    <row r="2301" customFormat="false" ht="15" hidden="false" customHeight="false" outlineLevel="0" collapsed="false">
      <c r="Q2301" s="2"/>
    </row>
    <row r="2302" customFormat="false" ht="15" hidden="false" customHeight="false" outlineLevel="0" collapsed="false">
      <c r="Q2302" s="2"/>
    </row>
    <row r="2303" customFormat="false" ht="15" hidden="false" customHeight="false" outlineLevel="0" collapsed="false">
      <c r="Q2303" s="2"/>
    </row>
    <row r="2304" customFormat="false" ht="15" hidden="false" customHeight="false" outlineLevel="0" collapsed="false">
      <c r="Q2304" s="2"/>
    </row>
    <row r="2305" customFormat="false" ht="15" hidden="false" customHeight="false" outlineLevel="0" collapsed="false">
      <c r="Q2305" s="2"/>
    </row>
    <row r="2306" customFormat="false" ht="15" hidden="false" customHeight="false" outlineLevel="0" collapsed="false">
      <c r="Q2306" s="2"/>
    </row>
    <row r="2307" customFormat="false" ht="15" hidden="false" customHeight="false" outlineLevel="0" collapsed="false">
      <c r="Q2307" s="2"/>
    </row>
    <row r="2308" customFormat="false" ht="15" hidden="false" customHeight="false" outlineLevel="0" collapsed="false">
      <c r="Q2308" s="2"/>
    </row>
    <row r="2309" customFormat="false" ht="15" hidden="false" customHeight="false" outlineLevel="0" collapsed="false">
      <c r="Q2309" s="2"/>
    </row>
    <row r="2310" customFormat="false" ht="15" hidden="false" customHeight="false" outlineLevel="0" collapsed="false">
      <c r="Q2310" s="2"/>
    </row>
    <row r="2311" customFormat="false" ht="15" hidden="false" customHeight="false" outlineLevel="0" collapsed="false">
      <c r="Q2311" s="2"/>
    </row>
    <row r="2312" customFormat="false" ht="15" hidden="false" customHeight="false" outlineLevel="0" collapsed="false">
      <c r="Q2312" s="2"/>
    </row>
    <row r="2313" customFormat="false" ht="15" hidden="false" customHeight="false" outlineLevel="0" collapsed="false">
      <c r="Q2313" s="2"/>
    </row>
    <row r="2314" customFormat="false" ht="15" hidden="false" customHeight="false" outlineLevel="0" collapsed="false">
      <c r="Q2314" s="2"/>
    </row>
    <row r="2315" customFormat="false" ht="15" hidden="false" customHeight="false" outlineLevel="0" collapsed="false">
      <c r="Q2315" s="2"/>
    </row>
    <row r="2316" customFormat="false" ht="15" hidden="false" customHeight="false" outlineLevel="0" collapsed="false">
      <c r="Q2316" s="2"/>
    </row>
    <row r="2317" customFormat="false" ht="15" hidden="false" customHeight="false" outlineLevel="0" collapsed="false">
      <c r="Q2317" s="2"/>
    </row>
    <row r="2318" customFormat="false" ht="15" hidden="false" customHeight="false" outlineLevel="0" collapsed="false">
      <c r="Q2318" s="2"/>
    </row>
    <row r="2319" customFormat="false" ht="15" hidden="false" customHeight="false" outlineLevel="0" collapsed="false">
      <c r="Q2319" s="2"/>
    </row>
    <row r="2320" customFormat="false" ht="15" hidden="false" customHeight="false" outlineLevel="0" collapsed="false">
      <c r="Q2320" s="2"/>
    </row>
    <row r="2321" customFormat="false" ht="15" hidden="false" customHeight="false" outlineLevel="0" collapsed="false">
      <c r="Q2321" s="2"/>
    </row>
    <row r="2322" customFormat="false" ht="15" hidden="false" customHeight="false" outlineLevel="0" collapsed="false">
      <c r="Q2322" s="2"/>
    </row>
    <row r="2323" customFormat="false" ht="15" hidden="false" customHeight="false" outlineLevel="0" collapsed="false">
      <c r="Q2323" s="2"/>
    </row>
    <row r="2324" customFormat="false" ht="15" hidden="false" customHeight="false" outlineLevel="0" collapsed="false">
      <c r="Q2324" s="2"/>
    </row>
    <row r="2325" customFormat="false" ht="15" hidden="false" customHeight="false" outlineLevel="0" collapsed="false">
      <c r="Q2325" s="2"/>
    </row>
    <row r="2326" customFormat="false" ht="15" hidden="false" customHeight="false" outlineLevel="0" collapsed="false">
      <c r="Q2326" s="2"/>
    </row>
    <row r="2327" customFormat="false" ht="15" hidden="false" customHeight="false" outlineLevel="0" collapsed="false">
      <c r="Q2327" s="2"/>
    </row>
    <row r="2328" customFormat="false" ht="15" hidden="false" customHeight="false" outlineLevel="0" collapsed="false">
      <c r="Q2328" s="2"/>
    </row>
    <row r="2329" customFormat="false" ht="15" hidden="false" customHeight="false" outlineLevel="0" collapsed="false">
      <c r="Q2329" s="2"/>
    </row>
    <row r="2330" customFormat="false" ht="15" hidden="false" customHeight="false" outlineLevel="0" collapsed="false">
      <c r="Q2330" s="2"/>
    </row>
    <row r="2331" customFormat="false" ht="15" hidden="false" customHeight="false" outlineLevel="0" collapsed="false">
      <c r="Q2331" s="2"/>
    </row>
    <row r="2332" customFormat="false" ht="15" hidden="false" customHeight="false" outlineLevel="0" collapsed="false">
      <c r="Q2332" s="2"/>
    </row>
    <row r="2333" customFormat="false" ht="15" hidden="false" customHeight="false" outlineLevel="0" collapsed="false">
      <c r="Q2333" s="2"/>
    </row>
    <row r="2334" customFormat="false" ht="15" hidden="false" customHeight="false" outlineLevel="0" collapsed="false">
      <c r="Q2334" s="2"/>
    </row>
    <row r="2335" customFormat="false" ht="15" hidden="false" customHeight="false" outlineLevel="0" collapsed="false">
      <c r="Q2335" s="2"/>
    </row>
    <row r="2336" customFormat="false" ht="15" hidden="false" customHeight="false" outlineLevel="0" collapsed="false">
      <c r="Q2336" s="2"/>
    </row>
    <row r="2337" customFormat="false" ht="15" hidden="false" customHeight="false" outlineLevel="0" collapsed="false">
      <c r="Q2337" s="2"/>
    </row>
    <row r="2338" customFormat="false" ht="15" hidden="false" customHeight="false" outlineLevel="0" collapsed="false">
      <c r="Q2338" s="2"/>
    </row>
    <row r="2339" customFormat="false" ht="15" hidden="false" customHeight="false" outlineLevel="0" collapsed="false">
      <c r="Q2339" s="2"/>
    </row>
    <row r="2340" customFormat="false" ht="15" hidden="false" customHeight="false" outlineLevel="0" collapsed="false">
      <c r="Q2340" s="2"/>
    </row>
    <row r="2341" customFormat="false" ht="15" hidden="false" customHeight="false" outlineLevel="0" collapsed="false">
      <c r="Q2341" s="2"/>
    </row>
    <row r="2342" customFormat="false" ht="15" hidden="false" customHeight="false" outlineLevel="0" collapsed="false">
      <c r="Q2342" s="2"/>
    </row>
    <row r="2343" customFormat="false" ht="15" hidden="false" customHeight="false" outlineLevel="0" collapsed="false">
      <c r="Q2343" s="2"/>
    </row>
    <row r="2344" customFormat="false" ht="15" hidden="false" customHeight="false" outlineLevel="0" collapsed="false">
      <c r="Q2344" s="2"/>
    </row>
    <row r="2345" customFormat="false" ht="15" hidden="false" customHeight="false" outlineLevel="0" collapsed="false">
      <c r="Q2345" s="2"/>
    </row>
    <row r="2346" customFormat="false" ht="15" hidden="false" customHeight="false" outlineLevel="0" collapsed="false">
      <c r="Q2346" s="2"/>
    </row>
    <row r="2347" customFormat="false" ht="15" hidden="false" customHeight="false" outlineLevel="0" collapsed="false">
      <c r="Q2347" s="2"/>
    </row>
    <row r="2348" customFormat="false" ht="15" hidden="false" customHeight="false" outlineLevel="0" collapsed="false">
      <c r="Q2348" s="2"/>
    </row>
    <row r="2349" customFormat="false" ht="15" hidden="false" customHeight="false" outlineLevel="0" collapsed="false">
      <c r="Q2349" s="2"/>
    </row>
    <row r="2350" customFormat="false" ht="15" hidden="false" customHeight="false" outlineLevel="0" collapsed="false">
      <c r="Q2350" s="2"/>
    </row>
    <row r="2351" customFormat="false" ht="15" hidden="false" customHeight="false" outlineLevel="0" collapsed="false">
      <c r="Q2351" s="2"/>
    </row>
    <row r="2352" customFormat="false" ht="15" hidden="false" customHeight="false" outlineLevel="0" collapsed="false">
      <c r="Q2352" s="2"/>
    </row>
    <row r="2353" customFormat="false" ht="15" hidden="false" customHeight="false" outlineLevel="0" collapsed="false">
      <c r="Q2353" s="2"/>
    </row>
    <row r="2354" customFormat="false" ht="15" hidden="false" customHeight="false" outlineLevel="0" collapsed="false">
      <c r="Q2354" s="2"/>
    </row>
    <row r="2355" customFormat="false" ht="15" hidden="false" customHeight="false" outlineLevel="0" collapsed="false">
      <c r="Q2355" s="2"/>
    </row>
    <row r="2356" customFormat="false" ht="15" hidden="false" customHeight="false" outlineLevel="0" collapsed="false">
      <c r="Q2356" s="2"/>
    </row>
    <row r="2357" customFormat="false" ht="15" hidden="false" customHeight="false" outlineLevel="0" collapsed="false">
      <c r="Q2357" s="2"/>
    </row>
    <row r="2358" customFormat="false" ht="15" hidden="false" customHeight="false" outlineLevel="0" collapsed="false">
      <c r="Q2358" s="2"/>
    </row>
    <row r="2359" customFormat="false" ht="15" hidden="false" customHeight="false" outlineLevel="0" collapsed="false">
      <c r="Q2359" s="2"/>
    </row>
    <row r="2360" customFormat="false" ht="15" hidden="false" customHeight="false" outlineLevel="0" collapsed="false">
      <c r="Q2360" s="2"/>
    </row>
    <row r="2361" customFormat="false" ht="15" hidden="false" customHeight="false" outlineLevel="0" collapsed="false">
      <c r="Q2361" s="2"/>
    </row>
    <row r="2362" customFormat="false" ht="15" hidden="false" customHeight="false" outlineLevel="0" collapsed="false">
      <c r="Q2362" s="2"/>
    </row>
    <row r="2363" customFormat="false" ht="15" hidden="false" customHeight="false" outlineLevel="0" collapsed="false">
      <c r="Q2363" s="2"/>
    </row>
    <row r="2364" customFormat="false" ht="15" hidden="false" customHeight="false" outlineLevel="0" collapsed="false">
      <c r="Q2364" s="2"/>
    </row>
    <row r="2365" customFormat="false" ht="15" hidden="false" customHeight="false" outlineLevel="0" collapsed="false">
      <c r="Q2365" s="2"/>
    </row>
    <row r="2366" customFormat="false" ht="15" hidden="false" customHeight="false" outlineLevel="0" collapsed="false">
      <c r="Q2366" s="2"/>
    </row>
    <row r="2367" customFormat="false" ht="15" hidden="false" customHeight="false" outlineLevel="0" collapsed="false">
      <c r="Q2367" s="2"/>
    </row>
    <row r="2368" customFormat="false" ht="15" hidden="false" customHeight="false" outlineLevel="0" collapsed="false">
      <c r="Q2368" s="2"/>
    </row>
    <row r="2369" customFormat="false" ht="15" hidden="false" customHeight="false" outlineLevel="0" collapsed="false">
      <c r="Q2369" s="2"/>
    </row>
    <row r="2370" customFormat="false" ht="15" hidden="false" customHeight="false" outlineLevel="0" collapsed="false">
      <c r="Q2370" s="2"/>
    </row>
    <row r="2371" customFormat="false" ht="15" hidden="false" customHeight="false" outlineLevel="0" collapsed="false">
      <c r="Q2371" s="2"/>
    </row>
    <row r="2372" customFormat="false" ht="15" hidden="false" customHeight="false" outlineLevel="0" collapsed="false">
      <c r="Q2372" s="2"/>
    </row>
    <row r="2373" customFormat="false" ht="15" hidden="false" customHeight="false" outlineLevel="0" collapsed="false">
      <c r="Q2373" s="2"/>
    </row>
    <row r="2374" customFormat="false" ht="15" hidden="false" customHeight="false" outlineLevel="0" collapsed="false">
      <c r="Q2374" s="2"/>
    </row>
    <row r="2375" customFormat="false" ht="15" hidden="false" customHeight="false" outlineLevel="0" collapsed="false">
      <c r="Q2375" s="2"/>
    </row>
    <row r="2376" customFormat="false" ht="15" hidden="false" customHeight="false" outlineLevel="0" collapsed="false">
      <c r="Q2376" s="2"/>
    </row>
    <row r="2377" customFormat="false" ht="15" hidden="false" customHeight="false" outlineLevel="0" collapsed="false">
      <c r="Q2377" s="2"/>
    </row>
    <row r="2378" customFormat="false" ht="15" hidden="false" customHeight="false" outlineLevel="0" collapsed="false">
      <c r="Q2378" s="2"/>
    </row>
    <row r="2379" customFormat="false" ht="15" hidden="false" customHeight="false" outlineLevel="0" collapsed="false">
      <c r="Q2379" s="2"/>
    </row>
    <row r="2380" customFormat="false" ht="15" hidden="false" customHeight="false" outlineLevel="0" collapsed="false">
      <c r="Q2380" s="2"/>
    </row>
    <row r="2381" customFormat="false" ht="15" hidden="false" customHeight="false" outlineLevel="0" collapsed="false">
      <c r="Q2381" s="2"/>
    </row>
    <row r="2382" customFormat="false" ht="15" hidden="false" customHeight="false" outlineLevel="0" collapsed="false">
      <c r="Q2382" s="2"/>
    </row>
    <row r="2383" customFormat="false" ht="15" hidden="false" customHeight="false" outlineLevel="0" collapsed="false">
      <c r="Q2383" s="2"/>
    </row>
    <row r="2384" customFormat="false" ht="15" hidden="false" customHeight="false" outlineLevel="0" collapsed="false">
      <c r="Q2384" s="2"/>
    </row>
    <row r="2385" customFormat="false" ht="15" hidden="false" customHeight="false" outlineLevel="0" collapsed="false">
      <c r="Q2385" s="2"/>
    </row>
    <row r="2386" customFormat="false" ht="15" hidden="false" customHeight="false" outlineLevel="0" collapsed="false">
      <c r="Q2386" s="2"/>
    </row>
    <row r="2387" customFormat="false" ht="15" hidden="false" customHeight="false" outlineLevel="0" collapsed="false">
      <c r="Q2387" s="2"/>
    </row>
    <row r="2388" customFormat="false" ht="15" hidden="false" customHeight="false" outlineLevel="0" collapsed="false">
      <c r="Q2388" s="2"/>
    </row>
    <row r="2389" customFormat="false" ht="15" hidden="false" customHeight="false" outlineLevel="0" collapsed="false">
      <c r="Q2389" s="2"/>
    </row>
    <row r="2390" customFormat="false" ht="15" hidden="false" customHeight="false" outlineLevel="0" collapsed="false">
      <c r="Q2390" s="2"/>
    </row>
    <row r="2391" customFormat="false" ht="15" hidden="false" customHeight="false" outlineLevel="0" collapsed="false">
      <c r="Q2391" s="2"/>
    </row>
    <row r="2392" customFormat="false" ht="15" hidden="false" customHeight="false" outlineLevel="0" collapsed="false">
      <c r="Q2392" s="2"/>
    </row>
    <row r="2393" customFormat="false" ht="15" hidden="false" customHeight="false" outlineLevel="0" collapsed="false">
      <c r="Q2393" s="2"/>
    </row>
    <row r="2394" customFormat="false" ht="15" hidden="false" customHeight="false" outlineLevel="0" collapsed="false">
      <c r="Q2394" s="2"/>
    </row>
    <row r="2395" customFormat="false" ht="15" hidden="false" customHeight="false" outlineLevel="0" collapsed="false">
      <c r="Q2395" s="2"/>
    </row>
    <row r="2396" customFormat="false" ht="15" hidden="false" customHeight="false" outlineLevel="0" collapsed="false">
      <c r="Q2396" s="2"/>
    </row>
    <row r="2397" customFormat="false" ht="15" hidden="false" customHeight="false" outlineLevel="0" collapsed="false">
      <c r="Q2397" s="2"/>
    </row>
    <row r="2398" customFormat="false" ht="15" hidden="false" customHeight="false" outlineLevel="0" collapsed="false">
      <c r="Q2398" s="2"/>
    </row>
    <row r="2399" customFormat="false" ht="15" hidden="false" customHeight="false" outlineLevel="0" collapsed="false">
      <c r="Q2399" s="2"/>
    </row>
    <row r="2400" customFormat="false" ht="15" hidden="false" customHeight="false" outlineLevel="0" collapsed="false">
      <c r="Q2400" s="2"/>
    </row>
    <row r="2401" customFormat="false" ht="15" hidden="false" customHeight="false" outlineLevel="0" collapsed="false">
      <c r="Q2401" s="2"/>
    </row>
    <row r="2402" customFormat="false" ht="15" hidden="false" customHeight="false" outlineLevel="0" collapsed="false">
      <c r="Q2402" s="2"/>
    </row>
    <row r="2403" customFormat="false" ht="15" hidden="false" customHeight="false" outlineLevel="0" collapsed="false">
      <c r="Q2403" s="2"/>
    </row>
    <row r="2404" customFormat="false" ht="15" hidden="false" customHeight="false" outlineLevel="0" collapsed="false">
      <c r="Q2404" s="2"/>
    </row>
    <row r="2405" customFormat="false" ht="15" hidden="false" customHeight="false" outlineLevel="0" collapsed="false">
      <c r="Q2405" s="2"/>
    </row>
    <row r="2406" customFormat="false" ht="15" hidden="false" customHeight="false" outlineLevel="0" collapsed="false">
      <c r="Q2406" s="2"/>
    </row>
    <row r="2407" customFormat="false" ht="15" hidden="false" customHeight="false" outlineLevel="0" collapsed="false">
      <c r="Q2407" s="2"/>
    </row>
    <row r="2408" customFormat="false" ht="15" hidden="false" customHeight="false" outlineLevel="0" collapsed="false">
      <c r="Q2408" s="2"/>
    </row>
    <row r="2409" customFormat="false" ht="15" hidden="false" customHeight="false" outlineLevel="0" collapsed="false">
      <c r="Q2409" s="2"/>
    </row>
    <row r="2410" customFormat="false" ht="15" hidden="false" customHeight="false" outlineLevel="0" collapsed="false">
      <c r="Q2410" s="2"/>
    </row>
    <row r="2411" customFormat="false" ht="15" hidden="false" customHeight="false" outlineLevel="0" collapsed="false">
      <c r="Q2411" s="2"/>
    </row>
    <row r="2412" customFormat="false" ht="15" hidden="false" customHeight="false" outlineLevel="0" collapsed="false">
      <c r="Q2412" s="2"/>
    </row>
    <row r="2413" customFormat="false" ht="15" hidden="false" customHeight="false" outlineLevel="0" collapsed="false">
      <c r="Q2413" s="2"/>
    </row>
    <row r="2414" customFormat="false" ht="15" hidden="false" customHeight="false" outlineLevel="0" collapsed="false">
      <c r="Q2414" s="2"/>
    </row>
    <row r="2415" customFormat="false" ht="15" hidden="false" customHeight="false" outlineLevel="0" collapsed="false">
      <c r="Q2415" s="2"/>
    </row>
    <row r="2416" customFormat="false" ht="15" hidden="false" customHeight="false" outlineLevel="0" collapsed="false">
      <c r="Q2416" s="2"/>
    </row>
    <row r="2417" customFormat="false" ht="15" hidden="false" customHeight="false" outlineLevel="0" collapsed="false">
      <c r="Q2417" s="2"/>
    </row>
    <row r="2418" customFormat="false" ht="15" hidden="false" customHeight="false" outlineLevel="0" collapsed="false">
      <c r="Q2418" s="2"/>
    </row>
    <row r="2419" customFormat="false" ht="15" hidden="false" customHeight="false" outlineLevel="0" collapsed="false">
      <c r="Q2419" s="2"/>
    </row>
    <row r="2420" customFormat="false" ht="15" hidden="false" customHeight="false" outlineLevel="0" collapsed="false">
      <c r="Q2420" s="2"/>
    </row>
    <row r="2421" customFormat="false" ht="15" hidden="false" customHeight="false" outlineLevel="0" collapsed="false">
      <c r="Q2421" s="2"/>
    </row>
    <row r="2422" customFormat="false" ht="15" hidden="false" customHeight="false" outlineLevel="0" collapsed="false">
      <c r="Q2422" s="2"/>
    </row>
    <row r="2423" customFormat="false" ht="15" hidden="false" customHeight="false" outlineLevel="0" collapsed="false">
      <c r="Q2423" s="2"/>
    </row>
    <row r="2424" customFormat="false" ht="15" hidden="false" customHeight="false" outlineLevel="0" collapsed="false">
      <c r="Q2424" s="2"/>
    </row>
    <row r="2425" customFormat="false" ht="15" hidden="false" customHeight="false" outlineLevel="0" collapsed="false">
      <c r="Q2425" s="2"/>
    </row>
    <row r="2426" customFormat="false" ht="15" hidden="false" customHeight="false" outlineLevel="0" collapsed="false">
      <c r="Q2426" s="2"/>
    </row>
    <row r="2427" customFormat="false" ht="15" hidden="false" customHeight="false" outlineLevel="0" collapsed="false">
      <c r="Q2427" s="2"/>
    </row>
    <row r="2428" customFormat="false" ht="15" hidden="false" customHeight="false" outlineLevel="0" collapsed="false">
      <c r="Q2428" s="2"/>
    </row>
    <row r="2429" customFormat="false" ht="15" hidden="false" customHeight="false" outlineLevel="0" collapsed="false">
      <c r="Q2429" s="2"/>
    </row>
    <row r="2430" customFormat="false" ht="15" hidden="false" customHeight="false" outlineLevel="0" collapsed="false">
      <c r="Q2430" s="2"/>
    </row>
    <row r="2431" customFormat="false" ht="15" hidden="false" customHeight="false" outlineLevel="0" collapsed="false">
      <c r="Q2431" s="2"/>
    </row>
    <row r="2432" customFormat="false" ht="15" hidden="false" customHeight="false" outlineLevel="0" collapsed="false">
      <c r="Q2432" s="2"/>
    </row>
    <row r="2433" customFormat="false" ht="15" hidden="false" customHeight="false" outlineLevel="0" collapsed="false">
      <c r="Q2433" s="2"/>
    </row>
    <row r="2434" customFormat="false" ht="15" hidden="false" customHeight="false" outlineLevel="0" collapsed="false">
      <c r="Q2434" s="2"/>
    </row>
    <row r="2435" customFormat="false" ht="15" hidden="false" customHeight="false" outlineLevel="0" collapsed="false">
      <c r="Q2435" s="2"/>
    </row>
    <row r="2436" customFormat="false" ht="15" hidden="false" customHeight="false" outlineLevel="0" collapsed="false">
      <c r="Q2436" s="2"/>
    </row>
    <row r="2437" customFormat="false" ht="15" hidden="false" customHeight="false" outlineLevel="0" collapsed="false">
      <c r="Q2437" s="2"/>
    </row>
    <row r="2438" customFormat="false" ht="15" hidden="false" customHeight="false" outlineLevel="0" collapsed="false">
      <c r="Q2438" s="2"/>
    </row>
    <row r="2439" customFormat="false" ht="15" hidden="false" customHeight="false" outlineLevel="0" collapsed="false">
      <c r="Q2439" s="2"/>
    </row>
    <row r="2440" customFormat="false" ht="15" hidden="false" customHeight="false" outlineLevel="0" collapsed="false">
      <c r="Q2440" s="2"/>
    </row>
    <row r="2441" customFormat="false" ht="15" hidden="false" customHeight="false" outlineLevel="0" collapsed="false">
      <c r="Q2441" s="2"/>
    </row>
    <row r="2442" customFormat="false" ht="15" hidden="false" customHeight="false" outlineLevel="0" collapsed="false">
      <c r="Q2442" s="2"/>
    </row>
    <row r="2443" customFormat="false" ht="15" hidden="false" customHeight="false" outlineLevel="0" collapsed="false">
      <c r="Q2443" s="2"/>
    </row>
    <row r="2444" customFormat="false" ht="15" hidden="false" customHeight="false" outlineLevel="0" collapsed="false">
      <c r="Q2444" s="2"/>
    </row>
    <row r="2445" customFormat="false" ht="15" hidden="false" customHeight="false" outlineLevel="0" collapsed="false">
      <c r="Q2445" s="2"/>
    </row>
    <row r="2446" customFormat="false" ht="15" hidden="false" customHeight="false" outlineLevel="0" collapsed="false">
      <c r="Q2446" s="2"/>
    </row>
    <row r="2447" customFormat="false" ht="15" hidden="false" customHeight="false" outlineLevel="0" collapsed="false">
      <c r="Q2447" s="2"/>
    </row>
    <row r="2448" customFormat="false" ht="15" hidden="false" customHeight="false" outlineLevel="0" collapsed="false">
      <c r="Q2448" s="2"/>
    </row>
    <row r="2449" customFormat="false" ht="15" hidden="false" customHeight="false" outlineLevel="0" collapsed="false">
      <c r="Q2449" s="2"/>
    </row>
    <row r="2450" customFormat="false" ht="15" hidden="false" customHeight="false" outlineLevel="0" collapsed="false">
      <c r="Q2450" s="2"/>
    </row>
    <row r="2451" customFormat="false" ht="15" hidden="false" customHeight="false" outlineLevel="0" collapsed="false">
      <c r="Q2451" s="2"/>
    </row>
    <row r="2452" customFormat="false" ht="15" hidden="false" customHeight="false" outlineLevel="0" collapsed="false">
      <c r="Q2452" s="2"/>
    </row>
    <row r="2453" customFormat="false" ht="15" hidden="false" customHeight="false" outlineLevel="0" collapsed="false">
      <c r="Q2453" s="2"/>
    </row>
    <row r="2454" customFormat="false" ht="15" hidden="false" customHeight="false" outlineLevel="0" collapsed="false">
      <c r="Q2454" s="2"/>
    </row>
    <row r="2455" customFormat="false" ht="15" hidden="false" customHeight="false" outlineLevel="0" collapsed="false">
      <c r="Q2455" s="2"/>
    </row>
    <row r="2456" customFormat="false" ht="15" hidden="false" customHeight="false" outlineLevel="0" collapsed="false">
      <c r="Q2456" s="2"/>
    </row>
    <row r="2457" customFormat="false" ht="15" hidden="false" customHeight="false" outlineLevel="0" collapsed="false">
      <c r="Q2457" s="2"/>
    </row>
    <row r="2458" customFormat="false" ht="15" hidden="false" customHeight="false" outlineLevel="0" collapsed="false">
      <c r="Q2458" s="2"/>
    </row>
    <row r="2459" customFormat="false" ht="15" hidden="false" customHeight="false" outlineLevel="0" collapsed="false">
      <c r="Q2459" s="2"/>
    </row>
    <row r="2460" customFormat="false" ht="15" hidden="false" customHeight="false" outlineLevel="0" collapsed="false">
      <c r="Q2460" s="2"/>
    </row>
    <row r="2461" customFormat="false" ht="15" hidden="false" customHeight="false" outlineLevel="0" collapsed="false">
      <c r="Q2461" s="2"/>
    </row>
    <row r="2462" customFormat="false" ht="15" hidden="false" customHeight="false" outlineLevel="0" collapsed="false">
      <c r="Q2462" s="2"/>
    </row>
    <row r="2463" customFormat="false" ht="15" hidden="false" customHeight="false" outlineLevel="0" collapsed="false">
      <c r="Q2463" s="2"/>
    </row>
    <row r="2464" customFormat="false" ht="15" hidden="false" customHeight="false" outlineLevel="0" collapsed="false">
      <c r="Q2464" s="2"/>
    </row>
    <row r="2465" customFormat="false" ht="15" hidden="false" customHeight="false" outlineLevel="0" collapsed="false">
      <c r="Q2465" s="2"/>
    </row>
  </sheetData>
  <autoFilter ref="A1:AE1465"/>
  <conditionalFormatting sqref="J1022:P1025 D174:W203 S159:W173 S122:W122 L2:W2 L60:W74 P59:W59 P121:W121 P132:W132 D340:Z354 D251:Z259 W272:Z286 X355:Z420 Z467:Z487 D467:X470 D478:X487 D471:Y477 X998:Z1003 X2:Z203 AB2:AB203 AD2:AE203 O998:O1003 U998:V1003 U1203:U1208 R1203:S1208 D989:H997 D1022:I1033 D998:E1003 D263:Z271 D260:R262 T260:Z262 D249:R250 T249:Z250 AB287:AB339 AD287:AE339 AB355:AB420 AD355:AE420 D400:I420 D391:H399 D385:W390 R998:S1003 R1016:R1021 O1016:P1021 G998:M1003 G1016:M1021 U1016:V1021 X1016:X1021 AB998:AB1033 AD998:AE1033 Y1004:Z1033 J1004:P1007 K1367:K1369 E1363:E1376 L1361:M1376 T1361:T1376 R1392:R1394 P1392:P1394 H1392:I1394 H1395:H1399 D1392:D1399 V1392:Z1399 AB1392:AB1399 R1397:R1399 P1397 E1390:E1405 L1388:M1405 T1388:T1405 C1388:C1405 K1392:K1404 F1400:F1405 D1004:I1015 H1209:H1219 D1209:D1219 V1209:V1215 Q1209:Q1219 AB1209:AB1219 X1209:Z1219 F1209:F1219 K1210:K1211 M1210:N1211 W1210:W1211 H1142:H1168 V1142:V1148 X1142:Z1152 D1142:F1152 K1143:K1144 M1143:N1144 W1143:W1144 V1158:V1164 X1158:Z1168 D1158:F1168 K1159:K1160 M1159:N1160 W1159:W1160 E1186:E1191 H1175:H1185 V1175:V1181 AB1175:AB1185 X1175:Z1185 D1175:F1185 K1176:K1177 M1176:N1177 W1176:W1177 E1203:E1219 H1192:H1202 V1192:V1198 Q1192:Q1202 AB1192:AB1202 X1192:Z1202 K1193:K1194 M1193:N1194 W1193:W1194 D1192:F1202 E1338:E1360 H1350:H1360 D1350:D1360 V1350:V1356 Q1350:Q1416 AB1350:AB1360 X1350:Z1360 F1350:F1360 K1351:K1352 M1351:N1352 W1351:W1352 H1377:H1387 V1377:V1383 AB1377:AB1387 X1377:Z1387 D1377:F1387 K1378:K1379 M1378:N1379 W1378:W1379 H1406:H1416 V1406:V1412 AB1406:AB1416 X1406:Z1416 K1407:K1408 M1407:N1408 W1407:W1408 C1406:F1416 R1022:X1025 R1004:X1007 E1137:E1138 Q1135:Q1138 L1135:M1138 D1139:E1141 AB1139:AB1168 P1139:R1141 V1139:Z1141 T1135:T1141 H1139:I1141 K1139:M1141 D1153:E1157 Q1142:Q1154 L1153:M1154 V1153:Z1157 Q1155:R1157 P1155 T1153:T1157 K1155:M1157 E1169:F1174 C1135:C1185 Q1158:Q1185 L1169:M1174 T1169:T1174 K1169:K1173 D437:Z443 D460:Z466 C385:C466 D1016:E1021 C159:C218 C355:W384 C287:Z339 D204:Z218 C219:Z248 P421:Z436 D421:N436 P444:Z459 D444:N459">
    <cfRule type="expression" priority="2" aboveAverage="0" equalAverage="0" bottom="0" percent="0" rank="0" text="" dxfId="3">
      <formula>LEN(TRIM(#ref!))=0</formula>
    </cfRule>
  </conditionalFormatting>
  <conditionalFormatting sqref="D10:D48 I42:I47 E48:I48 AB204:AB286 AD204:AE248">
    <cfRule type="expression" priority="3" aboveAverage="0" equalAverage="0" bottom="0" percent="0" rank="0" text="" dxfId="4">
      <formula>LEN(TRIM(D10))=0</formula>
    </cfRule>
  </conditionalFormatting>
  <conditionalFormatting sqref="D488:H508 I500:X502 Y500:Z506 I503:J508 X507">
    <cfRule type="expression" priority="4" aboveAverage="0" equalAverage="0" bottom="0" percent="0" rank="0" text="" dxfId="5">
      <formula>LEN(TRIM(D488))=0</formula>
    </cfRule>
  </conditionalFormatting>
  <conditionalFormatting sqref="D49:I58">
    <cfRule type="expression" priority="5" aboveAverage="0" equalAverage="0" bottom="0" percent="0" rank="0" text="" dxfId="6">
      <formula>LEN(TRIM(D49))=0</formula>
    </cfRule>
  </conditionalFormatting>
  <conditionalFormatting sqref="D2:J7">
    <cfRule type="expression" priority="6" aboveAverage="0" equalAverage="0" bottom="0" percent="0" rank="0" text="" dxfId="7">
      <formula>LEN(TRIM(D2))=0</formula>
    </cfRule>
  </conditionalFormatting>
  <conditionalFormatting sqref="D59:K75">
    <cfRule type="expression" priority="7" aboveAverage="0" equalAverage="0" bottom="0" percent="0" rank="0" text="" dxfId="8">
      <formula>LEN(TRIM(D59))=0</formula>
    </cfRule>
  </conditionalFormatting>
  <conditionalFormatting sqref="D272:Q286">
    <cfRule type="expression" priority="8" aboveAverage="0" equalAverage="0" bottom="0" percent="0" rank="0" text="" dxfId="9">
      <formula>LEN(TRIM(D272))=0</formula>
    </cfRule>
  </conditionalFormatting>
  <conditionalFormatting sqref="I10:J41 Q35:R35 S35:W40 N41:W42 W64:W69 S123:W124 K125:W127 D159:M173 I169:W173 W174:W188 I184:W188 I199:W203 I254:J254 I266:J266 S272:W274 R272:R277 AD272:AE286 W287:W339 AB340:AB345 AD340:AE345 AB421:AB466 AD421:AE466 D1:AE1 I400:V411">
    <cfRule type="expression" priority="9" aboveAverage="0" equalAverage="0" bottom="0" percent="0" rank="0" text="" dxfId="10">
      <formula>LEN(TRIM(D1))=0</formula>
    </cfRule>
  </conditionalFormatting>
  <conditionalFormatting sqref="E10:H47">
    <cfRule type="expression" priority="10" aboveAverage="0" equalAverage="0" bottom="0" percent="0" rank="0" text="" dxfId="11">
      <formula>LEN(TRIM(E10))=0</formula>
    </cfRule>
  </conditionalFormatting>
  <conditionalFormatting sqref="I492:Q495">
    <cfRule type="expression" priority="11" aboveAverage="0" equalAverage="0" bottom="0" percent="0" rank="0" text="" dxfId="12">
      <formula>LEN(TRIM(I492))=0</formula>
    </cfRule>
  </conditionalFormatting>
  <conditionalFormatting sqref="I488:V491 W488:Z499 R495:V495 I496:V499">
    <cfRule type="expression" priority="12" aboveAverage="0" equalAverage="0" bottom="0" percent="0" rank="0" text="" dxfId="13">
      <formula>LEN(TRIM(I488))=0</formula>
    </cfRule>
  </conditionalFormatting>
  <conditionalFormatting sqref="I391:W399">
    <cfRule type="expression" priority="13" aboveAverage="0" equalAverage="0" bottom="0" percent="0" rank="0" text="" dxfId="14">
      <formula>LEN(TRIM(I391))=0</formula>
    </cfRule>
  </conditionalFormatting>
  <conditionalFormatting sqref="I412:W420 O421:O436">
    <cfRule type="expression" priority="14" aboveAverage="0" equalAverage="0" bottom="0" percent="0" rank="0" text="" dxfId="15">
      <formula>LEN(TRIM(I412))=0</formula>
    </cfRule>
  </conditionalFormatting>
  <conditionalFormatting sqref="I751:L754 J755:L770 W773:W775 N751:N770 Q751:W754 Q755:U770">
    <cfRule type="expression" priority="15" aboveAverage="0" equalAverage="0" bottom="0" percent="0" rank="0" text="" dxfId="16">
      <formula>LEN(TRIM(I751))=0</formula>
    </cfRule>
  </conditionalFormatting>
  <conditionalFormatting sqref="J42:J58">
    <cfRule type="expression" priority="16" aboveAverage="0" equalAverage="0" bottom="0" percent="0" rank="0" text="" dxfId="17">
      <formula>LEN(TRIM(J42))=0</formula>
    </cfRule>
  </conditionalFormatting>
  <conditionalFormatting sqref="J626:L627 N627 N626:O626 M633:M644 Q626:U627 P626:P658 M650:M658 O627:O658">
    <cfRule type="expression" priority="17" aboveAverage="0" equalAverage="0" bottom="0" percent="0" rank="0" text="" dxfId="18">
      <formula>LEN(TRIM(J626))=0</formula>
    </cfRule>
  </conditionalFormatting>
  <conditionalFormatting sqref="J773:L775 N773:N775 Q773:U775">
    <cfRule type="expression" priority="18" aboveAverage="0" equalAverage="0" bottom="0" percent="0" rank="0" text="" dxfId="19">
      <formula>LEN(TRIM(J773))=0</formula>
    </cfRule>
  </conditionalFormatting>
  <conditionalFormatting sqref="J870:N881 Q860:U885 P860:P898 N860:O860 J860:L869 N861:N869 J882:L885 N882:N885 O861:O898 O914:O915 O920 O948 O950 O967 O970">
    <cfRule type="expression" priority="19" aboveAverage="0" equalAverage="0" bottom="0" percent="0" rank="0" text="" dxfId="20">
      <formula>LEN(TRIM(J860))=0</formula>
    </cfRule>
  </conditionalFormatting>
  <conditionalFormatting sqref="J898:L898 N898 Q898:U898">
    <cfRule type="expression" priority="20" aboveAverage="0" equalAverage="0" bottom="0" percent="0" rank="0" text="" dxfId="21">
      <formula>LEN(TRIM(J898))=0</formula>
    </cfRule>
  </conditionalFormatting>
  <conditionalFormatting sqref="K2:K7 K10:K42">
    <cfRule type="expression" priority="21" aboveAverage="0" equalAverage="0" bottom="0" percent="0" rank="0" text="" dxfId="22">
      <formula>LEN(TRIM(K2))=0</formula>
    </cfRule>
  </conditionalFormatting>
  <conditionalFormatting sqref="K121:K125">
    <cfRule type="expression" priority="22" aboveAverage="0" equalAverage="0" bottom="0" percent="0" rank="0" text="" dxfId="23">
      <formula>LEN(TRIM(K121))=0</formula>
    </cfRule>
  </conditionalFormatting>
  <conditionalFormatting sqref="K132:K158">
    <cfRule type="expression" priority="23" aboveAverage="0" equalAverage="0" bottom="0" percent="0" rank="0" text="" dxfId="24">
      <formula>LEN(TRIM(K132))=0</formula>
    </cfRule>
  </conditionalFormatting>
  <conditionalFormatting sqref="K257:L259">
    <cfRule type="expression" priority="24" aboveAverage="0" equalAverage="0" bottom="0" percent="0" rank="0" text="" dxfId="25">
      <formula>LEN(TRIM(K257))=0</formula>
    </cfRule>
  </conditionalFormatting>
  <conditionalFormatting sqref="K269:L271">
    <cfRule type="expression" priority="25" aboveAverage="0" equalAverage="0" bottom="0" percent="0" rank="0" text="" dxfId="26">
      <formula>LEN(TRIM(K269))=0</formula>
    </cfRule>
  </conditionalFormatting>
  <conditionalFormatting sqref="K55:N58">
    <cfRule type="expression" priority="26" aboveAverage="0" equalAverage="0" bottom="0" percent="0" rank="0" text="" dxfId="27">
      <formula>LEN(TRIM(K55))=0</formula>
    </cfRule>
  </conditionalFormatting>
  <conditionalFormatting sqref="K117:N120">
    <cfRule type="expression" priority="27" aboveAverage="0" equalAverage="0" bottom="0" percent="0" rank="0" text="" dxfId="28">
      <formula>LEN(TRIM(K117))=0</formula>
    </cfRule>
  </conditionalFormatting>
  <conditionalFormatting sqref="K128:N131">
    <cfRule type="expression" priority="28" aboveAverage="0" equalAverage="0" bottom="0" percent="0" rank="0" text="" dxfId="29">
      <formula>LEN(TRIM(K128))=0</formula>
    </cfRule>
  </conditionalFormatting>
  <conditionalFormatting sqref="K480:O483">
    <cfRule type="expression" priority="29" aboveAverage="0" equalAverage="0" bottom="0" percent="0" rank="0" text="" dxfId="30">
      <formula>LEN(TRIM(K480))=0</formula>
    </cfRule>
  </conditionalFormatting>
  <conditionalFormatting sqref="K890:L893 N890:N893 Q890:S893">
    <cfRule type="expression" priority="30" aboveAverage="0" equalAverage="0" bottom="0" percent="0" rank="0" text="" dxfId="31">
      <formula>LEN(TRIM(K890))=0</formula>
    </cfRule>
  </conditionalFormatting>
  <conditionalFormatting sqref="K894:L896 N894:N896 Q894:T896">
    <cfRule type="expression" priority="31" aboveAverage="0" equalAverage="0" bottom="0" percent="0" rank="0" text="" dxfId="32">
      <formula>LEN(TRIM(K894))=0</formula>
    </cfRule>
  </conditionalFormatting>
  <conditionalFormatting sqref="K43:W54">
    <cfRule type="expression" priority="32" aboveAverage="0" equalAverage="0" bottom="0" percent="0" rank="0" text="" dxfId="33">
      <formula>LEN(TRIM(K43))=0</formula>
    </cfRule>
  </conditionalFormatting>
  <conditionalFormatting sqref="K644:L649 N644:N648 Q644:W649">
    <cfRule type="expression" priority="33" aboveAverage="0" equalAverage="0" bottom="0" percent="0" rank="0" text="" dxfId="34">
      <formula>LEN(TRIM(K644))=0</formula>
    </cfRule>
  </conditionalFormatting>
  <conditionalFormatting sqref="K503:X506">
    <cfRule type="expression" priority="34" aboveAverage="0" equalAverage="0" bottom="0" percent="0" rank="0" text="" dxfId="35">
      <formula>LEN(TRIM(K503))=0</formula>
    </cfRule>
  </conditionalFormatting>
  <conditionalFormatting sqref="K507:Z508">
    <cfRule type="expression" priority="35" aboveAverage="0" equalAverage="0" bottom="0" percent="0" rank="0" text="" dxfId="36">
      <formula>LEN(TRIM(K507))=0</formula>
    </cfRule>
  </conditionalFormatting>
  <conditionalFormatting sqref="L10:M42 Q32:W34">
    <cfRule type="expression" priority="36" aboveAverage="0" equalAverage="0" bottom="0" percent="0" rank="0" text="" dxfId="37">
      <formula>LEN(TRIM(L10))=0</formula>
    </cfRule>
  </conditionalFormatting>
  <conditionalFormatting sqref="L122:M125">
    <cfRule type="expression" priority="37" aboveAverage="0" equalAverage="0" bottom="0" percent="0" rank="0" text="" dxfId="38">
      <formula>LEN(TRIM(L122))=0</formula>
    </cfRule>
  </conditionalFormatting>
  <conditionalFormatting sqref="L121:N121">
    <cfRule type="expression" priority="38" aboveAverage="0" equalAverage="0" bottom="0" percent="0" rank="0" text="" dxfId="39">
      <formula>LEN(TRIM(L121))=0</formula>
    </cfRule>
  </conditionalFormatting>
  <conditionalFormatting sqref="L132:N132">
    <cfRule type="expression" priority="39" aboveAverage="0" equalAverage="0" bottom="0" percent="0" rank="0" text="" dxfId="40">
      <formula>LEN(TRIM(L132))=0</formula>
    </cfRule>
  </conditionalFormatting>
  <conditionalFormatting sqref="L3:W7 S78 S92">
    <cfRule type="expression" priority="40" aboveAverage="0" equalAverage="0" bottom="0" percent="0" rank="0" text="" dxfId="41">
      <formula>LEN(TRIM(L3))=0</formula>
    </cfRule>
  </conditionalFormatting>
  <conditionalFormatting sqref="L75:R75 T75:W75">
    <cfRule type="expression" priority="41" aboveAverage="0" equalAverage="0" bottom="0" percent="0" rank="0" text="" dxfId="42">
      <formula>LEN(TRIM(L75))=0</formula>
    </cfRule>
  </conditionalFormatting>
  <conditionalFormatting sqref="L133:W158">
    <cfRule type="expression" priority="42" aboveAverage="0" equalAverage="0" bottom="0" percent="0" rank="0" text="" dxfId="43">
      <formula>LEN(TRIM(L133))=0</formula>
    </cfRule>
  </conditionalFormatting>
  <conditionalFormatting sqref="N32:P35">
    <cfRule type="expression" priority="43" aboveAverage="0" equalAverage="0" bottom="0" percent="0" rank="0" text="" dxfId="44">
      <formula>LEN(TRIM(N32))=0</formula>
    </cfRule>
  </conditionalFormatting>
  <conditionalFormatting sqref="N162:P162">
    <cfRule type="expression" priority="44" aboveAverage="0" equalAverage="0" bottom="0" percent="0" rank="0" text="" dxfId="45">
      <formula>LEN(TRIM(N162))=0</formula>
    </cfRule>
  </conditionalFormatting>
  <conditionalFormatting sqref="N36:R40">
    <cfRule type="expression" priority="45" aboveAverage="0" equalAverage="0" bottom="0" percent="0" rank="0" text="" dxfId="46">
      <formula>LEN(TRIM(N36))=0</formula>
    </cfRule>
  </conditionalFormatting>
  <conditionalFormatting sqref="N122:R124">
    <cfRule type="expression" priority="46" aboveAverage="0" equalAverage="0" bottom="0" percent="0" rank="0" text="" dxfId="47">
      <formula>LEN(TRIM(N122))=0</formula>
    </cfRule>
  </conditionalFormatting>
  <conditionalFormatting sqref="N164:R173">
    <cfRule type="expression" priority="47" aboveAverage="0" equalAverage="0" bottom="0" percent="0" rank="0" text="" dxfId="48">
      <formula>LEN(TRIM(N164))=0</formula>
    </cfRule>
  </conditionalFormatting>
  <conditionalFormatting sqref="N10:W31">
    <cfRule type="expression" priority="48" aboveAverage="0" equalAverage="0" bottom="0" percent="0" rank="0" text="" dxfId="49">
      <formula>LEN(TRIM(N10))=0</formula>
    </cfRule>
  </conditionalFormatting>
  <conditionalFormatting sqref="O55:O59">
    <cfRule type="expression" priority="49" aboveAverage="0" equalAverage="0" bottom="0" percent="0" rank="0" text="" dxfId="50">
      <formula>LEN(TRIM(O55))=0</formula>
    </cfRule>
  </conditionalFormatting>
  <conditionalFormatting sqref="O117:O121">
    <cfRule type="expression" priority="50" aboveAverage="0" equalAverage="0" bottom="0" percent="0" rank="0" text="" dxfId="51">
      <formula>LEN(TRIM(O117))=0</formula>
    </cfRule>
  </conditionalFormatting>
  <conditionalFormatting sqref="O128:O132">
    <cfRule type="expression" priority="51" aboveAverage="0" equalAverage="0" bottom="0" percent="0" rank="0" text="" dxfId="52">
      <formula>LEN(TRIM(O128))=0</formula>
    </cfRule>
  </conditionalFormatting>
  <conditionalFormatting sqref="P55:W58">
    <cfRule type="expression" priority="52" aboveAverage="0" equalAverage="0" bottom="0" percent="0" rank="0" text="" dxfId="53">
      <formula>LEN(TRIM(P55))=0</formula>
    </cfRule>
  </conditionalFormatting>
  <conditionalFormatting sqref="P117:W120">
    <cfRule type="expression" priority="53" aboveAverage="0" equalAverage="0" bottom="0" percent="0" rank="0" text="" dxfId="54">
      <formula>LEN(TRIM(P117))=0</formula>
    </cfRule>
  </conditionalFormatting>
  <conditionalFormatting sqref="P128:W131">
    <cfRule type="expression" priority="54" aboveAverage="0" equalAverage="0" bottom="0" percent="0" rank="0" text="" dxfId="55">
      <formula>LEN(TRIM(P128))=0</formula>
    </cfRule>
  </conditionalFormatting>
  <conditionalFormatting sqref="R480:T483">
    <cfRule type="expression" priority="55" aboveAverage="0" equalAverage="0" bottom="0" percent="0" rank="0" text="" dxfId="56">
      <formula>LEN(TRIM(R480))=0</formula>
    </cfRule>
  </conditionalFormatting>
  <conditionalFormatting sqref="R278:W286">
    <cfRule type="expression" priority="56" aboveAverage="0" equalAverage="0" bottom="0" percent="0" rank="0" text="" dxfId="57">
      <formula>LEN(TRIM(R278))=0</formula>
    </cfRule>
  </conditionalFormatting>
  <conditionalFormatting sqref="R492:X494">
    <cfRule type="expression" priority="57" aboveAverage="0" equalAverage="0" bottom="0" percent="0" rank="0" text="" dxfId="58">
      <formula>LEN(TRIM(R492))=0</formula>
    </cfRule>
  </conditionalFormatting>
  <conditionalFormatting sqref="T893">
    <cfRule type="expression" priority="58" aboveAverage="0" equalAverage="0" bottom="0" percent="0" rank="0" text="" dxfId="59">
      <formula>LEN(TRIM(T893))=0</formula>
    </cfRule>
  </conditionalFormatting>
  <conditionalFormatting sqref="T275:W277">
    <cfRule type="expression" priority="59" aboveAverage="0" equalAverage="0" bottom="0" percent="0" rank="0" text="" dxfId="60">
      <formula>LEN(TRIM(T275))=0</formula>
    </cfRule>
  </conditionalFormatting>
  <conditionalFormatting sqref="U480:W481">
    <cfRule type="expression" priority="60" aboveAverage="0" equalAverage="0" bottom="0" percent="0" rank="0" text="" dxfId="61">
      <formula>LEN(TRIM(U480))=0</formula>
    </cfRule>
  </conditionalFormatting>
  <conditionalFormatting sqref="U893:W896">
    <cfRule type="expression" priority="61" aboveAverage="0" equalAverage="0" bottom="0" percent="0" rank="0" text="" dxfId="62">
      <formula>LEN(TRIM(U893))=0</formula>
    </cfRule>
  </conditionalFormatting>
  <conditionalFormatting sqref="W2:W3 W10:W60 L59:N59">
    <cfRule type="expression" priority="62" aboveAverage="0" equalAverage="0" bottom="0" percent="0" rank="0" text="" dxfId="63">
      <formula>LEN(TRIM(#ref!))=0</formula>
    </cfRule>
  </conditionalFormatting>
  <conditionalFormatting sqref="W74:W75">
    <cfRule type="expression" priority="63" aboveAverage="0" equalAverage="0" bottom="0" percent="0" rank="0" text="" dxfId="64">
      <formula>LEN(TRIM(W74))=0</formula>
    </cfRule>
  </conditionalFormatting>
  <conditionalFormatting sqref="W89:W123">
    <cfRule type="expression" priority="64" aboveAverage="0" equalAverage="0" bottom="0" percent="0" rank="0" text="" dxfId="65">
      <formula>LEN(TRIM(W89))=0</formula>
    </cfRule>
  </conditionalFormatting>
  <conditionalFormatting sqref="W125:W154">
    <cfRule type="expression" priority="65" aboveAverage="0" equalAverage="0" bottom="0" percent="0" rank="0" text="" dxfId="66">
      <formula>LEN(TRIM(W125))=0</formula>
    </cfRule>
  </conditionalFormatting>
  <conditionalFormatting sqref="W202:W203">
    <cfRule type="expression" priority="66" aboveAverage="0" equalAverage="0" bottom="0" percent="0" rank="0" text="" dxfId="67">
      <formula>LEN(TRIM(W202))=0</formula>
    </cfRule>
  </conditionalFormatting>
  <conditionalFormatting sqref="W249:W259">
    <cfRule type="expression" priority="67" aboveAverage="0" equalAverage="0" bottom="0" percent="0" rank="0" text="" dxfId="68">
      <formula>LEN(TRIM(W249))=0</formula>
    </cfRule>
  </conditionalFormatting>
  <conditionalFormatting sqref="W260:W271">
    <cfRule type="expression" priority="68" aboveAverage="0" equalAverage="0" bottom="0" percent="0" rank="0" text="" dxfId="69">
      <formula>LEN(TRIM(W260))=0</formula>
    </cfRule>
  </conditionalFormatting>
  <conditionalFormatting sqref="W361:W368">
    <cfRule type="expression" priority="69" aboveAverage="0" equalAverage="0" bottom="0" percent="0" rank="0" text="" dxfId="70">
      <formula>LEN(TRIM(W361))=0</formula>
    </cfRule>
  </conditionalFormatting>
  <conditionalFormatting sqref="W376:W383">
    <cfRule type="expression" priority="70" aboveAverage="0" equalAverage="0" bottom="0" percent="0" rank="0" text="" dxfId="71">
      <formula>LEN(TRIM(W376))=0</formula>
    </cfRule>
  </conditionalFormatting>
  <conditionalFormatting sqref="W391:W398">
    <cfRule type="expression" priority="71" aboveAverage="0" equalAverage="0" bottom="0" percent="0" rank="0" text="" dxfId="72">
      <formula>LEN(TRIM(W391))=0</formula>
    </cfRule>
  </conditionalFormatting>
  <conditionalFormatting sqref="W415:W420">
    <cfRule type="expression" priority="72" aboveAverage="0" equalAverage="0" bottom="0" percent="0" rank="0" text="" dxfId="73">
      <formula>LEN(TRIM(W415))=0</formula>
    </cfRule>
  </conditionalFormatting>
  <conditionalFormatting sqref="W480:W487">
    <cfRule type="expression" priority="73" aboveAverage="0" equalAverage="0" bottom="0" percent="0" rank="0" text="" dxfId="74">
      <formula>LEN(TRIM(W480))=0</formula>
    </cfRule>
  </conditionalFormatting>
  <conditionalFormatting sqref="W626:W627">
    <cfRule type="expression" priority="74" aboveAverage="0" equalAverage="0" bottom="0" percent="0" rank="0" text="" dxfId="75">
      <formula>LEN(TRIM(W626))=0</formula>
    </cfRule>
  </conditionalFormatting>
  <conditionalFormatting sqref="W893:W895">
    <cfRule type="expression" priority="75" aboveAverage="0" equalAverage="0" bottom="0" percent="0" rank="0" text="" dxfId="76">
      <formula>LEN(TRIM(W893))=0</formula>
    </cfRule>
  </conditionalFormatting>
  <conditionalFormatting sqref="W506:X508">
    <cfRule type="expression" priority="76" aboveAverage="0" equalAverage="0" bottom="0" percent="0" rank="0" text="" dxfId="77">
      <formula>LEN(TRIM(W506))=0</formula>
    </cfRule>
  </conditionalFormatting>
  <conditionalFormatting sqref="W860:X885 Y860:Z897 D860:H898 AB860:AB898 AD860:AE898 K886:L889 I886:J896 T890:W892 I897:L897 W898:AA898 N897 N886:N889 Q897:X897 M887:M898 Q886:W889">
    <cfRule type="expression" priority="77" aboveAverage="0" equalAverage="0" bottom="0" percent="0" rank="0" text="" dxfId="78">
      <formula>LEN(TRIM(D860))=0</formula>
    </cfRule>
  </conditionalFormatting>
  <conditionalFormatting sqref="X886:X896">
    <cfRule type="expression" priority="78" aboveAverage="0" equalAverage="0" bottom="0" percent="0" rank="0" text="" dxfId="79">
      <formula>LEN(TRIM(X886))=0</formula>
    </cfRule>
  </conditionalFormatting>
  <conditionalFormatting sqref="D80:J158 D159:W164 W509:W520 I522:I528 J522:L541 W529:W541 I628:L632 K634:L643 W634:W643 J634:J649 I644:I649 J650:L658 W650:W658 W743:W750 W755:W770 I772:L772 D6:W7 D8:J9 W522:W523 I510:L520 Q522:U523 Q524:W528 Q529:U541 I509:O509 N522:N541 N510:N520 N650:N658 N634:N643 N628:N632 Q628:W632 Q634:U643 Q650:U658 N744:N750 N772 Q772:W772 Q509:U520 P509:P541 J743:L750 Q743:U750 P743:P775 M510:M541 O510:O541 N743:O743 O744:O780 M746:M774 S78 K80:W116">
    <cfRule type="expression" priority="79" aboveAverage="0" equalAverage="0" bottom="0" percent="0" rank="0" text="" dxfId="80">
      <formula>LEN(TRIM(D6))=0</formula>
    </cfRule>
  </conditionalFormatting>
  <conditionalFormatting sqref="AB467:AB508 AD467:AE508">
    <cfRule type="expression" priority="80" aboveAverage="0" equalAverage="0" bottom="0" percent="0" rank="0" text="" dxfId="81">
      <formula>LEN(TRIM(AB467))=0</formula>
    </cfRule>
  </conditionalFormatting>
  <conditionalFormatting sqref="AD249:AE271">
    <cfRule type="expression" priority="81" aboveAverage="0" equalAverage="0" bottom="0" percent="0" rank="0" text="" dxfId="82">
      <formula>LEN(TRIM(AD249))=0</formula>
    </cfRule>
  </conditionalFormatting>
  <conditionalFormatting sqref="S79 S75:S77">
    <cfRule type="expression" priority="82" aboveAverage="0" equalAverage="0" bottom="0" percent="0" rank="0" text="" dxfId="83">
      <formula>LEN(TRIM(S75))=0</formula>
    </cfRule>
  </conditionalFormatting>
  <conditionalFormatting sqref="AD340:AE345 AB340:AB345 D340:H345 J340:J345 M340:N345 P340:Q343 Q344:Q345">
    <cfRule type="expression" priority="83" aboveAverage="0" equalAverage="0" bottom="0" percent="0" rank="0" text="" dxfId="84">
      <formula>LEN(TRIM(D340))=0</formula>
    </cfRule>
  </conditionalFormatting>
  <conditionalFormatting sqref="K340:K345">
    <cfRule type="expression" priority="84" aboveAverage="0" equalAverage="0" bottom="0" percent="0" rank="0" text="" dxfId="85">
      <formula>LEN(TRIM(K340))=0</formula>
    </cfRule>
  </conditionalFormatting>
  <conditionalFormatting sqref="S340:S345">
    <cfRule type="expression" priority="85" aboveAverage="0" equalAverage="0" bottom="0" percent="0" rank="0" text="" dxfId="86">
      <formula>LEN(TRIM(S340))=0</formula>
    </cfRule>
  </conditionalFormatting>
  <conditionalFormatting sqref="I340:I345">
    <cfRule type="expression" priority="86" aboveAverage="0" equalAverage="0" bottom="0" percent="0" rank="0" text="" dxfId="87">
      <formula>LEN(TRIM(I340))=0</formula>
    </cfRule>
  </conditionalFormatting>
  <conditionalFormatting sqref="O340:O345">
    <cfRule type="expression" priority="87" aboveAverage="0" equalAverage="0" bottom="0" percent="0" rank="0" text="" dxfId="88">
      <formula>LEN(TRIM(O340))=0</formula>
    </cfRule>
  </conditionalFormatting>
  <conditionalFormatting sqref="P344">
    <cfRule type="expression" priority="88" aboveAverage="0" equalAverage="0" bottom="0" percent="0" rank="0" text="" dxfId="89">
      <formula>LEN(TRIM(P344))=0</formula>
    </cfRule>
  </conditionalFormatting>
  <conditionalFormatting sqref="P345">
    <cfRule type="expression" priority="89" aboveAverage="0" equalAverage="0" bottom="0" percent="0" rank="0" text="" dxfId="90">
      <formula>LEN(TRIM(P345))=0</formula>
    </cfRule>
  </conditionalFormatting>
  <conditionalFormatting sqref="R340:R345">
    <cfRule type="expression" priority="90" aboveAverage="0" equalAverage="0" bottom="0" percent="0" rank="0" text="" dxfId="91">
      <formula>LEN(TRIM(R340))=0</formula>
    </cfRule>
  </conditionalFormatting>
  <conditionalFormatting sqref="AD346:AE354 AB346:AB354">
    <cfRule type="expression" priority="91" aboveAverage="0" equalAverage="0" bottom="0" percent="0" rank="0" text="" dxfId="92">
      <formula>LEN(TRIM(AB346))=0</formula>
    </cfRule>
  </conditionalFormatting>
  <conditionalFormatting sqref="K349:L349 N349 R349:T349">
    <cfRule type="expression" priority="92" aboveAverage="0" equalAverage="0" bottom="0" percent="0" rank="0" text="" dxfId="93">
      <formula>LEN(TRIM(K349))=0</formula>
    </cfRule>
  </conditionalFormatting>
  <conditionalFormatting sqref="M349">
    <cfRule type="expression" priority="93" aboveAverage="0" equalAverage="0" bottom="0" percent="0" rank="0" text="" dxfId="94">
      <formula>LEN(TRIM(M349))=0</formula>
    </cfRule>
  </conditionalFormatting>
  <conditionalFormatting sqref="O349">
    <cfRule type="expression" priority="94" aboveAverage="0" equalAverage="0" bottom="0" percent="0" rank="0" text="" dxfId="95">
      <formula>LEN(TRIM(O349))=0</formula>
    </cfRule>
  </conditionalFormatting>
  <conditionalFormatting sqref="K350:L350 N350 R350:T350">
    <cfRule type="expression" priority="95" aboveAverage="0" equalAverage="0" bottom="0" percent="0" rank="0" text="" dxfId="96">
      <formula>LEN(TRIM(K350))=0</formula>
    </cfRule>
  </conditionalFormatting>
  <conditionalFormatting sqref="M350">
    <cfRule type="expression" priority="96" aboveAverage="0" equalAverage="0" bottom="0" percent="0" rank="0" text="" dxfId="97">
      <formula>LEN(TRIM(M350))=0</formula>
    </cfRule>
  </conditionalFormatting>
  <conditionalFormatting sqref="O350">
    <cfRule type="expression" priority="97" aboveAverage="0" equalAverage="0" bottom="0" percent="0" rank="0" text="" dxfId="98">
      <formula>LEN(TRIM(O350))=0</formula>
    </cfRule>
  </conditionalFormatting>
  <conditionalFormatting sqref="K351:L351 N351 R351:T351">
    <cfRule type="expression" priority="98" aboveAverage="0" equalAverage="0" bottom="0" percent="0" rank="0" text="" dxfId="99">
      <formula>LEN(TRIM(K351))=0</formula>
    </cfRule>
  </conditionalFormatting>
  <conditionalFormatting sqref="M351">
    <cfRule type="expression" priority="99" aboveAverage="0" equalAverage="0" bottom="0" percent="0" rank="0" text="" dxfId="100">
      <formula>LEN(TRIM(M351))=0</formula>
    </cfRule>
  </conditionalFormatting>
  <conditionalFormatting sqref="O351">
    <cfRule type="expression" priority="100" aboveAverage="0" equalAverage="0" bottom="0" percent="0" rank="0" text="" dxfId="101">
      <formula>LEN(TRIM(O351))=0</formula>
    </cfRule>
  </conditionalFormatting>
  <conditionalFormatting sqref="AB983:AB988 AD983:AE988 P986:P988 T983:Z988 Q983:R988 D983:M988">
    <cfRule type="expression" priority="101" aboveAverage="0" equalAverage="0" bottom="0" percent="0" rank="0" text="" dxfId="102">
      <formula>LEN(TRIM(D983))=0</formula>
    </cfRule>
  </conditionalFormatting>
  <conditionalFormatting sqref="O983:O985">
    <cfRule type="expression" priority="102" aboveAverage="0" equalAverage="0" bottom="0" percent="0" rank="0" text="" dxfId="103">
      <formula>LEN(TRIM(O983))=0</formula>
    </cfRule>
  </conditionalFormatting>
  <conditionalFormatting sqref="O986:O988">
    <cfRule type="expression" priority="103" aboveAverage="0" equalAverage="0" bottom="0" percent="0" rank="0" text="" dxfId="104">
      <formula>LEN(TRIM(O986))=0</formula>
    </cfRule>
  </conditionalFormatting>
  <conditionalFormatting sqref="U1026:X1029 J1026:J1029 P1026:P1029 J1030:P1033 R1030:X1033">
    <cfRule type="expression" priority="104" aboveAverage="0" equalAverage="0" bottom="0" percent="0" rank="0" text="" dxfId="105">
      <formula>LEN(TRIM(J1026))=0</formula>
    </cfRule>
  </conditionalFormatting>
  <conditionalFormatting sqref="K1026:L1026 N1026 R1026:T1026">
    <cfRule type="expression" priority="105" aboveAverage="0" equalAverage="0" bottom="0" percent="0" rank="0" text="" dxfId="106">
      <formula>LEN(TRIM(K1026))=0</formula>
    </cfRule>
  </conditionalFormatting>
  <conditionalFormatting sqref="M1026">
    <cfRule type="expression" priority="106" aboveAverage="0" equalAverage="0" bottom="0" percent="0" rank="0" text="" dxfId="107">
      <formula>LEN(TRIM(M1026))=0</formula>
    </cfRule>
  </conditionalFormatting>
  <conditionalFormatting sqref="O1026">
    <cfRule type="expression" priority="107" aboveAverage="0" equalAverage="0" bottom="0" percent="0" rank="0" text="" dxfId="108">
      <formula>LEN(TRIM(O1026))=0</formula>
    </cfRule>
  </conditionalFormatting>
  <conditionalFormatting sqref="K1027:L1027 N1027 R1027:T1027">
    <cfRule type="expression" priority="108" aboveAverage="0" equalAverage="0" bottom="0" percent="0" rank="0" text="" dxfId="109">
      <formula>LEN(TRIM(K1027))=0</formula>
    </cfRule>
  </conditionalFormatting>
  <conditionalFormatting sqref="M1027">
    <cfRule type="expression" priority="109" aboveAverage="0" equalAverage="0" bottom="0" percent="0" rank="0" text="" dxfId="110">
      <formula>LEN(TRIM(M1027))=0</formula>
    </cfRule>
  </conditionalFormatting>
  <conditionalFormatting sqref="O1027">
    <cfRule type="expression" priority="110" aboveAverage="0" equalAverage="0" bottom="0" percent="0" rank="0" text="" dxfId="111">
      <formula>LEN(TRIM(O1027))=0</formula>
    </cfRule>
  </conditionalFormatting>
  <conditionalFormatting sqref="K1028:L1028 N1028 R1028:T1028">
    <cfRule type="expression" priority="111" aboveAverage="0" equalAverage="0" bottom="0" percent="0" rank="0" text="" dxfId="112">
      <formula>LEN(TRIM(K1028))=0</formula>
    </cfRule>
  </conditionalFormatting>
  <conditionalFormatting sqref="M1028">
    <cfRule type="expression" priority="112" aboveAverage="0" equalAverage="0" bottom="0" percent="0" rank="0" text="" dxfId="113">
      <formula>LEN(TRIM(M1028))=0</formula>
    </cfRule>
  </conditionalFormatting>
  <conditionalFormatting sqref="O1028">
    <cfRule type="expression" priority="113" aboveAverage="0" equalAverage="0" bottom="0" percent="0" rank="0" text="" dxfId="114">
      <formula>LEN(TRIM(O1028))=0</formula>
    </cfRule>
  </conditionalFormatting>
  <conditionalFormatting sqref="K1029:L1029 N1029 R1029:T1029">
    <cfRule type="expression" priority="114" aboveAverage="0" equalAverage="0" bottom="0" percent="0" rank="0" text="" dxfId="115">
      <formula>LEN(TRIM(K1029))=0</formula>
    </cfRule>
  </conditionalFormatting>
  <conditionalFormatting sqref="M1029">
    <cfRule type="expression" priority="115" aboveAverage="0" equalAverage="0" bottom="0" percent="0" rank="0" text="" dxfId="116">
      <formula>LEN(TRIM(M1029))=0</formula>
    </cfRule>
  </conditionalFormatting>
  <conditionalFormatting sqref="O1029">
    <cfRule type="expression" priority="116" aboveAverage="0" equalAverage="0" bottom="0" percent="0" rank="0" text="" dxfId="117">
      <formula>LEN(TRIM(O1029))=0</formula>
    </cfRule>
  </conditionalFormatting>
  <conditionalFormatting sqref="W1030:X1031">
    <cfRule type="expression" priority="117" aboveAverage="0" equalAverage="0" bottom="0" percent="0" rank="0" text="" dxfId="118">
      <formula>LEN(TRIM(W1030))=0</formula>
    </cfRule>
  </conditionalFormatting>
  <conditionalFormatting sqref="W1028:X1029">
    <cfRule type="expression" priority="118" aboveAverage="0" equalAverage="0" bottom="0" percent="0" rank="0" text="" dxfId="119">
      <formula>LEN(TRIM(W1028))=0</formula>
    </cfRule>
  </conditionalFormatting>
  <conditionalFormatting sqref="W1032:X1033">
    <cfRule type="expression" priority="119" aboveAverage="0" equalAverage="0" bottom="0" percent="0" rank="0" text="" dxfId="120">
      <formula>LEN(TRIM(W1032))=0</formula>
    </cfRule>
  </conditionalFormatting>
  <conditionalFormatting sqref="W1026:X1027">
    <cfRule type="expression" priority="120" aboveAverage="0" equalAverage="0" bottom="0" percent="0" rank="0" text="" dxfId="121">
      <formula>LEN(TRIM(W1026))=0</formula>
    </cfRule>
  </conditionalFormatting>
  <conditionalFormatting sqref="R995:X997 R989:X991 AB989:AB997 AD989:AE997 I989:P991 I992:J994 I995:P997 X992:X994 Y989:Z997 Q989:Q997">
    <cfRule type="expression" priority="121" aboveAverage="0" equalAverage="0" bottom="0" percent="0" rank="0" text="" dxfId="122">
      <formula>LEN(TRIM(I989))=0</formula>
    </cfRule>
  </conditionalFormatting>
  <conditionalFormatting sqref="W989:X991">
    <cfRule type="expression" priority="122" aboveAverage="0" equalAverage="0" bottom="0" percent="0" rank="0" text="" dxfId="123">
      <formula>LEN(TRIM(W989))=0</formula>
    </cfRule>
  </conditionalFormatting>
  <conditionalFormatting sqref="W995:X997">
    <cfRule type="expression" priority="123" aboveAverage="0" equalAverage="0" bottom="0" percent="0" rank="0" text="" dxfId="124">
      <formula>LEN(TRIM(W995))=0</formula>
    </cfRule>
  </conditionalFormatting>
  <conditionalFormatting sqref="W992:X994">
    <cfRule type="expression" priority="124" aboveAverage="0" equalAverage="0" bottom="0" percent="0" rank="0" text="" dxfId="125">
      <formula>LEN(TRIM(W992))=0</formula>
    </cfRule>
  </conditionalFormatting>
  <conditionalFormatting sqref="K992:L994 N992:N994 R992:X994">
    <cfRule type="expression" priority="125" aboveAverage="0" equalAverage="0" bottom="0" percent="0" rank="0" text="" dxfId="126">
      <formula>LEN(TRIM(K992))=0</formula>
    </cfRule>
  </conditionalFormatting>
  <conditionalFormatting sqref="M992:M993">
    <cfRule type="expression" priority="126" aboveAverage="0" equalAverage="0" bottom="0" percent="0" rank="0" text="" dxfId="127">
      <formula>LEN(TRIM(M992))=0</formula>
    </cfRule>
  </conditionalFormatting>
  <conditionalFormatting sqref="M994">
    <cfRule type="expression" priority="127" aboveAverage="0" equalAverage="0" bottom="0" percent="0" rank="0" text="" dxfId="128">
      <formula>LEN(TRIM(M994))=0</formula>
    </cfRule>
  </conditionalFormatting>
  <conditionalFormatting sqref="O992">
    <cfRule type="expression" priority="128" aboveAverage="0" equalAverage="0" bottom="0" percent="0" rank="0" text="" dxfId="129">
      <formula>LEN(TRIM(O992))=0</formula>
    </cfRule>
  </conditionalFormatting>
  <conditionalFormatting sqref="O993">
    <cfRule type="expression" priority="129" aboveAverage="0" equalAverage="0" bottom="0" percent="0" rank="0" text="" dxfId="130">
      <formula>LEN(TRIM(O993))=0</formula>
    </cfRule>
  </conditionalFormatting>
  <conditionalFormatting sqref="O994">
    <cfRule type="expression" priority="130" aboveAverage="0" equalAverage="0" bottom="0" percent="0" rank="0" text="" dxfId="131">
      <formula>LEN(TRIM(O994))=0</formula>
    </cfRule>
  </conditionalFormatting>
  <conditionalFormatting sqref="P992:P993">
    <cfRule type="expression" priority="131" aboveAverage="0" equalAverage="0" bottom="0" percent="0" rank="0" text="" dxfId="132">
      <formula>LEN(TRIM(P992))=0</formula>
    </cfRule>
  </conditionalFormatting>
  <conditionalFormatting sqref="P994">
    <cfRule type="expression" priority="132" aboveAverage="0" equalAverage="0" bottom="0" percent="0" rank="0" text="" dxfId="133">
      <formula>LEN(TRIM(P994))=0</formula>
    </cfRule>
  </conditionalFormatting>
  <conditionalFormatting sqref="H1034:H1038 X1034:Z1038 AB1034:AB1038 D1034:E1038">
    <cfRule type="expression" priority="133" aboveAverage="0" equalAverage="0" bottom="0" percent="0" rank="0" text="" dxfId="134">
      <formula>LEN(TRIM(D1034))=0</formula>
    </cfRule>
  </conditionalFormatting>
  <conditionalFormatting sqref="G1036">
    <cfRule type="expression" priority="134" aboveAverage="0" equalAverage="0" bottom="0" percent="0" rank="0" text="" dxfId="135">
      <formula>LEN(TRIM(G1036))=0</formula>
    </cfRule>
  </conditionalFormatting>
  <conditionalFormatting sqref="AD1036">
    <cfRule type="expression" priority="135" aboveAverage="0" equalAverage="0" bottom="0" percent="0" rank="0" text="" dxfId="136">
      <formula>LEN(TRIM(AD1036))=0</formula>
    </cfRule>
  </conditionalFormatting>
  <conditionalFormatting sqref="AE1036">
    <cfRule type="expression" priority="136" aboveAverage="0" equalAverage="0" bottom="0" percent="0" rank="0" text="" dxfId="137">
      <formula>LEN(TRIM(AE1036))=0</formula>
    </cfRule>
  </conditionalFormatting>
  <conditionalFormatting sqref="X1034:X1038">
    <cfRule type="expression" priority="137" aboveAverage="0" equalAverage="0" bottom="0" percent="0" rank="0" text="" dxfId="138">
      <formula>LEN(TRIM(X1034))=0</formula>
    </cfRule>
  </conditionalFormatting>
  <conditionalFormatting sqref="M1034:M1038 M1049:M1050 M1061:M1066">
    <cfRule type="expression" priority="138" aboveAverage="0" equalAverage="0" bottom="0" percent="0" rank="0" text="" dxfId="139">
      <formula>LEN(TRIM(M1034))=0</formula>
    </cfRule>
  </conditionalFormatting>
  <conditionalFormatting sqref="R1034:R1035 X1034:X1038 V1034:V1038">
    <cfRule type="expression" priority="139" aboveAverage="0" equalAverage="0" bottom="0" percent="0" rank="0" text="" dxfId="140">
      <formula>LEN(TRIM(R1034))=0</formula>
    </cfRule>
  </conditionalFormatting>
  <conditionalFormatting sqref="I1037:I1038">
    <cfRule type="expression" priority="140" aboveAverage="0" equalAverage="0" bottom="0" percent="0" rank="0" text="" dxfId="141">
      <formula>LEN(TRIM(I1037))=0</formula>
    </cfRule>
  </conditionalFormatting>
  <conditionalFormatting sqref="I1037:I1038">
    <cfRule type="expression" priority="141" aboveAverage="0" equalAverage="0" bottom="0" percent="0" rank="0" text="" dxfId="142">
      <formula>LEN(TRIM(I1037))=0</formula>
    </cfRule>
  </conditionalFormatting>
  <conditionalFormatting sqref="G1037">
    <cfRule type="expression" priority="142" aboveAverage="0" equalAverage="0" bottom="0" percent="0" rank="0" text="" dxfId="143">
      <formula>LEN(TRIM(G1037))=0</formula>
    </cfRule>
  </conditionalFormatting>
  <conditionalFormatting sqref="AD1037">
    <cfRule type="expression" priority="143" aboveAverage="0" equalAverage="0" bottom="0" percent="0" rank="0" text="" dxfId="144">
      <formula>LEN(TRIM(AD1037))=0</formula>
    </cfRule>
  </conditionalFormatting>
  <conditionalFormatting sqref="AE1037">
    <cfRule type="expression" priority="144" aboveAverage="0" equalAverage="0" bottom="0" percent="0" rank="0" text="" dxfId="145">
      <formula>LEN(TRIM(AE1037))=0</formula>
    </cfRule>
  </conditionalFormatting>
  <conditionalFormatting sqref="I1034:I1036">
    <cfRule type="expression" priority="145" aboveAverage="0" equalAverage="0" bottom="0" percent="0" rank="0" text="" dxfId="146">
      <formula>LEN(TRIM(I1034))=0</formula>
    </cfRule>
  </conditionalFormatting>
  <conditionalFormatting sqref="I1034:I1036">
    <cfRule type="expression" priority="146" aboveAverage="0" equalAverage="0" bottom="0" percent="0" rank="0" text="" dxfId="147">
      <formula>LEN(TRIM(I1034))=0</formula>
    </cfRule>
  </conditionalFormatting>
  <conditionalFormatting sqref="U1035">
    <cfRule type="expression" priority="147" aboveAverage="0" equalAverage="0" bottom="0" percent="0" rank="0" text="" dxfId="148">
      <formula>LEN(TRIM(U1035))=0</formula>
    </cfRule>
  </conditionalFormatting>
  <conditionalFormatting sqref="G1034">
    <cfRule type="expression" priority="148" aboveAverage="0" equalAverage="0" bottom="0" percent="0" rank="0" text="" dxfId="149">
      <formula>LEN(TRIM(G1034))=0</formula>
    </cfRule>
  </conditionalFormatting>
  <conditionalFormatting sqref="AD1034">
    <cfRule type="expression" priority="149" aboveAverage="0" equalAverage="0" bottom="0" percent="0" rank="0" text="" dxfId="150">
      <formula>LEN(TRIM(AD1034))=0</formula>
    </cfRule>
  </conditionalFormatting>
  <conditionalFormatting sqref="AE1034">
    <cfRule type="expression" priority="150" aboveAverage="0" equalAverage="0" bottom="0" percent="0" rank="0" text="" dxfId="151">
      <formula>LEN(TRIM(AE1034))=0</formula>
    </cfRule>
  </conditionalFormatting>
  <conditionalFormatting sqref="I1037:I1038">
    <cfRule type="expression" priority="151" aboveAverage="0" equalAverage="0" bottom="0" percent="0" rank="0" text="" dxfId="152">
      <formula>LEN(TRIM(I1037))=0</formula>
    </cfRule>
  </conditionalFormatting>
  <conditionalFormatting sqref="I1037:I1038">
    <cfRule type="expression" priority="152" aboveAverage="0" equalAverage="0" bottom="0" percent="0" rank="0" text="" dxfId="153">
      <formula>LEN(TRIM(I1037))=0</formula>
    </cfRule>
  </conditionalFormatting>
  <conditionalFormatting sqref="G1035:G1037">
    <cfRule type="expression" priority="153" aboveAverage="0" equalAverage="0" bottom="0" percent="0" rank="0" text="" dxfId="154">
      <formula>LEN(TRIM(G1035))=0</formula>
    </cfRule>
  </conditionalFormatting>
  <conditionalFormatting sqref="AD1035:AD1037">
    <cfRule type="expression" priority="154" aboveAverage="0" equalAverage="0" bottom="0" percent="0" rank="0" text="" dxfId="155">
      <formula>LEN(TRIM(AD1035))=0</formula>
    </cfRule>
  </conditionalFormatting>
  <conditionalFormatting sqref="AE1035:AE1037">
    <cfRule type="expression" priority="155" aboveAverage="0" equalAverage="0" bottom="0" percent="0" rank="0" text="" dxfId="156">
      <formula>LEN(TRIM(AE1035))=0</formula>
    </cfRule>
  </conditionalFormatting>
  <conditionalFormatting sqref="O1035">
    <cfRule type="expression" priority="156" aboveAverage="0" equalAverage="0" bottom="0" percent="0" rank="0" text="" dxfId="157">
      <formula>LEN(TRIM(O1035))=0</formula>
    </cfRule>
  </conditionalFormatting>
  <conditionalFormatting sqref="U1034">
    <cfRule type="expression" priority="157" aboveAverage="0" equalAverage="0" bottom="0" percent="0" rank="0" text="" dxfId="158">
      <formula>LEN(TRIM(U1034))=0</formula>
    </cfRule>
  </conditionalFormatting>
  <conditionalFormatting sqref="O1034">
    <cfRule type="expression" priority="158" aboveAverage="0" equalAverage="0" bottom="0" percent="0" rank="0" text="" dxfId="159">
      <formula>LEN(TRIM(O1034))=0</formula>
    </cfRule>
  </conditionalFormatting>
  <conditionalFormatting sqref="G1038">
    <cfRule type="expression" priority="159" aboveAverage="0" equalAverage="0" bottom="0" percent="0" rank="0" text="" dxfId="160">
      <formula>LEN(TRIM(G1038))=0</formula>
    </cfRule>
  </conditionalFormatting>
  <conditionalFormatting sqref="AD1038">
    <cfRule type="expression" priority="160" aboveAverage="0" equalAverage="0" bottom="0" percent="0" rank="0" text="" dxfId="161">
      <formula>LEN(TRIM(AD1038))=0</formula>
    </cfRule>
  </conditionalFormatting>
  <conditionalFormatting sqref="AE1038">
    <cfRule type="expression" priority="161" aboveAverage="0" equalAverage="0" bottom="0" percent="0" rank="0" text="" dxfId="162">
      <formula>LEN(TRIM(AE1038))=0</formula>
    </cfRule>
  </conditionalFormatting>
  <conditionalFormatting sqref="J1036">
    <cfRule type="expression" priority="162" aboveAverage="0" equalAverage="0" bottom="0" percent="0" rank="0" text="" dxfId="163">
      <formula>LEN(TRIM(J1036))=0</formula>
    </cfRule>
  </conditionalFormatting>
  <conditionalFormatting sqref="J1037">
    <cfRule type="expression" priority="163" aboveAverage="0" equalAverage="0" bottom="0" percent="0" rank="0" text="" dxfId="164">
      <formula>LEN(TRIM(J1037))=0</formula>
    </cfRule>
  </conditionalFormatting>
  <conditionalFormatting sqref="J1034">
    <cfRule type="expression" priority="164" aboveAverage="0" equalAverage="0" bottom="0" percent="0" rank="0" text="" dxfId="165">
      <formula>LEN(TRIM(J1034))=0</formula>
    </cfRule>
  </conditionalFormatting>
  <conditionalFormatting sqref="J1035:J1037">
    <cfRule type="expression" priority="165" aboveAverage="0" equalAverage="0" bottom="0" percent="0" rank="0" text="" dxfId="166">
      <formula>LEN(TRIM(J1035))=0</formula>
    </cfRule>
  </conditionalFormatting>
  <conditionalFormatting sqref="J1038">
    <cfRule type="expression" priority="166" aboveAverage="0" equalAverage="0" bottom="0" percent="0" rank="0" text="" dxfId="167">
      <formula>LEN(TRIM(J1038))=0</formula>
    </cfRule>
  </conditionalFormatting>
  <conditionalFormatting sqref="R1036 U1036">
    <cfRule type="expression" priority="167" aboveAverage="0" equalAverage="0" bottom="0" percent="0" rank="0" text="" dxfId="168">
      <formula>LEN(TRIM(R1036))=0</formula>
    </cfRule>
  </conditionalFormatting>
  <conditionalFormatting sqref="O1036">
    <cfRule type="expression" priority="168" aboveAverage="0" equalAverage="0" bottom="0" percent="0" rank="0" text="" dxfId="169">
      <formula>LEN(TRIM(O1036))=0</formula>
    </cfRule>
  </conditionalFormatting>
  <conditionalFormatting sqref="R1037 O1037 U1037">
    <cfRule type="expression" priority="169" aboveAverage="0" equalAverage="0" bottom="0" percent="0" rank="0" text="" dxfId="170">
      <formula>LEN(TRIM(O1037))=0</formula>
    </cfRule>
  </conditionalFormatting>
  <conditionalFormatting sqref="R1038 O1038 U1038">
    <cfRule type="expression" priority="170" aboveAverage="0" equalAverage="0" bottom="0" percent="0" rank="0" text="" dxfId="171">
      <formula>LEN(TRIM(O1038))=0</formula>
    </cfRule>
  </conditionalFormatting>
  <conditionalFormatting sqref="W1034:W1038">
    <cfRule type="expression" priority="171" aboveAverage="0" equalAverage="0" bottom="0" percent="0" rank="0" text="" dxfId="172">
      <formula>LEN(TRIM(W1034))=0</formula>
    </cfRule>
  </conditionalFormatting>
  <conditionalFormatting sqref="H1049:H1050 AA1049 X1049:Z1050 AB1049:AB1050 D1049:E1050">
    <cfRule type="expression" priority="172" aboveAverage="0" equalAverage="0" bottom="0" percent="0" rank="0" text="" dxfId="173">
      <formula>LEN(TRIM(D1049))=0</formula>
    </cfRule>
  </conditionalFormatting>
  <conditionalFormatting sqref="I1049">
    <cfRule type="expression" priority="173" aboveAverage="0" equalAverage="0" bottom="0" percent="0" rank="0" text="" dxfId="174">
      <formula>LEN(TRIM(I1049))=0</formula>
    </cfRule>
  </conditionalFormatting>
  <conditionalFormatting sqref="I1049">
    <cfRule type="expression" priority="174" aboveAverage="0" equalAverage="0" bottom="0" percent="0" rank="0" text="" dxfId="175">
      <formula>LEN(TRIM(I1049))=0</formula>
    </cfRule>
  </conditionalFormatting>
  <conditionalFormatting sqref="G1049">
    <cfRule type="expression" priority="175" aboveAverage="0" equalAverage="0" bottom="0" percent="0" rank="0" text="" dxfId="176">
      <formula>LEN(TRIM(G1049))=0</formula>
    </cfRule>
  </conditionalFormatting>
  <conditionalFormatting sqref="AD1049">
    <cfRule type="expression" priority="176" aboveAverage="0" equalAverage="0" bottom="0" percent="0" rank="0" text="" dxfId="177">
      <formula>LEN(TRIM(AD1049))=0</formula>
    </cfRule>
  </conditionalFormatting>
  <conditionalFormatting sqref="AE1049">
    <cfRule type="expression" priority="177" aboveAverage="0" equalAverage="0" bottom="0" percent="0" rank="0" text="" dxfId="178">
      <formula>LEN(TRIM(AE1049))=0</formula>
    </cfRule>
  </conditionalFormatting>
  <conditionalFormatting sqref="I1050">
    <cfRule type="expression" priority="178" aboveAverage="0" equalAverage="0" bottom="0" percent="0" rank="0" text="" dxfId="179">
      <formula>LEN(TRIM(I1050))=0</formula>
    </cfRule>
  </conditionalFormatting>
  <conditionalFormatting sqref="I1050">
    <cfRule type="expression" priority="179" aboveAverage="0" equalAverage="0" bottom="0" percent="0" rank="0" text="" dxfId="180">
      <formula>LEN(TRIM(I1050))=0</formula>
    </cfRule>
  </conditionalFormatting>
  <conditionalFormatting sqref="G1050">
    <cfRule type="expression" priority="180" aboveAverage="0" equalAverage="0" bottom="0" percent="0" rank="0" text="" dxfId="181">
      <formula>LEN(TRIM(G1050))=0</formula>
    </cfRule>
  </conditionalFormatting>
  <conditionalFormatting sqref="AD1050">
    <cfRule type="expression" priority="181" aboveAverage="0" equalAverage="0" bottom="0" percent="0" rank="0" text="" dxfId="182">
      <formula>LEN(TRIM(AD1050))=0</formula>
    </cfRule>
  </conditionalFormatting>
  <conditionalFormatting sqref="AE1050">
    <cfRule type="expression" priority="182" aboveAverage="0" equalAverage="0" bottom="0" percent="0" rank="0" text="" dxfId="183">
      <formula>LEN(TRIM(AE1050))=0</formula>
    </cfRule>
  </conditionalFormatting>
  <conditionalFormatting sqref="X1049:X1050">
    <cfRule type="expression" priority="183" aboveAverage="0" equalAverage="0" bottom="0" percent="0" rank="0" text="" dxfId="184">
      <formula>LEN(TRIM(X1049))=0</formula>
    </cfRule>
  </conditionalFormatting>
  <conditionalFormatting sqref="R1049:S1049 R1050 X1049:X1050 V1050 O1049:P1050 U1049:V1049">
    <cfRule type="expression" priority="184" aboveAverage="0" equalAverage="0" bottom="0" percent="0" rank="0" text="" dxfId="185">
      <formula>LEN(TRIM(O1049))=0</formula>
    </cfRule>
  </conditionalFormatting>
  <conditionalFormatting sqref="S1050 U1050">
    <cfRule type="expression" priority="185" aboveAverage="0" equalAverage="0" bottom="0" percent="0" rank="0" text="" dxfId="186">
      <formula>LEN(TRIM(S1050))=0</formula>
    </cfRule>
  </conditionalFormatting>
  <conditionalFormatting sqref="J1049">
    <cfRule type="expression" priority="186" aboveAverage="0" equalAverage="0" bottom="0" percent="0" rank="0" text="" dxfId="187">
      <formula>LEN(TRIM(J1049))=0</formula>
    </cfRule>
  </conditionalFormatting>
  <conditionalFormatting sqref="J1050">
    <cfRule type="expression" priority="187" aboveAverage="0" equalAverage="0" bottom="0" percent="0" rank="0" text="" dxfId="188">
      <formula>LEN(TRIM(J1050))=0</formula>
    </cfRule>
  </conditionalFormatting>
  <conditionalFormatting sqref="W1049:W1050">
    <cfRule type="expression" priority="188" aboveAverage="0" equalAverage="0" bottom="0" percent="0" rank="0" text="" dxfId="189">
      <formula>LEN(TRIM(W1049))=0</formula>
    </cfRule>
  </conditionalFormatting>
  <conditionalFormatting sqref="S1063 U1063 H1061:H1066 X1061:Z1066 AB1061:AB1066 Q1061:Q1066 D1061:E1066">
    <cfRule type="expression" priority="189" aboveAverage="0" equalAverage="0" bottom="0" percent="0" rank="0" text="" dxfId="190">
      <formula>LEN(TRIM(D1061))=0</formula>
    </cfRule>
  </conditionalFormatting>
  <conditionalFormatting sqref="I1061">
    <cfRule type="expression" priority="190" aboveAverage="0" equalAverage="0" bottom="0" percent="0" rank="0" text="" dxfId="191">
      <formula>LEN(TRIM(I1061))=0</formula>
    </cfRule>
  </conditionalFormatting>
  <conditionalFormatting sqref="I1061">
    <cfRule type="expression" priority="191" aboveAverage="0" equalAverage="0" bottom="0" percent="0" rank="0" text="" dxfId="192">
      <formula>LEN(TRIM(I1061))=0</formula>
    </cfRule>
  </conditionalFormatting>
  <conditionalFormatting sqref="G1061">
    <cfRule type="expression" priority="192" aboveAverage="0" equalAverage="0" bottom="0" percent="0" rank="0" text="" dxfId="193">
      <formula>LEN(TRIM(G1061))=0</formula>
    </cfRule>
  </conditionalFormatting>
  <conditionalFormatting sqref="AD1061">
    <cfRule type="expression" priority="193" aboveAverage="0" equalAverage="0" bottom="0" percent="0" rank="0" text="" dxfId="194">
      <formula>LEN(TRIM(AD1061))=0</formula>
    </cfRule>
  </conditionalFormatting>
  <conditionalFormatting sqref="AE1061">
    <cfRule type="expression" priority="194" aboveAverage="0" equalAverage="0" bottom="0" percent="0" rank="0" text="" dxfId="195">
      <formula>LEN(TRIM(AE1061))=0</formula>
    </cfRule>
  </conditionalFormatting>
  <conditionalFormatting sqref="I1062">
    <cfRule type="expression" priority="195" aboveAverage="0" equalAverage="0" bottom="0" percent="0" rank="0" text="" dxfId="196">
      <formula>LEN(TRIM(I1062))=0</formula>
    </cfRule>
  </conditionalFormatting>
  <conditionalFormatting sqref="I1062">
    <cfRule type="expression" priority="196" aboveAverage="0" equalAverage="0" bottom="0" percent="0" rank="0" text="" dxfId="197">
      <formula>LEN(TRIM(I1062))=0</formula>
    </cfRule>
  </conditionalFormatting>
  <conditionalFormatting sqref="G1062">
    <cfRule type="expression" priority="197" aboveAverage="0" equalAverage="0" bottom="0" percent="0" rank="0" text="" dxfId="198">
      <formula>LEN(TRIM(G1062))=0</formula>
    </cfRule>
  </conditionalFormatting>
  <conditionalFormatting sqref="AD1062">
    <cfRule type="expression" priority="198" aboveAverage="0" equalAverage="0" bottom="0" percent="0" rank="0" text="" dxfId="199">
      <formula>LEN(TRIM(AD1062))=0</formula>
    </cfRule>
  </conditionalFormatting>
  <conditionalFormatting sqref="AE1062">
    <cfRule type="expression" priority="199" aboveAverage="0" equalAverage="0" bottom="0" percent="0" rank="0" text="" dxfId="200">
      <formula>LEN(TRIM(AE1062))=0</formula>
    </cfRule>
  </conditionalFormatting>
  <conditionalFormatting sqref="G1063">
    <cfRule type="expression" priority="200" aboveAverage="0" equalAverage="0" bottom="0" percent="0" rank="0" text="" dxfId="201">
      <formula>LEN(TRIM(G1063))=0</formula>
    </cfRule>
  </conditionalFormatting>
  <conditionalFormatting sqref="AD1063">
    <cfRule type="expression" priority="201" aboveAverage="0" equalAverage="0" bottom="0" percent="0" rank="0" text="" dxfId="202">
      <formula>LEN(TRIM(AD1063))=0</formula>
    </cfRule>
  </conditionalFormatting>
  <conditionalFormatting sqref="AE1063">
    <cfRule type="expression" priority="202" aboveAverage="0" equalAverage="0" bottom="0" percent="0" rank="0" text="" dxfId="203">
      <formula>LEN(TRIM(AE1063))=0</formula>
    </cfRule>
  </conditionalFormatting>
  <conditionalFormatting sqref="X1061:X1066">
    <cfRule type="expression" priority="203" aboveAverage="0" equalAverage="0" bottom="0" percent="0" rank="0" text="" dxfId="204">
      <formula>LEN(TRIM(X1061))=0</formula>
    </cfRule>
  </conditionalFormatting>
  <conditionalFormatting sqref="S1062 U1062">
    <cfRule type="expression" priority="204" aboveAverage="0" equalAverage="0" bottom="0" percent="0" rank="0" text="" dxfId="205">
      <formula>LEN(TRIM(S1062))=0</formula>
    </cfRule>
  </conditionalFormatting>
  <conditionalFormatting sqref="P1061:P1066 R1061:R1066 X1061:X1066 V1061:V1066">
    <cfRule type="expression" priority="205" aboveAverage="0" equalAverage="0" bottom="0" percent="0" rank="0" text="" dxfId="206">
      <formula>LEN(TRIM(P1061))=0</formula>
    </cfRule>
  </conditionalFormatting>
  <conditionalFormatting sqref="S1061 U1061 O1061:O1066">
    <cfRule type="expression" priority="206" aboveAverage="0" equalAverage="0" bottom="0" percent="0" rank="0" text="" dxfId="207">
      <formula>LEN(TRIM(O1061))=0</formula>
    </cfRule>
  </conditionalFormatting>
  <conditionalFormatting sqref="I1065:I1066">
    <cfRule type="expression" priority="207" aboveAverage="0" equalAverage="0" bottom="0" percent="0" rank="0" text="" dxfId="208">
      <formula>LEN(TRIM(I1065))=0</formula>
    </cfRule>
  </conditionalFormatting>
  <conditionalFormatting sqref="I1065:I1066">
    <cfRule type="expression" priority="208" aboveAverage="0" equalAverage="0" bottom="0" percent="0" rank="0" text="" dxfId="209">
      <formula>LEN(TRIM(I1065))=0</formula>
    </cfRule>
  </conditionalFormatting>
  <conditionalFormatting sqref="G1064">
    <cfRule type="expression" priority="209" aboveAverage="0" equalAverage="0" bottom="0" percent="0" rank="0" text="" dxfId="210">
      <formula>LEN(TRIM(G1064))=0</formula>
    </cfRule>
  </conditionalFormatting>
  <conditionalFormatting sqref="U1064 U1066">
    <cfRule type="expression" priority="210" aboveAverage="0" equalAverage="0" bottom="0" percent="0" rank="0" text="" dxfId="211">
      <formula>LEN(TRIM(U1064))=0</formula>
    </cfRule>
  </conditionalFormatting>
  <conditionalFormatting sqref="S1064">
    <cfRule type="expression" priority="211" aboveAverage="0" equalAverage="0" bottom="0" percent="0" rank="0" text="" dxfId="212">
      <formula>LEN(TRIM(S1064))=0</formula>
    </cfRule>
  </conditionalFormatting>
  <conditionalFormatting sqref="S1064">
    <cfRule type="expression" priority="212" aboveAverage="0" equalAverage="0" bottom="0" percent="0" rank="0" text="" dxfId="213">
      <formula>LEN(TRIM(S1064))=0</formula>
    </cfRule>
  </conditionalFormatting>
  <conditionalFormatting sqref="AD1064">
    <cfRule type="expression" priority="213" aboveAverage="0" equalAverage="0" bottom="0" percent="0" rank="0" text="" dxfId="214">
      <formula>LEN(TRIM(AD1064))=0</formula>
    </cfRule>
  </conditionalFormatting>
  <conditionalFormatting sqref="AE1064">
    <cfRule type="expression" priority="214" aboveAverage="0" equalAverage="0" bottom="0" percent="0" rank="0" text="" dxfId="215">
      <formula>LEN(TRIM(AE1064))=0</formula>
    </cfRule>
  </conditionalFormatting>
  <conditionalFormatting sqref="G1065">
    <cfRule type="expression" priority="215" aboveAverage="0" equalAverage="0" bottom="0" percent="0" rank="0" text="" dxfId="216">
      <formula>LEN(TRIM(G1065))=0</formula>
    </cfRule>
  </conditionalFormatting>
  <conditionalFormatting sqref="AD1065">
    <cfRule type="expression" priority="216" aboveAverage="0" equalAverage="0" bottom="0" percent="0" rank="0" text="" dxfId="217">
      <formula>LEN(TRIM(AD1065))=0</formula>
    </cfRule>
  </conditionalFormatting>
  <conditionalFormatting sqref="AE1065">
    <cfRule type="expression" priority="217" aboveAverage="0" equalAverage="0" bottom="0" percent="0" rank="0" text="" dxfId="218">
      <formula>LEN(TRIM(AE1065))=0</formula>
    </cfRule>
  </conditionalFormatting>
  <conditionalFormatting sqref="G1066">
    <cfRule type="expression" priority="218" aboveAverage="0" equalAverage="0" bottom="0" percent="0" rank="0" text="" dxfId="219">
      <formula>LEN(TRIM(G1066))=0</formula>
    </cfRule>
  </conditionalFormatting>
  <conditionalFormatting sqref="AD1066">
    <cfRule type="expression" priority="219" aboveAverage="0" equalAverage="0" bottom="0" percent="0" rank="0" text="" dxfId="220">
      <formula>LEN(TRIM(AD1066))=0</formula>
    </cfRule>
  </conditionalFormatting>
  <conditionalFormatting sqref="AE1066">
    <cfRule type="expression" priority="220" aboveAverage="0" equalAverage="0" bottom="0" percent="0" rank="0" text="" dxfId="221">
      <formula>LEN(TRIM(AE1066))=0</formula>
    </cfRule>
  </conditionalFormatting>
  <conditionalFormatting sqref="S1065 U1065">
    <cfRule type="expression" priority="221" aboveAverage="0" equalAverage="0" bottom="0" percent="0" rank="0" text="" dxfId="222">
      <formula>LEN(TRIM(S1065))=0</formula>
    </cfRule>
  </conditionalFormatting>
  <conditionalFormatting sqref="S1066">
    <cfRule type="expression" priority="222" aboveAverage="0" equalAverage="0" bottom="0" percent="0" rank="0" text="" dxfId="223">
      <formula>LEN(TRIM(S1066))=0</formula>
    </cfRule>
  </conditionalFormatting>
  <conditionalFormatting sqref="J1061">
    <cfRule type="expression" priority="223" aboveAverage="0" equalAverage="0" bottom="0" percent="0" rank="0" text="" dxfId="224">
      <formula>LEN(TRIM(J1061))=0</formula>
    </cfRule>
  </conditionalFormatting>
  <conditionalFormatting sqref="J1062">
    <cfRule type="expression" priority="224" aboveAverage="0" equalAverage="0" bottom="0" percent="0" rank="0" text="" dxfId="225">
      <formula>LEN(TRIM(J1062))=0</formula>
    </cfRule>
  </conditionalFormatting>
  <conditionalFormatting sqref="J1063">
    <cfRule type="expression" priority="225" aboveAverage="0" equalAverage="0" bottom="0" percent="0" rank="0" text="" dxfId="226">
      <formula>LEN(TRIM(J1063))=0</formula>
    </cfRule>
  </conditionalFormatting>
  <conditionalFormatting sqref="J1064">
    <cfRule type="expression" priority="226" aboveAverage="0" equalAverage="0" bottom="0" percent="0" rank="0" text="" dxfId="227">
      <formula>LEN(TRIM(J1064))=0</formula>
    </cfRule>
  </conditionalFormatting>
  <conditionalFormatting sqref="J1065">
    <cfRule type="expression" priority="227" aboveAverage="0" equalAverage="0" bottom="0" percent="0" rank="0" text="" dxfId="228">
      <formula>LEN(TRIM(J1065))=0</formula>
    </cfRule>
  </conditionalFormatting>
  <conditionalFormatting sqref="J1066">
    <cfRule type="expression" priority="228" aboveAverage="0" equalAverage="0" bottom="0" percent="0" rank="0" text="" dxfId="229">
      <formula>LEN(TRIM(J1066))=0</formula>
    </cfRule>
  </conditionalFormatting>
  <conditionalFormatting sqref="W1061:W1066">
    <cfRule type="expression" priority="229" aboveAverage="0" equalAverage="0" bottom="0" percent="0" rank="0" text="" dxfId="230">
      <formula>LEN(TRIM(W1061))=0</formula>
    </cfRule>
  </conditionalFormatting>
  <conditionalFormatting sqref="H1067:H1076 D1067:F1076 X1067:Z1076 AB1067:AB1076 Q1067:Q1076">
    <cfRule type="expression" priority="230" aboveAverage="0" equalAverage="0" bottom="0" percent="0" rank="0" text="" dxfId="231">
      <formula>LEN(TRIM(D1067))=0</formula>
    </cfRule>
  </conditionalFormatting>
  <conditionalFormatting sqref="X1067:X1076">
    <cfRule type="expression" priority="231" aboveAverage="0" equalAverage="0" bottom="0" percent="0" rank="0" text="" dxfId="232">
      <formula>LEN(TRIM(X1067))=0</formula>
    </cfRule>
  </conditionalFormatting>
  <conditionalFormatting sqref="X1067:X1076 V1067:V1076">
    <cfRule type="expression" priority="232" aboveAverage="0" equalAverage="0" bottom="0" percent="0" rank="0" text="" dxfId="233">
      <formula>LEN(TRIM(V1067))=0</formula>
    </cfRule>
  </conditionalFormatting>
  <conditionalFormatting sqref="G1067">
    <cfRule type="expression" priority="233" aboveAverage="0" equalAverage="0" bottom="0" percent="0" rank="0" text="" dxfId="234">
      <formula>LEN(TRIM(G1067))=0</formula>
    </cfRule>
  </conditionalFormatting>
  <conditionalFormatting sqref="AD1067">
    <cfRule type="expression" priority="234" aboveAverage="0" equalAverage="0" bottom="0" percent="0" rank="0" text="" dxfId="235">
      <formula>LEN(TRIM(AD1067))=0</formula>
    </cfRule>
  </conditionalFormatting>
  <conditionalFormatting sqref="AE1067">
    <cfRule type="expression" priority="235" aboveAverage="0" equalAverage="0" bottom="0" percent="0" rank="0" text="" dxfId="236">
      <formula>LEN(TRIM(AE1067))=0</formula>
    </cfRule>
  </conditionalFormatting>
  <conditionalFormatting sqref="G1068">
    <cfRule type="expression" priority="236" aboveAverage="0" equalAverage="0" bottom="0" percent="0" rank="0" text="" dxfId="237">
      <formula>LEN(TRIM(G1068))=0</formula>
    </cfRule>
  </conditionalFormatting>
  <conditionalFormatting sqref="AD1068">
    <cfRule type="expression" priority="237" aboveAverage="0" equalAverage="0" bottom="0" percent="0" rank="0" text="" dxfId="238">
      <formula>LEN(TRIM(AD1068))=0</formula>
    </cfRule>
  </conditionalFormatting>
  <conditionalFormatting sqref="AE1068">
    <cfRule type="expression" priority="238" aboveAverage="0" equalAverage="0" bottom="0" percent="0" rank="0" text="" dxfId="239">
      <formula>LEN(TRIM(AE1068))=0</formula>
    </cfRule>
  </conditionalFormatting>
  <conditionalFormatting sqref="G1069">
    <cfRule type="expression" priority="239" aboveAverage="0" equalAverage="0" bottom="0" percent="0" rank="0" text="" dxfId="240">
      <formula>LEN(TRIM(G1069))=0</formula>
    </cfRule>
  </conditionalFormatting>
  <conditionalFormatting sqref="AD1069">
    <cfRule type="expression" priority="240" aboveAverage="0" equalAverage="0" bottom="0" percent="0" rank="0" text="" dxfId="241">
      <formula>LEN(TRIM(AD1069))=0</formula>
    </cfRule>
  </conditionalFormatting>
  <conditionalFormatting sqref="AE1069">
    <cfRule type="expression" priority="241" aboveAverage="0" equalAverage="0" bottom="0" percent="0" rank="0" text="" dxfId="242">
      <formula>LEN(TRIM(AE1069))=0</formula>
    </cfRule>
  </conditionalFormatting>
  <conditionalFormatting sqref="G1075">
    <cfRule type="expression" priority="242" aboveAverage="0" equalAverage="0" bottom="0" percent="0" rank="0" text="" dxfId="243">
      <formula>LEN(TRIM(G1075))=0</formula>
    </cfRule>
  </conditionalFormatting>
  <conditionalFormatting sqref="AD1075">
    <cfRule type="expression" priority="243" aboveAverage="0" equalAverage="0" bottom="0" percent="0" rank="0" text="" dxfId="244">
      <formula>LEN(TRIM(AD1075))=0</formula>
    </cfRule>
  </conditionalFormatting>
  <conditionalFormatting sqref="AE1075">
    <cfRule type="expression" priority="244" aboveAverage="0" equalAverage="0" bottom="0" percent="0" rank="0" text="" dxfId="245">
      <formula>LEN(TRIM(AE1075))=0</formula>
    </cfRule>
  </conditionalFormatting>
  <conditionalFormatting sqref="X1067:X1075">
    <cfRule type="expression" priority="245" aboveAverage="0" equalAverage="0" bottom="0" percent="0" rank="0" text="" dxfId="246">
      <formula>LEN(TRIM(X1067))=0</formula>
    </cfRule>
  </conditionalFormatting>
  <conditionalFormatting sqref="X1068">
    <cfRule type="expression" priority="246" aboveAverage="0" equalAverage="0" bottom="0" percent="0" rank="0" text="" dxfId="247">
      <formula>LEN(TRIM(X1068))=0</formula>
    </cfRule>
  </conditionalFormatting>
  <conditionalFormatting sqref="X1067">
    <cfRule type="expression" priority="247" aboveAverage="0" equalAverage="0" bottom="0" percent="0" rank="0" text="" dxfId="248">
      <formula>LEN(TRIM(X1067))=0</formula>
    </cfRule>
  </conditionalFormatting>
  <conditionalFormatting sqref="G1076">
    <cfRule type="expression" priority="248" aboveAverage="0" equalAverage="0" bottom="0" percent="0" rank="0" text="" dxfId="249">
      <formula>LEN(TRIM(G1076))=0</formula>
    </cfRule>
  </conditionalFormatting>
  <conditionalFormatting sqref="AD1076">
    <cfRule type="expression" priority="249" aboveAverage="0" equalAverage="0" bottom="0" percent="0" rank="0" text="" dxfId="250">
      <formula>LEN(TRIM(AD1076))=0</formula>
    </cfRule>
  </conditionalFormatting>
  <conditionalFormatting sqref="AE1076">
    <cfRule type="expression" priority="250" aboveAverage="0" equalAverage="0" bottom="0" percent="0" rank="0" text="" dxfId="251">
      <formula>LEN(TRIM(AE1076))=0</formula>
    </cfRule>
  </conditionalFormatting>
  <conditionalFormatting sqref="G1070">
    <cfRule type="expression" priority="251" aboveAverage="0" equalAverage="0" bottom="0" percent="0" rank="0" text="" dxfId="252">
      <formula>LEN(TRIM(G1070))=0</formula>
    </cfRule>
  </conditionalFormatting>
  <conditionalFormatting sqref="X1074 X1072 X1070">
    <cfRule type="expression" priority="252" aboveAverage="0" equalAverage="0" bottom="0" percent="0" rank="0" text="" dxfId="253">
      <formula>LEN(TRIM(X1070))=0</formula>
    </cfRule>
  </conditionalFormatting>
  <conditionalFormatting sqref="AD1070">
    <cfRule type="expression" priority="253" aboveAverage="0" equalAverage="0" bottom="0" percent="0" rank="0" text="" dxfId="254">
      <formula>LEN(TRIM(AD1070))=0</formula>
    </cfRule>
  </conditionalFormatting>
  <conditionalFormatting sqref="AE1070">
    <cfRule type="expression" priority="254" aboveAverage="0" equalAverage="0" bottom="0" percent="0" rank="0" text="" dxfId="255">
      <formula>LEN(TRIM(AE1070))=0</formula>
    </cfRule>
  </conditionalFormatting>
  <conditionalFormatting sqref="G1071">
    <cfRule type="expression" priority="255" aboveAverage="0" equalAverage="0" bottom="0" percent="0" rank="0" text="" dxfId="256">
      <formula>LEN(TRIM(G1071))=0</formula>
    </cfRule>
  </conditionalFormatting>
  <conditionalFormatting sqref="AD1071">
    <cfRule type="expression" priority="256" aboveAverage="0" equalAverage="0" bottom="0" percent="0" rank="0" text="" dxfId="257">
      <formula>LEN(TRIM(AD1071))=0</formula>
    </cfRule>
  </conditionalFormatting>
  <conditionalFormatting sqref="AE1071">
    <cfRule type="expression" priority="257" aboveAverage="0" equalAverage="0" bottom="0" percent="0" rank="0" text="" dxfId="258">
      <formula>LEN(TRIM(AE1071))=0</formula>
    </cfRule>
  </conditionalFormatting>
  <conditionalFormatting sqref="G1072">
    <cfRule type="expression" priority="258" aboveAverage="0" equalAverage="0" bottom="0" percent="0" rank="0" text="" dxfId="259">
      <formula>LEN(TRIM(G1072))=0</formula>
    </cfRule>
  </conditionalFormatting>
  <conditionalFormatting sqref="AD1072">
    <cfRule type="expression" priority="259" aboveAverage="0" equalAverage="0" bottom="0" percent="0" rank="0" text="" dxfId="260">
      <formula>LEN(TRIM(AD1072))=0</formula>
    </cfRule>
  </conditionalFormatting>
  <conditionalFormatting sqref="AE1072">
    <cfRule type="expression" priority="260" aboveAverage="0" equalAverage="0" bottom="0" percent="0" rank="0" text="" dxfId="261">
      <formula>LEN(TRIM(AE1072))=0</formula>
    </cfRule>
  </conditionalFormatting>
  <conditionalFormatting sqref="G1073">
    <cfRule type="expression" priority="261" aboveAverage="0" equalAverage="0" bottom="0" percent="0" rank="0" text="" dxfId="262">
      <formula>LEN(TRIM(G1073))=0</formula>
    </cfRule>
  </conditionalFormatting>
  <conditionalFormatting sqref="AD1073">
    <cfRule type="expression" priority="262" aboveAverage="0" equalAverage="0" bottom="0" percent="0" rank="0" text="" dxfId="263">
      <formula>LEN(TRIM(AD1073))=0</formula>
    </cfRule>
  </conditionalFormatting>
  <conditionalFormatting sqref="AE1073">
    <cfRule type="expression" priority="263" aboveAverage="0" equalAverage="0" bottom="0" percent="0" rank="0" text="" dxfId="264">
      <formula>LEN(TRIM(AE1073))=0</formula>
    </cfRule>
  </conditionalFormatting>
  <conditionalFormatting sqref="G1074:G1076">
    <cfRule type="expression" priority="264" aboveAverage="0" equalAverage="0" bottom="0" percent="0" rank="0" text="" dxfId="265">
      <formula>LEN(TRIM(G1074))=0</formula>
    </cfRule>
  </conditionalFormatting>
  <conditionalFormatting sqref="AD1074:AD1076">
    <cfRule type="expression" priority="265" aboveAverage="0" equalAverage="0" bottom="0" percent="0" rank="0" text="" dxfId="266">
      <formula>LEN(TRIM(AD1074))=0</formula>
    </cfRule>
  </conditionalFormatting>
  <conditionalFormatting sqref="AE1074:AE1076">
    <cfRule type="expression" priority="266" aboveAverage="0" equalAverage="0" bottom="0" percent="0" rank="0" text="" dxfId="267">
      <formula>LEN(TRIM(AE1074))=0</formula>
    </cfRule>
  </conditionalFormatting>
  <conditionalFormatting sqref="X1073 X1071">
    <cfRule type="expression" priority="267" aboveAverage="0" equalAverage="0" bottom="0" percent="0" rank="0" text="" dxfId="268">
      <formula>LEN(TRIM(X1071))=0</formula>
    </cfRule>
  </conditionalFormatting>
  <conditionalFormatting sqref="X1075">
    <cfRule type="expression" priority="268" aboveAverage="0" equalAverage="0" bottom="0" percent="0" rank="0" text="" dxfId="269">
      <formula>LEN(TRIM(X1075))=0</formula>
    </cfRule>
  </conditionalFormatting>
  <conditionalFormatting sqref="X1076">
    <cfRule type="expression" priority="269" aboveAverage="0" equalAverage="0" bottom="0" percent="0" rank="0" text="" dxfId="270">
      <formula>LEN(TRIM(X1076))=0</formula>
    </cfRule>
  </conditionalFormatting>
  <conditionalFormatting sqref="X1076">
    <cfRule type="expression" priority="270" aboveAverage="0" equalAverage="0" bottom="0" percent="0" rank="0" text="" dxfId="271">
      <formula>LEN(TRIM(X1076))=0</formula>
    </cfRule>
  </conditionalFormatting>
  <conditionalFormatting sqref="K1067">
    <cfRule type="expression" priority="271" aboveAverage="0" equalAverage="0" bottom="0" percent="0" rank="0" text="" dxfId="272">
      <formula>LEN(TRIM(K1067))=0</formula>
    </cfRule>
  </conditionalFormatting>
  <conditionalFormatting sqref="N1067">
    <cfRule type="expression" priority="272" aboveAverage="0" equalAverage="0" bottom="0" percent="0" rank="0" text="" dxfId="273">
      <formula>LEN(TRIM(N1067))=0</formula>
    </cfRule>
  </conditionalFormatting>
  <conditionalFormatting sqref="M1067">
    <cfRule type="expression" priority="273" aboveAverage="0" equalAverage="0" bottom="0" percent="0" rank="0" text="" dxfId="274">
      <formula>LEN(TRIM(M1067))=0</formula>
    </cfRule>
  </conditionalFormatting>
  <conditionalFormatting sqref="I1067">
    <cfRule type="expression" priority="274" aboveAverage="0" equalAverage="0" bottom="0" percent="0" rank="0" text="" dxfId="275">
      <formula>LEN(TRIM(I1067))=0</formula>
    </cfRule>
  </conditionalFormatting>
  <conditionalFormatting sqref="I1067">
    <cfRule type="expression" priority="275" aboveAverage="0" equalAverage="0" bottom="0" percent="0" rank="0" text="" dxfId="276">
      <formula>LEN(TRIM(I1067))=0</formula>
    </cfRule>
  </conditionalFormatting>
  <conditionalFormatting sqref="I1067">
    <cfRule type="expression" priority="276" aboveAverage="0" equalAverage="0" bottom="0" percent="0" rank="0" text="" dxfId="277">
      <formula>LEN(TRIM(I1067))=0</formula>
    </cfRule>
  </conditionalFormatting>
  <conditionalFormatting sqref="I1067">
    <cfRule type="expression" priority="277" aboveAverage="0" equalAverage="0" bottom="0" percent="0" rank="0" text="" dxfId="278">
      <formula>LEN(TRIM(I1067))=0</formula>
    </cfRule>
  </conditionalFormatting>
  <conditionalFormatting sqref="J1067">
    <cfRule type="expression" priority="278" aboveAverage="0" equalAverage="0" bottom="0" percent="0" rank="0" text="" dxfId="279">
      <formula>LEN(TRIM(J1067))=0</formula>
    </cfRule>
  </conditionalFormatting>
  <conditionalFormatting sqref="J1067">
    <cfRule type="expression" priority="279" aboveAverage="0" equalAverage="0" bottom="0" percent="0" rank="0" text="" dxfId="280">
      <formula>LEN(TRIM(J1067))=0</formula>
    </cfRule>
  </conditionalFormatting>
  <conditionalFormatting sqref="L1067">
    <cfRule type="expression" priority="280" aboveAverage="0" equalAverage="0" bottom="0" percent="0" rank="0" text="" dxfId="281">
      <formula>LEN(TRIM(L1067))=0</formula>
    </cfRule>
  </conditionalFormatting>
  <conditionalFormatting sqref="O1067:P1067 R1067:U1067 W1067">
    <cfRule type="expression" priority="281" aboveAverage="0" equalAverage="0" bottom="0" percent="0" rank="0" text="" dxfId="282">
      <formula>LEN(TRIM(O1067))=0</formula>
    </cfRule>
  </conditionalFormatting>
  <conditionalFormatting sqref="W1067">
    <cfRule type="expression" priority="282" aboveAverage="0" equalAverage="0" bottom="0" percent="0" rank="0" text="" dxfId="283">
      <formula>LEN(TRIM(W1067))=0</formula>
    </cfRule>
  </conditionalFormatting>
  <conditionalFormatting sqref="I1070">
    <cfRule type="expression" priority="283" aboveAverage="0" equalAverage="0" bottom="0" percent="0" rank="0" text="" dxfId="284">
      <formula>LEN(TRIM(I1070))=0</formula>
    </cfRule>
  </conditionalFormatting>
  <conditionalFormatting sqref="I1070">
    <cfRule type="expression" priority="284" aboveAverage="0" equalAverage="0" bottom="0" percent="0" rank="0" text="" dxfId="285">
      <formula>LEN(TRIM(I1070))=0</formula>
    </cfRule>
  </conditionalFormatting>
  <conditionalFormatting sqref="J1070">
    <cfRule type="expression" priority="285" aboveAverage="0" equalAverage="0" bottom="0" percent="0" rank="0" text="" dxfId="286">
      <formula>LEN(TRIM(J1070))=0</formula>
    </cfRule>
  </conditionalFormatting>
  <conditionalFormatting sqref="K1068:K1070">
    <cfRule type="expression" priority="286" aboveAverage="0" equalAverage="0" bottom="0" percent="0" rank="0" text="" dxfId="287">
      <formula>LEN(TRIM(K1068))=0</formula>
    </cfRule>
  </conditionalFormatting>
  <conditionalFormatting sqref="L1070">
    <cfRule type="expression" priority="287" aboveAverage="0" equalAverage="0" bottom="0" percent="0" rank="0" text="" dxfId="288">
      <formula>LEN(TRIM(L1070))=0</formula>
    </cfRule>
  </conditionalFormatting>
  <conditionalFormatting sqref="N1068:N1070">
    <cfRule type="expression" priority="288" aboveAverage="0" equalAverage="0" bottom="0" percent="0" rank="0" text="" dxfId="289">
      <formula>LEN(TRIM(N1068))=0</formula>
    </cfRule>
  </conditionalFormatting>
  <conditionalFormatting sqref="M1068:M1070">
    <cfRule type="expression" priority="289" aboveAverage="0" equalAverage="0" bottom="0" percent="0" rank="0" text="" dxfId="290">
      <formula>LEN(TRIM(M1068))=0</formula>
    </cfRule>
  </conditionalFormatting>
  <conditionalFormatting sqref="O1070:P1070 R1070:U1070 W1070">
    <cfRule type="expression" priority="290" aboveAverage="0" equalAverage="0" bottom="0" percent="0" rank="0" text="" dxfId="291">
      <formula>LEN(TRIM(O1070))=0</formula>
    </cfRule>
  </conditionalFormatting>
  <conditionalFormatting sqref="I1068">
    <cfRule type="expression" priority="291" aboveAverage="0" equalAverage="0" bottom="0" percent="0" rank="0" text="" dxfId="292">
      <formula>LEN(TRIM(I1068))=0</formula>
    </cfRule>
  </conditionalFormatting>
  <conditionalFormatting sqref="I1068">
    <cfRule type="expression" priority="292" aboveAverage="0" equalAverage="0" bottom="0" percent="0" rank="0" text="" dxfId="293">
      <formula>LEN(TRIM(I1068))=0</formula>
    </cfRule>
  </conditionalFormatting>
  <conditionalFormatting sqref="I1068">
    <cfRule type="expression" priority="293" aboveAverage="0" equalAverage="0" bottom="0" percent="0" rank="0" text="" dxfId="294">
      <formula>LEN(TRIM(I1068))=0</formula>
    </cfRule>
  </conditionalFormatting>
  <conditionalFormatting sqref="I1068">
    <cfRule type="expression" priority="294" aboveAverage="0" equalAverage="0" bottom="0" percent="0" rank="0" text="" dxfId="295">
      <formula>LEN(TRIM(I1068))=0</formula>
    </cfRule>
  </conditionalFormatting>
  <conditionalFormatting sqref="I1069">
    <cfRule type="expression" priority="295" aboveAverage="0" equalAverage="0" bottom="0" percent="0" rank="0" text="" dxfId="296">
      <formula>LEN(TRIM(I1069))=0</formula>
    </cfRule>
  </conditionalFormatting>
  <conditionalFormatting sqref="I1069">
    <cfRule type="expression" priority="296" aboveAverage="0" equalAverage="0" bottom="0" percent="0" rank="0" text="" dxfId="297">
      <formula>LEN(TRIM(I1069))=0</formula>
    </cfRule>
  </conditionalFormatting>
  <conditionalFormatting sqref="J1068">
    <cfRule type="expression" priority="297" aboveAverage="0" equalAverage="0" bottom="0" percent="0" rank="0" text="" dxfId="298">
      <formula>LEN(TRIM(J1068))=0</formula>
    </cfRule>
  </conditionalFormatting>
  <conditionalFormatting sqref="J1068">
    <cfRule type="expression" priority="298" aboveAverage="0" equalAverage="0" bottom="0" percent="0" rank="0" text="" dxfId="299">
      <formula>LEN(TRIM(J1068))=0</formula>
    </cfRule>
  </conditionalFormatting>
  <conditionalFormatting sqref="J1069">
    <cfRule type="expression" priority="299" aboveAverage="0" equalAverage="0" bottom="0" percent="0" rank="0" text="" dxfId="300">
      <formula>LEN(TRIM(J1069))=0</formula>
    </cfRule>
  </conditionalFormatting>
  <conditionalFormatting sqref="L1068">
    <cfRule type="expression" priority="300" aboveAverage="0" equalAverage="0" bottom="0" percent="0" rank="0" text="" dxfId="301">
      <formula>LEN(TRIM(L1068))=0</formula>
    </cfRule>
  </conditionalFormatting>
  <conditionalFormatting sqref="O1068:P1068 R1068:U1068 W1068">
    <cfRule type="expression" priority="301" aboveAverage="0" equalAverage="0" bottom="0" percent="0" rank="0" text="" dxfId="302">
      <formula>LEN(TRIM(O1068))=0</formula>
    </cfRule>
  </conditionalFormatting>
  <conditionalFormatting sqref="L1069">
    <cfRule type="expression" priority="302" aboveAverage="0" equalAverage="0" bottom="0" percent="0" rank="0" text="" dxfId="303">
      <formula>LEN(TRIM(L1069))=0</formula>
    </cfRule>
  </conditionalFormatting>
  <conditionalFormatting sqref="O1069:P1069 R1069:U1069 W1069">
    <cfRule type="expression" priority="303" aboveAverage="0" equalAverage="0" bottom="0" percent="0" rank="0" text="" dxfId="304">
      <formula>LEN(TRIM(O1069))=0</formula>
    </cfRule>
  </conditionalFormatting>
  <conditionalFormatting sqref="W1068:W1070">
    <cfRule type="expression" priority="304" aboveAverage="0" equalAverage="0" bottom="0" percent="0" rank="0" text="" dxfId="305">
      <formula>LEN(TRIM(W1068))=0</formula>
    </cfRule>
  </conditionalFormatting>
  <conditionalFormatting sqref="J1071">
    <cfRule type="expression" priority="305" aboveAverage="0" equalAverage="0" bottom="0" percent="0" rank="0" text="" dxfId="306">
      <formula>LEN(TRIM(J1071))=0</formula>
    </cfRule>
  </conditionalFormatting>
  <conditionalFormatting sqref="I1071">
    <cfRule type="expression" priority="306" aboveAverage="0" equalAverage="0" bottom="0" percent="0" rank="0" text="" dxfId="307">
      <formula>LEN(TRIM(I1071))=0</formula>
    </cfRule>
  </conditionalFormatting>
  <conditionalFormatting sqref="I1071">
    <cfRule type="expression" priority="307" aboveAverage="0" equalAverage="0" bottom="0" percent="0" rank="0" text="" dxfId="308">
      <formula>LEN(TRIM(I1071))=0</formula>
    </cfRule>
  </conditionalFormatting>
  <conditionalFormatting sqref="I1071">
    <cfRule type="expression" priority="308" aboveAverage="0" equalAverage="0" bottom="0" percent="0" rank="0" text="" dxfId="309">
      <formula>LEN(TRIM(I1071))=0</formula>
    </cfRule>
  </conditionalFormatting>
  <conditionalFormatting sqref="I1071">
    <cfRule type="expression" priority="309" aboveAverage="0" equalAverage="0" bottom="0" percent="0" rank="0" text="" dxfId="310">
      <formula>LEN(TRIM(I1071))=0</formula>
    </cfRule>
  </conditionalFormatting>
  <conditionalFormatting sqref="K1071:L1071 N1071 R1071:U1071 W1071">
    <cfRule type="expression" priority="310" aboveAverage="0" equalAverage="0" bottom="0" percent="0" rank="0" text="" dxfId="311">
      <formula>LEN(TRIM(K1071))=0</formula>
    </cfRule>
  </conditionalFormatting>
  <conditionalFormatting sqref="M1071">
    <cfRule type="expression" priority="311" aboveAverage="0" equalAverage="0" bottom="0" percent="0" rank="0" text="" dxfId="312">
      <formula>LEN(TRIM(M1071))=0</formula>
    </cfRule>
  </conditionalFormatting>
  <conditionalFormatting sqref="O1071">
    <cfRule type="expression" priority="312" aboveAverage="0" equalAverage="0" bottom="0" percent="0" rank="0" text="" dxfId="313">
      <formula>LEN(TRIM(O1071))=0</formula>
    </cfRule>
  </conditionalFormatting>
  <conditionalFormatting sqref="P1071">
    <cfRule type="expression" priority="313" aboveAverage="0" equalAverage="0" bottom="0" percent="0" rank="0" text="" dxfId="314">
      <formula>LEN(TRIM(P1071))=0</formula>
    </cfRule>
  </conditionalFormatting>
  <conditionalFormatting sqref="W1071">
    <cfRule type="expression" priority="314" aboveAverage="0" equalAverage="0" bottom="0" percent="0" rank="0" text="" dxfId="315">
      <formula>LEN(TRIM(W1071))=0</formula>
    </cfRule>
  </conditionalFormatting>
  <conditionalFormatting sqref="J1073">
    <cfRule type="expression" priority="315" aboveAverage="0" equalAverage="0" bottom="0" percent="0" rank="0" text="" dxfId="316">
      <formula>LEN(TRIM(J1073))=0</formula>
    </cfRule>
  </conditionalFormatting>
  <conditionalFormatting sqref="J1074">
    <cfRule type="expression" priority="316" aboveAverage="0" equalAverage="0" bottom="0" percent="0" rank="0" text="" dxfId="317">
      <formula>LEN(TRIM(J1074))=0</formula>
    </cfRule>
  </conditionalFormatting>
  <conditionalFormatting sqref="J1072:J1074">
    <cfRule type="expression" priority="317" aboveAverage="0" equalAverage="0" bottom="0" percent="0" rank="0" text="" dxfId="318">
      <formula>LEN(TRIM(J1072))=0</formula>
    </cfRule>
  </conditionalFormatting>
  <conditionalFormatting sqref="I1074">
    <cfRule type="expression" priority="318" aboveAverage="0" equalAverage="0" bottom="0" percent="0" rank="0" text="" dxfId="319">
      <formula>LEN(TRIM(I1074))=0</formula>
    </cfRule>
  </conditionalFormatting>
  <conditionalFormatting sqref="I1074">
    <cfRule type="expression" priority="319" aboveAverage="0" equalAverage="0" bottom="0" percent="0" rank="0" text="" dxfId="320">
      <formula>LEN(TRIM(I1074))=0</formula>
    </cfRule>
  </conditionalFormatting>
  <conditionalFormatting sqref="I1072">
    <cfRule type="expression" priority="320" aboveAverage="0" equalAverage="0" bottom="0" percent="0" rank="0" text="" dxfId="321">
      <formula>LEN(TRIM(I1072))=0</formula>
    </cfRule>
  </conditionalFormatting>
  <conditionalFormatting sqref="I1072">
    <cfRule type="expression" priority="321" aboveAverage="0" equalAverage="0" bottom="0" percent="0" rank="0" text="" dxfId="322">
      <formula>LEN(TRIM(I1072))=0</formula>
    </cfRule>
  </conditionalFormatting>
  <conditionalFormatting sqref="I1072">
    <cfRule type="expression" priority="322" aboveAverage="0" equalAverage="0" bottom="0" percent="0" rank="0" text="" dxfId="323">
      <formula>LEN(TRIM(I1072))=0</formula>
    </cfRule>
  </conditionalFormatting>
  <conditionalFormatting sqref="I1072">
    <cfRule type="expression" priority="323" aboveAverage="0" equalAverage="0" bottom="0" percent="0" rank="0" text="" dxfId="324">
      <formula>LEN(TRIM(I1072))=0</formula>
    </cfRule>
  </conditionalFormatting>
  <conditionalFormatting sqref="I1073">
    <cfRule type="expression" priority="324" aboveAverage="0" equalAverage="0" bottom="0" percent="0" rank="0" text="" dxfId="325">
      <formula>LEN(TRIM(I1073))=0</formula>
    </cfRule>
  </conditionalFormatting>
  <conditionalFormatting sqref="I1073">
    <cfRule type="expression" priority="325" aboveAverage="0" equalAverage="0" bottom="0" percent="0" rank="0" text="" dxfId="326">
      <formula>LEN(TRIM(I1073))=0</formula>
    </cfRule>
  </conditionalFormatting>
  <conditionalFormatting sqref="K1072:L1074 N1072:N1074 R1072:U1074 W1072:W1074">
    <cfRule type="expression" priority="326" aboveAverage="0" equalAverage="0" bottom="0" percent="0" rank="0" text="" dxfId="327">
      <formula>LEN(TRIM(K1072))=0</formula>
    </cfRule>
  </conditionalFormatting>
  <conditionalFormatting sqref="M1072:M1073">
    <cfRule type="expression" priority="327" aboveAverage="0" equalAverage="0" bottom="0" percent="0" rank="0" text="" dxfId="328">
      <formula>LEN(TRIM(M1072))=0</formula>
    </cfRule>
  </conditionalFormatting>
  <conditionalFormatting sqref="M1074">
    <cfRule type="expression" priority="328" aboveAverage="0" equalAverage="0" bottom="0" percent="0" rank="0" text="" dxfId="329">
      <formula>LEN(TRIM(M1074))=0</formula>
    </cfRule>
  </conditionalFormatting>
  <conditionalFormatting sqref="O1072">
    <cfRule type="expression" priority="329" aboveAverage="0" equalAverage="0" bottom="0" percent="0" rank="0" text="" dxfId="330">
      <formula>LEN(TRIM(O1072))=0</formula>
    </cfRule>
  </conditionalFormatting>
  <conditionalFormatting sqref="O1073">
    <cfRule type="expression" priority="330" aboveAverage="0" equalAverage="0" bottom="0" percent="0" rank="0" text="" dxfId="331">
      <formula>LEN(TRIM(O1073))=0</formula>
    </cfRule>
  </conditionalFormatting>
  <conditionalFormatting sqref="O1074">
    <cfRule type="expression" priority="331" aboveAverage="0" equalAverage="0" bottom="0" percent="0" rank="0" text="" dxfId="332">
      <formula>LEN(TRIM(O1074))=0</formula>
    </cfRule>
  </conditionalFormatting>
  <conditionalFormatting sqref="P1072:P1073">
    <cfRule type="expression" priority="332" aboveAverage="0" equalAverage="0" bottom="0" percent="0" rank="0" text="" dxfId="333">
      <formula>LEN(TRIM(P1072))=0</formula>
    </cfRule>
  </conditionalFormatting>
  <conditionalFormatting sqref="P1074">
    <cfRule type="expression" priority="333" aboveAverage="0" equalAverage="0" bottom="0" percent="0" rank="0" text="" dxfId="334">
      <formula>LEN(TRIM(P1074))=0</formula>
    </cfRule>
  </conditionalFormatting>
  <conditionalFormatting sqref="W1072:W1074">
    <cfRule type="expression" priority="334" aboveAverage="0" equalAverage="0" bottom="0" percent="0" rank="0" text="" dxfId="335">
      <formula>LEN(TRIM(W1072))=0</formula>
    </cfRule>
  </conditionalFormatting>
  <conditionalFormatting sqref="I1075:I1076">
    <cfRule type="expression" priority="335" aboveAverage="0" equalAverage="0" bottom="0" percent="0" rank="0" text="" dxfId="336">
      <formula>LEN(TRIM(I1075))=0</formula>
    </cfRule>
  </conditionalFormatting>
  <conditionalFormatting sqref="I1075:I1076">
    <cfRule type="expression" priority="336" aboveAverage="0" equalAverage="0" bottom="0" percent="0" rank="0" text="" dxfId="337">
      <formula>LEN(TRIM(I1075))=0</formula>
    </cfRule>
  </conditionalFormatting>
  <conditionalFormatting sqref="K1075:K1076 W1075:W1076">
    <cfRule type="expression" priority="337" aboveAverage="0" equalAverage="0" bottom="0" percent="0" rank="0" text="" dxfId="338">
      <formula>LEN(TRIM(K1075))=0</formula>
    </cfRule>
  </conditionalFormatting>
  <conditionalFormatting sqref="L1075:L1076">
    <cfRule type="expression" priority="338" aboveAverage="0" equalAverage="0" bottom="0" percent="0" rank="0" text="" dxfId="339">
      <formula>LEN(TRIM(L1075))=0</formula>
    </cfRule>
  </conditionalFormatting>
  <conditionalFormatting sqref="J1075">
    <cfRule type="expression" priority="339" aboveAverage="0" equalAverage="0" bottom="0" percent="0" rank="0" text="" dxfId="340">
      <formula>LEN(TRIM(J1075))=0</formula>
    </cfRule>
  </conditionalFormatting>
  <conditionalFormatting sqref="J1076">
    <cfRule type="expression" priority="340" aboveAverage="0" equalAverage="0" bottom="0" percent="0" rank="0" text="" dxfId="341">
      <formula>LEN(TRIM(J1076))=0</formula>
    </cfRule>
  </conditionalFormatting>
  <conditionalFormatting sqref="N1075:N1076">
    <cfRule type="expression" priority="341" aboveAverage="0" equalAverage="0" bottom="0" percent="0" rank="0" text="" dxfId="342">
      <formula>LEN(TRIM(N1075))=0</formula>
    </cfRule>
  </conditionalFormatting>
  <conditionalFormatting sqref="M1075:M1076">
    <cfRule type="expression" priority="342" aboveAverage="0" equalAverage="0" bottom="0" percent="0" rank="0" text="" dxfId="343">
      <formula>LEN(TRIM(M1075))=0</formula>
    </cfRule>
  </conditionalFormatting>
  <conditionalFormatting sqref="O1075:P1075 R1075:U1075 W1075">
    <cfRule type="expression" priority="343" aboveAverage="0" equalAverage="0" bottom="0" percent="0" rank="0" text="" dxfId="344">
      <formula>LEN(TRIM(O1075))=0</formula>
    </cfRule>
  </conditionalFormatting>
  <conditionalFormatting sqref="O1076:P1076 R1076:U1076 W1076">
    <cfRule type="expression" priority="344" aboveAverage="0" equalAverage="0" bottom="0" percent="0" rank="0" text="" dxfId="345">
      <formula>LEN(TRIM(O1076))=0</formula>
    </cfRule>
  </conditionalFormatting>
  <conditionalFormatting sqref="AD1077:AE1082 AB1077:AB1082 X1077:Z1082 U1077:V1082 D1077:E1082 O1077:S1082 G1077:M1082 M1092:M1095 M1105:M1110 M1120:M1125">
    <cfRule type="expression" priority="345" aboveAverage="0" equalAverage="0" bottom="0" percent="0" rank="0" text="" dxfId="346">
      <formula>LEN(TRIM(D1077))=0</formula>
    </cfRule>
  </conditionalFormatting>
  <conditionalFormatting sqref="AD1092:AE1095 AB1092:AB1095 X1092:Z1095 U1092:V1095 D1092:E1095 P1092:S1095 G1092:L1095 Q1105:Q1110 Q1120:Q1125">
    <cfRule type="expression" priority="346" aboveAverage="0" equalAverage="0" bottom="0" percent="0" rank="0" text="" dxfId="347">
      <formula>LEN(TRIM(D1092))=0</formula>
    </cfRule>
  </conditionalFormatting>
  <conditionalFormatting sqref="AD1105:AE1110 AB1105:AB1110 X1105:Z1110 O1105:P1110 U1105:V1110 D1105:E1110 R1105:S1110 G1105:L1110 G1120:K1125 I1126:I1134 R1120:S1125 D1120:E1125 U1120:V1125 O1120:P1125 X1120:Z1125 AB1120:AB1125 AD1120:AE1125">
    <cfRule type="expression" priority="347" aboveAverage="0" equalAverage="0" bottom="0" percent="0" rank="0" text="" dxfId="348">
      <formula>LEN(TRIM(D1105))=0</formula>
    </cfRule>
  </conditionalFormatting>
  <conditionalFormatting sqref="U1129:X1131 J1129:J1131 Y1126:Z1134 J1126:X1128 J1132:X1134 P1129 Q1129:Q1131 AD1126:AE1134 AB1126:AB1134 D1126:H1134">
    <cfRule type="expression" priority="348" aboveAverage="0" equalAverage="0" bottom="0" percent="0" rank="0" text="" dxfId="349">
      <formula>LEN(TRIM(D1126))=0</formula>
    </cfRule>
  </conditionalFormatting>
  <conditionalFormatting sqref="K1129:L1129 N1129 R1129:T1129">
    <cfRule type="expression" priority="349" aboveAverage="0" equalAverage="0" bottom="0" percent="0" rank="0" text="" dxfId="350">
      <formula>LEN(TRIM(K1129))=0</formula>
    </cfRule>
  </conditionalFormatting>
  <conditionalFormatting sqref="M1129">
    <cfRule type="expression" priority="350" aboveAverage="0" equalAverage="0" bottom="0" percent="0" rank="0" text="" dxfId="351">
      <formula>LEN(TRIM(M1129))=0</formula>
    </cfRule>
  </conditionalFormatting>
  <conditionalFormatting sqref="O1129">
    <cfRule type="expression" priority="351" aboveAverage="0" equalAverage="0" bottom="0" percent="0" rank="0" text="" dxfId="352">
      <formula>LEN(TRIM(O1129))=0</formula>
    </cfRule>
  </conditionalFormatting>
  <conditionalFormatting sqref="K1130:L1130 N1130 R1130:T1130">
    <cfRule type="expression" priority="352" aboveAverage="0" equalAverage="0" bottom="0" percent="0" rank="0" text="" dxfId="353">
      <formula>LEN(TRIM(K1130))=0</formula>
    </cfRule>
  </conditionalFormatting>
  <conditionalFormatting sqref="M1130">
    <cfRule type="expression" priority="353" aboveAverage="0" equalAverage="0" bottom="0" percent="0" rank="0" text="" dxfId="354">
      <formula>LEN(TRIM(M1130))=0</formula>
    </cfRule>
  </conditionalFormatting>
  <conditionalFormatting sqref="O1130">
    <cfRule type="expression" priority="354" aboveAverage="0" equalAverage="0" bottom="0" percent="0" rank="0" text="" dxfId="355">
      <formula>LEN(TRIM(O1130))=0</formula>
    </cfRule>
  </conditionalFormatting>
  <conditionalFormatting sqref="P1130">
    <cfRule type="expression" priority="355" aboveAverage="0" equalAverage="0" bottom="0" percent="0" rank="0" text="" dxfId="356">
      <formula>LEN(TRIM(P1130))=0</formula>
    </cfRule>
  </conditionalFormatting>
  <conditionalFormatting sqref="K1131:L1131 N1131 R1131:T1131">
    <cfRule type="expression" priority="356" aboveAverage="0" equalAverage="0" bottom="0" percent="0" rank="0" text="" dxfId="357">
      <formula>LEN(TRIM(K1131))=0</formula>
    </cfRule>
  </conditionalFormatting>
  <conditionalFormatting sqref="M1131">
    <cfRule type="expression" priority="357" aboveAverage="0" equalAverage="0" bottom="0" percent="0" rank="0" text="" dxfId="358">
      <formula>LEN(TRIM(M1131))=0</formula>
    </cfRule>
  </conditionalFormatting>
  <conditionalFormatting sqref="O1131">
    <cfRule type="expression" priority="358" aboveAverage="0" equalAverage="0" bottom="0" percent="0" rank="0" text="" dxfId="359">
      <formula>LEN(TRIM(O1131))=0</formula>
    </cfRule>
  </conditionalFormatting>
  <conditionalFormatting sqref="P1131">
    <cfRule type="expression" priority="359" aboveAverage="0" equalAverage="0" bottom="0" percent="0" rank="0" text="" dxfId="360">
      <formula>LEN(TRIM(P1131))=0</formula>
    </cfRule>
  </conditionalFormatting>
  <conditionalFormatting sqref="W1132:X1133">
    <cfRule type="expression" priority="360" aboveAverage="0" equalAverage="0" bottom="0" percent="0" rank="0" text="" dxfId="361">
      <formula>LEN(TRIM(W1132))=0</formula>
    </cfRule>
  </conditionalFormatting>
  <conditionalFormatting sqref="W1130:X1131">
    <cfRule type="expression" priority="361" aboveAverage="0" equalAverage="0" bottom="0" percent="0" rank="0" text="" dxfId="362">
      <formula>LEN(TRIM(W1130))=0</formula>
    </cfRule>
  </conditionalFormatting>
  <conditionalFormatting sqref="W1129:X1129">
    <cfRule type="expression" priority="362" aboveAverage="0" equalAverage="0" bottom="0" percent="0" rank="0" text="" dxfId="363">
      <formula>LEN(TRIM(W1129))=0</formula>
    </cfRule>
  </conditionalFormatting>
  <conditionalFormatting sqref="W1134:X1134">
    <cfRule type="expression" priority="363" aboveAverage="0" equalAverage="0" bottom="0" percent="0" rank="0" text="" dxfId="364">
      <formula>LEN(TRIM(W1134))=0</formula>
    </cfRule>
  </conditionalFormatting>
  <conditionalFormatting sqref="Y467:Y470">
    <cfRule type="expression" priority="364" aboveAverage="0" equalAverage="0" bottom="0" percent="0" rank="0" text="" dxfId="365">
      <formula>LEN(TRIM(Y467))=0</formula>
    </cfRule>
  </conditionalFormatting>
  <conditionalFormatting sqref="Y478:Y481">
    <cfRule type="expression" priority="365" aboveAverage="0" equalAverage="0" bottom="0" percent="0" rank="0" text="" dxfId="366">
      <formula>LEN(TRIM(Y478))=0</formula>
    </cfRule>
  </conditionalFormatting>
  <conditionalFormatting sqref="Y482:Y483">
    <cfRule type="expression" priority="366" aboveAverage="0" equalAverage="0" bottom="0" percent="0" rank="0" text="" dxfId="367">
      <formula>LEN(TRIM(Y482))=0</formula>
    </cfRule>
  </conditionalFormatting>
  <conditionalFormatting sqref="Y484:Y487">
    <cfRule type="expression" priority="367" aboveAverage="0" equalAverage="0" bottom="0" percent="0" rank="0" text="" dxfId="368">
      <formula>LEN(TRIM(Y484))=0</formula>
    </cfRule>
  </conditionalFormatting>
  <conditionalFormatting sqref="H1135:H1138 V1135:V1138 AB1135:AB1138 X1135:Z1138 D1137:D1138 D1135:E1136 Q1186:Q1191 Q1203:Q1208">
    <cfRule type="expression" priority="368" aboveAverage="0" equalAverage="0" bottom="0" percent="0" rank="0" text="" dxfId="369">
      <formula>LEN(TRIM(D1135))=0</formula>
    </cfRule>
  </conditionalFormatting>
  <conditionalFormatting sqref="AD1136">
    <cfRule type="expression" priority="369" aboveAverage="0" equalAverage="0" bottom="0" percent="0" rank="0" text="" dxfId="370">
      <formula>LEN(TRIM(AD1136))=0</formula>
    </cfRule>
  </conditionalFormatting>
  <conditionalFormatting sqref="AE1136">
    <cfRule type="expression" priority="370" aboveAverage="0" equalAverage="0" bottom="0" percent="0" rank="0" text="" dxfId="371">
      <formula>LEN(TRIM(AE1136))=0</formula>
    </cfRule>
  </conditionalFormatting>
  <conditionalFormatting sqref="J1136">
    <cfRule type="expression" priority="371" aboveAverage="0" equalAverage="0" bottom="0" percent="0" rank="0" text="" dxfId="372">
      <formula>LEN(TRIM(J1136))=0</formula>
    </cfRule>
  </conditionalFormatting>
  <conditionalFormatting sqref="M1186:M1191 M1203:M1208">
    <cfRule type="expression" priority="372" aboveAverage="0" equalAverage="0" bottom="0" percent="0" rank="0" text="" dxfId="373">
      <formula>LEN(TRIM(#ref!))=0</formula>
    </cfRule>
  </conditionalFormatting>
  <conditionalFormatting sqref="R1136:S1136 U1136">
    <cfRule type="expression" priority="373" aboveAverage="0" equalAverage="0" bottom="0" percent="0" rank="0" text="" dxfId="374">
      <formula>LEN(TRIM(R1136))=0</formula>
    </cfRule>
  </conditionalFormatting>
  <conditionalFormatting sqref="X1135:X1138">
    <cfRule type="expression" priority="374" aboveAverage="0" equalAverage="0" bottom="0" percent="0" rank="0" text="" dxfId="375">
      <formula>LEN(TRIM(X1135))=0</formula>
    </cfRule>
  </conditionalFormatting>
  <conditionalFormatting sqref="X1135:X1138">
    <cfRule type="expression" priority="375" aboveAverage="0" equalAverage="0" bottom="0" percent="0" rank="0" text="" dxfId="376">
      <formula>LEN(TRIM(X1135))=0</formula>
    </cfRule>
  </conditionalFormatting>
  <conditionalFormatting sqref="AD1135">
    <cfRule type="expression" priority="376" aboveAverage="0" equalAverage="0" bottom="0" percent="0" rank="0" text="" dxfId="377">
      <formula>LEN(TRIM(AD1135))=0</formula>
    </cfRule>
  </conditionalFormatting>
  <conditionalFormatting sqref="AE1135">
    <cfRule type="expression" priority="377" aboveAverage="0" equalAverage="0" bottom="0" percent="0" rank="0" text="" dxfId="378">
      <formula>LEN(TRIM(AE1135))=0</formula>
    </cfRule>
  </conditionalFormatting>
  <conditionalFormatting sqref="J1135">
    <cfRule type="expression" priority="378" aboveAverage="0" equalAverage="0" bottom="0" percent="0" rank="0" text="" dxfId="379">
      <formula>LEN(TRIM(J1135))=0</formula>
    </cfRule>
  </conditionalFormatting>
  <conditionalFormatting sqref="AD1138">
    <cfRule type="expression" priority="379" aboveAverage="0" equalAverage="0" bottom="0" percent="0" rank="0" text="" dxfId="380">
      <formula>LEN(TRIM(AD1138))=0</formula>
    </cfRule>
  </conditionalFormatting>
  <conditionalFormatting sqref="AE1138">
    <cfRule type="expression" priority="380" aboveAverage="0" equalAverage="0" bottom="0" percent="0" rank="0" text="" dxfId="381">
      <formula>LEN(TRIM(AE1138))=0</formula>
    </cfRule>
  </conditionalFormatting>
  <conditionalFormatting sqref="AD1137:AD1138">
    <cfRule type="expression" priority="381" aboveAverage="0" equalAverage="0" bottom="0" percent="0" rank="0" text="" dxfId="382">
      <formula>LEN(TRIM(AD1137))=0</formula>
    </cfRule>
  </conditionalFormatting>
  <conditionalFormatting sqref="AE1137:AE1138">
    <cfRule type="expression" priority="382" aboveAverage="0" equalAverage="0" bottom="0" percent="0" rank="0" text="" dxfId="383">
      <formula>LEN(TRIM(AE1137))=0</formula>
    </cfRule>
  </conditionalFormatting>
  <conditionalFormatting sqref="J1138">
    <cfRule type="expression" priority="383" aboveAverage="0" equalAverage="0" bottom="0" percent="0" rank="0" text="" dxfId="384">
      <formula>LEN(TRIM(J1138))=0</formula>
    </cfRule>
  </conditionalFormatting>
  <conditionalFormatting sqref="J1137:J1138">
    <cfRule type="expression" priority="384" aboveAverage="0" equalAverage="0" bottom="0" percent="0" rank="0" text="" dxfId="385">
      <formula>LEN(TRIM(J1137))=0</formula>
    </cfRule>
  </conditionalFormatting>
  <conditionalFormatting sqref="R1135:S1135 U1135">
    <cfRule type="expression" priority="385" aboveAverage="0" equalAverage="0" bottom="0" percent="0" rank="0" text="" dxfId="386">
      <formula>LEN(TRIM(R1135))=0</formula>
    </cfRule>
  </conditionalFormatting>
  <conditionalFormatting sqref="R1137:S1138 U1137:U1138">
    <cfRule type="expression" priority="386" aboveAverage="0" equalAverage="0" bottom="0" percent="0" rank="0" text="" dxfId="387">
      <formula>LEN(TRIM(R1137))=0</formula>
    </cfRule>
  </conditionalFormatting>
  <conditionalFormatting sqref="W1135:W1138">
    <cfRule type="expression" priority="387" aboveAverage="0" equalAverage="0" bottom="0" percent="0" rank="0" text="" dxfId="388">
      <formula>LEN(TRIM(W1135))=0</formula>
    </cfRule>
  </conditionalFormatting>
  <conditionalFormatting sqref="S1140 U1140">
    <cfRule type="expression" priority="388" aboveAverage="0" equalAverage="0" bottom="0" percent="0" rank="0" text="" dxfId="389">
      <formula>LEN(TRIM(S1140))=0</formula>
    </cfRule>
  </conditionalFormatting>
  <conditionalFormatting sqref="AD1139">
    <cfRule type="expression" priority="389" aboveAverage="0" equalAverage="0" bottom="0" percent="0" rank="0" text="" dxfId="390">
      <formula>LEN(TRIM(AD1139))=0</formula>
    </cfRule>
  </conditionalFormatting>
  <conditionalFormatting sqref="AE1139">
    <cfRule type="expression" priority="390" aboveAverage="0" equalAverage="0" bottom="0" percent="0" rank="0" text="" dxfId="391">
      <formula>LEN(TRIM(AE1139))=0</formula>
    </cfRule>
  </conditionalFormatting>
  <conditionalFormatting sqref="AD1140">
    <cfRule type="expression" priority="391" aboveAverage="0" equalAverage="0" bottom="0" percent="0" rank="0" text="" dxfId="392">
      <formula>LEN(TRIM(AD1140))=0</formula>
    </cfRule>
  </conditionalFormatting>
  <conditionalFormatting sqref="AE1140">
    <cfRule type="expression" priority="392" aboveAverage="0" equalAverage="0" bottom="0" percent="0" rank="0" text="" dxfId="393">
      <formula>LEN(TRIM(AE1140))=0</formula>
    </cfRule>
  </conditionalFormatting>
  <conditionalFormatting sqref="S1139 U1139">
    <cfRule type="expression" priority="393" aboveAverage="0" equalAverage="0" bottom="0" percent="0" rank="0" text="" dxfId="394">
      <formula>LEN(TRIM(S1139))=0</formula>
    </cfRule>
  </conditionalFormatting>
  <conditionalFormatting sqref="U1141">
    <cfRule type="expression" priority="394" aboveAverage="0" equalAverage="0" bottom="0" percent="0" rank="0" text="" dxfId="395">
      <formula>LEN(TRIM(U1141))=0</formula>
    </cfRule>
  </conditionalFormatting>
  <conditionalFormatting sqref="S1141">
    <cfRule type="expression" priority="395" aboveAverage="0" equalAverage="0" bottom="0" percent="0" rank="0" text="" dxfId="396">
      <formula>LEN(TRIM(S1141))=0</formula>
    </cfRule>
  </conditionalFormatting>
  <conditionalFormatting sqref="S1141">
    <cfRule type="expression" priority="396" aboveAverage="0" equalAverage="0" bottom="0" percent="0" rank="0" text="" dxfId="397">
      <formula>LEN(TRIM(S1141))=0</formula>
    </cfRule>
  </conditionalFormatting>
  <conditionalFormatting sqref="AD1141">
    <cfRule type="expression" priority="397" aboveAverage="0" equalAverage="0" bottom="0" percent="0" rank="0" text="" dxfId="398">
      <formula>LEN(TRIM(AD1141))=0</formula>
    </cfRule>
  </conditionalFormatting>
  <conditionalFormatting sqref="AE1141">
    <cfRule type="expression" priority="398" aboveAverage="0" equalAverage="0" bottom="0" percent="0" rank="0" text="" dxfId="399">
      <formula>LEN(TRIM(AE1141))=0</formula>
    </cfRule>
  </conditionalFormatting>
  <conditionalFormatting sqref="J1139">
    <cfRule type="expression" priority="399" aboveAverage="0" equalAverage="0" bottom="0" percent="0" rank="0" text="" dxfId="400">
      <formula>LEN(TRIM(J1139))=0</formula>
    </cfRule>
  </conditionalFormatting>
  <conditionalFormatting sqref="J1140">
    <cfRule type="expression" priority="400" aboveAverage="0" equalAverage="0" bottom="0" percent="0" rank="0" text="" dxfId="401">
      <formula>LEN(TRIM(J1140))=0</formula>
    </cfRule>
  </conditionalFormatting>
  <conditionalFormatting sqref="J1141">
    <cfRule type="expression" priority="401" aboveAverage="0" equalAverage="0" bottom="0" percent="0" rank="0" text="" dxfId="402">
      <formula>LEN(TRIM(J1141))=0</formula>
    </cfRule>
  </conditionalFormatting>
  <conditionalFormatting sqref="S1155 U1155">
    <cfRule type="expression" priority="402" aboveAverage="0" equalAverage="0" bottom="0" percent="0" rank="0" text="" dxfId="403">
      <formula>LEN(TRIM(S1155))=0</formula>
    </cfRule>
  </conditionalFormatting>
  <conditionalFormatting sqref="AD1153">
    <cfRule type="expression" priority="403" aboveAverage="0" equalAverage="0" bottom="0" percent="0" rank="0" text="" dxfId="404">
      <formula>LEN(TRIM(AD1153))=0</formula>
    </cfRule>
  </conditionalFormatting>
  <conditionalFormatting sqref="AE1153">
    <cfRule type="expression" priority="404" aboveAverage="0" equalAverage="0" bottom="0" percent="0" rank="0" text="" dxfId="405">
      <formula>LEN(TRIM(AE1153))=0</formula>
    </cfRule>
  </conditionalFormatting>
  <conditionalFormatting sqref="AD1153">
    <cfRule type="expression" priority="405" aboveAverage="0" equalAverage="0" bottom="0" percent="0" rank="0" text="" dxfId="406">
      <formula>LEN(TRIM(AD1153))=0</formula>
    </cfRule>
  </conditionalFormatting>
  <conditionalFormatting sqref="AE1153">
    <cfRule type="expression" priority="406" aboveAverage="0" equalAverage="0" bottom="0" percent="0" rank="0" text="" dxfId="407">
      <formula>LEN(TRIM(AE1153))=0</formula>
    </cfRule>
  </conditionalFormatting>
  <conditionalFormatting sqref="J1153">
    <cfRule type="expression" priority="407" aboveAverage="0" equalAverage="0" bottom="0" percent="0" rank="0" text="" dxfId="408">
      <formula>LEN(TRIM(J1153))=0</formula>
    </cfRule>
  </conditionalFormatting>
  <conditionalFormatting sqref="J1153">
    <cfRule type="expression" priority="408" aboveAverage="0" equalAverage="0" bottom="0" percent="0" rank="0" text="" dxfId="409">
      <formula>LEN(TRIM(J1153))=0</formula>
    </cfRule>
  </conditionalFormatting>
  <conditionalFormatting sqref="R1153:S1153 U1153">
    <cfRule type="expression" priority="409" aboveAverage="0" equalAverage="0" bottom="0" percent="0" rank="0" text="" dxfId="410">
      <formula>LEN(TRIM(R1153))=0</formula>
    </cfRule>
  </conditionalFormatting>
  <conditionalFormatting sqref="AD1154">
    <cfRule type="expression" priority="410" aboveAverage="0" equalAverage="0" bottom="0" percent="0" rank="0" text="" dxfId="411">
      <formula>LEN(TRIM(AD1154))=0</formula>
    </cfRule>
  </conditionalFormatting>
  <conditionalFormatting sqref="AE1154">
    <cfRule type="expression" priority="411" aboveAverage="0" equalAverage="0" bottom="0" percent="0" rank="0" text="" dxfId="412">
      <formula>LEN(TRIM(AE1154))=0</formula>
    </cfRule>
  </conditionalFormatting>
  <conditionalFormatting sqref="AD1155">
    <cfRule type="expression" priority="412" aboveAverage="0" equalAverage="0" bottom="0" percent="0" rank="0" text="" dxfId="413">
      <formula>LEN(TRIM(AD1155))=0</formula>
    </cfRule>
  </conditionalFormatting>
  <conditionalFormatting sqref="AE1155">
    <cfRule type="expression" priority="413" aboveAverage="0" equalAverage="0" bottom="0" percent="0" rank="0" text="" dxfId="414">
      <formula>LEN(TRIM(AE1155))=0</formula>
    </cfRule>
  </conditionalFormatting>
  <conditionalFormatting sqref="R1154:S1154 U1154">
    <cfRule type="expression" priority="414" aboveAverage="0" equalAverage="0" bottom="0" percent="0" rank="0" text="" dxfId="415">
      <formula>LEN(TRIM(R1154))=0</formula>
    </cfRule>
  </conditionalFormatting>
  <conditionalFormatting sqref="U1156">
    <cfRule type="expression" priority="415" aboveAverage="0" equalAverage="0" bottom="0" percent="0" rank="0" text="" dxfId="416">
      <formula>LEN(TRIM(U1156))=0</formula>
    </cfRule>
  </conditionalFormatting>
  <conditionalFormatting sqref="S1156">
    <cfRule type="expression" priority="416" aboveAverage="0" equalAverage="0" bottom="0" percent="0" rank="0" text="" dxfId="417">
      <formula>LEN(TRIM(S1156))=0</formula>
    </cfRule>
  </conditionalFormatting>
  <conditionalFormatting sqref="S1156">
    <cfRule type="expression" priority="417" aboveAverage="0" equalAverage="0" bottom="0" percent="0" rank="0" text="" dxfId="418">
      <formula>LEN(TRIM(S1156))=0</formula>
    </cfRule>
  </conditionalFormatting>
  <conditionalFormatting sqref="AD1156">
    <cfRule type="expression" priority="418" aboveAverage="0" equalAverage="0" bottom="0" percent="0" rank="0" text="" dxfId="419">
      <formula>LEN(TRIM(AD1156))=0</formula>
    </cfRule>
  </conditionalFormatting>
  <conditionalFormatting sqref="AE1156">
    <cfRule type="expression" priority="419" aboveAverage="0" equalAverage="0" bottom="0" percent="0" rank="0" text="" dxfId="420">
      <formula>LEN(TRIM(AE1156))=0</formula>
    </cfRule>
  </conditionalFormatting>
  <conditionalFormatting sqref="AD1157">
    <cfRule type="expression" priority="420" aboveAverage="0" equalAverage="0" bottom="0" percent="0" rank="0" text="" dxfId="421">
      <formula>LEN(TRIM(AD1157))=0</formula>
    </cfRule>
  </conditionalFormatting>
  <conditionalFormatting sqref="AE1157">
    <cfRule type="expression" priority="421" aboveAverage="0" equalAverage="0" bottom="0" percent="0" rank="0" text="" dxfId="422">
      <formula>LEN(TRIM(AE1157))=0</formula>
    </cfRule>
  </conditionalFormatting>
  <conditionalFormatting sqref="S1157 U1157">
    <cfRule type="expression" priority="422" aboveAverage="0" equalAverage="0" bottom="0" percent="0" rank="0" text="" dxfId="423">
      <formula>LEN(TRIM(S1157))=0</formula>
    </cfRule>
  </conditionalFormatting>
  <conditionalFormatting sqref="J1154">
    <cfRule type="expression" priority="423" aboveAverage="0" equalAverage="0" bottom="0" percent="0" rank="0" text="" dxfId="424">
      <formula>LEN(TRIM(J1154))=0</formula>
    </cfRule>
  </conditionalFormatting>
  <conditionalFormatting sqref="J1155">
    <cfRule type="expression" priority="424" aboveAverage="0" equalAverage="0" bottom="0" percent="0" rank="0" text="" dxfId="425">
      <formula>LEN(TRIM(J1155))=0</formula>
    </cfRule>
  </conditionalFormatting>
  <conditionalFormatting sqref="J1156">
    <cfRule type="expression" priority="425" aboveAverage="0" equalAverage="0" bottom="0" percent="0" rank="0" text="" dxfId="426">
      <formula>LEN(TRIM(J1156))=0</formula>
    </cfRule>
  </conditionalFormatting>
  <conditionalFormatting sqref="J1157">
    <cfRule type="expression" priority="426" aboveAverage="0" equalAverage="0" bottom="0" percent="0" rank="0" text="" dxfId="427">
      <formula>LEN(TRIM(J1157))=0</formula>
    </cfRule>
  </conditionalFormatting>
  <conditionalFormatting sqref="H1169:H1171 D1169:D1171 V1169:V1171 AB1169:AB1171 X1169:Z1171">
    <cfRule type="expression" priority="427" aboveAverage="0" equalAverage="0" bottom="0" percent="0" rank="0" text="" dxfId="428">
      <formula>LEN(TRIM(D1169))=0</formula>
    </cfRule>
  </conditionalFormatting>
  <conditionalFormatting sqref="X1169:X1171">
    <cfRule type="expression" priority="428" aboveAverage="0" equalAverage="0" bottom="0" percent="0" rank="0" text="" dxfId="429">
      <formula>LEN(TRIM(X1169))=0</formula>
    </cfRule>
  </conditionalFormatting>
  <conditionalFormatting sqref="X1169:X1171">
    <cfRule type="expression" priority="429" aboveAverage="0" equalAverage="0" bottom="0" percent="0" rank="0" text="" dxfId="430">
      <formula>LEN(TRIM(X1169))=0</formula>
    </cfRule>
  </conditionalFormatting>
  <conditionalFormatting sqref="R1169:R1171">
    <cfRule type="expression" priority="430" aboveAverage="0" equalAverage="0" bottom="0" percent="0" rank="0" text="" dxfId="431">
      <formula>LEN(TRIM(R1169))=0</formula>
    </cfRule>
  </conditionalFormatting>
  <conditionalFormatting sqref="U1169 U1171">
    <cfRule type="expression" priority="431" aboveAverage="0" equalAverage="0" bottom="0" percent="0" rank="0" text="" dxfId="432">
      <formula>LEN(TRIM(U1169))=0</formula>
    </cfRule>
  </conditionalFormatting>
  <conditionalFormatting sqref="AD1169">
    <cfRule type="expression" priority="432" aboveAverage="0" equalAverage="0" bottom="0" percent="0" rank="0" text="" dxfId="433">
      <formula>LEN(TRIM(AD1169))=0</formula>
    </cfRule>
  </conditionalFormatting>
  <conditionalFormatting sqref="AE1169">
    <cfRule type="expression" priority="433" aboveAverage="0" equalAverage="0" bottom="0" percent="0" rank="0" text="" dxfId="434">
      <formula>LEN(TRIM(AE1169))=0</formula>
    </cfRule>
  </conditionalFormatting>
  <conditionalFormatting sqref="AD1170">
    <cfRule type="expression" priority="434" aboveAverage="0" equalAverage="0" bottom="0" percent="0" rank="0" text="" dxfId="435">
      <formula>LEN(TRIM(AD1170))=0</formula>
    </cfRule>
  </conditionalFormatting>
  <conditionalFormatting sqref="AE1170">
    <cfRule type="expression" priority="435" aboveAverage="0" equalAverage="0" bottom="0" percent="0" rank="0" text="" dxfId="436">
      <formula>LEN(TRIM(AE1170))=0</formula>
    </cfRule>
  </conditionalFormatting>
  <conditionalFormatting sqref="AD1171">
    <cfRule type="expression" priority="436" aboveAverage="0" equalAverage="0" bottom="0" percent="0" rank="0" text="" dxfId="437">
      <formula>LEN(TRIM(AD1171))=0</formula>
    </cfRule>
  </conditionalFormatting>
  <conditionalFormatting sqref="AE1171">
    <cfRule type="expression" priority="437" aboveAverage="0" equalAverage="0" bottom="0" percent="0" rank="0" text="" dxfId="438">
      <formula>LEN(TRIM(AE1171))=0</formula>
    </cfRule>
  </conditionalFormatting>
  <conditionalFormatting sqref="S1171">
    <cfRule type="expression" priority="438" aboveAverage="0" equalAverage="0" bottom="0" percent="0" rank="0" text="" dxfId="439">
      <formula>LEN(TRIM(S1171))=0</formula>
    </cfRule>
  </conditionalFormatting>
  <conditionalFormatting sqref="U1170">
    <cfRule type="expression" priority="439" aboveAverage="0" equalAverage="0" bottom="0" percent="0" rank="0" text="" dxfId="440">
      <formula>LEN(TRIM(U1170))=0</formula>
    </cfRule>
  </conditionalFormatting>
  <conditionalFormatting sqref="S1169:S1170">
    <cfRule type="expression" priority="440" aboveAverage="0" equalAverage="0" bottom="0" percent="0" rank="0" text="" dxfId="441">
      <formula>LEN(TRIM(S1169))=0</formula>
    </cfRule>
  </conditionalFormatting>
  <conditionalFormatting sqref="J1169">
    <cfRule type="expression" priority="441" aboveAverage="0" equalAverage="0" bottom="0" percent="0" rank="0" text="" dxfId="442">
      <formula>LEN(TRIM(J1169))=0</formula>
    </cfRule>
  </conditionalFormatting>
  <conditionalFormatting sqref="J1170">
    <cfRule type="expression" priority="442" aboveAverage="0" equalAverage="0" bottom="0" percent="0" rank="0" text="" dxfId="443">
      <formula>LEN(TRIM(J1170))=0</formula>
    </cfRule>
  </conditionalFormatting>
  <conditionalFormatting sqref="J1171">
    <cfRule type="expression" priority="443" aboveAverage="0" equalAverage="0" bottom="0" percent="0" rank="0" text="" dxfId="444">
      <formula>LEN(TRIM(J1171))=0</formula>
    </cfRule>
  </conditionalFormatting>
  <conditionalFormatting sqref="W1169:W1171">
    <cfRule type="expression" priority="444" aboveAverage="0" equalAverage="0" bottom="0" percent="0" rank="0" text="" dxfId="445">
      <formula>LEN(TRIM(W1169))=0</formula>
    </cfRule>
  </conditionalFormatting>
  <conditionalFormatting sqref="H1172:H1174 D1172:D1174 V1172:V1174 AB1172:AB1174 X1172:Z1174">
    <cfRule type="expression" priority="445" aboveAverage="0" equalAverage="0" bottom="0" percent="0" rank="0" text="" dxfId="446">
      <formula>LEN(TRIM(D1172))=0</formula>
    </cfRule>
  </conditionalFormatting>
  <conditionalFormatting sqref="X1172:X1174">
    <cfRule type="expression" priority="446" aboveAverage="0" equalAverage="0" bottom="0" percent="0" rank="0" text="" dxfId="447">
      <formula>LEN(TRIM(X1172))=0</formula>
    </cfRule>
  </conditionalFormatting>
  <conditionalFormatting sqref="X1172:X1174">
    <cfRule type="expression" priority="447" aboveAverage="0" equalAverage="0" bottom="0" percent="0" rank="0" text="" dxfId="448">
      <formula>LEN(TRIM(X1172))=0</formula>
    </cfRule>
  </conditionalFormatting>
  <conditionalFormatting sqref="AD1173">
    <cfRule type="expression" priority="448" aboveAverage="0" equalAverage="0" bottom="0" percent="0" rank="0" text="" dxfId="449">
      <formula>LEN(TRIM(AD1173))=0</formula>
    </cfRule>
  </conditionalFormatting>
  <conditionalFormatting sqref="AE1173">
    <cfRule type="expression" priority="449" aboveAverage="0" equalAverage="0" bottom="0" percent="0" rank="0" text="" dxfId="450">
      <formula>LEN(TRIM(AE1173))=0</formula>
    </cfRule>
  </conditionalFormatting>
  <conditionalFormatting sqref="AD1172:AD1173">
    <cfRule type="expression" priority="450" aboveAverage="0" equalAverage="0" bottom="0" percent="0" rank="0" text="" dxfId="451">
      <formula>LEN(TRIM(AD1172))=0</formula>
    </cfRule>
  </conditionalFormatting>
  <conditionalFormatting sqref="AE1172:AE1173">
    <cfRule type="expression" priority="451" aboveAverage="0" equalAverage="0" bottom="0" percent="0" rank="0" text="" dxfId="452">
      <formula>LEN(TRIM(AE1172))=0</formula>
    </cfRule>
  </conditionalFormatting>
  <conditionalFormatting sqref="J1173">
    <cfRule type="expression" priority="452" aboveAverage="0" equalAverage="0" bottom="0" percent="0" rank="0" text="" dxfId="453">
      <formula>LEN(TRIM(J1173))=0</formula>
    </cfRule>
  </conditionalFormatting>
  <conditionalFormatting sqref="J1172:J1173">
    <cfRule type="expression" priority="453" aboveAverage="0" equalAverage="0" bottom="0" percent="0" rank="0" text="" dxfId="454">
      <formula>LEN(TRIM(J1172))=0</formula>
    </cfRule>
  </conditionalFormatting>
  <conditionalFormatting sqref="R1172:S1173 U1172:U1173">
    <cfRule type="expression" priority="454" aboveAverage="0" equalAverage="0" bottom="0" percent="0" rank="0" text="" dxfId="455">
      <formula>LEN(TRIM(R1172))=0</formula>
    </cfRule>
  </conditionalFormatting>
  <conditionalFormatting sqref="AD1172">
    <cfRule type="expression" priority="455" aboveAverage="0" equalAverage="0" bottom="0" percent="0" rank="0" text="" dxfId="456">
      <formula>LEN(TRIM(AD1172))=0</formula>
    </cfRule>
  </conditionalFormatting>
  <conditionalFormatting sqref="AE1172">
    <cfRule type="expression" priority="456" aboveAverage="0" equalAverage="0" bottom="0" percent="0" rank="0" text="" dxfId="457">
      <formula>LEN(TRIM(AE1172))=0</formula>
    </cfRule>
  </conditionalFormatting>
  <conditionalFormatting sqref="J1172">
    <cfRule type="expression" priority="457" aboveAverage="0" equalAverage="0" bottom="0" percent="0" rank="0" text="" dxfId="458">
      <formula>LEN(TRIM(J1172))=0</formula>
    </cfRule>
  </conditionalFormatting>
  <conditionalFormatting sqref="AD1174">
    <cfRule type="expression" priority="458" aboveAverage="0" equalAverage="0" bottom="0" percent="0" rank="0" text="" dxfId="459">
      <formula>LEN(TRIM(AD1174))=0</formula>
    </cfRule>
  </conditionalFormatting>
  <conditionalFormatting sqref="AE1174">
    <cfRule type="expression" priority="459" aboveAverage="0" equalAverage="0" bottom="0" percent="0" rank="0" text="" dxfId="460">
      <formula>LEN(TRIM(AE1174))=0</formula>
    </cfRule>
  </conditionalFormatting>
  <conditionalFormatting sqref="R1174:S1174 U1174">
    <cfRule type="expression" priority="460" aboveAverage="0" equalAverage="0" bottom="0" percent="0" rank="0" text="" dxfId="461">
      <formula>LEN(TRIM(R1174))=0</formula>
    </cfRule>
  </conditionalFormatting>
  <conditionalFormatting sqref="J1174">
    <cfRule type="expression" priority="461" aboveAverage="0" equalAverage="0" bottom="0" percent="0" rank="0" text="" dxfId="462">
      <formula>LEN(TRIM(J1174))=0</formula>
    </cfRule>
  </conditionalFormatting>
  <conditionalFormatting sqref="W1172:W1174">
    <cfRule type="expression" priority="462" aboveAverage="0" equalAverage="0" bottom="0" percent="0" rank="0" text="" dxfId="463">
      <formula>LEN(TRIM(W1172))=0</formula>
    </cfRule>
  </conditionalFormatting>
  <conditionalFormatting sqref="S1187 U1187 H1186:H1191 D1186:D1191 V1186:V1191 AB1186:AB1191 X1186:Z1191">
    <cfRule type="expression" priority="463" aboveAverage="0" equalAverage="0" bottom="0" percent="0" rank="0" text="" dxfId="464">
      <formula>LEN(TRIM(D1186))=0</formula>
    </cfRule>
  </conditionalFormatting>
  <conditionalFormatting sqref="I1186">
    <cfRule type="expression" priority="464" aboveAverage="0" equalAverage="0" bottom="0" percent="0" rank="0" text="" dxfId="465">
      <formula>LEN(TRIM(I1186))=0</formula>
    </cfRule>
  </conditionalFormatting>
  <conditionalFormatting sqref="I1186">
    <cfRule type="expression" priority="465" aboveAverage="0" equalAverage="0" bottom="0" percent="0" rank="0" text="" dxfId="466">
      <formula>LEN(TRIM(I1186))=0</formula>
    </cfRule>
  </conditionalFormatting>
  <conditionalFormatting sqref="AD1186">
    <cfRule type="expression" priority="466" aboveAverage="0" equalAverage="0" bottom="0" percent="0" rank="0" text="" dxfId="467">
      <formula>LEN(TRIM(AD1186))=0</formula>
    </cfRule>
  </conditionalFormatting>
  <conditionalFormatting sqref="AE1186">
    <cfRule type="expression" priority="467" aboveAverage="0" equalAverage="0" bottom="0" percent="0" rank="0" text="" dxfId="468">
      <formula>LEN(TRIM(AE1186))=0</formula>
    </cfRule>
  </conditionalFormatting>
  <conditionalFormatting sqref="I1187">
    <cfRule type="expression" priority="468" aboveAverage="0" equalAverage="0" bottom="0" percent="0" rank="0" text="" dxfId="469">
      <formula>LEN(TRIM(I1187))=0</formula>
    </cfRule>
  </conditionalFormatting>
  <conditionalFormatting sqref="I1187">
    <cfRule type="expression" priority="469" aboveAverage="0" equalAverage="0" bottom="0" percent="0" rank="0" text="" dxfId="470">
      <formula>LEN(TRIM(I1187))=0</formula>
    </cfRule>
  </conditionalFormatting>
  <conditionalFormatting sqref="AD1187">
    <cfRule type="expression" priority="470" aboveAverage="0" equalAverage="0" bottom="0" percent="0" rank="0" text="" dxfId="471">
      <formula>LEN(TRIM(AD1187))=0</formula>
    </cfRule>
  </conditionalFormatting>
  <conditionalFormatting sqref="AE1187">
    <cfRule type="expression" priority="471" aboveAverage="0" equalAverage="0" bottom="0" percent="0" rank="0" text="" dxfId="472">
      <formula>LEN(TRIM(AE1187))=0</formula>
    </cfRule>
  </conditionalFormatting>
  <conditionalFormatting sqref="X1186:X1191">
    <cfRule type="expression" priority="472" aboveAverage="0" equalAverage="0" bottom="0" percent="0" rank="0" text="" dxfId="473">
      <formula>LEN(TRIM(X1186))=0</formula>
    </cfRule>
  </conditionalFormatting>
  <conditionalFormatting sqref="S1186 U1186">
    <cfRule type="expression" priority="473" aboveAverage="0" equalAverage="0" bottom="0" percent="0" rank="0" text="" dxfId="474">
      <formula>LEN(TRIM(S1186))=0</formula>
    </cfRule>
  </conditionalFormatting>
  <conditionalFormatting sqref="P1186:P1191 R1186:R1191 X1186:X1191">
    <cfRule type="expression" priority="474" aboveAverage="0" equalAverage="0" bottom="0" percent="0" rank="0" text="" dxfId="475">
      <formula>LEN(TRIM(P1186))=0</formula>
    </cfRule>
  </conditionalFormatting>
  <conditionalFormatting sqref="I1188:I1191">
    <cfRule type="expression" priority="475" aboveAverage="0" equalAverage="0" bottom="0" percent="0" rank="0" text="" dxfId="476">
      <formula>LEN(TRIM(I1188))=0</formula>
    </cfRule>
  </conditionalFormatting>
  <conditionalFormatting sqref="I1188:I1191">
    <cfRule type="expression" priority="476" aboveAverage="0" equalAverage="0" bottom="0" percent="0" rank="0" text="" dxfId="477">
      <formula>LEN(TRIM(I1188))=0</formula>
    </cfRule>
  </conditionalFormatting>
  <conditionalFormatting sqref="U1188 U1190">
    <cfRule type="expression" priority="477" aboveAverage="0" equalAverage="0" bottom="0" percent="0" rank="0" text="" dxfId="478">
      <formula>LEN(TRIM(U1188))=0</formula>
    </cfRule>
  </conditionalFormatting>
  <conditionalFormatting sqref="S1188">
    <cfRule type="expression" priority="478" aboveAverage="0" equalAverage="0" bottom="0" percent="0" rank="0" text="" dxfId="479">
      <formula>LEN(TRIM(S1188))=0</formula>
    </cfRule>
  </conditionalFormatting>
  <conditionalFormatting sqref="S1188">
    <cfRule type="expression" priority="479" aboveAverage="0" equalAverage="0" bottom="0" percent="0" rank="0" text="" dxfId="480">
      <formula>LEN(TRIM(S1188))=0</formula>
    </cfRule>
  </conditionalFormatting>
  <conditionalFormatting sqref="AD1188">
    <cfRule type="expression" priority="480" aboveAverage="0" equalAverage="0" bottom="0" percent="0" rank="0" text="" dxfId="481">
      <formula>LEN(TRIM(AD1188))=0</formula>
    </cfRule>
  </conditionalFormatting>
  <conditionalFormatting sqref="AE1188">
    <cfRule type="expression" priority="481" aboveAverage="0" equalAverage="0" bottom="0" percent="0" rank="0" text="" dxfId="482">
      <formula>LEN(TRIM(AE1188))=0</formula>
    </cfRule>
  </conditionalFormatting>
  <conditionalFormatting sqref="AD1189">
    <cfRule type="expression" priority="482" aboveAverage="0" equalAverage="0" bottom="0" percent="0" rank="0" text="" dxfId="483">
      <formula>LEN(TRIM(AD1189))=0</formula>
    </cfRule>
  </conditionalFormatting>
  <conditionalFormatting sqref="AE1189">
    <cfRule type="expression" priority="483" aboveAverage="0" equalAverage="0" bottom="0" percent="0" rank="0" text="" dxfId="484">
      <formula>LEN(TRIM(AE1189))=0</formula>
    </cfRule>
  </conditionalFormatting>
  <conditionalFormatting sqref="AD1190">
    <cfRule type="expression" priority="484" aboveAverage="0" equalAverage="0" bottom="0" percent="0" rank="0" text="" dxfId="485">
      <formula>LEN(TRIM(AD1190))=0</formula>
    </cfRule>
  </conditionalFormatting>
  <conditionalFormatting sqref="AE1190">
    <cfRule type="expression" priority="485" aboveAverage="0" equalAverage="0" bottom="0" percent="0" rank="0" text="" dxfId="486">
      <formula>LEN(TRIM(AE1190))=0</formula>
    </cfRule>
  </conditionalFormatting>
  <conditionalFormatting sqref="AD1191">
    <cfRule type="expression" priority="486" aboveAverage="0" equalAverage="0" bottom="0" percent="0" rank="0" text="" dxfId="487">
      <formula>LEN(TRIM(AD1191))=0</formula>
    </cfRule>
  </conditionalFormatting>
  <conditionalFormatting sqref="AE1191">
    <cfRule type="expression" priority="487" aboveAverage="0" equalAverage="0" bottom="0" percent="0" rank="0" text="" dxfId="488">
      <formula>LEN(TRIM(AE1191))=0</formula>
    </cfRule>
  </conditionalFormatting>
  <conditionalFormatting sqref="S1189 U1189 U1191">
    <cfRule type="expression" priority="488" aboveAverage="0" equalAverage="0" bottom="0" percent="0" rank="0" text="" dxfId="489">
      <formula>LEN(TRIM(S1189))=0</formula>
    </cfRule>
  </conditionalFormatting>
  <conditionalFormatting sqref="S1190:S1191">
    <cfRule type="expression" priority="489" aboveAverage="0" equalAverage="0" bottom="0" percent="0" rank="0" text="" dxfId="490">
      <formula>LEN(TRIM(S1190))=0</formula>
    </cfRule>
  </conditionalFormatting>
  <conditionalFormatting sqref="J1186">
    <cfRule type="expression" priority="490" aboveAverage="0" equalAverage="0" bottom="0" percent="0" rank="0" text="" dxfId="491">
      <formula>LEN(TRIM(J1186))=0</formula>
    </cfRule>
  </conditionalFormatting>
  <conditionalFormatting sqref="J1187">
    <cfRule type="expression" priority="491" aboveAverage="0" equalAverage="0" bottom="0" percent="0" rank="0" text="" dxfId="492">
      <formula>LEN(TRIM(J1187))=0</formula>
    </cfRule>
  </conditionalFormatting>
  <conditionalFormatting sqref="J1188">
    <cfRule type="expression" priority="492" aboveAverage="0" equalAverage="0" bottom="0" percent="0" rank="0" text="" dxfId="493">
      <formula>LEN(TRIM(J1188))=0</formula>
    </cfRule>
  </conditionalFormatting>
  <conditionalFormatting sqref="J1189">
    <cfRule type="expression" priority="493" aboveAverage="0" equalAverage="0" bottom="0" percent="0" rank="0" text="" dxfId="494">
      <formula>LEN(TRIM(J1189))=0</formula>
    </cfRule>
  </conditionalFormatting>
  <conditionalFormatting sqref="J1190">
    <cfRule type="expression" priority="494" aboveAverage="0" equalAverage="0" bottom="0" percent="0" rank="0" text="" dxfId="495">
      <formula>LEN(TRIM(J1190))=0</formula>
    </cfRule>
  </conditionalFormatting>
  <conditionalFormatting sqref="J1191">
    <cfRule type="expression" priority="495" aboveAverage="0" equalAverage="0" bottom="0" percent="0" rank="0" text="" dxfId="496">
      <formula>LEN(TRIM(J1191))=0</formula>
    </cfRule>
  </conditionalFormatting>
  <conditionalFormatting sqref="W1186:W1191">
    <cfRule type="expression" priority="496" aboveAverage="0" equalAverage="0" bottom="0" percent="0" rank="0" text="" dxfId="497">
      <formula>LEN(TRIM(W1186))=0</formula>
    </cfRule>
  </conditionalFormatting>
  <conditionalFormatting sqref="H1203:H1208 D1203:D1208 V1203:V1208 AB1203:AB1208 X1203:Z1208">
    <cfRule type="expression" priority="497" aboveAverage="0" equalAverage="0" bottom="0" percent="0" rank="0" text="" dxfId="498">
      <formula>LEN(TRIM(D1203))=0</formula>
    </cfRule>
  </conditionalFormatting>
  <conditionalFormatting sqref="X1203:X1208">
    <cfRule type="expression" priority="498" aboveAverage="0" equalAverage="0" bottom="0" percent="0" rank="0" text="" dxfId="499">
      <formula>LEN(TRIM(X1203))=0</formula>
    </cfRule>
  </conditionalFormatting>
  <conditionalFormatting sqref="X1203:X1208">
    <cfRule type="expression" priority="499" aboveAverage="0" equalAverage="0" bottom="0" percent="0" rank="0" text="" dxfId="500">
      <formula>LEN(TRIM(X1203))=0</formula>
    </cfRule>
  </conditionalFormatting>
  <conditionalFormatting sqref="AD1208">
    <cfRule type="expression" priority="500" aboveAverage="0" equalAverage="0" bottom="0" percent="0" rank="0" text="" dxfId="501">
      <formula>LEN(TRIM(AD1208))=0</formula>
    </cfRule>
  </conditionalFormatting>
  <conditionalFormatting sqref="AE1208">
    <cfRule type="expression" priority="501" aboveAverage="0" equalAverage="0" bottom="0" percent="0" rank="0" text="" dxfId="502">
      <formula>LEN(TRIM(AE1208))=0</formula>
    </cfRule>
  </conditionalFormatting>
  <conditionalFormatting sqref="AD1206:AD1208">
    <cfRule type="expression" priority="502" aboveAverage="0" equalAverage="0" bottom="0" percent="0" rank="0" text="" dxfId="503">
      <formula>LEN(TRIM(AD1206))=0</formula>
    </cfRule>
  </conditionalFormatting>
  <conditionalFormatting sqref="AE1206:AE1208">
    <cfRule type="expression" priority="503" aboveAverage="0" equalAverage="0" bottom="0" percent="0" rank="0" text="" dxfId="504">
      <formula>LEN(TRIM(AE1206))=0</formula>
    </cfRule>
  </conditionalFormatting>
  <conditionalFormatting sqref="J1208">
    <cfRule type="expression" priority="504" aboveAverage="0" equalAverage="0" bottom="0" percent="0" rank="0" text="" dxfId="505">
      <formula>LEN(TRIM(J1208))=0</formula>
    </cfRule>
  </conditionalFormatting>
  <conditionalFormatting sqref="J1206:J1208">
    <cfRule type="expression" priority="505" aboveAverage="0" equalAverage="0" bottom="0" percent="0" rank="0" text="" dxfId="506">
      <formula>LEN(TRIM(J1206))=0</formula>
    </cfRule>
  </conditionalFormatting>
  <conditionalFormatting sqref="P1208">
    <cfRule type="expression" priority="506" aboveAverage="0" equalAverage="0" bottom="0" percent="0" rank="0" text="" dxfId="507">
      <formula>LEN(TRIM(P1208))=0</formula>
    </cfRule>
  </conditionalFormatting>
  <conditionalFormatting sqref="I1205">
    <cfRule type="expression" priority="507" aboveAverage="0" equalAverage="0" bottom="0" percent="0" rank="0" text="" dxfId="508">
      <formula>LEN(TRIM(I1205))=0</formula>
    </cfRule>
  </conditionalFormatting>
  <conditionalFormatting sqref="I1205">
    <cfRule type="expression" priority="508" aboveAverage="0" equalAverage="0" bottom="0" percent="0" rank="0" text="" dxfId="509">
      <formula>LEN(TRIM(I1205))=0</formula>
    </cfRule>
  </conditionalFormatting>
  <conditionalFormatting sqref="AD1205">
    <cfRule type="expression" priority="509" aboveAverage="0" equalAverage="0" bottom="0" percent="0" rank="0" text="" dxfId="510">
      <formula>LEN(TRIM(AD1205))=0</formula>
    </cfRule>
  </conditionalFormatting>
  <conditionalFormatting sqref="AE1205">
    <cfRule type="expression" priority="510" aboveAverage="0" equalAverage="0" bottom="0" percent="0" rank="0" text="" dxfId="511">
      <formula>LEN(TRIM(AE1205))=0</formula>
    </cfRule>
  </conditionalFormatting>
  <conditionalFormatting sqref="J1205">
    <cfRule type="expression" priority="511" aboveAverage="0" equalAverage="0" bottom="0" percent="0" rank="0" text="" dxfId="512">
      <formula>LEN(TRIM(J1205))=0</formula>
    </cfRule>
  </conditionalFormatting>
  <conditionalFormatting sqref="P1205">
    <cfRule type="expression" priority="512" aboveAverage="0" equalAverage="0" bottom="0" percent="0" rank="0" text="" dxfId="513">
      <formula>LEN(TRIM(P1205))=0</formula>
    </cfRule>
  </conditionalFormatting>
  <conditionalFormatting sqref="I1203">
    <cfRule type="expression" priority="513" aboveAverage="0" equalAverage="0" bottom="0" percent="0" rank="0" text="" dxfId="514">
      <formula>LEN(TRIM(I1203))=0</formula>
    </cfRule>
  </conditionalFormatting>
  <conditionalFormatting sqref="I1203">
    <cfRule type="expression" priority="514" aboveAverage="0" equalAverage="0" bottom="0" percent="0" rank="0" text="" dxfId="515">
      <formula>LEN(TRIM(I1203))=0</formula>
    </cfRule>
  </conditionalFormatting>
  <conditionalFormatting sqref="AD1203">
    <cfRule type="expression" priority="515" aboveAverage="0" equalAverage="0" bottom="0" percent="0" rank="0" text="" dxfId="516">
      <formula>LEN(TRIM(AD1203))=0</formula>
    </cfRule>
  </conditionalFormatting>
  <conditionalFormatting sqref="AE1203">
    <cfRule type="expression" priority="516" aboveAverage="0" equalAverage="0" bottom="0" percent="0" rank="0" text="" dxfId="517">
      <formula>LEN(TRIM(AE1203))=0</formula>
    </cfRule>
  </conditionalFormatting>
  <conditionalFormatting sqref="I1203">
    <cfRule type="expression" priority="517" aboveAverage="0" equalAverage="0" bottom="0" percent="0" rank="0" text="" dxfId="518">
      <formula>LEN(TRIM(I1203))=0</formula>
    </cfRule>
  </conditionalFormatting>
  <conditionalFormatting sqref="I1203">
    <cfRule type="expression" priority="518" aboveAverage="0" equalAverage="0" bottom="0" percent="0" rank="0" text="" dxfId="519">
      <formula>LEN(TRIM(I1203))=0</formula>
    </cfRule>
  </conditionalFormatting>
  <conditionalFormatting sqref="AD1203">
    <cfRule type="expression" priority="519" aboveAverage="0" equalAverage="0" bottom="0" percent="0" rank="0" text="" dxfId="520">
      <formula>LEN(TRIM(AD1203))=0</formula>
    </cfRule>
  </conditionalFormatting>
  <conditionalFormatting sqref="AE1203">
    <cfRule type="expression" priority="520" aboveAverage="0" equalAverage="0" bottom="0" percent="0" rank="0" text="" dxfId="521">
      <formula>LEN(TRIM(AE1203))=0</formula>
    </cfRule>
  </conditionalFormatting>
  <conditionalFormatting sqref="I1204">
    <cfRule type="expression" priority="521" aboveAverage="0" equalAverage="0" bottom="0" percent="0" rank="0" text="" dxfId="522">
      <formula>LEN(TRIM(I1204))=0</formula>
    </cfRule>
  </conditionalFormatting>
  <conditionalFormatting sqref="I1204">
    <cfRule type="expression" priority="522" aboveAverage="0" equalAverage="0" bottom="0" percent="0" rank="0" text="" dxfId="523">
      <formula>LEN(TRIM(I1204))=0</formula>
    </cfRule>
  </conditionalFormatting>
  <conditionalFormatting sqref="AD1204">
    <cfRule type="expression" priority="523" aboveAverage="0" equalAverage="0" bottom="0" percent="0" rank="0" text="" dxfId="524">
      <formula>LEN(TRIM(AD1204))=0</formula>
    </cfRule>
  </conditionalFormatting>
  <conditionalFormatting sqref="AE1204">
    <cfRule type="expression" priority="524" aboveAverage="0" equalAverage="0" bottom="0" percent="0" rank="0" text="" dxfId="525">
      <formula>LEN(TRIM(AE1204))=0</formula>
    </cfRule>
  </conditionalFormatting>
  <conditionalFormatting sqref="J1203">
    <cfRule type="expression" priority="525" aboveAverage="0" equalAverage="0" bottom="0" percent="0" rank="0" text="" dxfId="526">
      <formula>LEN(TRIM(J1203))=0</formula>
    </cfRule>
  </conditionalFormatting>
  <conditionalFormatting sqref="J1203">
    <cfRule type="expression" priority="526" aboveAverage="0" equalAverage="0" bottom="0" percent="0" rank="0" text="" dxfId="527">
      <formula>LEN(TRIM(J1203))=0</formula>
    </cfRule>
  </conditionalFormatting>
  <conditionalFormatting sqref="J1204">
    <cfRule type="expression" priority="527" aboveAverage="0" equalAverage="0" bottom="0" percent="0" rank="0" text="" dxfId="528">
      <formula>LEN(TRIM(J1204))=0</formula>
    </cfRule>
  </conditionalFormatting>
  <conditionalFormatting sqref="AD1207">
    <cfRule type="expression" priority="528" aboveAverage="0" equalAverage="0" bottom="0" percent="0" rank="0" text="" dxfId="529">
      <formula>LEN(TRIM(AD1207))=0</formula>
    </cfRule>
  </conditionalFormatting>
  <conditionalFormatting sqref="AE1207">
    <cfRule type="expression" priority="529" aboveAverage="0" equalAverage="0" bottom="0" percent="0" rank="0" text="" dxfId="530">
      <formula>LEN(TRIM(AE1207))=0</formula>
    </cfRule>
  </conditionalFormatting>
  <conditionalFormatting sqref="J1207">
    <cfRule type="expression" priority="530" aboveAverage="0" equalAverage="0" bottom="0" percent="0" rank="0" text="" dxfId="531">
      <formula>LEN(TRIM(J1207))=0</formula>
    </cfRule>
  </conditionalFormatting>
  <conditionalFormatting sqref="P1203">
    <cfRule type="expression" priority="531" aboveAverage="0" equalAverage="0" bottom="0" percent="0" rank="0" text="" dxfId="532">
      <formula>LEN(TRIM(P1203))=0</formula>
    </cfRule>
  </conditionalFormatting>
  <conditionalFormatting sqref="P1204">
    <cfRule type="expression" priority="532" aboveAverage="0" equalAverage="0" bottom="0" percent="0" rank="0" text="" dxfId="533">
      <formula>LEN(TRIM(P1204))=0</formula>
    </cfRule>
  </conditionalFormatting>
  <conditionalFormatting sqref="P1206:P1207">
    <cfRule type="expression" priority="533" aboveAverage="0" equalAverage="0" bottom="0" percent="0" rank="0" text="" dxfId="534">
      <formula>LEN(TRIM(P1206))=0</formula>
    </cfRule>
  </conditionalFormatting>
  <conditionalFormatting sqref="W1203:W1208">
    <cfRule type="expression" priority="534" aboveAverage="0" equalAverage="0" bottom="0" percent="0" rank="0" text="" dxfId="535">
      <formula>LEN(TRIM(W1203))=0</formula>
    </cfRule>
  </conditionalFormatting>
  <conditionalFormatting sqref="O1217:P1217 R1217:U1217 K1216:N1219 O1219:P1219 R1219:U1219 V1216:W1219">
    <cfRule type="expression" priority="535" aboveAverage="0" equalAverage="0" bottom="0" percent="0" rank="0" text="" dxfId="536">
      <formula>LEN(TRIM(K1216))=0</formula>
    </cfRule>
  </conditionalFormatting>
  <conditionalFormatting sqref="G1209">
    <cfRule type="expression" priority="536" aboveAverage="0" equalAverage="0" bottom="0" percent="0" rank="0" text="" dxfId="537">
      <formula>LEN(TRIM(G1209))=0</formula>
    </cfRule>
  </conditionalFormatting>
  <conditionalFormatting sqref="AD1209">
    <cfRule type="expression" priority="537" aboveAverage="0" equalAverage="0" bottom="0" percent="0" rank="0" text="" dxfId="538">
      <formula>LEN(TRIM(AD1209))=0</formula>
    </cfRule>
  </conditionalFormatting>
  <conditionalFormatting sqref="AE1209">
    <cfRule type="expression" priority="538" aboveAverage="0" equalAverage="0" bottom="0" percent="0" rank="0" text="" dxfId="539">
      <formula>LEN(TRIM(AE1209))=0</formula>
    </cfRule>
  </conditionalFormatting>
  <conditionalFormatting sqref="G1210">
    <cfRule type="expression" priority="539" aboveAverage="0" equalAverage="0" bottom="0" percent="0" rank="0" text="" dxfId="540">
      <formula>LEN(TRIM(G1210))=0</formula>
    </cfRule>
  </conditionalFormatting>
  <conditionalFormatting sqref="AD1210">
    <cfRule type="expression" priority="540" aboveAverage="0" equalAverage="0" bottom="0" percent="0" rank="0" text="" dxfId="541">
      <formula>LEN(TRIM(AD1210))=0</formula>
    </cfRule>
  </conditionalFormatting>
  <conditionalFormatting sqref="AE1210">
    <cfRule type="expression" priority="541" aboveAverage="0" equalAverage="0" bottom="0" percent="0" rank="0" text="" dxfId="542">
      <formula>LEN(TRIM(AE1210))=0</formula>
    </cfRule>
  </conditionalFormatting>
  <conditionalFormatting sqref="G1211">
    <cfRule type="expression" priority="542" aboveAverage="0" equalAverage="0" bottom="0" percent="0" rank="0" text="" dxfId="543">
      <formula>LEN(TRIM(G1211))=0</formula>
    </cfRule>
  </conditionalFormatting>
  <conditionalFormatting sqref="AD1211">
    <cfRule type="expression" priority="543" aboveAverage="0" equalAverage="0" bottom="0" percent="0" rank="0" text="" dxfId="544">
      <formula>LEN(TRIM(AD1211))=0</formula>
    </cfRule>
  </conditionalFormatting>
  <conditionalFormatting sqref="AE1211">
    <cfRule type="expression" priority="544" aboveAverage="0" equalAverage="0" bottom="0" percent="0" rank="0" text="" dxfId="545">
      <formula>LEN(TRIM(AE1211))=0</formula>
    </cfRule>
  </conditionalFormatting>
  <conditionalFormatting sqref="G1212">
    <cfRule type="expression" priority="545" aboveAverage="0" equalAverage="0" bottom="0" percent="0" rank="0" text="" dxfId="546">
      <formula>LEN(TRIM(G1212))=0</formula>
    </cfRule>
  </conditionalFormatting>
  <conditionalFormatting sqref="AD1212">
    <cfRule type="expression" priority="546" aboveAverage="0" equalAverage="0" bottom="0" percent="0" rank="0" text="" dxfId="547">
      <formula>LEN(TRIM(AD1212))=0</formula>
    </cfRule>
  </conditionalFormatting>
  <conditionalFormatting sqref="AE1212">
    <cfRule type="expression" priority="547" aboveAverage="0" equalAverage="0" bottom="0" percent="0" rank="0" text="" dxfId="548">
      <formula>LEN(TRIM(AE1212))=0</formula>
    </cfRule>
  </conditionalFormatting>
  <conditionalFormatting sqref="G1218">
    <cfRule type="expression" priority="548" aboveAverage="0" equalAverage="0" bottom="0" percent="0" rank="0" text="" dxfId="549">
      <formula>LEN(TRIM(G1218))=0</formula>
    </cfRule>
  </conditionalFormatting>
  <conditionalFormatting sqref="AD1218">
    <cfRule type="expression" priority="549" aboveAverage="0" equalAverage="0" bottom="0" percent="0" rank="0" text="" dxfId="550">
      <formula>LEN(TRIM(AD1218))=0</formula>
    </cfRule>
  </conditionalFormatting>
  <conditionalFormatting sqref="AE1218">
    <cfRule type="expression" priority="550" aboveAverage="0" equalAverage="0" bottom="0" percent="0" rank="0" text="" dxfId="551">
      <formula>LEN(TRIM(AE1218))=0</formula>
    </cfRule>
  </conditionalFormatting>
  <conditionalFormatting sqref="X1210:X1218">
    <cfRule type="expression" priority="551" aboveAverage="0" equalAverage="0" bottom="0" percent="0" rank="0" text="" dxfId="552">
      <formula>LEN(TRIM(X1210))=0</formula>
    </cfRule>
  </conditionalFormatting>
  <conditionalFormatting sqref="X1211">
    <cfRule type="expression" priority="552" aboveAverage="0" equalAverage="0" bottom="0" percent="0" rank="0" text="" dxfId="553">
      <formula>LEN(TRIM(X1211))=0</formula>
    </cfRule>
  </conditionalFormatting>
  <conditionalFormatting sqref="X1210">
    <cfRule type="expression" priority="553" aboveAverage="0" equalAverage="0" bottom="0" percent="0" rank="0" text="" dxfId="554">
      <formula>LEN(TRIM(X1210))=0</formula>
    </cfRule>
  </conditionalFormatting>
  <conditionalFormatting sqref="G1219">
    <cfRule type="expression" priority="554" aboveAverage="0" equalAverage="0" bottom="0" percent="0" rank="0" text="" dxfId="555">
      <formula>LEN(TRIM(G1219))=0</formula>
    </cfRule>
  </conditionalFormatting>
  <conditionalFormatting sqref="AD1219">
    <cfRule type="expression" priority="555" aboveAverage="0" equalAverage="0" bottom="0" percent="0" rank="0" text="" dxfId="556">
      <formula>LEN(TRIM(AD1219))=0</formula>
    </cfRule>
  </conditionalFormatting>
  <conditionalFormatting sqref="AE1219">
    <cfRule type="expression" priority="556" aboveAverage="0" equalAverage="0" bottom="0" percent="0" rank="0" text="" dxfId="557">
      <formula>LEN(TRIM(AE1219))=0</formula>
    </cfRule>
  </conditionalFormatting>
  <conditionalFormatting sqref="G1213">
    <cfRule type="expression" priority="557" aboveAverage="0" equalAverage="0" bottom="0" percent="0" rank="0" text="" dxfId="558">
      <formula>LEN(TRIM(G1213))=0</formula>
    </cfRule>
  </conditionalFormatting>
  <conditionalFormatting sqref="X1217 X1215 X1213">
    <cfRule type="expression" priority="558" aboveAverage="0" equalAverage="0" bottom="0" percent="0" rank="0" text="" dxfId="559">
      <formula>LEN(TRIM(X1213))=0</formula>
    </cfRule>
  </conditionalFormatting>
  <conditionalFormatting sqref="AD1213">
    <cfRule type="expression" priority="559" aboveAverage="0" equalAverage="0" bottom="0" percent="0" rank="0" text="" dxfId="560">
      <formula>LEN(TRIM(AD1213))=0</formula>
    </cfRule>
  </conditionalFormatting>
  <conditionalFormatting sqref="AE1213">
    <cfRule type="expression" priority="560" aboveAverage="0" equalAverage="0" bottom="0" percent="0" rank="0" text="" dxfId="561">
      <formula>LEN(TRIM(AE1213))=0</formula>
    </cfRule>
  </conditionalFormatting>
  <conditionalFormatting sqref="G1214">
    <cfRule type="expression" priority="561" aboveAverage="0" equalAverage="0" bottom="0" percent="0" rank="0" text="" dxfId="562">
      <formula>LEN(TRIM(G1214))=0</formula>
    </cfRule>
  </conditionalFormatting>
  <conditionalFormatting sqref="AD1214">
    <cfRule type="expression" priority="562" aboveAverage="0" equalAverage="0" bottom="0" percent="0" rank="0" text="" dxfId="563">
      <formula>LEN(TRIM(AD1214))=0</formula>
    </cfRule>
  </conditionalFormatting>
  <conditionalFormatting sqref="AE1214">
    <cfRule type="expression" priority="563" aboveAverage="0" equalAverage="0" bottom="0" percent="0" rank="0" text="" dxfId="564">
      <formula>LEN(TRIM(AE1214))=0</formula>
    </cfRule>
  </conditionalFormatting>
  <conditionalFormatting sqref="G1215">
    <cfRule type="expression" priority="564" aboveAverage="0" equalAverage="0" bottom="0" percent="0" rank="0" text="" dxfId="565">
      <formula>LEN(TRIM(G1215))=0</formula>
    </cfRule>
  </conditionalFormatting>
  <conditionalFormatting sqref="AD1215">
    <cfRule type="expression" priority="565" aboveAverage="0" equalAverage="0" bottom="0" percent="0" rank="0" text="" dxfId="566">
      <formula>LEN(TRIM(AD1215))=0</formula>
    </cfRule>
  </conditionalFormatting>
  <conditionalFormatting sqref="AE1215">
    <cfRule type="expression" priority="566" aboveAverage="0" equalAverage="0" bottom="0" percent="0" rank="0" text="" dxfId="567">
      <formula>LEN(TRIM(AE1215))=0</formula>
    </cfRule>
  </conditionalFormatting>
  <conditionalFormatting sqref="G1216">
    <cfRule type="expression" priority="567" aboveAverage="0" equalAverage="0" bottom="0" percent="0" rank="0" text="" dxfId="568">
      <formula>LEN(TRIM(G1216))=0</formula>
    </cfRule>
  </conditionalFormatting>
  <conditionalFormatting sqref="AD1216">
    <cfRule type="expression" priority="568" aboveAverage="0" equalAverage="0" bottom="0" percent="0" rank="0" text="" dxfId="569">
      <formula>LEN(TRIM(AD1216))=0</formula>
    </cfRule>
  </conditionalFormatting>
  <conditionalFormatting sqref="AE1216">
    <cfRule type="expression" priority="569" aboveAverage="0" equalAverage="0" bottom="0" percent="0" rank="0" text="" dxfId="570">
      <formula>LEN(TRIM(AE1216))=0</formula>
    </cfRule>
  </conditionalFormatting>
  <conditionalFormatting sqref="G1217:G1219">
    <cfRule type="expression" priority="570" aboveAverage="0" equalAverage="0" bottom="0" percent="0" rank="0" text="" dxfId="571">
      <formula>LEN(TRIM(G1217))=0</formula>
    </cfRule>
  </conditionalFormatting>
  <conditionalFormatting sqref="AD1217:AD1219">
    <cfRule type="expression" priority="571" aboveAverage="0" equalAverage="0" bottom="0" percent="0" rank="0" text="" dxfId="572">
      <formula>LEN(TRIM(AD1217))=0</formula>
    </cfRule>
  </conditionalFormatting>
  <conditionalFormatting sqref="AE1217:AE1219">
    <cfRule type="expression" priority="572" aboveAverage="0" equalAverage="0" bottom="0" percent="0" rank="0" text="" dxfId="573">
      <formula>LEN(TRIM(AE1217))=0</formula>
    </cfRule>
  </conditionalFormatting>
  <conditionalFormatting sqref="X1216 X1214">
    <cfRule type="expression" priority="573" aboveAverage="0" equalAverage="0" bottom="0" percent="0" rank="0" text="" dxfId="574">
      <formula>LEN(TRIM(X1214))=0</formula>
    </cfRule>
  </conditionalFormatting>
  <conditionalFormatting sqref="X1218">
    <cfRule type="expression" priority="574" aboveAverage="0" equalAverage="0" bottom="0" percent="0" rank="0" text="" dxfId="575">
      <formula>LEN(TRIM(X1218))=0</formula>
    </cfRule>
  </conditionalFormatting>
  <conditionalFormatting sqref="X1219">
    <cfRule type="expression" priority="575" aboveAverage="0" equalAverage="0" bottom="0" percent="0" rank="0" text="" dxfId="576">
      <formula>LEN(TRIM(X1219))=0</formula>
    </cfRule>
  </conditionalFormatting>
  <conditionalFormatting sqref="X1219">
    <cfRule type="expression" priority="576" aboveAverage="0" equalAverage="0" bottom="0" percent="0" rank="0" text="" dxfId="577">
      <formula>LEN(TRIM(X1219))=0</formula>
    </cfRule>
  </conditionalFormatting>
  <conditionalFormatting sqref="K1209">
    <cfRule type="expression" priority="577" aboveAverage="0" equalAverage="0" bottom="0" percent="0" rank="0" text="" dxfId="578">
      <formula>LEN(TRIM(K1209))=0</formula>
    </cfRule>
  </conditionalFormatting>
  <conditionalFormatting sqref="N1209">
    <cfRule type="expression" priority="578" aboveAverage="0" equalAverage="0" bottom="0" percent="0" rank="0" text="" dxfId="579">
      <formula>LEN(TRIM(N1209))=0</formula>
    </cfRule>
  </conditionalFormatting>
  <conditionalFormatting sqref="M1209">
    <cfRule type="expression" priority="579" aboveAverage="0" equalAverage="0" bottom="0" percent="0" rank="0" text="" dxfId="580">
      <formula>LEN(TRIM(M1209))=0</formula>
    </cfRule>
  </conditionalFormatting>
  <conditionalFormatting sqref="I1210">
    <cfRule type="expression" priority="580" aboveAverage="0" equalAverage="0" bottom="0" percent="0" rank="0" text="" dxfId="581">
      <formula>LEN(TRIM(I1210))=0</formula>
    </cfRule>
  </conditionalFormatting>
  <conditionalFormatting sqref="I1210">
    <cfRule type="expression" priority="581" aboveAverage="0" equalAverage="0" bottom="0" percent="0" rank="0" text="" dxfId="582">
      <formula>LEN(TRIM(I1210))=0</formula>
    </cfRule>
  </conditionalFormatting>
  <conditionalFormatting sqref="I1210">
    <cfRule type="expression" priority="582" aboveAverage="0" equalAverage="0" bottom="0" percent="0" rank="0" text="" dxfId="583">
      <formula>LEN(TRIM(I1210))=0</formula>
    </cfRule>
  </conditionalFormatting>
  <conditionalFormatting sqref="I1210">
    <cfRule type="expression" priority="583" aboveAverage="0" equalAverage="0" bottom="0" percent="0" rank="0" text="" dxfId="584">
      <formula>LEN(TRIM(I1210))=0</formula>
    </cfRule>
  </conditionalFormatting>
  <conditionalFormatting sqref="L1209">
    <cfRule type="expression" priority="584" aboveAverage="0" equalAverage="0" bottom="0" percent="0" rank="0" text="" dxfId="585">
      <formula>LEN(TRIM(L1209))=0</formula>
    </cfRule>
  </conditionalFormatting>
  <conditionalFormatting sqref="O1209:P1209 R1209:U1209 W1209">
    <cfRule type="expression" priority="585" aboveAverage="0" equalAverage="0" bottom="0" percent="0" rank="0" text="" dxfId="586">
      <formula>LEN(TRIM(O1209))=0</formula>
    </cfRule>
  </conditionalFormatting>
  <conditionalFormatting sqref="W1209">
    <cfRule type="expression" priority="586" aboveAverage="0" equalAverage="0" bottom="0" percent="0" rank="0" text="" dxfId="587">
      <formula>LEN(TRIM(W1209))=0</formula>
    </cfRule>
  </conditionalFormatting>
  <conditionalFormatting sqref="I1213">
    <cfRule type="expression" priority="587" aboveAverage="0" equalAverage="0" bottom="0" percent="0" rank="0" text="" dxfId="588">
      <formula>LEN(TRIM(I1213))=0</formula>
    </cfRule>
  </conditionalFormatting>
  <conditionalFormatting sqref="I1213">
    <cfRule type="expression" priority="588" aboveAverage="0" equalAverage="0" bottom="0" percent="0" rank="0" text="" dxfId="589">
      <formula>LEN(TRIM(I1213))=0</formula>
    </cfRule>
  </conditionalFormatting>
  <conditionalFormatting sqref="L1211">
    <cfRule type="expression" priority="589" aboveAverage="0" equalAverage="0" bottom="0" percent="0" rank="0" text="" dxfId="590">
      <formula>LEN(TRIM(L1211))=0</formula>
    </cfRule>
  </conditionalFormatting>
  <conditionalFormatting sqref="O1211:P1211 R1211:U1211 W1211">
    <cfRule type="expression" priority="590" aboveAverage="0" equalAverage="0" bottom="0" percent="0" rank="0" text="" dxfId="591">
      <formula>LEN(TRIM(O1211))=0</formula>
    </cfRule>
  </conditionalFormatting>
  <conditionalFormatting sqref="I1211">
    <cfRule type="expression" priority="591" aboveAverage="0" equalAverage="0" bottom="0" percent="0" rank="0" text="" dxfId="592">
      <formula>LEN(TRIM(I1211))=0</formula>
    </cfRule>
  </conditionalFormatting>
  <conditionalFormatting sqref="I1211">
    <cfRule type="expression" priority="592" aboveAverage="0" equalAverage="0" bottom="0" percent="0" rank="0" text="" dxfId="593">
      <formula>LEN(TRIM(I1211))=0</formula>
    </cfRule>
  </conditionalFormatting>
  <conditionalFormatting sqref="I1211">
    <cfRule type="expression" priority="593" aboveAverage="0" equalAverage="0" bottom="0" percent="0" rank="0" text="" dxfId="594">
      <formula>LEN(TRIM(I1211))=0</formula>
    </cfRule>
  </conditionalFormatting>
  <conditionalFormatting sqref="I1211">
    <cfRule type="expression" priority="594" aboveAverage="0" equalAverage="0" bottom="0" percent="0" rank="0" text="" dxfId="595">
      <formula>LEN(TRIM(I1211))=0</formula>
    </cfRule>
  </conditionalFormatting>
  <conditionalFormatting sqref="I1212">
    <cfRule type="expression" priority="595" aboveAverage="0" equalAverage="0" bottom="0" percent="0" rank="0" text="" dxfId="596">
      <formula>LEN(TRIM(I1212))=0</formula>
    </cfRule>
  </conditionalFormatting>
  <conditionalFormatting sqref="I1212">
    <cfRule type="expression" priority="596" aboveAverage="0" equalAverage="0" bottom="0" percent="0" rank="0" text="" dxfId="597">
      <formula>LEN(TRIM(I1212))=0</formula>
    </cfRule>
  </conditionalFormatting>
  <conditionalFormatting sqref="L1210">
    <cfRule type="expression" priority="597" aboveAverage="0" equalAverage="0" bottom="0" percent="0" rank="0" text="" dxfId="598">
      <formula>LEN(TRIM(L1210))=0</formula>
    </cfRule>
  </conditionalFormatting>
  <conditionalFormatting sqref="O1210:P1210 R1210:U1210 W1210">
    <cfRule type="expression" priority="598" aboveAverage="0" equalAverage="0" bottom="0" percent="0" rank="0" text="" dxfId="599">
      <formula>LEN(TRIM(O1210))=0</formula>
    </cfRule>
  </conditionalFormatting>
  <conditionalFormatting sqref="I1214">
    <cfRule type="expression" priority="599" aboveAverage="0" equalAverage="0" bottom="0" percent="0" rank="0" text="" dxfId="600">
      <formula>LEN(TRIM(I1214))=0</formula>
    </cfRule>
  </conditionalFormatting>
  <conditionalFormatting sqref="I1214">
    <cfRule type="expression" priority="600" aboveAverage="0" equalAverage="0" bottom="0" percent="0" rank="0" text="" dxfId="601">
      <formula>LEN(TRIM(I1214))=0</formula>
    </cfRule>
  </conditionalFormatting>
  <conditionalFormatting sqref="I1214">
    <cfRule type="expression" priority="601" aboveAverage="0" equalAverage="0" bottom="0" percent="0" rank="0" text="" dxfId="602">
      <formula>LEN(TRIM(I1214))=0</formula>
    </cfRule>
  </conditionalFormatting>
  <conditionalFormatting sqref="I1214">
    <cfRule type="expression" priority="602" aboveAverage="0" equalAverage="0" bottom="0" percent="0" rank="0" text="" dxfId="603">
      <formula>LEN(TRIM(I1214))=0</formula>
    </cfRule>
  </conditionalFormatting>
  <conditionalFormatting sqref="K1212:L1212 N1212 R1212:U1212 W1212">
    <cfRule type="expression" priority="603" aboveAverage="0" equalAverage="0" bottom="0" percent="0" rank="0" text="" dxfId="604">
      <formula>LEN(TRIM(K1212))=0</formula>
    </cfRule>
  </conditionalFormatting>
  <conditionalFormatting sqref="M1212">
    <cfRule type="expression" priority="604" aboveAverage="0" equalAverage="0" bottom="0" percent="0" rank="0" text="" dxfId="605">
      <formula>LEN(TRIM(M1212))=0</formula>
    </cfRule>
  </conditionalFormatting>
  <conditionalFormatting sqref="O1212">
    <cfRule type="expression" priority="605" aboveAverage="0" equalAverage="0" bottom="0" percent="0" rank="0" text="" dxfId="606">
      <formula>LEN(TRIM(O1212))=0</formula>
    </cfRule>
  </conditionalFormatting>
  <conditionalFormatting sqref="P1212">
    <cfRule type="expression" priority="606" aboveAverage="0" equalAverage="0" bottom="0" percent="0" rank="0" text="" dxfId="607">
      <formula>LEN(TRIM(P1212))=0</formula>
    </cfRule>
  </conditionalFormatting>
  <conditionalFormatting sqref="W1212">
    <cfRule type="expression" priority="607" aboveAverage="0" equalAverage="0" bottom="0" percent="0" rank="0" text="" dxfId="608">
      <formula>LEN(TRIM(W1212))=0</formula>
    </cfRule>
  </conditionalFormatting>
  <conditionalFormatting sqref="I1217">
    <cfRule type="expression" priority="608" aboveAverage="0" equalAverage="0" bottom="0" percent="0" rank="0" text="" dxfId="609">
      <formula>LEN(TRIM(I1217))=0</formula>
    </cfRule>
  </conditionalFormatting>
  <conditionalFormatting sqref="I1217">
    <cfRule type="expression" priority="609" aboveAverage="0" equalAverage="0" bottom="0" percent="0" rank="0" text="" dxfId="610">
      <formula>LEN(TRIM(I1217))=0</formula>
    </cfRule>
  </conditionalFormatting>
  <conditionalFormatting sqref="I1215">
    <cfRule type="expression" priority="610" aboveAverage="0" equalAverage="0" bottom="0" percent="0" rank="0" text="" dxfId="611">
      <formula>LEN(TRIM(I1215))=0</formula>
    </cfRule>
  </conditionalFormatting>
  <conditionalFormatting sqref="I1215">
    <cfRule type="expression" priority="611" aboveAverage="0" equalAverage="0" bottom="0" percent="0" rank="0" text="" dxfId="612">
      <formula>LEN(TRIM(I1215))=0</formula>
    </cfRule>
  </conditionalFormatting>
  <conditionalFormatting sqref="I1215">
    <cfRule type="expression" priority="612" aboveAverage="0" equalAverage="0" bottom="0" percent="0" rank="0" text="" dxfId="613">
      <formula>LEN(TRIM(I1215))=0</formula>
    </cfRule>
  </conditionalFormatting>
  <conditionalFormatting sqref="I1215">
    <cfRule type="expression" priority="613" aboveAverage="0" equalAverage="0" bottom="0" percent="0" rank="0" text="" dxfId="614">
      <formula>LEN(TRIM(I1215))=0</formula>
    </cfRule>
  </conditionalFormatting>
  <conditionalFormatting sqref="I1216">
    <cfRule type="expression" priority="614" aboveAverage="0" equalAverage="0" bottom="0" percent="0" rank="0" text="" dxfId="615">
      <formula>LEN(TRIM(I1216))=0</formula>
    </cfRule>
  </conditionalFormatting>
  <conditionalFormatting sqref="I1216">
    <cfRule type="expression" priority="615" aboveAverage="0" equalAverage="0" bottom="0" percent="0" rank="0" text="" dxfId="616">
      <formula>LEN(TRIM(I1216))=0</formula>
    </cfRule>
  </conditionalFormatting>
  <conditionalFormatting sqref="K1213:L1215 N1213:N1215 R1213:U1215 W1213:W1215">
    <cfRule type="expression" priority="616" aboveAverage="0" equalAverage="0" bottom="0" percent="0" rank="0" text="" dxfId="617">
      <formula>LEN(TRIM(K1213))=0</formula>
    </cfRule>
  </conditionalFormatting>
  <conditionalFormatting sqref="M1213:M1214">
    <cfRule type="expression" priority="617" aboveAverage="0" equalAverage="0" bottom="0" percent="0" rank="0" text="" dxfId="618">
      <formula>LEN(TRIM(M1213))=0</formula>
    </cfRule>
  </conditionalFormatting>
  <conditionalFormatting sqref="M1215">
    <cfRule type="expression" priority="618" aboveAverage="0" equalAverage="0" bottom="0" percent="0" rank="0" text="" dxfId="619">
      <formula>LEN(TRIM(M1215))=0</formula>
    </cfRule>
  </conditionalFormatting>
  <conditionalFormatting sqref="O1213">
    <cfRule type="expression" priority="619" aboveAverage="0" equalAverage="0" bottom="0" percent="0" rank="0" text="" dxfId="620">
      <formula>LEN(TRIM(O1213))=0</formula>
    </cfRule>
  </conditionalFormatting>
  <conditionalFormatting sqref="O1214">
    <cfRule type="expression" priority="620" aboveAverage="0" equalAverage="0" bottom="0" percent="0" rank="0" text="" dxfId="621">
      <formula>LEN(TRIM(O1214))=0</formula>
    </cfRule>
  </conditionalFormatting>
  <conditionalFormatting sqref="O1215">
    <cfRule type="expression" priority="621" aboveAverage="0" equalAverage="0" bottom="0" percent="0" rank="0" text="" dxfId="622">
      <formula>LEN(TRIM(O1215))=0</formula>
    </cfRule>
  </conditionalFormatting>
  <conditionalFormatting sqref="P1213:P1214">
    <cfRule type="expression" priority="622" aboveAverage="0" equalAverage="0" bottom="0" percent="0" rank="0" text="" dxfId="623">
      <formula>LEN(TRIM(P1213))=0</formula>
    </cfRule>
  </conditionalFormatting>
  <conditionalFormatting sqref="P1215">
    <cfRule type="expression" priority="623" aboveAverage="0" equalAverage="0" bottom="0" percent="0" rank="0" text="" dxfId="624">
      <formula>LEN(TRIM(P1215))=0</formula>
    </cfRule>
  </conditionalFormatting>
  <conditionalFormatting sqref="W1213:W1215">
    <cfRule type="expression" priority="624" aboveAverage="0" equalAverage="0" bottom="0" percent="0" rank="0" text="" dxfId="625">
      <formula>LEN(TRIM(W1213))=0</formula>
    </cfRule>
  </conditionalFormatting>
  <conditionalFormatting sqref="I1218:I1219">
    <cfRule type="expression" priority="625" aboveAverage="0" equalAverage="0" bottom="0" percent="0" rank="0" text="" dxfId="626">
      <formula>LEN(TRIM(I1218))=0</formula>
    </cfRule>
  </conditionalFormatting>
  <conditionalFormatting sqref="I1218:I1219">
    <cfRule type="expression" priority="626" aboveAverage="0" equalAverage="0" bottom="0" percent="0" rank="0" text="" dxfId="627">
      <formula>LEN(TRIM(I1218))=0</formula>
    </cfRule>
  </conditionalFormatting>
  <conditionalFormatting sqref="O1216:P1216 R1216:U1216 W1216">
    <cfRule type="expression" priority="627" aboveAverage="0" equalAverage="0" bottom="0" percent="0" rank="0" text="" dxfId="628">
      <formula>LEN(TRIM(O1216))=0</formula>
    </cfRule>
  </conditionalFormatting>
  <conditionalFormatting sqref="J1209">
    <cfRule type="expression" priority="628" aboveAverage="0" equalAverage="0" bottom="0" percent="0" rank="0" text="" dxfId="629">
      <formula>LEN(TRIM(J1209))=0</formula>
    </cfRule>
  </conditionalFormatting>
  <conditionalFormatting sqref="J1210">
    <cfRule type="expression" priority="629" aboveAverage="0" equalAverage="0" bottom="0" percent="0" rank="0" text="" dxfId="630">
      <formula>LEN(TRIM(J1210))=0</formula>
    </cfRule>
  </conditionalFormatting>
  <conditionalFormatting sqref="J1211">
    <cfRule type="expression" priority="630" aboveAverage="0" equalAverage="0" bottom="0" percent="0" rank="0" text="" dxfId="631">
      <formula>LEN(TRIM(J1211))=0</formula>
    </cfRule>
  </conditionalFormatting>
  <conditionalFormatting sqref="J1212">
    <cfRule type="expression" priority="631" aboveAverage="0" equalAverage="0" bottom="0" percent="0" rank="0" text="" dxfId="632">
      <formula>LEN(TRIM(J1212))=0</formula>
    </cfRule>
  </conditionalFormatting>
  <conditionalFormatting sqref="J1218">
    <cfRule type="expression" priority="632" aboveAverage="0" equalAverage="0" bottom="0" percent="0" rank="0" text="" dxfId="633">
      <formula>LEN(TRIM(J1218))=0</formula>
    </cfRule>
  </conditionalFormatting>
  <conditionalFormatting sqref="J1219">
    <cfRule type="expression" priority="633" aboveAverage="0" equalAverage="0" bottom="0" percent="0" rank="0" text="" dxfId="634">
      <formula>LEN(TRIM(J1219))=0</formula>
    </cfRule>
  </conditionalFormatting>
  <conditionalFormatting sqref="J1213">
    <cfRule type="expression" priority="634" aboveAverage="0" equalAverage="0" bottom="0" percent="0" rank="0" text="" dxfId="635">
      <formula>LEN(TRIM(J1213))=0</formula>
    </cfRule>
  </conditionalFormatting>
  <conditionalFormatting sqref="J1214">
    <cfRule type="expression" priority="635" aboveAverage="0" equalAverage="0" bottom="0" percent="0" rank="0" text="" dxfId="636">
      <formula>LEN(TRIM(J1214))=0</formula>
    </cfRule>
  </conditionalFormatting>
  <conditionalFormatting sqref="J1215">
    <cfRule type="expression" priority="636" aboveAverage="0" equalAverage="0" bottom="0" percent="0" rank="0" text="" dxfId="637">
      <formula>LEN(TRIM(J1215))=0</formula>
    </cfRule>
  </conditionalFormatting>
  <conditionalFormatting sqref="J1216">
    <cfRule type="expression" priority="637" aboveAverage="0" equalAverage="0" bottom="0" percent="0" rank="0" text="" dxfId="638">
      <formula>LEN(TRIM(J1216))=0</formula>
    </cfRule>
  </conditionalFormatting>
  <conditionalFormatting sqref="J1217:J1219">
    <cfRule type="expression" priority="638" aboveAverage="0" equalAverage="0" bottom="0" percent="0" rank="0" text="" dxfId="639">
      <formula>LEN(TRIM(J1217))=0</formula>
    </cfRule>
  </conditionalFormatting>
  <conditionalFormatting sqref="I1209">
    <cfRule type="expression" priority="639" aboveAverage="0" equalAverage="0" bottom="0" percent="0" rank="0" text="" dxfId="640">
      <formula>LEN(TRIM(I1209))=0</formula>
    </cfRule>
  </conditionalFormatting>
  <conditionalFormatting sqref="I1209">
    <cfRule type="expression" priority="640" aboveAverage="0" equalAverage="0" bottom="0" percent="0" rank="0" text="" dxfId="641">
      <formula>LEN(TRIM(I1209))=0</formula>
    </cfRule>
  </conditionalFormatting>
  <conditionalFormatting sqref="I1209">
    <cfRule type="expression" priority="641" aboveAverage="0" equalAverage="0" bottom="0" percent="0" rank="0" text="" dxfId="642">
      <formula>LEN(TRIM(I1209))=0</formula>
    </cfRule>
  </conditionalFormatting>
  <conditionalFormatting sqref="I1209">
    <cfRule type="expression" priority="642" aboveAverage="0" equalAverage="0" bottom="0" percent="0" rank="0" text="" dxfId="643">
      <formula>LEN(TRIM(I1209))=0</formula>
    </cfRule>
  </conditionalFormatting>
  <conditionalFormatting sqref="O1218:P1218 R1218:U1218 W1218">
    <cfRule type="expression" priority="643" aboveAverage="0" equalAverage="0" bottom="0" percent="0" rank="0" text="" dxfId="644">
      <formula>LEN(TRIM(O1218))=0</formula>
    </cfRule>
  </conditionalFormatting>
  <conditionalFormatting sqref="W998:W1003 W1016:W1021">
    <cfRule type="expression" priority="644" aboveAverage="0" equalAverage="0" bottom="0" percent="0" rank="0" text="" dxfId="645">
      <formula>LEN(TRIM(W998))=0</formula>
    </cfRule>
  </conditionalFormatting>
  <conditionalFormatting sqref="W1077:W1082 W1092:W1095 W1105:W1110 W1120:W1125">
    <cfRule type="expression" priority="645" aboveAverage="0" equalAverage="0" bottom="0" percent="0" rank="0" text="" dxfId="646">
      <formula>LEN(TRIM(W1077))=0</formula>
    </cfRule>
  </conditionalFormatting>
  <conditionalFormatting sqref="W6:W7">
    <cfRule type="expression" priority="646" aboveAverage="0" equalAverage="0" bottom="0" percent="0" rank="0" text="" dxfId="647">
      <formula>LEN(TRIM(W6))=0</formula>
    </cfRule>
  </conditionalFormatting>
  <conditionalFormatting sqref="K9:R9 T8:W9">
    <cfRule type="expression" priority="647" aboveAverage="0" equalAverage="0" bottom="0" percent="0" rank="0" text="" dxfId="648">
      <formula>LEN(TRIM(K4))=0</formula>
    </cfRule>
  </conditionalFormatting>
  <conditionalFormatting sqref="K8:K9">
    <cfRule type="expression" priority="648" aboveAverage="0" equalAverage="0" bottom="0" percent="0" rank="0" text="" dxfId="649">
      <formula>LEN(TRIM(K8))=0</formula>
    </cfRule>
  </conditionalFormatting>
  <conditionalFormatting sqref="L8:M9">
    <cfRule type="expression" priority="649" aboveAverage="0" equalAverage="0" bottom="0" percent="0" rank="0" text="" dxfId="650">
      <formula>LEN(TRIM(L8))=0</formula>
    </cfRule>
  </conditionalFormatting>
  <conditionalFormatting sqref="N8:R8">
    <cfRule type="expression" priority="650" aboveAverage="0" equalAverage="0" bottom="0" percent="0" rank="0" text="" dxfId="651">
      <formula>LEN(TRIM(N8))=0</formula>
    </cfRule>
  </conditionalFormatting>
  <conditionalFormatting sqref="W9">
    <cfRule type="expression" priority="651" aboveAverage="0" equalAverage="0" bottom="0" percent="0" rank="0" text="" dxfId="652">
      <formula>LEN(TRIM(W9))=0</formula>
    </cfRule>
  </conditionalFormatting>
  <conditionalFormatting sqref="S8">
    <cfRule type="expression" priority="652" aboveAverage="0" equalAverage="0" bottom="0" percent="0" rank="0" text="" dxfId="653">
      <formula>LEN(TRIM(S8))=0</formula>
    </cfRule>
  </conditionalFormatting>
  <conditionalFormatting sqref="S8">
    <cfRule type="expression" priority="653" aboveAverage="0" equalAverage="0" bottom="0" percent="0" rank="0" text="" dxfId="654">
      <formula>LEN(TRIM(S8))=0</formula>
    </cfRule>
  </conditionalFormatting>
  <conditionalFormatting sqref="S9">
    <cfRule type="expression" priority="654" aboveAverage="0" equalAverage="0" bottom="0" percent="0" rank="0" text="" dxfId="655">
      <formula>LEN(TRIM(S9))=0</formula>
    </cfRule>
  </conditionalFormatting>
  <conditionalFormatting sqref="S9">
    <cfRule type="expression" priority="655" aboveAverage="0" equalAverage="0" bottom="0" percent="0" rank="0" text="" dxfId="656">
      <formula>LEN(TRIM(S9))=0</formula>
    </cfRule>
  </conditionalFormatting>
  <conditionalFormatting sqref="D76:D77">
    <cfRule type="expression" priority="656" aboveAverage="0" equalAverage="0" bottom="0" percent="0" rank="0" text="" dxfId="657">
      <formula>LEN(TRIM(D76))=0</formula>
    </cfRule>
  </conditionalFormatting>
  <conditionalFormatting sqref="I76:J77">
    <cfRule type="expression" priority="657" aboveAverage="0" equalAverage="0" bottom="0" percent="0" rank="0" text="" dxfId="658">
      <formula>LEN(TRIM(I76))=0</formula>
    </cfRule>
  </conditionalFormatting>
  <conditionalFormatting sqref="E76:H77">
    <cfRule type="expression" priority="658" aboveAverage="0" equalAverage="0" bottom="0" percent="0" rank="0" text="" dxfId="659">
      <formula>LEN(TRIM(E76))=0</formula>
    </cfRule>
  </conditionalFormatting>
  <conditionalFormatting sqref="K76:K77">
    <cfRule type="expression" priority="659" aboveAverage="0" equalAverage="0" bottom="0" percent="0" rank="0" text="" dxfId="660">
      <formula>LEN(TRIM(K76))=0</formula>
    </cfRule>
  </conditionalFormatting>
  <conditionalFormatting sqref="L76:M77">
    <cfRule type="expression" priority="660" aboveAverage="0" equalAverage="0" bottom="0" percent="0" rank="0" text="" dxfId="661">
      <formula>LEN(TRIM(L76))=0</formula>
    </cfRule>
  </conditionalFormatting>
  <conditionalFormatting sqref="N76:R77 T76:W77">
    <cfRule type="expression" priority="661" aboveAverage="0" equalAverage="0" bottom="0" percent="0" rank="0" text="" dxfId="662">
      <formula>LEN(TRIM(N76))=0</formula>
    </cfRule>
  </conditionalFormatting>
  <conditionalFormatting sqref="W76:W77">
    <cfRule type="expression" priority="662" aboveAverage="0" equalAverage="0" bottom="0" percent="0" rank="0" text="" dxfId="663">
      <formula>LEN(TRIM(W76))=0</formula>
    </cfRule>
  </conditionalFormatting>
  <conditionalFormatting sqref="D78:D79 I78:I79">
    <cfRule type="expression" priority="663" aboveAverage="0" equalAverage="0" bottom="0" percent="0" rank="0" text="" dxfId="664">
      <formula>LEN(TRIM(D78))=0</formula>
    </cfRule>
  </conditionalFormatting>
  <conditionalFormatting sqref="E78:H79">
    <cfRule type="expression" priority="664" aboveAverage="0" equalAverage="0" bottom="0" percent="0" rank="0" text="" dxfId="665">
      <formula>LEN(TRIM(E78))=0</formula>
    </cfRule>
  </conditionalFormatting>
  <conditionalFormatting sqref="J78:J79">
    <cfRule type="expression" priority="665" aboveAverage="0" equalAverage="0" bottom="0" percent="0" rank="0" text="" dxfId="666">
      <formula>LEN(TRIM(J78))=0</formula>
    </cfRule>
  </conditionalFormatting>
  <conditionalFormatting sqref="K78:R79 T78:W79">
    <cfRule type="expression" priority="666" aboveAverage="0" equalAverage="0" bottom="0" percent="0" rank="0" text="" dxfId="667">
      <formula>LEN(TRIM(K78))=0</formula>
    </cfRule>
  </conditionalFormatting>
  <conditionalFormatting sqref="W78:W79">
    <cfRule type="expression" priority="667" aboveAverage="0" equalAverage="0" bottom="0" percent="0" rank="0" text="" dxfId="668">
      <formula>LEN(TRIM(W78))=0</formula>
    </cfRule>
  </conditionalFormatting>
  <conditionalFormatting sqref="P1001:P1003">
    <cfRule type="expression" priority="668" aboveAverage="0" equalAverage="0" bottom="0" percent="0" rank="0" text="" dxfId="669">
      <formula>LEN(TRIM(P1001))=0</formula>
    </cfRule>
  </conditionalFormatting>
  <conditionalFormatting sqref="S983:S988">
    <cfRule type="expression" priority="669" aboveAverage="0" equalAverage="0" bottom="0" percent="0" rank="0" text="" dxfId="670">
      <formula>LEN(TRIM(S983))=0</formula>
    </cfRule>
  </conditionalFormatting>
  <conditionalFormatting sqref="O1034">
    <cfRule type="expression" priority="670" aboveAverage="0" equalAverage="0" bottom="0" percent="0" rank="0" text="" dxfId="671">
      <formula>LEN(TRIM(O1034))=0</formula>
    </cfRule>
  </conditionalFormatting>
  <conditionalFormatting sqref="O1035">
    <cfRule type="expression" priority="671" aboveAverage="0" equalAverage="0" bottom="0" percent="0" rank="0" text="" dxfId="672">
      <formula>LEN(TRIM(O1035))=0</formula>
    </cfRule>
  </conditionalFormatting>
  <conditionalFormatting sqref="O1036">
    <cfRule type="expression" priority="672" aboveAverage="0" equalAverage="0" bottom="0" percent="0" rank="0" text="" dxfId="673">
      <formula>LEN(TRIM(O1036))=0</formula>
    </cfRule>
  </conditionalFormatting>
  <conditionalFormatting sqref="P1035">
    <cfRule type="expression" priority="673" aboveAverage="0" equalAverage="0" bottom="0" percent="0" rank="0" text="" dxfId="674">
      <formula>LEN(TRIM(P1035))=0</formula>
    </cfRule>
  </conditionalFormatting>
  <conditionalFormatting sqref="P1036">
    <cfRule type="expression" priority="674" aboveAverage="0" equalAverage="0" bottom="0" percent="0" rank="0" text="" dxfId="675">
      <formula>LEN(TRIM(P1036))=0</formula>
    </cfRule>
  </conditionalFormatting>
  <conditionalFormatting sqref="P1037">
    <cfRule type="expression" priority="675" aboveAverage="0" equalAverage="0" bottom="0" percent="0" rank="0" text="" dxfId="676">
      <formula>LEN(TRIM(P1037))=0</formula>
    </cfRule>
  </conditionalFormatting>
  <conditionalFormatting sqref="P1038">
    <cfRule type="expression" priority="676" aboveAverage="0" equalAverage="0" bottom="0" percent="0" rank="0" text="" dxfId="677">
      <formula>LEN(TRIM(P1038))=0</formula>
    </cfRule>
  </conditionalFormatting>
  <conditionalFormatting sqref="P1034">
    <cfRule type="expression" priority="677" aboveAverage="0" equalAverage="0" bottom="0" percent="0" rank="0" text="" dxfId="678">
      <formula>LEN(TRIM(P1034))=0</formula>
    </cfRule>
  </conditionalFormatting>
  <conditionalFormatting sqref="O1092:O1095">
    <cfRule type="expression" priority="678" aboveAverage="0" equalAverage="0" bottom="0" percent="0" rank="0" text="" dxfId="679">
      <formula>LEN(TRIM(O1092))=0</formula>
    </cfRule>
  </conditionalFormatting>
  <conditionalFormatting sqref="P1156">
    <cfRule type="expression" priority="679" aboveAverage="0" equalAverage="0" bottom="0" percent="0" rank="0" text="" dxfId="680">
      <formula>LEN(TRIM(P1156))=0</formula>
    </cfRule>
  </conditionalFormatting>
  <conditionalFormatting sqref="P1157">
    <cfRule type="expression" priority="680" aboveAverage="0" equalAverage="0" bottom="0" percent="0" rank="0" text="" dxfId="681">
      <formula>LEN(TRIM(P1157))=0</formula>
    </cfRule>
  </conditionalFormatting>
  <conditionalFormatting sqref="P1172:P1174">
    <cfRule type="expression" priority="681" aboveAverage="0" equalAverage="0" bottom="0" percent="0" rank="0" text="" dxfId="682">
      <formula>LEN(TRIM(P1172))=0</formula>
    </cfRule>
  </conditionalFormatting>
  <conditionalFormatting sqref="T998">
    <cfRule type="expression" priority="682" aboveAverage="0" equalAverage="0" bottom="0" percent="0" rank="0" text="" dxfId="683">
      <formula>LEN(TRIM(T998))=0</formula>
    </cfRule>
  </conditionalFormatting>
  <conditionalFormatting sqref="T999">
    <cfRule type="expression" priority="683" aboveAverage="0" equalAverage="0" bottom="0" percent="0" rank="0" text="" dxfId="684">
      <formula>LEN(TRIM(T999))=0</formula>
    </cfRule>
  </conditionalFormatting>
  <conditionalFormatting sqref="T1000">
    <cfRule type="expression" priority="684" aboveAverage="0" equalAverage="0" bottom="0" percent="0" rank="0" text="" dxfId="685">
      <formula>LEN(TRIM(T1000))=0</formula>
    </cfRule>
  </conditionalFormatting>
  <conditionalFormatting sqref="T1001">
    <cfRule type="expression" priority="685" aboveAverage="0" equalAverage="0" bottom="0" percent="0" rank="0" text="" dxfId="686">
      <formula>LEN(TRIM(T1001))=0</formula>
    </cfRule>
  </conditionalFormatting>
  <conditionalFormatting sqref="T1002">
    <cfRule type="expression" priority="686" aboveAverage="0" equalAverage="0" bottom="0" percent="0" rank="0" text="" dxfId="687">
      <formula>LEN(TRIM(T1002))=0</formula>
    </cfRule>
  </conditionalFormatting>
  <conditionalFormatting sqref="T1003">
    <cfRule type="expression" priority="687" aboveAverage="0" equalAverage="0" bottom="0" percent="0" rank="0" text="" dxfId="688">
      <formula>LEN(TRIM(T1003))=0</formula>
    </cfRule>
  </conditionalFormatting>
  <conditionalFormatting sqref="T1016">
    <cfRule type="expression" priority="688" aboveAverage="0" equalAverage="0" bottom="0" percent="0" rank="0" text="" dxfId="689">
      <formula>LEN(TRIM(T1016))=0</formula>
    </cfRule>
  </conditionalFormatting>
  <conditionalFormatting sqref="T1017">
    <cfRule type="expression" priority="689" aboveAverage="0" equalAverage="0" bottom="0" percent="0" rank="0" text="" dxfId="690">
      <formula>LEN(TRIM(T1017))=0</formula>
    </cfRule>
  </conditionalFormatting>
  <conditionalFormatting sqref="T1018">
    <cfRule type="expression" priority="690" aboveAverage="0" equalAverage="0" bottom="0" percent="0" rank="0" text="" dxfId="691">
      <formula>LEN(TRIM(T1018))=0</formula>
    </cfRule>
  </conditionalFormatting>
  <conditionalFormatting sqref="T1019">
    <cfRule type="expression" priority="691" aboveAverage="0" equalAverage="0" bottom="0" percent="0" rank="0" text="" dxfId="692">
      <formula>LEN(TRIM(T1019))=0</formula>
    </cfRule>
  </conditionalFormatting>
  <conditionalFormatting sqref="T1020">
    <cfRule type="expression" priority="692" aboveAverage="0" equalAverage="0" bottom="0" percent="0" rank="0" text="" dxfId="693">
      <formula>LEN(TRIM(T1020))=0</formula>
    </cfRule>
  </conditionalFormatting>
  <conditionalFormatting sqref="T1021">
    <cfRule type="expression" priority="693" aboveAverage="0" equalAverage="0" bottom="0" percent="0" rank="0" text="" dxfId="694">
      <formula>LEN(TRIM(T1021))=0</formula>
    </cfRule>
  </conditionalFormatting>
  <conditionalFormatting sqref="T1034">
    <cfRule type="expression" priority="694" aboveAverage="0" equalAverage="0" bottom="0" percent="0" rank="0" text="" dxfId="695">
      <formula>LEN(TRIM(T1034))=0</formula>
    </cfRule>
  </conditionalFormatting>
  <conditionalFormatting sqref="T1035">
    <cfRule type="expression" priority="695" aboveAverage="0" equalAverage="0" bottom="0" percent="0" rank="0" text="" dxfId="696">
      <formula>LEN(TRIM(T1035))=0</formula>
    </cfRule>
  </conditionalFormatting>
  <conditionalFormatting sqref="T1036">
    <cfRule type="expression" priority="696" aboveAverage="0" equalAverage="0" bottom="0" percent="0" rank="0" text="" dxfId="697">
      <formula>LEN(TRIM(T1036))=0</formula>
    </cfRule>
  </conditionalFormatting>
  <conditionalFormatting sqref="T1037">
    <cfRule type="expression" priority="697" aboveAverage="0" equalAverage="0" bottom="0" percent="0" rank="0" text="" dxfId="698">
      <formula>LEN(TRIM(T1037))=0</formula>
    </cfRule>
  </conditionalFormatting>
  <conditionalFormatting sqref="T1038">
    <cfRule type="expression" priority="698" aboveAverage="0" equalAverage="0" bottom="0" percent="0" rank="0" text="" dxfId="699">
      <formula>LEN(TRIM(T1038))=0</formula>
    </cfRule>
  </conditionalFormatting>
  <conditionalFormatting sqref="T1049">
    <cfRule type="expression" priority="699" aboveAverage="0" equalAverage="0" bottom="0" percent="0" rank="0" text="" dxfId="700">
      <formula>LEN(TRIM(T1049))=0</formula>
    </cfRule>
  </conditionalFormatting>
  <conditionalFormatting sqref="T1050">
    <cfRule type="expression" priority="700" aboveAverage="0" equalAverage="0" bottom="0" percent="0" rank="0" text="" dxfId="701">
      <formula>LEN(TRIM(T1050))=0</formula>
    </cfRule>
  </conditionalFormatting>
  <conditionalFormatting sqref="T1061">
    <cfRule type="expression" priority="701" aboveAverage="0" equalAverage="0" bottom="0" percent="0" rank="0" text="" dxfId="702">
      <formula>LEN(TRIM(T1061))=0</formula>
    </cfRule>
  </conditionalFormatting>
  <conditionalFormatting sqref="T1062">
    <cfRule type="expression" priority="702" aboveAverage="0" equalAverage="0" bottom="0" percent="0" rank="0" text="" dxfId="703">
      <formula>LEN(TRIM(T1062))=0</formula>
    </cfRule>
  </conditionalFormatting>
  <conditionalFormatting sqref="T1063">
    <cfRule type="expression" priority="703" aboveAverage="0" equalAverage="0" bottom="0" percent="0" rank="0" text="" dxfId="704">
      <formula>LEN(TRIM(T1063))=0</formula>
    </cfRule>
  </conditionalFormatting>
  <conditionalFormatting sqref="T1064">
    <cfRule type="expression" priority="704" aboveAverage="0" equalAverage="0" bottom="0" percent="0" rank="0" text="" dxfId="705">
      <formula>LEN(TRIM(T1064))=0</formula>
    </cfRule>
  </conditionalFormatting>
  <conditionalFormatting sqref="T1065">
    <cfRule type="expression" priority="705" aboveAverage="0" equalAverage="0" bottom="0" percent="0" rank="0" text="" dxfId="706">
      <formula>LEN(TRIM(T1065))=0</formula>
    </cfRule>
  </conditionalFormatting>
  <conditionalFormatting sqref="T1066">
    <cfRule type="expression" priority="706" aboveAverage="0" equalAverage="0" bottom="0" percent="0" rank="0" text="" dxfId="707">
      <formula>LEN(TRIM(T1066))=0</formula>
    </cfRule>
  </conditionalFormatting>
  <conditionalFormatting sqref="T1077:T1082 T1092:T1095 T1105:T1110 T1120:T1125">
    <cfRule type="expression" priority="707" aboveAverage="0" equalAverage="0" bottom="0" percent="0" rank="0" text="" dxfId="708">
      <formula>LEN(TRIM(T1077))=0</formula>
    </cfRule>
  </conditionalFormatting>
  <conditionalFormatting sqref="T1186:T1191 T1203:T1208">
    <cfRule type="expression" priority="708" aboveAverage="0" equalAverage="0" bottom="0" percent="0" rank="0" text="" dxfId="709">
      <formula>LEN(TRIM(#ref!))=0</formula>
    </cfRule>
  </conditionalFormatting>
  <conditionalFormatting sqref="I1208">
    <cfRule type="expression" priority="709" aboveAverage="0" equalAverage="0" bottom="0" percent="0" rank="0" text="" dxfId="710">
      <formula>LEN(TRIM(I1208))=0</formula>
    </cfRule>
  </conditionalFormatting>
  <conditionalFormatting sqref="I1208">
    <cfRule type="expression" priority="710" aboveAverage="0" equalAverage="0" bottom="0" percent="0" rank="0" text="" dxfId="711">
      <formula>LEN(TRIM(I1208))=0</formula>
    </cfRule>
  </conditionalFormatting>
  <conditionalFormatting sqref="I1206">
    <cfRule type="expression" priority="711" aboveAverage="0" equalAverage="0" bottom="0" percent="0" rank="0" text="" dxfId="712">
      <formula>LEN(TRIM(I1206))=0</formula>
    </cfRule>
  </conditionalFormatting>
  <conditionalFormatting sqref="I1206">
    <cfRule type="expression" priority="712" aboveAverage="0" equalAverage="0" bottom="0" percent="0" rank="0" text="" dxfId="713">
      <formula>LEN(TRIM(I1206))=0</formula>
    </cfRule>
  </conditionalFormatting>
  <conditionalFormatting sqref="I1206">
    <cfRule type="expression" priority="713" aboveAverage="0" equalAverage="0" bottom="0" percent="0" rank="0" text="" dxfId="714">
      <formula>LEN(TRIM(I1206))=0</formula>
    </cfRule>
  </conditionalFormatting>
  <conditionalFormatting sqref="I1206">
    <cfRule type="expression" priority="714" aboveAverage="0" equalAverage="0" bottom="0" percent="0" rank="0" text="" dxfId="715">
      <formula>LEN(TRIM(I1206))=0</formula>
    </cfRule>
  </conditionalFormatting>
  <conditionalFormatting sqref="I1207">
    <cfRule type="expression" priority="715" aboveAverage="0" equalAverage="0" bottom="0" percent="0" rank="0" text="" dxfId="716">
      <formula>LEN(TRIM(I1207))=0</formula>
    </cfRule>
  </conditionalFormatting>
  <conditionalFormatting sqref="I1207">
    <cfRule type="expression" priority="716" aboveAverage="0" equalAverage="0" bottom="0" percent="0" rank="0" text="" dxfId="717">
      <formula>LEN(TRIM(I1207))=0</formula>
    </cfRule>
  </conditionalFormatting>
  <conditionalFormatting sqref="I1135:I1138">
    <cfRule type="expression" priority="717" aboveAverage="0" equalAverage="0" bottom="0" percent="0" rank="0" text="" dxfId="718">
      <formula>LEN(TRIM(I1135))=0</formula>
    </cfRule>
  </conditionalFormatting>
  <conditionalFormatting sqref="I1135:I1138">
    <cfRule type="expression" priority="718" aboveAverage="0" equalAverage="0" bottom="0" percent="0" rank="0" text="" dxfId="719">
      <formula>LEN(TRIM(I1135))=0</formula>
    </cfRule>
  </conditionalFormatting>
  <conditionalFormatting sqref="I1135:I1138">
    <cfRule type="expression" priority="719" aboveAverage="0" equalAverage="0" bottom="0" percent="0" rank="0" text="" dxfId="720">
      <formula>LEN(TRIM(I1135))=0</formula>
    </cfRule>
  </conditionalFormatting>
  <conditionalFormatting sqref="I1135:I1138">
    <cfRule type="expression" priority="720" aboveAverage="0" equalAverage="0" bottom="0" percent="0" rank="0" text="" dxfId="721">
      <formula>LEN(TRIM(I1135))=0</formula>
    </cfRule>
  </conditionalFormatting>
  <conditionalFormatting sqref="I1154">
    <cfRule type="expression" priority="721" aboveAverage="0" equalAverage="0" bottom="0" percent="0" rank="0" text="" dxfId="722">
      <formula>LEN(TRIM(I1154))=0</formula>
    </cfRule>
  </conditionalFormatting>
  <conditionalFormatting sqref="I1154">
    <cfRule type="expression" priority="722" aboveAverage="0" equalAverage="0" bottom="0" percent="0" rank="0" text="" dxfId="723">
      <formula>LEN(TRIM(I1154))=0</formula>
    </cfRule>
  </conditionalFormatting>
  <conditionalFormatting sqref="I1153">
    <cfRule type="expression" priority="723" aboveAverage="0" equalAverage="0" bottom="0" percent="0" rank="0" text="" dxfId="724">
      <formula>LEN(TRIM(I1153))=0</formula>
    </cfRule>
  </conditionalFormatting>
  <conditionalFormatting sqref="I1153">
    <cfRule type="expression" priority="724" aboveAverage="0" equalAverage="0" bottom="0" percent="0" rank="0" text="" dxfId="725">
      <formula>LEN(TRIM(I1153))=0</formula>
    </cfRule>
  </conditionalFormatting>
  <conditionalFormatting sqref="I1157">
    <cfRule type="expression" priority="725" aboveAverage="0" equalAverage="0" bottom="0" percent="0" rank="0" text="" dxfId="726">
      <formula>LEN(TRIM(I1157))=0</formula>
    </cfRule>
  </conditionalFormatting>
  <conditionalFormatting sqref="I1157">
    <cfRule type="expression" priority="726" aboveAverage="0" equalAverage="0" bottom="0" percent="0" rank="0" text="" dxfId="727">
      <formula>LEN(TRIM(I1157))=0</formula>
    </cfRule>
  </conditionalFormatting>
  <conditionalFormatting sqref="I1155">
    <cfRule type="expression" priority="727" aboveAverage="0" equalAverage="0" bottom="0" percent="0" rank="0" text="" dxfId="728">
      <formula>LEN(TRIM(I1155))=0</formula>
    </cfRule>
  </conditionalFormatting>
  <conditionalFormatting sqref="I1155">
    <cfRule type="expression" priority="728" aboveAverage="0" equalAverage="0" bottom="0" percent="0" rank="0" text="" dxfId="729">
      <formula>LEN(TRIM(I1155))=0</formula>
    </cfRule>
  </conditionalFormatting>
  <conditionalFormatting sqref="I1155">
    <cfRule type="expression" priority="729" aboveAverage="0" equalAverage="0" bottom="0" percent="0" rank="0" text="" dxfId="730">
      <formula>LEN(TRIM(I1155))=0</formula>
    </cfRule>
  </conditionalFormatting>
  <conditionalFormatting sqref="I1155">
    <cfRule type="expression" priority="730" aboveAverage="0" equalAverage="0" bottom="0" percent="0" rank="0" text="" dxfId="731">
      <formula>LEN(TRIM(I1155))=0</formula>
    </cfRule>
  </conditionalFormatting>
  <conditionalFormatting sqref="I1156">
    <cfRule type="expression" priority="731" aboveAverage="0" equalAverage="0" bottom="0" percent="0" rank="0" text="" dxfId="732">
      <formula>LEN(TRIM(I1156))=0</formula>
    </cfRule>
  </conditionalFormatting>
  <conditionalFormatting sqref="I1156">
    <cfRule type="expression" priority="732" aboveAverage="0" equalAverage="0" bottom="0" percent="0" rank="0" text="" dxfId="733">
      <formula>LEN(TRIM(I1156))=0</formula>
    </cfRule>
  </conditionalFormatting>
  <conditionalFormatting sqref="I1169">
    <cfRule type="expression" priority="733" aboveAverage="0" equalAverage="0" bottom="0" percent="0" rank="0" text="" dxfId="734">
      <formula>LEN(TRIM(I1169))=0</formula>
    </cfRule>
  </conditionalFormatting>
  <conditionalFormatting sqref="I1169">
    <cfRule type="expression" priority="734" aboveAverage="0" equalAverage="0" bottom="0" percent="0" rank="0" text="" dxfId="735">
      <formula>LEN(TRIM(I1169))=0</formula>
    </cfRule>
  </conditionalFormatting>
  <conditionalFormatting sqref="I1169">
    <cfRule type="expression" priority="735" aboveAverage="0" equalAverage="0" bottom="0" percent="0" rank="0" text="" dxfId="736">
      <formula>LEN(TRIM(I1169))=0</formula>
    </cfRule>
  </conditionalFormatting>
  <conditionalFormatting sqref="I1169">
    <cfRule type="expression" priority="736" aboveAverage="0" equalAverage="0" bottom="0" percent="0" rank="0" text="" dxfId="737">
      <formula>LEN(TRIM(I1169))=0</formula>
    </cfRule>
  </conditionalFormatting>
  <conditionalFormatting sqref="I1170">
    <cfRule type="expression" priority="737" aboveAverage="0" equalAverage="0" bottom="0" percent="0" rank="0" text="" dxfId="738">
      <formula>LEN(TRIM(I1170))=0</formula>
    </cfRule>
  </conditionalFormatting>
  <conditionalFormatting sqref="I1170">
    <cfRule type="expression" priority="738" aboveAverage="0" equalAverage="0" bottom="0" percent="0" rank="0" text="" dxfId="739">
      <formula>LEN(TRIM(I1170))=0</formula>
    </cfRule>
  </conditionalFormatting>
  <conditionalFormatting sqref="I1170">
    <cfRule type="expression" priority="739" aboveAverage="0" equalAverage="0" bottom="0" percent="0" rank="0" text="" dxfId="740">
      <formula>LEN(TRIM(I1170))=0</formula>
    </cfRule>
  </conditionalFormatting>
  <conditionalFormatting sqref="I1170">
    <cfRule type="expression" priority="740" aboveAverage="0" equalAverage="0" bottom="0" percent="0" rank="0" text="" dxfId="741">
      <formula>LEN(TRIM(I1170))=0</formula>
    </cfRule>
  </conditionalFormatting>
  <conditionalFormatting sqref="I1171">
    <cfRule type="expression" priority="741" aboveAverage="0" equalAverage="0" bottom="0" percent="0" rank="0" text="" dxfId="742">
      <formula>LEN(TRIM(I1171))=0</formula>
    </cfRule>
  </conditionalFormatting>
  <conditionalFormatting sqref="I1171">
    <cfRule type="expression" priority="742" aboveAverage="0" equalAverage="0" bottom="0" percent="0" rank="0" text="" dxfId="743">
      <formula>LEN(TRIM(I1171))=0</formula>
    </cfRule>
  </conditionalFormatting>
  <conditionalFormatting sqref="I1174">
    <cfRule type="expression" priority="743" aboveAverage="0" equalAverage="0" bottom="0" percent="0" rank="0" text="" dxfId="744">
      <formula>LEN(TRIM(I1174))=0</formula>
    </cfRule>
  </conditionalFormatting>
  <conditionalFormatting sqref="I1174">
    <cfRule type="expression" priority="744" aboveAverage="0" equalAverage="0" bottom="0" percent="0" rank="0" text="" dxfId="745">
      <formula>LEN(TRIM(I1174))=0</formula>
    </cfRule>
  </conditionalFormatting>
  <conditionalFormatting sqref="I1172">
    <cfRule type="expression" priority="745" aboveAverage="0" equalAverage="0" bottom="0" percent="0" rank="0" text="" dxfId="746">
      <formula>LEN(TRIM(I1172))=0</formula>
    </cfRule>
  </conditionalFormatting>
  <conditionalFormatting sqref="I1172">
    <cfRule type="expression" priority="746" aboveAverage="0" equalAverage="0" bottom="0" percent="0" rank="0" text="" dxfId="747">
      <formula>LEN(TRIM(I1172))=0</formula>
    </cfRule>
  </conditionalFormatting>
  <conditionalFormatting sqref="I1172">
    <cfRule type="expression" priority="747" aboveAverage="0" equalAverage="0" bottom="0" percent="0" rank="0" text="" dxfId="748">
      <formula>LEN(TRIM(I1172))=0</formula>
    </cfRule>
  </conditionalFormatting>
  <conditionalFormatting sqref="I1172">
    <cfRule type="expression" priority="748" aboveAverage="0" equalAverage="0" bottom="0" percent="0" rank="0" text="" dxfId="749">
      <formula>LEN(TRIM(I1172))=0</formula>
    </cfRule>
  </conditionalFormatting>
  <conditionalFormatting sqref="I1173">
    <cfRule type="expression" priority="749" aboveAverage="0" equalAverage="0" bottom="0" percent="0" rank="0" text="" dxfId="750">
      <formula>LEN(TRIM(I1173))=0</formula>
    </cfRule>
  </conditionalFormatting>
  <conditionalFormatting sqref="I1173">
    <cfRule type="expression" priority="750" aboveAverage="0" equalAverage="0" bottom="0" percent="0" rank="0" text="" dxfId="751">
      <formula>LEN(TRIM(I1173))=0</formula>
    </cfRule>
  </conditionalFormatting>
  <conditionalFormatting sqref="S1034">
    <cfRule type="expression" priority="751" aboveAverage="0" equalAverage="0" bottom="0" percent="0" rank="0" text="" dxfId="752">
      <formula>LEN(TRIM(S1034))=0</formula>
    </cfRule>
  </conditionalFormatting>
  <conditionalFormatting sqref="S1035:S1036">
    <cfRule type="expression" priority="752" aboveAverage="0" equalAverage="0" bottom="0" percent="0" rank="0" text="" dxfId="753">
      <formula>LEN(TRIM(S1035))=0</formula>
    </cfRule>
  </conditionalFormatting>
  <conditionalFormatting sqref="S1037:S1038">
    <cfRule type="expression" priority="753" aboveAverage="0" equalAverage="0" bottom="0" percent="0" rank="0" text="" dxfId="754">
      <formula>LEN(TRIM(S1037))=0</formula>
    </cfRule>
  </conditionalFormatting>
  <conditionalFormatting sqref="K1135:K1138">
    <cfRule type="expression" priority="754" aboveAverage="0" equalAverage="0" bottom="0" percent="0" rank="0" text="" dxfId="755">
      <formula>LEN(TRIM(K1135))=0</formula>
    </cfRule>
  </conditionalFormatting>
  <conditionalFormatting sqref="K1153:K1154">
    <cfRule type="expression" priority="755" aboveAverage="0" equalAverage="0" bottom="0" percent="0" rank="0" text="" dxfId="756">
      <formula>LEN(TRIM(#ref!))=0</formula>
    </cfRule>
  </conditionalFormatting>
  <conditionalFormatting sqref="K1174">
    <cfRule type="expression" priority="756" aboveAverage="0" equalAverage="0" bottom="0" percent="0" rank="0" text="" dxfId="757">
      <formula>LEN(TRIM(K1174))=0</formula>
    </cfRule>
  </conditionalFormatting>
  <conditionalFormatting sqref="K1186:K1191">
    <cfRule type="expression" priority="757" aboveAverage="0" equalAverage="0" bottom="0" percent="0" rank="0" text="" dxfId="758">
      <formula>LEN(TRIM(K1186))=0</formula>
    </cfRule>
  </conditionalFormatting>
  <conditionalFormatting sqref="K1203:K1208">
    <cfRule type="expression" priority="758" aboveAverage="0" equalAverage="0" bottom="0" percent="0" rank="0" text="" dxfId="759">
      <formula>LEN(TRIM(K1203))=0</formula>
    </cfRule>
  </conditionalFormatting>
  <conditionalFormatting sqref="K1034">
    <cfRule type="expression" priority="759" aboveAverage="0" equalAverage="0" bottom="0" percent="0" rank="0" text="" dxfId="760">
      <formula>LEN(TRIM(K1034))=0</formula>
    </cfRule>
  </conditionalFormatting>
  <conditionalFormatting sqref="K1035:K1038 K1049:K1050">
    <cfRule type="expression" priority="760" aboveAverage="0" equalAverage="0" bottom="0" percent="0" rank="0" text="" dxfId="761">
      <formula>LEN(TRIM(K1035))=0</formula>
    </cfRule>
  </conditionalFormatting>
  <conditionalFormatting sqref="K1061:K1066">
    <cfRule type="expression" priority="761" aboveAverage="0" equalAverage="0" bottom="0" percent="0" rank="0" text="" dxfId="762">
      <formula>LEN(TRIM(K1061))=0</formula>
    </cfRule>
  </conditionalFormatting>
  <conditionalFormatting sqref="P983:P985">
    <cfRule type="expression" priority="762" aboveAverage="0" equalAverage="0" bottom="0" percent="0" rank="0" text="" dxfId="763">
      <formula>LEN(TRIM(P983))=0</formula>
    </cfRule>
  </conditionalFormatting>
  <conditionalFormatting sqref="F998:F1003 F1016:F1021">
    <cfRule type="expression" priority="763" aboveAverage="0" equalAverage="0" bottom="0" percent="0" rank="0" text="" dxfId="764">
      <formula>LEN(TRIM(F998))=0</formula>
    </cfRule>
  </conditionalFormatting>
  <conditionalFormatting sqref="F1034:F1038">
    <cfRule type="expression" priority="764" aboveAverage="0" equalAverage="0" bottom="0" percent="0" rank="0" text="" dxfId="765">
      <formula>LEN(TRIM(F1034))=0</formula>
    </cfRule>
  </conditionalFormatting>
  <conditionalFormatting sqref="F1049">
    <cfRule type="expression" priority="765" aboveAverage="0" equalAverage="0" bottom="0" percent="0" rank="0" text="" dxfId="766">
      <formula>LEN(TRIM(F1049))=0</formula>
    </cfRule>
  </conditionalFormatting>
  <conditionalFormatting sqref="F1050">
    <cfRule type="expression" priority="766" aboveAverage="0" equalAverage="0" bottom="0" percent="0" rank="0" text="" dxfId="767">
      <formula>LEN(TRIM(F1050))=0</formula>
    </cfRule>
  </conditionalFormatting>
  <conditionalFormatting sqref="F1061">
    <cfRule type="expression" priority="767" aboveAverage="0" equalAverage="0" bottom="0" percent="0" rank="0" text="" dxfId="768">
      <formula>LEN(TRIM(F1061))=0</formula>
    </cfRule>
  </conditionalFormatting>
  <conditionalFormatting sqref="F1062">
    <cfRule type="expression" priority="768" aboveAverage="0" equalAverage="0" bottom="0" percent="0" rank="0" text="" dxfId="769">
      <formula>LEN(TRIM(F1062))=0</formula>
    </cfRule>
  </conditionalFormatting>
  <conditionalFormatting sqref="F1063">
    <cfRule type="expression" priority="769" aboveAverage="0" equalAverage="0" bottom="0" percent="0" rank="0" text="" dxfId="770">
      <formula>LEN(TRIM(F1063))=0</formula>
    </cfRule>
  </conditionalFormatting>
  <conditionalFormatting sqref="F1064">
    <cfRule type="expression" priority="770" aboveAverage="0" equalAverage="0" bottom="0" percent="0" rank="0" text="" dxfId="771">
      <formula>LEN(TRIM(F1064))=0</formula>
    </cfRule>
  </conditionalFormatting>
  <conditionalFormatting sqref="F1065">
    <cfRule type="expression" priority="771" aboveAverage="0" equalAverage="0" bottom="0" percent="0" rank="0" text="" dxfId="772">
      <formula>LEN(TRIM(F1065))=0</formula>
    </cfRule>
  </conditionalFormatting>
  <conditionalFormatting sqref="F1066">
    <cfRule type="expression" priority="772" aboveAverage="0" equalAverage="0" bottom="0" percent="0" rank="0" text="" dxfId="773">
      <formula>LEN(TRIM(F1066))=0</formula>
    </cfRule>
  </conditionalFormatting>
  <conditionalFormatting sqref="F1077:F1082">
    <cfRule type="expression" priority="773" aboveAverage="0" equalAverage="0" bottom="0" percent="0" rank="0" text="" dxfId="774">
      <formula>LEN(TRIM(F1077))=0</formula>
    </cfRule>
  </conditionalFormatting>
  <conditionalFormatting sqref="F1092:F1095">
    <cfRule type="expression" priority="774" aboveAverage="0" equalAverage="0" bottom="0" percent="0" rank="0" text="" dxfId="775">
      <formula>LEN(TRIM(F1092))=0</formula>
    </cfRule>
  </conditionalFormatting>
  <conditionalFormatting sqref="F1105:F1110">
    <cfRule type="expression" priority="775" aboveAverage="0" equalAverage="0" bottom="0" percent="0" rank="0" text="" dxfId="776">
      <formula>LEN(TRIM(F1105))=0</formula>
    </cfRule>
  </conditionalFormatting>
  <conditionalFormatting sqref="F1120 F1122 F1124">
    <cfRule type="expression" priority="776" aboveAverage="0" equalAverage="0" bottom="0" percent="0" rank="0" text="" dxfId="777">
      <formula>LEN(TRIM(F1120))=0</formula>
    </cfRule>
  </conditionalFormatting>
  <conditionalFormatting sqref="F1121 F1123 F1125">
    <cfRule type="expression" priority="777" aboveAverage="0" equalAverage="0" bottom="0" percent="0" rank="0" text="" dxfId="778">
      <formula>LEN(TRIM(F1121))=0</formula>
    </cfRule>
  </conditionalFormatting>
  <conditionalFormatting sqref="F1135 F1137 F1140">
    <cfRule type="expression" priority="778" aboveAverage="0" equalAverage="0" bottom="0" percent="0" rank="0" text="" dxfId="779">
      <formula>LEN(TRIM(F1135))=0</formula>
    </cfRule>
  </conditionalFormatting>
  <conditionalFormatting sqref="F1136 F1138:F1139 F1141">
    <cfRule type="expression" priority="779" aboveAverage="0" equalAverage="0" bottom="0" percent="0" rank="0" text="" dxfId="780">
      <formula>LEN(TRIM(F1136))=0</formula>
    </cfRule>
  </conditionalFormatting>
  <conditionalFormatting sqref="F1153 F1156">
    <cfRule type="expression" priority="780" aboveAverage="0" equalAverage="0" bottom="0" percent="0" rank="0" text="" dxfId="781">
      <formula>LEN(TRIM(F1153))=0</formula>
    </cfRule>
  </conditionalFormatting>
  <conditionalFormatting sqref="F1154:F1155 F1157">
    <cfRule type="expression" priority="781" aboveAverage="0" equalAverage="0" bottom="0" percent="0" rank="0" text="" dxfId="782">
      <formula>LEN(TRIM(F1154))=0</formula>
    </cfRule>
  </conditionalFormatting>
  <conditionalFormatting sqref="F1186:F1191">
    <cfRule type="expression" priority="782" aboveAverage="0" equalAverage="0" bottom="0" percent="0" rank="0" text="" dxfId="783">
      <formula>LEN(TRIM(F1186))=0</formula>
    </cfRule>
  </conditionalFormatting>
  <conditionalFormatting sqref="F1203 F1205 F1207">
    <cfRule type="expression" priority="783" aboveAverage="0" equalAverage="0" bottom="0" percent="0" rank="0" text="" dxfId="784">
      <formula>LEN(TRIM(F1203))=0</formula>
    </cfRule>
  </conditionalFormatting>
  <conditionalFormatting sqref="F1204 F1206 F1208">
    <cfRule type="expression" priority="784" aboveAverage="0" equalAverage="0" bottom="0" percent="0" rank="0" text="" dxfId="785">
      <formula>LEN(TRIM(F1204))=0</formula>
    </cfRule>
  </conditionalFormatting>
  <conditionalFormatting sqref="J521 D521:H521 AD521:AE521 W521:AB521 N521 Q521:U521">
    <cfRule type="expression" priority="785" aboveAverage="0" equalAverage="0" bottom="0" percent="0" rank="0" text="" dxfId="786">
      <formula>LEN(TRIM(D521))=0</formula>
    </cfRule>
  </conditionalFormatting>
  <conditionalFormatting sqref="L521">
    <cfRule type="expression" priority="786" aboveAverage="0" equalAverage="0" bottom="0" percent="0" rank="0" text="" dxfId="787">
      <formula>LEN(TRIM(L521))=0</formula>
    </cfRule>
  </conditionalFormatting>
  <conditionalFormatting sqref="K521">
    <cfRule type="expression" priority="787" aboveAverage="0" equalAverage="0" bottom="0" percent="0" rank="0" text="" dxfId="788">
      <formula>LEN(TRIM(K521))=0</formula>
    </cfRule>
  </conditionalFormatting>
  <conditionalFormatting sqref="W633:Z633 J633 N633 D633:H633 AD633:AE633 AB633 Q633:U633">
    <cfRule type="expression" priority="788" aboveAverage="0" equalAverage="0" bottom="0" percent="0" rank="0" text="" dxfId="789">
      <formula>LEN(TRIM(D633))=0</formula>
    </cfRule>
  </conditionalFormatting>
  <conditionalFormatting sqref="L633">
    <cfRule type="expression" priority="789" aboveAverage="0" equalAverage="0" bottom="0" percent="0" rank="0" text="" dxfId="790">
      <formula>LEN(TRIM(L633))=0</formula>
    </cfRule>
  </conditionalFormatting>
  <conditionalFormatting sqref="K633">
    <cfRule type="expression" priority="790" aboveAverage="0" equalAverage="0" bottom="0" percent="0" rank="0" text="" dxfId="791">
      <formula>LEN(TRIM(K633))=0</formula>
    </cfRule>
  </conditionalFormatting>
  <conditionalFormatting sqref="J771 N771 D771:H771 AD771:AE771 W771:AB771 Q771:U771">
    <cfRule type="expression" priority="791" aboveAverage="0" equalAverage="0" bottom="0" percent="0" rank="0" text="" dxfId="792">
      <formula>LEN(TRIM(D771))=0</formula>
    </cfRule>
  </conditionalFormatting>
  <conditionalFormatting sqref="L771">
    <cfRule type="expression" priority="792" aboveAverage="0" equalAverage="0" bottom="0" percent="0" rank="0" text="" dxfId="793">
      <formula>LEN(TRIM(L771))=0</formula>
    </cfRule>
  </conditionalFormatting>
  <conditionalFormatting sqref="K771">
    <cfRule type="expression" priority="793" aboveAverage="0" equalAverage="0" bottom="0" percent="0" rank="0" text="" dxfId="794">
      <formula>LEN(TRIM(K771))=0</formula>
    </cfRule>
  </conditionalFormatting>
  <conditionalFormatting sqref="M927:M932 M936:M947 M953:M954">
    <cfRule type="expression" priority="794" aboveAverage="0" equalAverage="0" bottom="0" percent="0" rank="0" text="" dxfId="795">
      <formula>LEN(TRIM(M927))=0</formula>
    </cfRule>
  </conditionalFormatting>
  <conditionalFormatting sqref="M804:M812 M816:M827 M831">
    <cfRule type="expression" priority="795" aboveAverage="0" equalAverage="0" bottom="0" percent="0" rank="0" text="" dxfId="796">
      <formula>LEN(TRIM(M804))=0</formula>
    </cfRule>
  </conditionalFormatting>
  <conditionalFormatting sqref="M687:M689 M695:M706 M714">
    <cfRule type="expression" priority="796" aboveAverage="0" equalAverage="0" bottom="0" percent="0" rank="0" text="" dxfId="797">
      <formula>LEN(TRIM(M687))=0</formula>
    </cfRule>
  </conditionalFormatting>
  <conditionalFormatting sqref="M570:M578 M581:M592 M597">
    <cfRule type="expression" priority="797" aboveAverage="0" equalAverage="0" bottom="0" percent="0" rank="0" text="" dxfId="798">
      <formula>LEN(TRIM(M570))=0</formula>
    </cfRule>
  </conditionalFormatting>
  <conditionalFormatting sqref="S260:S262">
    <cfRule type="expression" priority="798" aboveAverage="0" equalAverage="0" bottom="0" percent="0" rank="0" text="" dxfId="799">
      <formula>LEN(TRIM(S260))=0</formula>
    </cfRule>
  </conditionalFormatting>
  <conditionalFormatting sqref="S249:S250">
    <cfRule type="expression" priority="799" aboveAverage="0" equalAverage="0" bottom="0" percent="0" rank="0" text="" dxfId="800">
      <formula>LEN(TRIM(S249))=0</formula>
    </cfRule>
  </conditionalFormatting>
  <conditionalFormatting sqref="Q998:Q1003 Q1016:Q1021">
    <cfRule type="expression" priority="800" aboveAverage="0" equalAverage="0" bottom="0" percent="0" rank="0" text="" dxfId="801">
      <formula>LEN(TRIM(Q998))=0</formula>
    </cfRule>
  </conditionalFormatting>
  <conditionalFormatting sqref="S1019:S1021">
    <cfRule type="expression" priority="801" aboveAverage="0" equalAverage="0" bottom="0" percent="0" rank="0" text="" dxfId="802">
      <formula>LEN(TRIM(S1019))=0</formula>
    </cfRule>
  </conditionalFormatting>
  <conditionalFormatting sqref="S1016:S1018">
    <cfRule type="expression" priority="802" aboveAverage="0" equalAverage="0" bottom="0" percent="0" rank="0" text="" dxfId="803">
      <formula>LEN(TRIM(S1016))=0</formula>
    </cfRule>
  </conditionalFormatting>
  <conditionalFormatting sqref="P998">
    <cfRule type="expression" priority="803" aboveAverage="0" equalAverage="0" bottom="0" percent="0" rank="0" text="" dxfId="804">
      <formula>LEN(TRIM(P998))=0</formula>
    </cfRule>
  </conditionalFormatting>
  <conditionalFormatting sqref="P999">
    <cfRule type="expression" priority="804" aboveAverage="0" equalAverage="0" bottom="0" percent="0" rank="0" text="" dxfId="805">
      <formula>LEN(TRIM(P999))=0</formula>
    </cfRule>
  </conditionalFormatting>
  <conditionalFormatting sqref="P1000">
    <cfRule type="expression" priority="805" aboveAverage="0" equalAverage="0" bottom="0" percent="0" rank="0" text="" dxfId="806">
      <formula>LEN(TRIM(P1000))=0</formula>
    </cfRule>
  </conditionalFormatting>
  <conditionalFormatting sqref="Q1034:Q1038 Q1049:Q1050">
    <cfRule type="expression" priority="806" aboveAverage="0" equalAverage="0" bottom="0" percent="0" rank="0" text="" dxfId="807">
      <formula>LEN(TRIM(Q1034))=0</formula>
    </cfRule>
  </conditionalFormatting>
  <conditionalFormatting sqref="L1034:L1038 L1049:L1050 L1061:L1066">
    <cfRule type="expression" priority="807" aboveAverage="0" equalAverage="0" bottom="0" percent="0" rank="0" text="" dxfId="808">
      <formula>LEN(TRIM(L1034))=0</formula>
    </cfRule>
  </conditionalFormatting>
  <conditionalFormatting sqref="L1120">
    <cfRule type="expression" priority="808" aboveAverage="0" equalAverage="0" bottom="0" percent="0" rank="0" text="" dxfId="809">
      <formula>LEN(TRIM(L1120))=0</formula>
    </cfRule>
  </conditionalFormatting>
  <conditionalFormatting sqref="L1121">
    <cfRule type="expression" priority="809" aboveAverage="0" equalAverage="0" bottom="0" percent="0" rank="0" text="" dxfId="810">
      <formula>LEN(TRIM(L1121))=0</formula>
    </cfRule>
  </conditionalFormatting>
  <conditionalFormatting sqref="L1122">
    <cfRule type="expression" priority="810" aboveAverage="0" equalAverage="0" bottom="0" percent="0" rank="0" text="" dxfId="811">
      <formula>LEN(TRIM(L1122))=0</formula>
    </cfRule>
  </conditionalFormatting>
  <conditionalFormatting sqref="L1123">
    <cfRule type="expression" priority="811" aboveAverage="0" equalAverage="0" bottom="0" percent="0" rank="0" text="" dxfId="812">
      <formula>LEN(TRIM(L1123))=0</formula>
    </cfRule>
  </conditionalFormatting>
  <conditionalFormatting sqref="L1124">
    <cfRule type="expression" priority="812" aboveAverage="0" equalAverage="0" bottom="0" percent="0" rank="0" text="" dxfId="813">
      <formula>LEN(TRIM(L1124))=0</formula>
    </cfRule>
  </conditionalFormatting>
  <conditionalFormatting sqref="L1125">
    <cfRule type="expression" priority="813" aboveAverage="0" equalAverage="0" bottom="0" percent="0" rank="0" text="" dxfId="814">
      <formula>LEN(TRIM(L1125))=0</formula>
    </cfRule>
  </conditionalFormatting>
  <conditionalFormatting sqref="L1186">
    <cfRule type="expression" priority="814" aboveAverage="0" equalAverage="0" bottom="0" percent="0" rank="0" text="" dxfId="815">
      <formula>LEN(TRIM(L1186))=0</formula>
    </cfRule>
  </conditionalFormatting>
  <conditionalFormatting sqref="L1187">
    <cfRule type="expression" priority="815" aboveAverage="0" equalAverage="0" bottom="0" percent="0" rank="0" text="" dxfId="816">
      <formula>LEN(TRIM(L1187))=0</formula>
    </cfRule>
  </conditionalFormatting>
  <conditionalFormatting sqref="L1188">
    <cfRule type="expression" priority="816" aboveAverage="0" equalAverage="0" bottom="0" percent="0" rank="0" text="" dxfId="817">
      <formula>LEN(TRIM(L1188))=0</formula>
    </cfRule>
  </conditionalFormatting>
  <conditionalFormatting sqref="L1189">
    <cfRule type="expression" priority="817" aboveAverage="0" equalAverage="0" bottom="0" percent="0" rank="0" text="" dxfId="818">
      <formula>LEN(TRIM(L1189))=0</formula>
    </cfRule>
  </conditionalFormatting>
  <conditionalFormatting sqref="L1190">
    <cfRule type="expression" priority="818" aboveAverage="0" equalAverage="0" bottom="0" percent="0" rank="0" text="" dxfId="819">
      <formula>LEN(TRIM(L1190))=0</formula>
    </cfRule>
  </conditionalFormatting>
  <conditionalFormatting sqref="L1191">
    <cfRule type="expression" priority="819" aboveAverage="0" equalAverage="0" bottom="0" percent="0" rank="0" text="" dxfId="820">
      <formula>LEN(TRIM(L1191))=0</formula>
    </cfRule>
  </conditionalFormatting>
  <conditionalFormatting sqref="L1203">
    <cfRule type="expression" priority="820" aboveAverage="0" equalAverage="0" bottom="0" percent="0" rank="0" text="" dxfId="821">
      <formula>LEN(TRIM(L1203))=0</formula>
    </cfRule>
  </conditionalFormatting>
  <conditionalFormatting sqref="L1204">
    <cfRule type="expression" priority="821" aboveAverage="0" equalAverage="0" bottom="0" percent="0" rank="0" text="" dxfId="822">
      <formula>LEN(TRIM(L1204))=0</formula>
    </cfRule>
  </conditionalFormatting>
  <conditionalFormatting sqref="L1205">
    <cfRule type="expression" priority="822" aboveAverage="0" equalAverage="0" bottom="0" percent="0" rank="0" text="" dxfId="823">
      <formula>LEN(TRIM(L1205))=0</formula>
    </cfRule>
  </conditionalFormatting>
  <conditionalFormatting sqref="L1206">
    <cfRule type="expression" priority="823" aboveAverage="0" equalAverage="0" bottom="0" percent="0" rank="0" text="" dxfId="824">
      <formula>LEN(TRIM(L1206))=0</formula>
    </cfRule>
  </conditionalFormatting>
  <conditionalFormatting sqref="L1207">
    <cfRule type="expression" priority="824" aboveAverage="0" equalAverage="0" bottom="0" percent="0" rank="0" text="" dxfId="825">
      <formula>LEN(TRIM(L1207))=0</formula>
    </cfRule>
  </conditionalFormatting>
  <conditionalFormatting sqref="L1208">
    <cfRule type="expression" priority="825" aboveAverage="0" equalAverage="0" bottom="0" percent="0" rank="0" text="" dxfId="826">
      <formula>LEN(TRIM(L1208))=0</formula>
    </cfRule>
  </conditionalFormatting>
  <conditionalFormatting sqref="U1008:X1011 J1008:J1011 J1012:P1015 P1008:P1011 R1012:X1015">
    <cfRule type="expression" priority="826" aboveAverage="0" equalAverage="0" bottom="0" percent="0" rank="0" text="" dxfId="827">
      <formula>LEN(TRIM(J1008))=0</formula>
    </cfRule>
  </conditionalFormatting>
  <conditionalFormatting sqref="K1008:L1008 N1008 R1008:T1008">
    <cfRule type="expression" priority="827" aboveAverage="0" equalAverage="0" bottom="0" percent="0" rank="0" text="" dxfId="828">
      <formula>LEN(TRIM(K1008))=0</formula>
    </cfRule>
  </conditionalFormatting>
  <conditionalFormatting sqref="M1008">
    <cfRule type="expression" priority="828" aboveAverage="0" equalAverage="0" bottom="0" percent="0" rank="0" text="" dxfId="829">
      <formula>LEN(TRIM(M1008))=0</formula>
    </cfRule>
  </conditionalFormatting>
  <conditionalFormatting sqref="O1008">
    <cfRule type="expression" priority="829" aboveAverage="0" equalAverage="0" bottom="0" percent="0" rank="0" text="" dxfId="830">
      <formula>LEN(TRIM(O1008))=0</formula>
    </cfRule>
  </conditionalFormatting>
  <conditionalFormatting sqref="K1009:L1009 N1009 R1009:T1009">
    <cfRule type="expression" priority="830" aboveAverage="0" equalAverage="0" bottom="0" percent="0" rank="0" text="" dxfId="831">
      <formula>LEN(TRIM(K1009))=0</formula>
    </cfRule>
  </conditionalFormatting>
  <conditionalFormatting sqref="M1009">
    <cfRule type="expression" priority="831" aboveAverage="0" equalAverage="0" bottom="0" percent="0" rank="0" text="" dxfId="832">
      <formula>LEN(TRIM(M1009))=0</formula>
    </cfRule>
  </conditionalFormatting>
  <conditionalFormatting sqref="O1009">
    <cfRule type="expression" priority="832" aboveAverage="0" equalAverage="0" bottom="0" percent="0" rank="0" text="" dxfId="833">
      <formula>LEN(TRIM(O1009))=0</formula>
    </cfRule>
  </conditionalFormatting>
  <conditionalFormatting sqref="K1010:L1010 N1010 R1010:T1010">
    <cfRule type="expression" priority="833" aboveAverage="0" equalAverage="0" bottom="0" percent="0" rank="0" text="" dxfId="834">
      <formula>LEN(TRIM(K1010))=0</formula>
    </cfRule>
  </conditionalFormatting>
  <conditionalFormatting sqref="M1010">
    <cfRule type="expression" priority="834" aboveAverage="0" equalAverage="0" bottom="0" percent="0" rank="0" text="" dxfId="835">
      <formula>LEN(TRIM(M1010))=0</formula>
    </cfRule>
  </conditionalFormatting>
  <conditionalFormatting sqref="O1010">
    <cfRule type="expression" priority="835" aboveAverage="0" equalAverage="0" bottom="0" percent="0" rank="0" text="" dxfId="836">
      <formula>LEN(TRIM(O1010))=0</formula>
    </cfRule>
  </conditionalFormatting>
  <conditionalFormatting sqref="K1011:L1011 N1011 R1011:T1011">
    <cfRule type="expression" priority="836" aboveAverage="0" equalAverage="0" bottom="0" percent="0" rank="0" text="" dxfId="837">
      <formula>LEN(TRIM(K1011))=0</formula>
    </cfRule>
  </conditionalFormatting>
  <conditionalFormatting sqref="M1011">
    <cfRule type="expression" priority="837" aboveAverage="0" equalAverage="0" bottom="0" percent="0" rank="0" text="" dxfId="838">
      <formula>LEN(TRIM(M1011))=0</formula>
    </cfRule>
  </conditionalFormatting>
  <conditionalFormatting sqref="O1011">
    <cfRule type="expression" priority="838" aboveAverage="0" equalAverage="0" bottom="0" percent="0" rank="0" text="" dxfId="839">
      <formula>LEN(TRIM(O1011))=0</formula>
    </cfRule>
  </conditionalFormatting>
  <conditionalFormatting sqref="W1012:X1013">
    <cfRule type="expression" priority="839" aboveAverage="0" equalAverage="0" bottom="0" percent="0" rank="0" text="" dxfId="840">
      <formula>LEN(TRIM(W1012))=0</formula>
    </cfRule>
  </conditionalFormatting>
  <conditionalFormatting sqref="W1010:X1011">
    <cfRule type="expression" priority="840" aboveAverage="0" equalAverage="0" bottom="0" percent="0" rank="0" text="" dxfId="841">
      <formula>LEN(TRIM(W1010))=0</formula>
    </cfRule>
  </conditionalFormatting>
  <conditionalFormatting sqref="W1014:X1015">
    <cfRule type="expression" priority="841" aboveAverage="0" equalAverage="0" bottom="0" percent="0" rank="0" text="" dxfId="842">
      <formula>LEN(TRIM(W1014))=0</formula>
    </cfRule>
  </conditionalFormatting>
  <conditionalFormatting sqref="W1008:X1009">
    <cfRule type="expression" priority="842" aboveAverage="0" equalAverage="0" bottom="0" percent="0" rank="0" text="" dxfId="843">
      <formula>LEN(TRIM(W1008))=0</formula>
    </cfRule>
  </conditionalFormatting>
  <conditionalFormatting sqref="I1063">
    <cfRule type="expression" priority="843" aboveAverage="0" equalAverage="0" bottom="0" percent="0" rank="0" text="" dxfId="844">
      <formula>LEN(TRIM(I1063))=0</formula>
    </cfRule>
  </conditionalFormatting>
  <conditionalFormatting sqref="I1063">
    <cfRule type="expression" priority="844" aboveAverage="0" equalAverage="0" bottom="0" percent="0" rank="0" text="" dxfId="845">
      <formula>LEN(TRIM(I1063))=0</formula>
    </cfRule>
  </conditionalFormatting>
  <conditionalFormatting sqref="I1064">
    <cfRule type="expression" priority="845" aboveAverage="0" equalAverage="0" bottom="0" percent="0" rank="0" text="" dxfId="846">
      <formula>LEN(TRIM(I1064))=0</formula>
    </cfRule>
  </conditionalFormatting>
  <conditionalFormatting sqref="I1064">
    <cfRule type="expression" priority="846" aboveAverage="0" equalAverage="0" bottom="0" percent="0" rank="0" text="" dxfId="847">
      <formula>LEN(TRIM(I1064))=0</formula>
    </cfRule>
  </conditionalFormatting>
  <conditionalFormatting sqref="D1226:H1234">
    <cfRule type="expression" priority="847" aboveAverage="0" equalAverage="0" bottom="0" percent="0" rank="0" text="" dxfId="848">
      <formula>LEN(TRIM(D1226))=0</formula>
    </cfRule>
  </conditionalFormatting>
  <conditionalFormatting sqref="AB1220:AB1225 AD1220:AE1225 P1223:P1225 T1220:Z1225 Q1220:R1225 D1220:M1225">
    <cfRule type="expression" priority="848" aboveAverage="0" equalAverage="0" bottom="0" percent="0" rank="0" text="" dxfId="849">
      <formula>LEN(TRIM(D1220))=0</formula>
    </cfRule>
  </conditionalFormatting>
  <conditionalFormatting sqref="O1220:O1222">
    <cfRule type="expression" priority="849" aboveAverage="0" equalAverage="0" bottom="0" percent="0" rank="0" text="" dxfId="850">
      <formula>LEN(TRIM(O1220))=0</formula>
    </cfRule>
  </conditionalFormatting>
  <conditionalFormatting sqref="O1223:O1225">
    <cfRule type="expression" priority="850" aboveAverage="0" equalAverage="0" bottom="0" percent="0" rank="0" text="" dxfId="851">
      <formula>LEN(TRIM(O1223))=0</formula>
    </cfRule>
  </conditionalFormatting>
  <conditionalFormatting sqref="R1232:X1234 R1226:X1228 AB1226:AB1234 AD1226:AE1234 I1226:P1228 I1229:J1231 I1232:P1234 X1229:X1231 Y1226:Z1234 Q1226:Q1234">
    <cfRule type="expression" priority="851" aboveAverage="0" equalAverage="0" bottom="0" percent="0" rank="0" text="" dxfId="852">
      <formula>LEN(TRIM(I1226))=0</formula>
    </cfRule>
  </conditionalFormatting>
  <conditionalFormatting sqref="W1226:X1228">
    <cfRule type="expression" priority="852" aboveAverage="0" equalAverage="0" bottom="0" percent="0" rank="0" text="" dxfId="853">
      <formula>LEN(TRIM(W1226))=0</formula>
    </cfRule>
  </conditionalFormatting>
  <conditionalFormatting sqref="W1232:X1234">
    <cfRule type="expression" priority="853" aboveAverage="0" equalAverage="0" bottom="0" percent="0" rank="0" text="" dxfId="854">
      <formula>LEN(TRIM(W1232))=0</formula>
    </cfRule>
  </conditionalFormatting>
  <conditionalFormatting sqref="W1229:X1231">
    <cfRule type="expression" priority="854" aboveAverage="0" equalAverage="0" bottom="0" percent="0" rank="0" text="" dxfId="855">
      <formula>LEN(TRIM(W1229))=0</formula>
    </cfRule>
  </conditionalFormatting>
  <conditionalFormatting sqref="K1229:L1231 N1229:N1231 R1229:X1231">
    <cfRule type="expression" priority="855" aboveAverage="0" equalAverage="0" bottom="0" percent="0" rank="0" text="" dxfId="856">
      <formula>LEN(TRIM(K1229))=0</formula>
    </cfRule>
  </conditionalFormatting>
  <conditionalFormatting sqref="M1229:M1230">
    <cfRule type="expression" priority="856" aboveAverage="0" equalAverage="0" bottom="0" percent="0" rank="0" text="" dxfId="857">
      <formula>LEN(TRIM(M1229))=0</formula>
    </cfRule>
  </conditionalFormatting>
  <conditionalFormatting sqref="M1231">
    <cfRule type="expression" priority="857" aboveAverage="0" equalAverage="0" bottom="0" percent="0" rank="0" text="" dxfId="858">
      <formula>LEN(TRIM(M1231))=0</formula>
    </cfRule>
  </conditionalFormatting>
  <conditionalFormatting sqref="O1229">
    <cfRule type="expression" priority="858" aboveAverage="0" equalAverage="0" bottom="0" percent="0" rank="0" text="" dxfId="859">
      <formula>LEN(TRIM(O1229))=0</formula>
    </cfRule>
  </conditionalFormatting>
  <conditionalFormatting sqref="O1230">
    <cfRule type="expression" priority="859" aboveAverage="0" equalAverage="0" bottom="0" percent="0" rank="0" text="" dxfId="860">
      <formula>LEN(TRIM(O1230))=0</formula>
    </cfRule>
  </conditionalFormatting>
  <conditionalFormatting sqref="O1231">
    <cfRule type="expression" priority="860" aboveAverage="0" equalAverage="0" bottom="0" percent="0" rank="0" text="" dxfId="861">
      <formula>LEN(TRIM(O1231))=0</formula>
    </cfRule>
  </conditionalFormatting>
  <conditionalFormatting sqref="P1229:P1230">
    <cfRule type="expression" priority="861" aboveAverage="0" equalAverage="0" bottom="0" percent="0" rank="0" text="" dxfId="862">
      <formula>LEN(TRIM(P1229))=0</formula>
    </cfRule>
  </conditionalFormatting>
  <conditionalFormatting sqref="P1231">
    <cfRule type="expression" priority="862" aboveAverage="0" equalAverage="0" bottom="0" percent="0" rank="0" text="" dxfId="863">
      <formula>LEN(TRIM(P1231))=0</formula>
    </cfRule>
  </conditionalFormatting>
  <conditionalFormatting sqref="S1220:S1225">
    <cfRule type="expression" priority="863" aboveAverage="0" equalAverage="0" bottom="0" percent="0" rank="0" text="" dxfId="864">
      <formula>LEN(TRIM(S1220))=0</formula>
    </cfRule>
  </conditionalFormatting>
  <conditionalFormatting sqref="P1220:P1222">
    <cfRule type="expression" priority="864" aboveAverage="0" equalAverage="0" bottom="0" percent="0" rank="0" text="" dxfId="865">
      <formula>LEN(TRIM(P1220))=0</formula>
    </cfRule>
  </conditionalFormatting>
  <conditionalFormatting sqref="X1235:Z1240 O1235:O1240 U1235:V1240 R1235:S1240 D1235:E1240 G1235:M1240 AB1235:AB1252 AD1235:AE1252 Y1241:Z1252 J1241:P1244 D1241:I1252 R1241:X1244">
    <cfRule type="expression" priority="865" aboveAverage="0" equalAverage="0" bottom="0" percent="0" rank="0" text="" dxfId="866">
      <formula>LEN(TRIM(D1235))=0</formula>
    </cfRule>
  </conditionalFormatting>
  <conditionalFormatting sqref="W1235:W1240">
    <cfRule type="expression" priority="866" aboveAverage="0" equalAverage="0" bottom="0" percent="0" rank="0" text="" dxfId="867">
      <formula>LEN(TRIM(W1235))=0</formula>
    </cfRule>
  </conditionalFormatting>
  <conditionalFormatting sqref="P1238:P1240">
    <cfRule type="expression" priority="867" aboveAverage="0" equalAverage="0" bottom="0" percent="0" rank="0" text="" dxfId="868">
      <formula>LEN(TRIM(P1238))=0</formula>
    </cfRule>
  </conditionalFormatting>
  <conditionalFormatting sqref="T1235">
    <cfRule type="expression" priority="868" aboveAverage="0" equalAverage="0" bottom="0" percent="0" rank="0" text="" dxfId="869">
      <formula>LEN(TRIM(T1235))=0</formula>
    </cfRule>
  </conditionalFormatting>
  <conditionalFormatting sqref="T1236">
    <cfRule type="expression" priority="869" aboveAverage="0" equalAverage="0" bottom="0" percent="0" rank="0" text="" dxfId="870">
      <formula>LEN(TRIM(T1236))=0</formula>
    </cfRule>
  </conditionalFormatting>
  <conditionalFormatting sqref="T1237">
    <cfRule type="expression" priority="870" aboveAverage="0" equalAverage="0" bottom="0" percent="0" rank="0" text="" dxfId="871">
      <formula>LEN(TRIM(T1237))=0</formula>
    </cfRule>
  </conditionalFormatting>
  <conditionalFormatting sqref="T1238">
    <cfRule type="expression" priority="871" aboveAverage="0" equalAverage="0" bottom="0" percent="0" rank="0" text="" dxfId="872">
      <formula>LEN(TRIM(T1238))=0</formula>
    </cfRule>
  </conditionalFormatting>
  <conditionalFormatting sqref="T1239">
    <cfRule type="expression" priority="872" aboveAverage="0" equalAverage="0" bottom="0" percent="0" rank="0" text="" dxfId="873">
      <formula>LEN(TRIM(T1239))=0</formula>
    </cfRule>
  </conditionalFormatting>
  <conditionalFormatting sqref="T1240">
    <cfRule type="expression" priority="873" aboveAverage="0" equalAverage="0" bottom="0" percent="0" rank="0" text="" dxfId="874">
      <formula>LEN(TRIM(T1240))=0</formula>
    </cfRule>
  </conditionalFormatting>
  <conditionalFormatting sqref="F1235:F1240">
    <cfRule type="expression" priority="874" aboveAverage="0" equalAverage="0" bottom="0" percent="0" rank="0" text="" dxfId="875">
      <formula>LEN(TRIM(F1235))=0</formula>
    </cfRule>
  </conditionalFormatting>
  <conditionalFormatting sqref="Q1235:Q1240">
    <cfRule type="expression" priority="875" aboveAverage="0" equalAverage="0" bottom="0" percent="0" rank="0" text="" dxfId="876">
      <formula>LEN(TRIM(Q1235))=0</formula>
    </cfRule>
  </conditionalFormatting>
  <conditionalFormatting sqref="P1235">
    <cfRule type="expression" priority="876" aboveAverage="0" equalAverage="0" bottom="0" percent="0" rank="0" text="" dxfId="877">
      <formula>LEN(TRIM(P1235))=0</formula>
    </cfRule>
  </conditionalFormatting>
  <conditionalFormatting sqref="P1236">
    <cfRule type="expression" priority="877" aboveAverage="0" equalAverage="0" bottom="0" percent="0" rank="0" text="" dxfId="878">
      <formula>LEN(TRIM(P1236))=0</formula>
    </cfRule>
  </conditionalFormatting>
  <conditionalFormatting sqref="P1237">
    <cfRule type="expression" priority="878" aboveAverage="0" equalAverage="0" bottom="0" percent="0" rank="0" text="" dxfId="879">
      <formula>LEN(TRIM(P1237))=0</formula>
    </cfRule>
  </conditionalFormatting>
  <conditionalFormatting sqref="U1245:X1248 J1245:J1248 P1245:P1248 J1249:P1252 R1249:X1252">
    <cfRule type="expression" priority="879" aboveAverage="0" equalAverage="0" bottom="0" percent="0" rank="0" text="" dxfId="880">
      <formula>LEN(TRIM(J1245))=0</formula>
    </cfRule>
  </conditionalFormatting>
  <conditionalFormatting sqref="K1245:L1245 N1245 R1245:T1245">
    <cfRule type="expression" priority="880" aboveAverage="0" equalAverage="0" bottom="0" percent="0" rank="0" text="" dxfId="881">
      <formula>LEN(TRIM(K1245))=0</formula>
    </cfRule>
  </conditionalFormatting>
  <conditionalFormatting sqref="M1245">
    <cfRule type="expression" priority="881" aboveAverage="0" equalAverage="0" bottom="0" percent="0" rank="0" text="" dxfId="882">
      <formula>LEN(TRIM(M1245))=0</formula>
    </cfRule>
  </conditionalFormatting>
  <conditionalFormatting sqref="O1245">
    <cfRule type="expression" priority="882" aboveAverage="0" equalAverage="0" bottom="0" percent="0" rank="0" text="" dxfId="883">
      <formula>LEN(TRIM(O1245))=0</formula>
    </cfRule>
  </conditionalFormatting>
  <conditionalFormatting sqref="K1246:L1246 N1246 R1246:T1246">
    <cfRule type="expression" priority="883" aboveAverage="0" equalAverage="0" bottom="0" percent="0" rank="0" text="" dxfId="884">
      <formula>LEN(TRIM(K1246))=0</formula>
    </cfRule>
  </conditionalFormatting>
  <conditionalFormatting sqref="M1246">
    <cfRule type="expression" priority="884" aboveAverage="0" equalAverage="0" bottom="0" percent="0" rank="0" text="" dxfId="885">
      <formula>LEN(TRIM(M1246))=0</formula>
    </cfRule>
  </conditionalFormatting>
  <conditionalFormatting sqref="O1246">
    <cfRule type="expression" priority="885" aboveAverage="0" equalAverage="0" bottom="0" percent="0" rank="0" text="" dxfId="886">
      <formula>LEN(TRIM(O1246))=0</formula>
    </cfRule>
  </conditionalFormatting>
  <conditionalFormatting sqref="K1247:L1247 N1247 R1247:T1247">
    <cfRule type="expression" priority="886" aboveAverage="0" equalAverage="0" bottom="0" percent="0" rank="0" text="" dxfId="887">
      <formula>LEN(TRIM(K1247))=0</formula>
    </cfRule>
  </conditionalFormatting>
  <conditionalFormatting sqref="M1247">
    <cfRule type="expression" priority="887" aboveAverage="0" equalAverage="0" bottom="0" percent="0" rank="0" text="" dxfId="888">
      <formula>LEN(TRIM(M1247))=0</formula>
    </cfRule>
  </conditionalFormatting>
  <conditionalFormatting sqref="O1247">
    <cfRule type="expression" priority="888" aboveAverage="0" equalAverage="0" bottom="0" percent="0" rank="0" text="" dxfId="889">
      <formula>LEN(TRIM(O1247))=0</formula>
    </cfRule>
  </conditionalFormatting>
  <conditionalFormatting sqref="K1248:L1248 N1248 R1248:T1248">
    <cfRule type="expression" priority="889" aboveAverage="0" equalAverage="0" bottom="0" percent="0" rank="0" text="" dxfId="890">
      <formula>LEN(TRIM(K1248))=0</formula>
    </cfRule>
  </conditionalFormatting>
  <conditionalFormatting sqref="M1248">
    <cfRule type="expression" priority="890" aboveAverage="0" equalAverage="0" bottom="0" percent="0" rank="0" text="" dxfId="891">
      <formula>LEN(TRIM(M1248))=0</formula>
    </cfRule>
  </conditionalFormatting>
  <conditionalFormatting sqref="O1248">
    <cfRule type="expression" priority="891" aboveAverage="0" equalAverage="0" bottom="0" percent="0" rank="0" text="" dxfId="892">
      <formula>LEN(TRIM(O1248))=0</formula>
    </cfRule>
  </conditionalFormatting>
  <conditionalFormatting sqref="W1249:X1250">
    <cfRule type="expression" priority="892" aboveAverage="0" equalAverage="0" bottom="0" percent="0" rank="0" text="" dxfId="893">
      <formula>LEN(TRIM(W1249))=0</formula>
    </cfRule>
  </conditionalFormatting>
  <conditionalFormatting sqref="W1247:X1248">
    <cfRule type="expression" priority="893" aboveAverage="0" equalAverage="0" bottom="0" percent="0" rank="0" text="" dxfId="894">
      <formula>LEN(TRIM(W1247))=0</formula>
    </cfRule>
  </conditionalFormatting>
  <conditionalFormatting sqref="W1251:X1252">
    <cfRule type="expression" priority="894" aboveAverage="0" equalAverage="0" bottom="0" percent="0" rank="0" text="" dxfId="895">
      <formula>LEN(TRIM(W1251))=0</formula>
    </cfRule>
  </conditionalFormatting>
  <conditionalFormatting sqref="W1245:X1246">
    <cfRule type="expression" priority="895" aboveAverage="0" equalAverage="0" bottom="0" percent="0" rank="0" text="" dxfId="896">
      <formula>LEN(TRIM(W1245))=0</formula>
    </cfRule>
  </conditionalFormatting>
  <conditionalFormatting sqref="H1253:H1257 X1253:Z1257 AB1253:AB1257 D1253:E1257">
    <cfRule type="expression" priority="896" aboveAverage="0" equalAverage="0" bottom="0" percent="0" rank="0" text="" dxfId="897">
      <formula>LEN(TRIM(D1253))=0</formula>
    </cfRule>
  </conditionalFormatting>
  <conditionalFormatting sqref="G1255">
    <cfRule type="expression" priority="897" aboveAverage="0" equalAverage="0" bottom="0" percent="0" rank="0" text="" dxfId="898">
      <formula>LEN(TRIM(G1255))=0</formula>
    </cfRule>
  </conditionalFormatting>
  <conditionalFormatting sqref="AD1255">
    <cfRule type="expression" priority="898" aboveAverage="0" equalAverage="0" bottom="0" percent="0" rank="0" text="" dxfId="899">
      <formula>LEN(TRIM(AD1255))=0</formula>
    </cfRule>
  </conditionalFormatting>
  <conditionalFormatting sqref="AE1255">
    <cfRule type="expression" priority="899" aboveAverage="0" equalAverage="0" bottom="0" percent="0" rank="0" text="" dxfId="900">
      <formula>LEN(TRIM(AE1255))=0</formula>
    </cfRule>
  </conditionalFormatting>
  <conditionalFormatting sqref="X1253:X1257">
    <cfRule type="expression" priority="900" aboveAverage="0" equalAverage="0" bottom="0" percent="0" rank="0" text="" dxfId="901">
      <formula>LEN(TRIM(X1253))=0</formula>
    </cfRule>
  </conditionalFormatting>
  <conditionalFormatting sqref="M1253:M1257">
    <cfRule type="expression" priority="901" aboveAverage="0" equalAverage="0" bottom="0" percent="0" rank="0" text="" dxfId="902">
      <formula>LEN(TRIM(M1253))=0</formula>
    </cfRule>
  </conditionalFormatting>
  <conditionalFormatting sqref="R1253:R1254 X1253:X1257 V1253:V1257">
    <cfRule type="expression" priority="902" aboveAverage="0" equalAverage="0" bottom="0" percent="0" rank="0" text="" dxfId="903">
      <formula>LEN(TRIM(R1253))=0</formula>
    </cfRule>
  </conditionalFormatting>
  <conditionalFormatting sqref="I1256:I1257">
    <cfRule type="expression" priority="903" aboveAverage="0" equalAverage="0" bottom="0" percent="0" rank="0" text="" dxfId="904">
      <formula>LEN(TRIM(I1256))=0</formula>
    </cfRule>
  </conditionalFormatting>
  <conditionalFormatting sqref="I1256:I1257">
    <cfRule type="expression" priority="904" aboveAverage="0" equalAverage="0" bottom="0" percent="0" rank="0" text="" dxfId="905">
      <formula>LEN(TRIM(I1256))=0</formula>
    </cfRule>
  </conditionalFormatting>
  <conditionalFormatting sqref="G1256">
    <cfRule type="expression" priority="905" aboveAverage="0" equalAverage="0" bottom="0" percent="0" rank="0" text="" dxfId="906">
      <formula>LEN(TRIM(G1256))=0</formula>
    </cfRule>
  </conditionalFormatting>
  <conditionalFormatting sqref="AD1256">
    <cfRule type="expression" priority="906" aboveAverage="0" equalAverage="0" bottom="0" percent="0" rank="0" text="" dxfId="907">
      <formula>LEN(TRIM(AD1256))=0</formula>
    </cfRule>
  </conditionalFormatting>
  <conditionalFormatting sqref="AE1256">
    <cfRule type="expression" priority="907" aboveAverage="0" equalAverage="0" bottom="0" percent="0" rank="0" text="" dxfId="908">
      <formula>LEN(TRIM(AE1256))=0</formula>
    </cfRule>
  </conditionalFormatting>
  <conditionalFormatting sqref="I1253:I1255">
    <cfRule type="expression" priority="908" aboveAverage="0" equalAverage="0" bottom="0" percent="0" rank="0" text="" dxfId="909">
      <formula>LEN(TRIM(I1253))=0</formula>
    </cfRule>
  </conditionalFormatting>
  <conditionalFormatting sqref="I1253:I1255">
    <cfRule type="expression" priority="909" aboveAverage="0" equalAverage="0" bottom="0" percent="0" rank="0" text="" dxfId="910">
      <formula>LEN(TRIM(I1253))=0</formula>
    </cfRule>
  </conditionalFormatting>
  <conditionalFormatting sqref="U1254">
    <cfRule type="expression" priority="910" aboveAverage="0" equalAverage="0" bottom="0" percent="0" rank="0" text="" dxfId="911">
      <formula>LEN(TRIM(U1254))=0</formula>
    </cfRule>
  </conditionalFormatting>
  <conditionalFormatting sqref="G1253">
    <cfRule type="expression" priority="911" aboveAverage="0" equalAverage="0" bottom="0" percent="0" rank="0" text="" dxfId="912">
      <formula>LEN(TRIM(G1253))=0</formula>
    </cfRule>
  </conditionalFormatting>
  <conditionalFormatting sqref="AD1253">
    <cfRule type="expression" priority="912" aboveAverage="0" equalAverage="0" bottom="0" percent="0" rank="0" text="" dxfId="913">
      <formula>LEN(TRIM(AD1253))=0</formula>
    </cfRule>
  </conditionalFormatting>
  <conditionalFormatting sqref="AE1253">
    <cfRule type="expression" priority="913" aboveAverage="0" equalAverage="0" bottom="0" percent="0" rank="0" text="" dxfId="914">
      <formula>LEN(TRIM(AE1253))=0</formula>
    </cfRule>
  </conditionalFormatting>
  <conditionalFormatting sqref="I1256:I1257">
    <cfRule type="expression" priority="914" aboveAverage="0" equalAverage="0" bottom="0" percent="0" rank="0" text="" dxfId="915">
      <formula>LEN(TRIM(I1256))=0</formula>
    </cfRule>
  </conditionalFormatting>
  <conditionalFormatting sqref="I1256:I1257">
    <cfRule type="expression" priority="915" aboveAverage="0" equalAverage="0" bottom="0" percent="0" rank="0" text="" dxfId="916">
      <formula>LEN(TRIM(I1256))=0</formula>
    </cfRule>
  </conditionalFormatting>
  <conditionalFormatting sqref="G1254:G1256">
    <cfRule type="expression" priority="916" aboveAverage="0" equalAverage="0" bottom="0" percent="0" rank="0" text="" dxfId="917">
      <formula>LEN(TRIM(G1254))=0</formula>
    </cfRule>
  </conditionalFormatting>
  <conditionalFormatting sqref="AD1254:AD1256">
    <cfRule type="expression" priority="917" aboveAverage="0" equalAverage="0" bottom="0" percent="0" rank="0" text="" dxfId="918">
      <formula>LEN(TRIM(AD1254))=0</formula>
    </cfRule>
  </conditionalFormatting>
  <conditionalFormatting sqref="AE1254:AE1256">
    <cfRule type="expression" priority="918" aboveAverage="0" equalAverage="0" bottom="0" percent="0" rank="0" text="" dxfId="919">
      <formula>LEN(TRIM(AE1254))=0</formula>
    </cfRule>
  </conditionalFormatting>
  <conditionalFormatting sqref="O1254">
    <cfRule type="expression" priority="919" aboveAverage="0" equalAverage="0" bottom="0" percent="0" rank="0" text="" dxfId="920">
      <formula>LEN(TRIM(O1254))=0</formula>
    </cfRule>
  </conditionalFormatting>
  <conditionalFormatting sqref="U1253">
    <cfRule type="expression" priority="920" aboveAverage="0" equalAverage="0" bottom="0" percent="0" rank="0" text="" dxfId="921">
      <formula>LEN(TRIM(U1253))=0</formula>
    </cfRule>
  </conditionalFormatting>
  <conditionalFormatting sqref="O1253">
    <cfRule type="expression" priority="921" aboveAverage="0" equalAverage="0" bottom="0" percent="0" rank="0" text="" dxfId="922">
      <formula>LEN(TRIM(O1253))=0</formula>
    </cfRule>
  </conditionalFormatting>
  <conditionalFormatting sqref="G1257">
    <cfRule type="expression" priority="922" aboveAverage="0" equalAverage="0" bottom="0" percent="0" rank="0" text="" dxfId="923">
      <formula>LEN(TRIM(G1257))=0</formula>
    </cfRule>
  </conditionalFormatting>
  <conditionalFormatting sqref="AD1257">
    <cfRule type="expression" priority="923" aboveAverage="0" equalAverage="0" bottom="0" percent="0" rank="0" text="" dxfId="924">
      <formula>LEN(TRIM(AD1257))=0</formula>
    </cfRule>
  </conditionalFormatting>
  <conditionalFormatting sqref="AE1257">
    <cfRule type="expression" priority="924" aboveAverage="0" equalAverage="0" bottom="0" percent="0" rank="0" text="" dxfId="925">
      <formula>LEN(TRIM(AE1257))=0</formula>
    </cfRule>
  </conditionalFormatting>
  <conditionalFormatting sqref="J1255">
    <cfRule type="expression" priority="925" aboveAverage="0" equalAverage="0" bottom="0" percent="0" rank="0" text="" dxfId="926">
      <formula>LEN(TRIM(J1255))=0</formula>
    </cfRule>
  </conditionalFormatting>
  <conditionalFormatting sqref="J1256">
    <cfRule type="expression" priority="926" aboveAverage="0" equalAverage="0" bottom="0" percent="0" rank="0" text="" dxfId="927">
      <formula>LEN(TRIM(J1256))=0</formula>
    </cfRule>
  </conditionalFormatting>
  <conditionalFormatting sqref="J1253">
    <cfRule type="expression" priority="927" aboveAverage="0" equalAverage="0" bottom="0" percent="0" rank="0" text="" dxfId="928">
      <formula>LEN(TRIM(J1253))=0</formula>
    </cfRule>
  </conditionalFormatting>
  <conditionalFormatting sqref="J1254:J1256">
    <cfRule type="expression" priority="928" aboveAverage="0" equalAverage="0" bottom="0" percent="0" rank="0" text="" dxfId="929">
      <formula>LEN(TRIM(J1254))=0</formula>
    </cfRule>
  </conditionalFormatting>
  <conditionalFormatting sqref="J1257">
    <cfRule type="expression" priority="929" aboveAverage="0" equalAverage="0" bottom="0" percent="0" rank="0" text="" dxfId="930">
      <formula>LEN(TRIM(J1257))=0</formula>
    </cfRule>
  </conditionalFormatting>
  <conditionalFormatting sqref="R1255 U1255">
    <cfRule type="expression" priority="930" aboveAverage="0" equalAverage="0" bottom="0" percent="0" rank="0" text="" dxfId="931">
      <formula>LEN(TRIM(R1255))=0</formula>
    </cfRule>
  </conditionalFormatting>
  <conditionalFormatting sqref="O1255">
    <cfRule type="expression" priority="931" aboveAverage="0" equalAverage="0" bottom="0" percent="0" rank="0" text="" dxfId="932">
      <formula>LEN(TRIM(O1255))=0</formula>
    </cfRule>
  </conditionalFormatting>
  <conditionalFormatting sqref="R1256 O1256 U1256">
    <cfRule type="expression" priority="932" aboveAverage="0" equalAverage="0" bottom="0" percent="0" rank="0" text="" dxfId="933">
      <formula>LEN(TRIM(O1256))=0</formula>
    </cfRule>
  </conditionalFormatting>
  <conditionalFormatting sqref="R1257 O1257 U1257">
    <cfRule type="expression" priority="933" aboveAverage="0" equalAverage="0" bottom="0" percent="0" rank="0" text="" dxfId="934">
      <formula>LEN(TRIM(O1257))=0</formula>
    </cfRule>
  </conditionalFormatting>
  <conditionalFormatting sqref="W1253:W1257">
    <cfRule type="expression" priority="934" aboveAverage="0" equalAverage="0" bottom="0" percent="0" rank="0" text="" dxfId="935">
      <formula>LEN(TRIM(W1253))=0</formula>
    </cfRule>
  </conditionalFormatting>
  <conditionalFormatting sqref="H1258:H1267 D1258:F1267 X1258:Z1267 AB1258:AB1267 Q1258:Q1267">
    <cfRule type="expression" priority="935" aboveAverage="0" equalAverage="0" bottom="0" percent="0" rank="0" text="" dxfId="936">
      <formula>LEN(TRIM(D1258))=0</formula>
    </cfRule>
  </conditionalFormatting>
  <conditionalFormatting sqref="X1258:X1267">
    <cfRule type="expression" priority="936" aboveAverage="0" equalAverage="0" bottom="0" percent="0" rank="0" text="" dxfId="937">
      <formula>LEN(TRIM(X1258))=0</formula>
    </cfRule>
  </conditionalFormatting>
  <conditionalFormatting sqref="X1258:X1267 V1258:V1267">
    <cfRule type="expression" priority="937" aboveAverage="0" equalAverage="0" bottom="0" percent="0" rank="0" text="" dxfId="938">
      <formula>LEN(TRIM(V1258))=0</formula>
    </cfRule>
  </conditionalFormatting>
  <conditionalFormatting sqref="G1258">
    <cfRule type="expression" priority="938" aboveAverage="0" equalAverage="0" bottom="0" percent="0" rank="0" text="" dxfId="939">
      <formula>LEN(TRIM(G1258))=0</formula>
    </cfRule>
  </conditionalFormatting>
  <conditionalFormatting sqref="AD1258">
    <cfRule type="expression" priority="939" aboveAverage="0" equalAverage="0" bottom="0" percent="0" rank="0" text="" dxfId="940">
      <formula>LEN(TRIM(AD1258))=0</formula>
    </cfRule>
  </conditionalFormatting>
  <conditionalFormatting sqref="AE1258">
    <cfRule type="expression" priority="940" aboveAverage="0" equalAverage="0" bottom="0" percent="0" rank="0" text="" dxfId="941">
      <formula>LEN(TRIM(AE1258))=0</formula>
    </cfRule>
  </conditionalFormatting>
  <conditionalFormatting sqref="G1259">
    <cfRule type="expression" priority="941" aboveAverage="0" equalAverage="0" bottom="0" percent="0" rank="0" text="" dxfId="942">
      <formula>LEN(TRIM(G1259))=0</formula>
    </cfRule>
  </conditionalFormatting>
  <conditionalFormatting sqref="AD1259">
    <cfRule type="expression" priority="942" aboveAverage="0" equalAverage="0" bottom="0" percent="0" rank="0" text="" dxfId="943">
      <formula>LEN(TRIM(AD1259))=0</formula>
    </cfRule>
  </conditionalFormatting>
  <conditionalFormatting sqref="AE1259">
    <cfRule type="expression" priority="943" aboveAverage="0" equalAverage="0" bottom="0" percent="0" rank="0" text="" dxfId="944">
      <formula>LEN(TRIM(AE1259))=0</formula>
    </cfRule>
  </conditionalFormatting>
  <conditionalFormatting sqref="G1260">
    <cfRule type="expression" priority="944" aboveAverage="0" equalAverage="0" bottom="0" percent="0" rank="0" text="" dxfId="945">
      <formula>LEN(TRIM(G1260))=0</formula>
    </cfRule>
  </conditionalFormatting>
  <conditionalFormatting sqref="AD1260">
    <cfRule type="expression" priority="945" aboveAverage="0" equalAverage="0" bottom="0" percent="0" rank="0" text="" dxfId="946">
      <formula>LEN(TRIM(AD1260))=0</formula>
    </cfRule>
  </conditionalFormatting>
  <conditionalFormatting sqref="AE1260">
    <cfRule type="expression" priority="946" aboveAverage="0" equalAverage="0" bottom="0" percent="0" rank="0" text="" dxfId="947">
      <formula>LEN(TRIM(AE1260))=0</formula>
    </cfRule>
  </conditionalFormatting>
  <conditionalFormatting sqref="G1266">
    <cfRule type="expression" priority="947" aboveAverage="0" equalAverage="0" bottom="0" percent="0" rank="0" text="" dxfId="948">
      <formula>LEN(TRIM(G1266))=0</formula>
    </cfRule>
  </conditionalFormatting>
  <conditionalFormatting sqref="AD1266">
    <cfRule type="expression" priority="948" aboveAverage="0" equalAverage="0" bottom="0" percent="0" rank="0" text="" dxfId="949">
      <formula>LEN(TRIM(AD1266))=0</formula>
    </cfRule>
  </conditionalFormatting>
  <conditionalFormatting sqref="AE1266">
    <cfRule type="expression" priority="949" aboveAverage="0" equalAverage="0" bottom="0" percent="0" rank="0" text="" dxfId="950">
      <formula>LEN(TRIM(AE1266))=0</formula>
    </cfRule>
  </conditionalFormatting>
  <conditionalFormatting sqref="X1258:X1266">
    <cfRule type="expression" priority="950" aboveAverage="0" equalAverage="0" bottom="0" percent="0" rank="0" text="" dxfId="951">
      <formula>LEN(TRIM(X1258))=0</formula>
    </cfRule>
  </conditionalFormatting>
  <conditionalFormatting sqref="X1259">
    <cfRule type="expression" priority="951" aboveAverage="0" equalAverage="0" bottom="0" percent="0" rank="0" text="" dxfId="952">
      <formula>LEN(TRIM(X1259))=0</formula>
    </cfRule>
  </conditionalFormatting>
  <conditionalFormatting sqref="X1258">
    <cfRule type="expression" priority="952" aboveAverage="0" equalAverage="0" bottom="0" percent="0" rank="0" text="" dxfId="953">
      <formula>LEN(TRIM(X1258))=0</formula>
    </cfRule>
  </conditionalFormatting>
  <conditionalFormatting sqref="G1267">
    <cfRule type="expression" priority="953" aboveAverage="0" equalAverage="0" bottom="0" percent="0" rank="0" text="" dxfId="954">
      <formula>LEN(TRIM(G1267))=0</formula>
    </cfRule>
  </conditionalFormatting>
  <conditionalFormatting sqref="AD1267">
    <cfRule type="expression" priority="954" aboveAverage="0" equalAverage="0" bottom="0" percent="0" rank="0" text="" dxfId="955">
      <formula>LEN(TRIM(AD1267))=0</formula>
    </cfRule>
  </conditionalFormatting>
  <conditionalFormatting sqref="AE1267">
    <cfRule type="expression" priority="955" aboveAverage="0" equalAverage="0" bottom="0" percent="0" rank="0" text="" dxfId="956">
      <formula>LEN(TRIM(AE1267))=0</formula>
    </cfRule>
  </conditionalFormatting>
  <conditionalFormatting sqref="G1261">
    <cfRule type="expression" priority="956" aboveAverage="0" equalAverage="0" bottom="0" percent="0" rank="0" text="" dxfId="957">
      <formula>LEN(TRIM(G1261))=0</formula>
    </cfRule>
  </conditionalFormatting>
  <conditionalFormatting sqref="X1265 X1263 X1261">
    <cfRule type="expression" priority="957" aboveAverage="0" equalAverage="0" bottom="0" percent="0" rank="0" text="" dxfId="958">
      <formula>LEN(TRIM(X1261))=0</formula>
    </cfRule>
  </conditionalFormatting>
  <conditionalFormatting sqref="AD1261">
    <cfRule type="expression" priority="958" aboveAverage="0" equalAverage="0" bottom="0" percent="0" rank="0" text="" dxfId="959">
      <formula>LEN(TRIM(AD1261))=0</formula>
    </cfRule>
  </conditionalFormatting>
  <conditionalFormatting sqref="AE1261">
    <cfRule type="expression" priority="959" aboveAverage="0" equalAverage="0" bottom="0" percent="0" rank="0" text="" dxfId="960">
      <formula>LEN(TRIM(AE1261))=0</formula>
    </cfRule>
  </conditionalFormatting>
  <conditionalFormatting sqref="G1262">
    <cfRule type="expression" priority="960" aboveAverage="0" equalAverage="0" bottom="0" percent="0" rank="0" text="" dxfId="961">
      <formula>LEN(TRIM(G1262))=0</formula>
    </cfRule>
  </conditionalFormatting>
  <conditionalFormatting sqref="AD1262">
    <cfRule type="expression" priority="961" aboveAverage="0" equalAverage="0" bottom="0" percent="0" rank="0" text="" dxfId="962">
      <formula>LEN(TRIM(AD1262))=0</formula>
    </cfRule>
  </conditionalFormatting>
  <conditionalFormatting sqref="AE1262">
    <cfRule type="expression" priority="962" aboveAverage="0" equalAverage="0" bottom="0" percent="0" rank="0" text="" dxfId="963">
      <formula>LEN(TRIM(AE1262))=0</formula>
    </cfRule>
  </conditionalFormatting>
  <conditionalFormatting sqref="G1263">
    <cfRule type="expression" priority="963" aboveAverage="0" equalAverage="0" bottom="0" percent="0" rank="0" text="" dxfId="964">
      <formula>LEN(TRIM(G1263))=0</formula>
    </cfRule>
  </conditionalFormatting>
  <conditionalFormatting sqref="AD1263">
    <cfRule type="expression" priority="964" aboveAverage="0" equalAverage="0" bottom="0" percent="0" rank="0" text="" dxfId="965">
      <formula>LEN(TRIM(AD1263))=0</formula>
    </cfRule>
  </conditionalFormatting>
  <conditionalFormatting sqref="AE1263">
    <cfRule type="expression" priority="965" aboveAverage="0" equalAverage="0" bottom="0" percent="0" rank="0" text="" dxfId="966">
      <formula>LEN(TRIM(AE1263))=0</formula>
    </cfRule>
  </conditionalFormatting>
  <conditionalFormatting sqref="G1264">
    <cfRule type="expression" priority="966" aboveAverage="0" equalAverage="0" bottom="0" percent="0" rank="0" text="" dxfId="967">
      <formula>LEN(TRIM(G1264))=0</formula>
    </cfRule>
  </conditionalFormatting>
  <conditionalFormatting sqref="AD1264">
    <cfRule type="expression" priority="967" aboveAverage="0" equalAverage="0" bottom="0" percent="0" rank="0" text="" dxfId="968">
      <formula>LEN(TRIM(AD1264))=0</formula>
    </cfRule>
  </conditionalFormatting>
  <conditionalFormatting sqref="AE1264">
    <cfRule type="expression" priority="968" aboveAverage="0" equalAverage="0" bottom="0" percent="0" rank="0" text="" dxfId="969">
      <formula>LEN(TRIM(AE1264))=0</formula>
    </cfRule>
  </conditionalFormatting>
  <conditionalFormatting sqref="G1265:G1267">
    <cfRule type="expression" priority="969" aboveAverage="0" equalAverage="0" bottom="0" percent="0" rank="0" text="" dxfId="970">
      <formula>LEN(TRIM(G1265))=0</formula>
    </cfRule>
  </conditionalFormatting>
  <conditionalFormatting sqref="AD1265:AD1267">
    <cfRule type="expression" priority="970" aboveAverage="0" equalAverage="0" bottom="0" percent="0" rank="0" text="" dxfId="971">
      <formula>LEN(TRIM(AD1265))=0</formula>
    </cfRule>
  </conditionalFormatting>
  <conditionalFormatting sqref="AE1265:AE1267">
    <cfRule type="expression" priority="971" aboveAverage="0" equalAverage="0" bottom="0" percent="0" rank="0" text="" dxfId="972">
      <formula>LEN(TRIM(AE1265))=0</formula>
    </cfRule>
  </conditionalFormatting>
  <conditionalFormatting sqref="X1264 X1262">
    <cfRule type="expression" priority="972" aboveAverage="0" equalAverage="0" bottom="0" percent="0" rank="0" text="" dxfId="973">
      <formula>LEN(TRIM(X1262))=0</formula>
    </cfRule>
  </conditionalFormatting>
  <conditionalFormatting sqref="X1266">
    <cfRule type="expression" priority="973" aboveAverage="0" equalAverage="0" bottom="0" percent="0" rank="0" text="" dxfId="974">
      <formula>LEN(TRIM(X1266))=0</formula>
    </cfRule>
  </conditionalFormatting>
  <conditionalFormatting sqref="X1267">
    <cfRule type="expression" priority="974" aboveAverage="0" equalAverage="0" bottom="0" percent="0" rank="0" text="" dxfId="975">
      <formula>LEN(TRIM(X1267))=0</formula>
    </cfRule>
  </conditionalFormatting>
  <conditionalFormatting sqref="X1267">
    <cfRule type="expression" priority="975" aboveAverage="0" equalAverage="0" bottom="0" percent="0" rank="0" text="" dxfId="976">
      <formula>LEN(TRIM(X1267))=0</formula>
    </cfRule>
  </conditionalFormatting>
  <conditionalFormatting sqref="K1258">
    <cfRule type="expression" priority="976" aboveAverage="0" equalAverage="0" bottom="0" percent="0" rank="0" text="" dxfId="977">
      <formula>LEN(TRIM(K1258))=0</formula>
    </cfRule>
  </conditionalFormatting>
  <conditionalFormatting sqref="N1258">
    <cfRule type="expression" priority="977" aboveAverage="0" equalAverage="0" bottom="0" percent="0" rank="0" text="" dxfId="978">
      <formula>LEN(TRIM(N1258))=0</formula>
    </cfRule>
  </conditionalFormatting>
  <conditionalFormatting sqref="M1258">
    <cfRule type="expression" priority="978" aboveAverage="0" equalAverage="0" bottom="0" percent="0" rank="0" text="" dxfId="979">
      <formula>LEN(TRIM(M1258))=0</formula>
    </cfRule>
  </conditionalFormatting>
  <conditionalFormatting sqref="I1258">
    <cfRule type="expression" priority="979" aboveAverage="0" equalAverage="0" bottom="0" percent="0" rank="0" text="" dxfId="980">
      <formula>LEN(TRIM(I1258))=0</formula>
    </cfRule>
  </conditionalFormatting>
  <conditionalFormatting sqref="I1258">
    <cfRule type="expression" priority="980" aboveAverage="0" equalAverage="0" bottom="0" percent="0" rank="0" text="" dxfId="981">
      <formula>LEN(TRIM(I1258))=0</formula>
    </cfRule>
  </conditionalFormatting>
  <conditionalFormatting sqref="I1258">
    <cfRule type="expression" priority="981" aboveAverage="0" equalAverage="0" bottom="0" percent="0" rank="0" text="" dxfId="982">
      <formula>LEN(TRIM(I1258))=0</formula>
    </cfRule>
  </conditionalFormatting>
  <conditionalFormatting sqref="I1258">
    <cfRule type="expression" priority="982" aboveAverage="0" equalAverage="0" bottom="0" percent="0" rank="0" text="" dxfId="983">
      <formula>LEN(TRIM(I1258))=0</formula>
    </cfRule>
  </conditionalFormatting>
  <conditionalFormatting sqref="J1258">
    <cfRule type="expression" priority="983" aboveAverage="0" equalAverage="0" bottom="0" percent="0" rank="0" text="" dxfId="984">
      <formula>LEN(TRIM(J1258))=0</formula>
    </cfRule>
  </conditionalFormatting>
  <conditionalFormatting sqref="J1258">
    <cfRule type="expression" priority="984" aboveAverage="0" equalAverage="0" bottom="0" percent="0" rank="0" text="" dxfId="985">
      <formula>LEN(TRIM(J1258))=0</formula>
    </cfRule>
  </conditionalFormatting>
  <conditionalFormatting sqref="L1258">
    <cfRule type="expression" priority="985" aboveAverage="0" equalAverage="0" bottom="0" percent="0" rank="0" text="" dxfId="986">
      <formula>LEN(TRIM(L1258))=0</formula>
    </cfRule>
  </conditionalFormatting>
  <conditionalFormatting sqref="O1258:P1258 R1258:U1258 W1258">
    <cfRule type="expression" priority="986" aboveAverage="0" equalAverage="0" bottom="0" percent="0" rank="0" text="" dxfId="987">
      <formula>LEN(TRIM(O1258))=0</formula>
    </cfRule>
  </conditionalFormatting>
  <conditionalFormatting sqref="W1258">
    <cfRule type="expression" priority="987" aboveAverage="0" equalAverage="0" bottom="0" percent="0" rank="0" text="" dxfId="988">
      <formula>LEN(TRIM(W1258))=0</formula>
    </cfRule>
  </conditionalFormatting>
  <conditionalFormatting sqref="I1261">
    <cfRule type="expression" priority="988" aboveAverage="0" equalAverage="0" bottom="0" percent="0" rank="0" text="" dxfId="989">
      <formula>LEN(TRIM(I1261))=0</formula>
    </cfRule>
  </conditionalFormatting>
  <conditionalFormatting sqref="I1261">
    <cfRule type="expression" priority="989" aboveAverage="0" equalAverage="0" bottom="0" percent="0" rank="0" text="" dxfId="990">
      <formula>LEN(TRIM(I1261))=0</formula>
    </cfRule>
  </conditionalFormatting>
  <conditionalFormatting sqref="J1261">
    <cfRule type="expression" priority="990" aboveAverage="0" equalAverage="0" bottom="0" percent="0" rank="0" text="" dxfId="991">
      <formula>LEN(TRIM(J1261))=0</formula>
    </cfRule>
  </conditionalFormatting>
  <conditionalFormatting sqref="K1259:K1261">
    <cfRule type="expression" priority="991" aboveAverage="0" equalAverage="0" bottom="0" percent="0" rank="0" text="" dxfId="992">
      <formula>LEN(TRIM(K1259))=0</formula>
    </cfRule>
  </conditionalFormatting>
  <conditionalFormatting sqref="L1261">
    <cfRule type="expression" priority="992" aboveAverage="0" equalAverage="0" bottom="0" percent="0" rank="0" text="" dxfId="993">
      <formula>LEN(TRIM(L1261))=0</formula>
    </cfRule>
  </conditionalFormatting>
  <conditionalFormatting sqref="N1259:N1261">
    <cfRule type="expression" priority="993" aboveAverage="0" equalAverage="0" bottom="0" percent="0" rank="0" text="" dxfId="994">
      <formula>LEN(TRIM(N1259))=0</formula>
    </cfRule>
  </conditionalFormatting>
  <conditionalFormatting sqref="M1259:M1261">
    <cfRule type="expression" priority="994" aboveAverage="0" equalAverage="0" bottom="0" percent="0" rank="0" text="" dxfId="995">
      <formula>LEN(TRIM(M1259))=0</formula>
    </cfRule>
  </conditionalFormatting>
  <conditionalFormatting sqref="O1261:P1261 R1261:U1261 W1261">
    <cfRule type="expression" priority="995" aboveAverage="0" equalAverage="0" bottom="0" percent="0" rank="0" text="" dxfId="996">
      <formula>LEN(TRIM(O1261))=0</formula>
    </cfRule>
  </conditionalFormatting>
  <conditionalFormatting sqref="I1259">
    <cfRule type="expression" priority="996" aboveAverage="0" equalAverage="0" bottom="0" percent="0" rank="0" text="" dxfId="997">
      <formula>LEN(TRIM(I1259))=0</formula>
    </cfRule>
  </conditionalFormatting>
  <conditionalFormatting sqref="I1259">
    <cfRule type="expression" priority="997" aboveAverage="0" equalAverage="0" bottom="0" percent="0" rank="0" text="" dxfId="998">
      <formula>LEN(TRIM(I1259))=0</formula>
    </cfRule>
  </conditionalFormatting>
  <conditionalFormatting sqref="I1259">
    <cfRule type="expression" priority="998" aboveAverage="0" equalAverage="0" bottom="0" percent="0" rank="0" text="" dxfId="999">
      <formula>LEN(TRIM(I1259))=0</formula>
    </cfRule>
  </conditionalFormatting>
  <conditionalFormatting sqref="I1259">
    <cfRule type="expression" priority="999" aboveAverage="0" equalAverage="0" bottom="0" percent="0" rank="0" text="" dxfId="1000">
      <formula>LEN(TRIM(I1259))=0</formula>
    </cfRule>
  </conditionalFormatting>
  <conditionalFormatting sqref="I1260">
    <cfRule type="expression" priority="1000" aboveAverage="0" equalAverage="0" bottom="0" percent="0" rank="0" text="" dxfId="1001">
      <formula>LEN(TRIM(I1260))=0</formula>
    </cfRule>
  </conditionalFormatting>
  <conditionalFormatting sqref="I1260">
    <cfRule type="expression" priority="1001" aboveAverage="0" equalAverage="0" bottom="0" percent="0" rank="0" text="" dxfId="1002">
      <formula>LEN(TRIM(I1260))=0</formula>
    </cfRule>
  </conditionalFormatting>
  <conditionalFormatting sqref="J1259">
    <cfRule type="expression" priority="1002" aboveAverage="0" equalAverage="0" bottom="0" percent="0" rank="0" text="" dxfId="1003">
      <formula>LEN(TRIM(J1259))=0</formula>
    </cfRule>
  </conditionalFormatting>
  <conditionalFormatting sqref="J1259">
    <cfRule type="expression" priority="1003" aboveAverage="0" equalAverage="0" bottom="0" percent="0" rank="0" text="" dxfId="1004">
      <formula>LEN(TRIM(J1259))=0</formula>
    </cfRule>
  </conditionalFormatting>
  <conditionalFormatting sqref="J1260">
    <cfRule type="expression" priority="1004" aboveAverage="0" equalAverage="0" bottom="0" percent="0" rank="0" text="" dxfId="1005">
      <formula>LEN(TRIM(J1260))=0</formula>
    </cfRule>
  </conditionalFormatting>
  <conditionalFormatting sqref="L1259">
    <cfRule type="expression" priority="1005" aboveAverage="0" equalAverage="0" bottom="0" percent="0" rank="0" text="" dxfId="1006">
      <formula>LEN(TRIM(L1259))=0</formula>
    </cfRule>
  </conditionalFormatting>
  <conditionalFormatting sqref="O1259:P1259 R1259:U1259 W1259">
    <cfRule type="expression" priority="1006" aboveAverage="0" equalAverage="0" bottom="0" percent="0" rank="0" text="" dxfId="1007">
      <formula>LEN(TRIM(O1259))=0</formula>
    </cfRule>
  </conditionalFormatting>
  <conditionalFormatting sqref="L1260">
    <cfRule type="expression" priority="1007" aboveAverage="0" equalAverage="0" bottom="0" percent="0" rank="0" text="" dxfId="1008">
      <formula>LEN(TRIM(L1260))=0</formula>
    </cfRule>
  </conditionalFormatting>
  <conditionalFormatting sqref="O1260:P1260 R1260:U1260 W1260">
    <cfRule type="expression" priority="1008" aboveAverage="0" equalAverage="0" bottom="0" percent="0" rank="0" text="" dxfId="1009">
      <formula>LEN(TRIM(O1260))=0</formula>
    </cfRule>
  </conditionalFormatting>
  <conditionalFormatting sqref="W1259:W1261">
    <cfRule type="expression" priority="1009" aboveAverage="0" equalAverage="0" bottom="0" percent="0" rank="0" text="" dxfId="1010">
      <formula>LEN(TRIM(W1259))=0</formula>
    </cfRule>
  </conditionalFormatting>
  <conditionalFormatting sqref="J1262">
    <cfRule type="expression" priority="1010" aboveAverage="0" equalAverage="0" bottom="0" percent="0" rank="0" text="" dxfId="1011">
      <formula>LEN(TRIM(J1262))=0</formula>
    </cfRule>
  </conditionalFormatting>
  <conditionalFormatting sqref="I1262">
    <cfRule type="expression" priority="1011" aboveAverage="0" equalAverage="0" bottom="0" percent="0" rank="0" text="" dxfId="1012">
      <formula>LEN(TRIM(I1262))=0</formula>
    </cfRule>
  </conditionalFormatting>
  <conditionalFormatting sqref="I1262">
    <cfRule type="expression" priority="1012" aboveAverage="0" equalAverage="0" bottom="0" percent="0" rank="0" text="" dxfId="1013">
      <formula>LEN(TRIM(I1262))=0</formula>
    </cfRule>
  </conditionalFormatting>
  <conditionalFormatting sqref="I1262">
    <cfRule type="expression" priority="1013" aboveAverage="0" equalAverage="0" bottom="0" percent="0" rank="0" text="" dxfId="1014">
      <formula>LEN(TRIM(I1262))=0</formula>
    </cfRule>
  </conditionalFormatting>
  <conditionalFormatting sqref="I1262">
    <cfRule type="expression" priority="1014" aboveAverage="0" equalAverage="0" bottom="0" percent="0" rank="0" text="" dxfId="1015">
      <formula>LEN(TRIM(I1262))=0</formula>
    </cfRule>
  </conditionalFormatting>
  <conditionalFormatting sqref="K1262:L1262 N1262 R1262:U1262 W1262">
    <cfRule type="expression" priority="1015" aboveAverage="0" equalAverage="0" bottom="0" percent="0" rank="0" text="" dxfId="1016">
      <formula>LEN(TRIM(K1262))=0</formula>
    </cfRule>
  </conditionalFormatting>
  <conditionalFormatting sqref="M1262">
    <cfRule type="expression" priority="1016" aboveAverage="0" equalAverage="0" bottom="0" percent="0" rank="0" text="" dxfId="1017">
      <formula>LEN(TRIM(M1262))=0</formula>
    </cfRule>
  </conditionalFormatting>
  <conditionalFormatting sqref="O1262">
    <cfRule type="expression" priority="1017" aboveAverage="0" equalAverage="0" bottom="0" percent="0" rank="0" text="" dxfId="1018">
      <formula>LEN(TRIM(O1262))=0</formula>
    </cfRule>
  </conditionalFormatting>
  <conditionalFormatting sqref="P1262">
    <cfRule type="expression" priority="1018" aboveAverage="0" equalAverage="0" bottom="0" percent="0" rank="0" text="" dxfId="1019">
      <formula>LEN(TRIM(P1262))=0</formula>
    </cfRule>
  </conditionalFormatting>
  <conditionalFormatting sqref="W1262">
    <cfRule type="expression" priority="1019" aboveAverage="0" equalAverage="0" bottom="0" percent="0" rank="0" text="" dxfId="1020">
      <formula>LEN(TRIM(W1262))=0</formula>
    </cfRule>
  </conditionalFormatting>
  <conditionalFormatting sqref="J1264">
    <cfRule type="expression" priority="1020" aboveAverage="0" equalAverage="0" bottom="0" percent="0" rank="0" text="" dxfId="1021">
      <formula>LEN(TRIM(J1264))=0</formula>
    </cfRule>
  </conditionalFormatting>
  <conditionalFormatting sqref="J1265">
    <cfRule type="expression" priority="1021" aboveAverage="0" equalAverage="0" bottom="0" percent="0" rank="0" text="" dxfId="1022">
      <formula>LEN(TRIM(J1265))=0</formula>
    </cfRule>
  </conditionalFormatting>
  <conditionalFormatting sqref="J1263:J1265">
    <cfRule type="expression" priority="1022" aboveAverage="0" equalAverage="0" bottom="0" percent="0" rank="0" text="" dxfId="1023">
      <formula>LEN(TRIM(J1263))=0</formula>
    </cfRule>
  </conditionalFormatting>
  <conditionalFormatting sqref="I1265">
    <cfRule type="expression" priority="1023" aboveAverage="0" equalAverage="0" bottom="0" percent="0" rank="0" text="" dxfId="1024">
      <formula>LEN(TRIM(I1265))=0</formula>
    </cfRule>
  </conditionalFormatting>
  <conditionalFormatting sqref="I1265">
    <cfRule type="expression" priority="1024" aboveAverage="0" equalAverage="0" bottom="0" percent="0" rank="0" text="" dxfId="1025">
      <formula>LEN(TRIM(I1265))=0</formula>
    </cfRule>
  </conditionalFormatting>
  <conditionalFormatting sqref="I1263">
    <cfRule type="expression" priority="1025" aboveAverage="0" equalAverage="0" bottom="0" percent="0" rank="0" text="" dxfId="1026">
      <formula>LEN(TRIM(I1263))=0</formula>
    </cfRule>
  </conditionalFormatting>
  <conditionalFormatting sqref="I1263">
    <cfRule type="expression" priority="1026" aboveAverage="0" equalAverage="0" bottom="0" percent="0" rank="0" text="" dxfId="1027">
      <formula>LEN(TRIM(I1263))=0</formula>
    </cfRule>
  </conditionalFormatting>
  <conditionalFormatting sqref="I1263">
    <cfRule type="expression" priority="1027" aboveAverage="0" equalAverage="0" bottom="0" percent="0" rank="0" text="" dxfId="1028">
      <formula>LEN(TRIM(I1263))=0</formula>
    </cfRule>
  </conditionalFormatting>
  <conditionalFormatting sqref="I1263">
    <cfRule type="expression" priority="1028" aboveAverage="0" equalAverage="0" bottom="0" percent="0" rank="0" text="" dxfId="1029">
      <formula>LEN(TRIM(I1263))=0</formula>
    </cfRule>
  </conditionalFormatting>
  <conditionalFormatting sqref="I1264">
    <cfRule type="expression" priority="1029" aboveAverage="0" equalAverage="0" bottom="0" percent="0" rank="0" text="" dxfId="1030">
      <formula>LEN(TRIM(I1264))=0</formula>
    </cfRule>
  </conditionalFormatting>
  <conditionalFormatting sqref="I1264">
    <cfRule type="expression" priority="1030" aboveAverage="0" equalAverage="0" bottom="0" percent="0" rank="0" text="" dxfId="1031">
      <formula>LEN(TRIM(I1264))=0</formula>
    </cfRule>
  </conditionalFormatting>
  <conditionalFormatting sqref="K1263:L1265 N1263:N1265 R1263:U1265 W1263:W1265">
    <cfRule type="expression" priority="1031" aboveAverage="0" equalAverage="0" bottom="0" percent="0" rank="0" text="" dxfId="1032">
      <formula>LEN(TRIM(K1263))=0</formula>
    </cfRule>
  </conditionalFormatting>
  <conditionalFormatting sqref="M1263:M1264">
    <cfRule type="expression" priority="1032" aboveAverage="0" equalAverage="0" bottom="0" percent="0" rank="0" text="" dxfId="1033">
      <formula>LEN(TRIM(M1263))=0</formula>
    </cfRule>
  </conditionalFormatting>
  <conditionalFormatting sqref="M1265">
    <cfRule type="expression" priority="1033" aboveAverage="0" equalAverage="0" bottom="0" percent="0" rank="0" text="" dxfId="1034">
      <formula>LEN(TRIM(M1265))=0</formula>
    </cfRule>
  </conditionalFormatting>
  <conditionalFormatting sqref="O1263">
    <cfRule type="expression" priority="1034" aboveAverage="0" equalAverage="0" bottom="0" percent="0" rank="0" text="" dxfId="1035">
      <formula>LEN(TRIM(O1263))=0</formula>
    </cfRule>
  </conditionalFormatting>
  <conditionalFormatting sqref="O1264">
    <cfRule type="expression" priority="1035" aboveAverage="0" equalAverage="0" bottom="0" percent="0" rank="0" text="" dxfId="1036">
      <formula>LEN(TRIM(O1264))=0</formula>
    </cfRule>
  </conditionalFormatting>
  <conditionalFormatting sqref="O1265">
    <cfRule type="expression" priority="1036" aboveAverage="0" equalAverage="0" bottom="0" percent="0" rank="0" text="" dxfId="1037">
      <formula>LEN(TRIM(O1265))=0</formula>
    </cfRule>
  </conditionalFormatting>
  <conditionalFormatting sqref="P1263:P1264">
    <cfRule type="expression" priority="1037" aboveAverage="0" equalAverage="0" bottom="0" percent="0" rank="0" text="" dxfId="1038">
      <formula>LEN(TRIM(P1263))=0</formula>
    </cfRule>
  </conditionalFormatting>
  <conditionalFormatting sqref="P1265">
    <cfRule type="expression" priority="1038" aboveAverage="0" equalAverage="0" bottom="0" percent="0" rank="0" text="" dxfId="1039">
      <formula>LEN(TRIM(P1265))=0</formula>
    </cfRule>
  </conditionalFormatting>
  <conditionalFormatting sqref="W1263:W1265">
    <cfRule type="expression" priority="1039" aboveAverage="0" equalAverage="0" bottom="0" percent="0" rank="0" text="" dxfId="1040">
      <formula>LEN(TRIM(W1263))=0</formula>
    </cfRule>
  </conditionalFormatting>
  <conditionalFormatting sqref="I1266:I1267">
    <cfRule type="expression" priority="1040" aboveAverage="0" equalAverage="0" bottom="0" percent="0" rank="0" text="" dxfId="1041">
      <formula>LEN(TRIM(I1266))=0</formula>
    </cfRule>
  </conditionalFormatting>
  <conditionalFormatting sqref="I1266:I1267">
    <cfRule type="expression" priority="1041" aboveAverage="0" equalAverage="0" bottom="0" percent="0" rank="0" text="" dxfId="1042">
      <formula>LEN(TRIM(I1266))=0</formula>
    </cfRule>
  </conditionalFormatting>
  <conditionalFormatting sqref="K1266:K1267 W1266:W1267">
    <cfRule type="expression" priority="1042" aboveAverage="0" equalAverage="0" bottom="0" percent="0" rank="0" text="" dxfId="1043">
      <formula>LEN(TRIM(K1266))=0</formula>
    </cfRule>
  </conditionalFormatting>
  <conditionalFormatting sqref="L1266:L1267">
    <cfRule type="expression" priority="1043" aboveAverage="0" equalAverage="0" bottom="0" percent="0" rank="0" text="" dxfId="1044">
      <formula>LEN(TRIM(L1266))=0</formula>
    </cfRule>
  </conditionalFormatting>
  <conditionalFormatting sqref="J1266">
    <cfRule type="expression" priority="1044" aboveAverage="0" equalAverage="0" bottom="0" percent="0" rank="0" text="" dxfId="1045">
      <formula>LEN(TRIM(J1266))=0</formula>
    </cfRule>
  </conditionalFormatting>
  <conditionalFormatting sqref="J1267">
    <cfRule type="expression" priority="1045" aboveAverage="0" equalAverage="0" bottom="0" percent="0" rank="0" text="" dxfId="1046">
      <formula>LEN(TRIM(J1267))=0</formula>
    </cfRule>
  </conditionalFormatting>
  <conditionalFormatting sqref="N1266:N1267">
    <cfRule type="expression" priority="1046" aboveAverage="0" equalAverage="0" bottom="0" percent="0" rank="0" text="" dxfId="1047">
      <formula>LEN(TRIM(N1266))=0</formula>
    </cfRule>
  </conditionalFormatting>
  <conditionalFormatting sqref="M1266:M1267">
    <cfRule type="expression" priority="1047" aboveAverage="0" equalAverage="0" bottom="0" percent="0" rank="0" text="" dxfId="1048">
      <formula>LEN(TRIM(M1266))=0</formula>
    </cfRule>
  </conditionalFormatting>
  <conditionalFormatting sqref="O1266:P1266 R1266:U1266 W1266">
    <cfRule type="expression" priority="1048" aboveAverage="0" equalAverage="0" bottom="0" percent="0" rank="0" text="" dxfId="1049">
      <formula>LEN(TRIM(O1266))=0</formula>
    </cfRule>
  </conditionalFormatting>
  <conditionalFormatting sqref="O1267:P1267 R1267:U1267 W1267">
    <cfRule type="expression" priority="1049" aboveAverage="0" equalAverage="0" bottom="0" percent="0" rank="0" text="" dxfId="1050">
      <formula>LEN(TRIM(O1267))=0</formula>
    </cfRule>
  </conditionalFormatting>
  <conditionalFormatting sqref="O1253">
    <cfRule type="expression" priority="1050" aboveAverage="0" equalAverage="0" bottom="0" percent="0" rank="0" text="" dxfId="1051">
      <formula>LEN(TRIM(O1253))=0</formula>
    </cfRule>
  </conditionalFormatting>
  <conditionalFormatting sqref="O1254">
    <cfRule type="expression" priority="1051" aboveAverage="0" equalAverage="0" bottom="0" percent="0" rank="0" text="" dxfId="1052">
      <formula>LEN(TRIM(O1254))=0</formula>
    </cfRule>
  </conditionalFormatting>
  <conditionalFormatting sqref="O1255">
    <cfRule type="expression" priority="1052" aboveAverage="0" equalAverage="0" bottom="0" percent="0" rank="0" text="" dxfId="1053">
      <formula>LEN(TRIM(O1255))=0</formula>
    </cfRule>
  </conditionalFormatting>
  <conditionalFormatting sqref="P1254">
    <cfRule type="expression" priority="1053" aboveAverage="0" equalAverage="0" bottom="0" percent="0" rank="0" text="" dxfId="1054">
      <formula>LEN(TRIM(P1254))=0</formula>
    </cfRule>
  </conditionalFormatting>
  <conditionalFormatting sqref="P1255">
    <cfRule type="expression" priority="1054" aboveAverage="0" equalAverage="0" bottom="0" percent="0" rank="0" text="" dxfId="1055">
      <formula>LEN(TRIM(P1255))=0</formula>
    </cfRule>
  </conditionalFormatting>
  <conditionalFormatting sqref="P1256">
    <cfRule type="expression" priority="1055" aboveAverage="0" equalAverage="0" bottom="0" percent="0" rank="0" text="" dxfId="1056">
      <formula>LEN(TRIM(P1256))=0</formula>
    </cfRule>
  </conditionalFormatting>
  <conditionalFormatting sqref="P1257">
    <cfRule type="expression" priority="1056" aboveAverage="0" equalAverage="0" bottom="0" percent="0" rank="0" text="" dxfId="1057">
      <formula>LEN(TRIM(P1257))=0</formula>
    </cfRule>
  </conditionalFormatting>
  <conditionalFormatting sqref="P1253">
    <cfRule type="expression" priority="1057" aboveAverage="0" equalAverage="0" bottom="0" percent="0" rank="0" text="" dxfId="1058">
      <formula>LEN(TRIM(P1253))=0</formula>
    </cfRule>
  </conditionalFormatting>
  <conditionalFormatting sqref="T1253">
    <cfRule type="expression" priority="1058" aboveAverage="0" equalAverage="0" bottom="0" percent="0" rank="0" text="" dxfId="1059">
      <formula>LEN(TRIM(T1253))=0</formula>
    </cfRule>
  </conditionalFormatting>
  <conditionalFormatting sqref="T1254">
    <cfRule type="expression" priority="1059" aboveAverage="0" equalAverage="0" bottom="0" percent="0" rank="0" text="" dxfId="1060">
      <formula>LEN(TRIM(T1254))=0</formula>
    </cfRule>
  </conditionalFormatting>
  <conditionalFormatting sqref="T1255">
    <cfRule type="expression" priority="1060" aboveAverage="0" equalAverage="0" bottom="0" percent="0" rank="0" text="" dxfId="1061">
      <formula>LEN(TRIM(T1255))=0</formula>
    </cfRule>
  </conditionalFormatting>
  <conditionalFormatting sqref="T1256">
    <cfRule type="expression" priority="1061" aboveAverage="0" equalAverage="0" bottom="0" percent="0" rank="0" text="" dxfId="1062">
      <formula>LEN(TRIM(T1256))=0</formula>
    </cfRule>
  </conditionalFormatting>
  <conditionalFormatting sqref="T1257">
    <cfRule type="expression" priority="1062" aboveAverage="0" equalAverage="0" bottom="0" percent="0" rank="0" text="" dxfId="1063">
      <formula>LEN(TRIM(T1257))=0</formula>
    </cfRule>
  </conditionalFormatting>
  <conditionalFormatting sqref="S1253">
    <cfRule type="expression" priority="1063" aboveAverage="0" equalAverage="0" bottom="0" percent="0" rank="0" text="" dxfId="1064">
      <formula>LEN(TRIM(S1253))=0</formula>
    </cfRule>
  </conditionalFormatting>
  <conditionalFormatting sqref="S1254:S1255">
    <cfRule type="expression" priority="1064" aboveAverage="0" equalAverage="0" bottom="0" percent="0" rank="0" text="" dxfId="1065">
      <formula>LEN(TRIM(S1254))=0</formula>
    </cfRule>
  </conditionalFormatting>
  <conditionalFormatting sqref="S1256:S1257">
    <cfRule type="expression" priority="1065" aboveAverage="0" equalAverage="0" bottom="0" percent="0" rank="0" text="" dxfId="1066">
      <formula>LEN(TRIM(S1256))=0</formula>
    </cfRule>
  </conditionalFormatting>
  <conditionalFormatting sqref="K1253">
    <cfRule type="expression" priority="1066" aboveAverage="0" equalAverage="0" bottom="0" percent="0" rank="0" text="" dxfId="1067">
      <formula>LEN(TRIM(K1253))=0</formula>
    </cfRule>
  </conditionalFormatting>
  <conditionalFormatting sqref="K1254:K1257">
    <cfRule type="expression" priority="1067" aboveAverage="0" equalAverage="0" bottom="0" percent="0" rank="0" text="" dxfId="1068">
      <formula>LEN(TRIM(K1254))=0</formula>
    </cfRule>
  </conditionalFormatting>
  <conditionalFormatting sqref="F1253:F1257">
    <cfRule type="expression" priority="1068" aboveAverage="0" equalAverage="0" bottom="0" percent="0" rank="0" text="" dxfId="1069">
      <formula>LEN(TRIM(F1253))=0</formula>
    </cfRule>
  </conditionalFormatting>
  <conditionalFormatting sqref="Q1253:Q1257">
    <cfRule type="expression" priority="1069" aboveAverage="0" equalAverage="0" bottom="0" percent="0" rank="0" text="" dxfId="1070">
      <formula>LEN(TRIM(Q1253))=0</formula>
    </cfRule>
  </conditionalFormatting>
  <conditionalFormatting sqref="L1253:L1257">
    <cfRule type="expression" priority="1070" aboveAverage="0" equalAverage="0" bottom="0" percent="0" rank="0" text="" dxfId="1071">
      <formula>LEN(TRIM(L1253))=0</formula>
    </cfRule>
  </conditionalFormatting>
  <conditionalFormatting sqref="C1220:C1267">
    <cfRule type="expression" priority="1071" aboveAverage="0" equalAverage="0" bottom="0" percent="0" rank="0" text="" dxfId="1072">
      <formula>LEN(TRIM(C1220))=0</formula>
    </cfRule>
  </conditionalFormatting>
  <conditionalFormatting sqref="R1268:R1273 O1268:P1273 G1268:M1273 U1268:V1273 X1268:X1273 AB1268:AB1285 AD1268:AE1285 Y1268:Z1285 D1274:I1285 J1274:P1277 R1274:X1277 D1268:E1273">
    <cfRule type="expression" priority="1072" aboveAverage="0" equalAverage="0" bottom="0" percent="0" rank="0" text="" dxfId="1073">
      <formula>LEN(TRIM(D1268))=0</formula>
    </cfRule>
  </conditionalFormatting>
  <conditionalFormatting sqref="U1278:X1281 J1278:J1281 P1278:P1281 J1282:P1285 R1282:X1285">
    <cfRule type="expression" priority="1073" aboveAverage="0" equalAverage="0" bottom="0" percent="0" rank="0" text="" dxfId="1074">
      <formula>LEN(TRIM(J1278))=0</formula>
    </cfRule>
  </conditionalFormatting>
  <conditionalFormatting sqref="K1278:L1278 N1278 R1278:T1278">
    <cfRule type="expression" priority="1074" aboveAverage="0" equalAverage="0" bottom="0" percent="0" rank="0" text="" dxfId="1075">
      <formula>LEN(TRIM(K1278))=0</formula>
    </cfRule>
  </conditionalFormatting>
  <conditionalFormatting sqref="M1278">
    <cfRule type="expression" priority="1075" aboveAverage="0" equalAverage="0" bottom="0" percent="0" rank="0" text="" dxfId="1076">
      <formula>LEN(TRIM(M1278))=0</formula>
    </cfRule>
  </conditionalFormatting>
  <conditionalFormatting sqref="O1278">
    <cfRule type="expression" priority="1076" aboveAverage="0" equalAverage="0" bottom="0" percent="0" rank="0" text="" dxfId="1077">
      <formula>LEN(TRIM(O1278))=0</formula>
    </cfRule>
  </conditionalFormatting>
  <conditionalFormatting sqref="K1279:L1279 N1279 R1279:T1279">
    <cfRule type="expression" priority="1077" aboveAverage="0" equalAverage="0" bottom="0" percent="0" rank="0" text="" dxfId="1078">
      <formula>LEN(TRIM(K1279))=0</formula>
    </cfRule>
  </conditionalFormatting>
  <conditionalFormatting sqref="M1279">
    <cfRule type="expression" priority="1078" aboveAverage="0" equalAverage="0" bottom="0" percent="0" rank="0" text="" dxfId="1079">
      <formula>LEN(TRIM(M1279))=0</formula>
    </cfRule>
  </conditionalFormatting>
  <conditionalFormatting sqref="O1279">
    <cfRule type="expression" priority="1079" aboveAverage="0" equalAverage="0" bottom="0" percent="0" rank="0" text="" dxfId="1080">
      <formula>LEN(TRIM(O1279))=0</formula>
    </cfRule>
  </conditionalFormatting>
  <conditionalFormatting sqref="K1280:L1280 N1280 R1280:T1280">
    <cfRule type="expression" priority="1080" aboveAverage="0" equalAverage="0" bottom="0" percent="0" rank="0" text="" dxfId="1081">
      <formula>LEN(TRIM(K1280))=0</formula>
    </cfRule>
  </conditionalFormatting>
  <conditionalFormatting sqref="M1280">
    <cfRule type="expression" priority="1081" aboveAverage="0" equalAverage="0" bottom="0" percent="0" rank="0" text="" dxfId="1082">
      <formula>LEN(TRIM(M1280))=0</formula>
    </cfRule>
  </conditionalFormatting>
  <conditionalFormatting sqref="O1280">
    <cfRule type="expression" priority="1082" aboveAverage="0" equalAverage="0" bottom="0" percent="0" rank="0" text="" dxfId="1083">
      <formula>LEN(TRIM(O1280))=0</formula>
    </cfRule>
  </conditionalFormatting>
  <conditionalFormatting sqref="K1281:L1281 N1281 R1281:T1281">
    <cfRule type="expression" priority="1083" aboveAverage="0" equalAverage="0" bottom="0" percent="0" rank="0" text="" dxfId="1084">
      <formula>LEN(TRIM(K1281))=0</formula>
    </cfRule>
  </conditionalFormatting>
  <conditionalFormatting sqref="M1281">
    <cfRule type="expression" priority="1084" aboveAverage="0" equalAverage="0" bottom="0" percent="0" rank="0" text="" dxfId="1085">
      <formula>LEN(TRIM(M1281))=0</formula>
    </cfRule>
  </conditionalFormatting>
  <conditionalFormatting sqref="O1281">
    <cfRule type="expression" priority="1085" aboveAverage="0" equalAverage="0" bottom="0" percent="0" rank="0" text="" dxfId="1086">
      <formula>LEN(TRIM(O1281))=0</formula>
    </cfRule>
  </conditionalFormatting>
  <conditionalFormatting sqref="W1282:X1283">
    <cfRule type="expression" priority="1086" aboveAverage="0" equalAverage="0" bottom="0" percent="0" rank="0" text="" dxfId="1087">
      <formula>LEN(TRIM(W1282))=0</formula>
    </cfRule>
  </conditionalFormatting>
  <conditionalFormatting sqref="W1280:X1281">
    <cfRule type="expression" priority="1087" aboveAverage="0" equalAverage="0" bottom="0" percent="0" rank="0" text="" dxfId="1088">
      <formula>LEN(TRIM(W1280))=0</formula>
    </cfRule>
  </conditionalFormatting>
  <conditionalFormatting sqref="W1284:X1285">
    <cfRule type="expression" priority="1088" aboveAverage="0" equalAverage="0" bottom="0" percent="0" rank="0" text="" dxfId="1089">
      <formula>LEN(TRIM(W1284))=0</formula>
    </cfRule>
  </conditionalFormatting>
  <conditionalFormatting sqref="W1278:X1279">
    <cfRule type="expression" priority="1089" aboveAverage="0" equalAverage="0" bottom="0" percent="0" rank="0" text="" dxfId="1090">
      <formula>LEN(TRIM(W1278))=0</formula>
    </cfRule>
  </conditionalFormatting>
  <conditionalFormatting sqref="W1268:W1273">
    <cfRule type="expression" priority="1090" aboveAverage="0" equalAverage="0" bottom="0" percent="0" rank="0" text="" dxfId="1091">
      <formula>LEN(TRIM(W1268))=0</formula>
    </cfRule>
  </conditionalFormatting>
  <conditionalFormatting sqref="T1268">
    <cfRule type="expression" priority="1091" aboveAverage="0" equalAverage="0" bottom="0" percent="0" rank="0" text="" dxfId="1092">
      <formula>LEN(TRIM(T1268))=0</formula>
    </cfRule>
  </conditionalFormatting>
  <conditionalFormatting sqref="T1269">
    <cfRule type="expression" priority="1092" aboveAverage="0" equalAverage="0" bottom="0" percent="0" rank="0" text="" dxfId="1093">
      <formula>LEN(TRIM(T1269))=0</formula>
    </cfRule>
  </conditionalFormatting>
  <conditionalFormatting sqref="T1270">
    <cfRule type="expression" priority="1093" aboveAverage="0" equalAverage="0" bottom="0" percent="0" rank="0" text="" dxfId="1094">
      <formula>LEN(TRIM(T1270))=0</formula>
    </cfRule>
  </conditionalFormatting>
  <conditionalFormatting sqref="T1271">
    <cfRule type="expression" priority="1094" aboveAverage="0" equalAverage="0" bottom="0" percent="0" rank="0" text="" dxfId="1095">
      <formula>LEN(TRIM(T1271))=0</formula>
    </cfRule>
  </conditionalFormatting>
  <conditionalFormatting sqref="T1272">
    <cfRule type="expression" priority="1095" aboveAverage="0" equalAverage="0" bottom="0" percent="0" rank="0" text="" dxfId="1096">
      <formula>LEN(TRIM(T1272))=0</formula>
    </cfRule>
  </conditionalFormatting>
  <conditionalFormatting sqref="T1273">
    <cfRule type="expression" priority="1096" aboveAverage="0" equalAverage="0" bottom="0" percent="0" rank="0" text="" dxfId="1097">
      <formula>LEN(TRIM(T1273))=0</formula>
    </cfRule>
  </conditionalFormatting>
  <conditionalFormatting sqref="F1268:F1273">
    <cfRule type="expression" priority="1097" aboveAverage="0" equalAverage="0" bottom="0" percent="0" rank="0" text="" dxfId="1098">
      <formula>LEN(TRIM(F1268))=0</formula>
    </cfRule>
  </conditionalFormatting>
  <conditionalFormatting sqref="Q1268:Q1273">
    <cfRule type="expression" priority="1098" aboveAverage="0" equalAverage="0" bottom="0" percent="0" rank="0" text="" dxfId="1099">
      <formula>LEN(TRIM(Q1268))=0</formula>
    </cfRule>
  </conditionalFormatting>
  <conditionalFormatting sqref="S1271:S1273">
    <cfRule type="expression" priority="1099" aboveAverage="0" equalAverage="0" bottom="0" percent="0" rank="0" text="" dxfId="1100">
      <formula>LEN(TRIM(S1271))=0</formula>
    </cfRule>
  </conditionalFormatting>
  <conditionalFormatting sqref="S1268:S1270">
    <cfRule type="expression" priority="1100" aboveAverage="0" equalAverage="0" bottom="0" percent="0" rank="0" text="" dxfId="1101">
      <formula>LEN(TRIM(S1268))=0</formula>
    </cfRule>
  </conditionalFormatting>
  <conditionalFormatting sqref="AD1286:AE1291 AB1286:AB1291 M1287:M1295 X1286:Z1291 U1286:V1291 G1286:M1286 D1286:E1291 O1286:S1291 G1287:L1291">
    <cfRule type="expression" priority="1101" aboveAverage="0" equalAverage="0" bottom="0" percent="0" rank="0" text="" dxfId="1102">
      <formula>LEN(TRIM(D1286))=0</formula>
    </cfRule>
  </conditionalFormatting>
  <conditionalFormatting sqref="AD1292:AE1295 AB1292:AB1295 X1292:Z1295 U1292:V1295 D1292:E1295 P1292:S1295 G1292:L1295 I1296:I1304">
    <cfRule type="expression" priority="1102" aboveAverage="0" equalAverage="0" bottom="0" percent="0" rank="0" text="" dxfId="1103">
      <formula>LEN(TRIM(D1292))=0</formula>
    </cfRule>
  </conditionalFormatting>
  <conditionalFormatting sqref="U1299:X1301 J1299:J1301 Y1296:Z1304 J1296:X1298 J1302:X1304 P1299 Q1299:Q1301 AD1296:AE1304 AB1296:AB1304 D1296:H1304">
    <cfRule type="expression" priority="1103" aboveAverage="0" equalAverage="0" bottom="0" percent="0" rank="0" text="" dxfId="1104">
      <formula>LEN(TRIM(D1296))=0</formula>
    </cfRule>
  </conditionalFormatting>
  <conditionalFormatting sqref="K1299:L1299 N1299 R1299:T1299">
    <cfRule type="expression" priority="1104" aboveAverage="0" equalAverage="0" bottom="0" percent="0" rank="0" text="" dxfId="1105">
      <formula>LEN(TRIM(K1299))=0</formula>
    </cfRule>
  </conditionalFormatting>
  <conditionalFormatting sqref="M1299">
    <cfRule type="expression" priority="1105" aboveAverage="0" equalAverage="0" bottom="0" percent="0" rank="0" text="" dxfId="1106">
      <formula>LEN(TRIM(M1299))=0</formula>
    </cfRule>
  </conditionalFormatting>
  <conditionalFormatting sqref="O1299">
    <cfRule type="expression" priority="1106" aboveAverage="0" equalAverage="0" bottom="0" percent="0" rank="0" text="" dxfId="1107">
      <formula>LEN(TRIM(O1299))=0</formula>
    </cfRule>
  </conditionalFormatting>
  <conditionalFormatting sqref="K1300:L1300 N1300 R1300:T1300">
    <cfRule type="expression" priority="1107" aboveAverage="0" equalAverage="0" bottom="0" percent="0" rank="0" text="" dxfId="1108">
      <formula>LEN(TRIM(K1300))=0</formula>
    </cfRule>
  </conditionalFormatting>
  <conditionalFormatting sqref="M1300">
    <cfRule type="expression" priority="1108" aboveAverage="0" equalAverage="0" bottom="0" percent="0" rank="0" text="" dxfId="1109">
      <formula>LEN(TRIM(M1300))=0</formula>
    </cfRule>
  </conditionalFormatting>
  <conditionalFormatting sqref="O1300">
    <cfRule type="expression" priority="1109" aboveAverage="0" equalAverage="0" bottom="0" percent="0" rank="0" text="" dxfId="1110">
      <formula>LEN(TRIM(O1300))=0</formula>
    </cfRule>
  </conditionalFormatting>
  <conditionalFormatting sqref="P1300">
    <cfRule type="expression" priority="1110" aboveAverage="0" equalAverage="0" bottom="0" percent="0" rank="0" text="" dxfId="1111">
      <formula>LEN(TRIM(P1300))=0</formula>
    </cfRule>
  </conditionalFormatting>
  <conditionalFormatting sqref="K1301:L1301 N1301 R1301:T1301">
    <cfRule type="expression" priority="1111" aboveAverage="0" equalAverage="0" bottom="0" percent="0" rank="0" text="" dxfId="1112">
      <formula>LEN(TRIM(K1301))=0</formula>
    </cfRule>
  </conditionalFormatting>
  <conditionalFormatting sqref="M1301">
    <cfRule type="expression" priority="1112" aboveAverage="0" equalAverage="0" bottom="0" percent="0" rank="0" text="" dxfId="1113">
      <formula>LEN(TRIM(M1301))=0</formula>
    </cfRule>
  </conditionalFormatting>
  <conditionalFormatting sqref="O1301">
    <cfRule type="expression" priority="1113" aboveAverage="0" equalAverage="0" bottom="0" percent="0" rank="0" text="" dxfId="1114">
      <formula>LEN(TRIM(O1301))=0</formula>
    </cfRule>
  </conditionalFormatting>
  <conditionalFormatting sqref="P1301">
    <cfRule type="expression" priority="1114" aboveAverage="0" equalAverage="0" bottom="0" percent="0" rank="0" text="" dxfId="1115">
      <formula>LEN(TRIM(P1301))=0</formula>
    </cfRule>
  </conditionalFormatting>
  <conditionalFormatting sqref="W1302:X1303">
    <cfRule type="expression" priority="1115" aboveAverage="0" equalAverage="0" bottom="0" percent="0" rank="0" text="" dxfId="1116">
      <formula>LEN(TRIM(W1302))=0</formula>
    </cfRule>
  </conditionalFormatting>
  <conditionalFormatting sqref="W1300:X1301">
    <cfRule type="expression" priority="1116" aboveAverage="0" equalAverage="0" bottom="0" percent="0" rank="0" text="" dxfId="1117">
      <formula>LEN(TRIM(W1300))=0</formula>
    </cfRule>
  </conditionalFormatting>
  <conditionalFormatting sqref="W1299:X1299">
    <cfRule type="expression" priority="1117" aboveAverage="0" equalAverage="0" bottom="0" percent="0" rank="0" text="" dxfId="1118">
      <formula>LEN(TRIM(W1299))=0</formula>
    </cfRule>
  </conditionalFormatting>
  <conditionalFormatting sqref="W1304:X1304">
    <cfRule type="expression" priority="1118" aboveAverage="0" equalAverage="0" bottom="0" percent="0" rank="0" text="" dxfId="1119">
      <formula>LEN(TRIM(W1304))=0</formula>
    </cfRule>
  </conditionalFormatting>
  <conditionalFormatting sqref="W1286:W1295">
    <cfRule type="expression" priority="1119" aboveAverage="0" equalAverage="0" bottom="0" percent="0" rank="0" text="" dxfId="1120">
      <formula>LEN(TRIM(W1286))=0</formula>
    </cfRule>
  </conditionalFormatting>
  <conditionalFormatting sqref="O1292:O1295">
    <cfRule type="expression" priority="1120" aboveAverage="0" equalAverage="0" bottom="0" percent="0" rank="0" text="" dxfId="1121">
      <formula>LEN(TRIM(O1292))=0</formula>
    </cfRule>
  </conditionalFormatting>
  <conditionalFormatting sqref="T1286:T1295">
    <cfRule type="expression" priority="1121" aboveAverage="0" equalAverage="0" bottom="0" percent="0" rank="0" text="" dxfId="1122">
      <formula>LEN(TRIM(T1286))=0</formula>
    </cfRule>
  </conditionalFormatting>
  <conditionalFormatting sqref="F1286:F1291">
    <cfRule type="expression" priority="1122" aboveAverage="0" equalAverage="0" bottom="0" percent="0" rank="0" text="" dxfId="1123">
      <formula>LEN(TRIM(F1286))=0</formula>
    </cfRule>
  </conditionalFormatting>
  <conditionalFormatting sqref="F1292:F1295">
    <cfRule type="expression" priority="1123" aboveAverage="0" equalAverage="0" bottom="0" percent="0" rank="0" text="" dxfId="1124">
      <formula>LEN(TRIM(F1292))=0</formula>
    </cfRule>
  </conditionalFormatting>
  <conditionalFormatting sqref="M1305:M1306">
    <cfRule type="expression" priority="1124" aboveAverage="0" equalAverage="0" bottom="0" percent="0" rank="0" text="" dxfId="1125">
      <formula>LEN(TRIM(M1305))=0</formula>
    </cfRule>
  </conditionalFormatting>
  <conditionalFormatting sqref="H1305:H1306 AA1305 X1305:Z1306 AB1305:AB1306 D1305:E1306">
    <cfRule type="expression" priority="1125" aboveAverage="0" equalAverage="0" bottom="0" percent="0" rank="0" text="" dxfId="1126">
      <formula>LEN(TRIM(D1305))=0</formula>
    </cfRule>
  </conditionalFormatting>
  <conditionalFormatting sqref="I1305">
    <cfRule type="expression" priority="1126" aboveAverage="0" equalAverage="0" bottom="0" percent="0" rank="0" text="" dxfId="1127">
      <formula>LEN(TRIM(I1305))=0</formula>
    </cfRule>
  </conditionalFormatting>
  <conditionalFormatting sqref="I1305">
    <cfRule type="expression" priority="1127" aboveAverage="0" equalAverage="0" bottom="0" percent="0" rank="0" text="" dxfId="1128">
      <formula>LEN(TRIM(I1305))=0</formula>
    </cfRule>
  </conditionalFormatting>
  <conditionalFormatting sqref="G1305">
    <cfRule type="expression" priority="1128" aboveAverage="0" equalAverage="0" bottom="0" percent="0" rank="0" text="" dxfId="1129">
      <formula>LEN(TRIM(G1305))=0</formula>
    </cfRule>
  </conditionalFormatting>
  <conditionalFormatting sqref="AD1305">
    <cfRule type="expression" priority="1129" aboveAverage="0" equalAverage="0" bottom="0" percent="0" rank="0" text="" dxfId="1130">
      <formula>LEN(TRIM(AD1305))=0</formula>
    </cfRule>
  </conditionalFormatting>
  <conditionalFormatting sqref="AE1305">
    <cfRule type="expression" priority="1130" aboveAverage="0" equalAverage="0" bottom="0" percent="0" rank="0" text="" dxfId="1131">
      <formula>LEN(TRIM(AE1305))=0</formula>
    </cfRule>
  </conditionalFormatting>
  <conditionalFormatting sqref="I1306">
    <cfRule type="expression" priority="1131" aboveAverage="0" equalAverage="0" bottom="0" percent="0" rank="0" text="" dxfId="1132">
      <formula>LEN(TRIM(I1306))=0</formula>
    </cfRule>
  </conditionalFormatting>
  <conditionalFormatting sqref="I1306">
    <cfRule type="expression" priority="1132" aboveAverage="0" equalAverage="0" bottom="0" percent="0" rank="0" text="" dxfId="1133">
      <formula>LEN(TRIM(I1306))=0</formula>
    </cfRule>
  </conditionalFormatting>
  <conditionalFormatting sqref="G1306">
    <cfRule type="expression" priority="1133" aboveAverage="0" equalAverage="0" bottom="0" percent="0" rank="0" text="" dxfId="1134">
      <formula>LEN(TRIM(G1306))=0</formula>
    </cfRule>
  </conditionalFormatting>
  <conditionalFormatting sqref="AD1306">
    <cfRule type="expression" priority="1134" aboveAverage="0" equalAverage="0" bottom="0" percent="0" rank="0" text="" dxfId="1135">
      <formula>LEN(TRIM(AD1306))=0</formula>
    </cfRule>
  </conditionalFormatting>
  <conditionalFormatting sqref="AE1306">
    <cfRule type="expression" priority="1135" aboveAverage="0" equalAverage="0" bottom="0" percent="0" rank="0" text="" dxfId="1136">
      <formula>LEN(TRIM(AE1306))=0</formula>
    </cfRule>
  </conditionalFormatting>
  <conditionalFormatting sqref="X1305:X1306">
    <cfRule type="expression" priority="1136" aboveAverage="0" equalAverage="0" bottom="0" percent="0" rank="0" text="" dxfId="1137">
      <formula>LEN(TRIM(X1305))=0</formula>
    </cfRule>
  </conditionalFormatting>
  <conditionalFormatting sqref="R1305:S1305 R1306 X1305:X1306 V1306 O1305:P1306 U1305:V1305">
    <cfRule type="expression" priority="1137" aboveAverage="0" equalAverage="0" bottom="0" percent="0" rank="0" text="" dxfId="1138">
      <formula>LEN(TRIM(O1305))=0</formula>
    </cfRule>
  </conditionalFormatting>
  <conditionalFormatting sqref="S1306 U1306">
    <cfRule type="expression" priority="1138" aboveAverage="0" equalAverage="0" bottom="0" percent="0" rank="0" text="" dxfId="1139">
      <formula>LEN(TRIM(S1306))=0</formula>
    </cfRule>
  </conditionalFormatting>
  <conditionalFormatting sqref="J1305">
    <cfRule type="expression" priority="1139" aboveAverage="0" equalAverage="0" bottom="0" percent="0" rank="0" text="" dxfId="1140">
      <formula>LEN(TRIM(J1305))=0</formula>
    </cfRule>
  </conditionalFormatting>
  <conditionalFormatting sqref="J1306">
    <cfRule type="expression" priority="1140" aboveAverage="0" equalAverage="0" bottom="0" percent="0" rank="0" text="" dxfId="1141">
      <formula>LEN(TRIM(J1306))=0</formula>
    </cfRule>
  </conditionalFormatting>
  <conditionalFormatting sqref="W1305:W1306">
    <cfRule type="expression" priority="1141" aboveAverage="0" equalAverage="0" bottom="0" percent="0" rank="0" text="" dxfId="1142">
      <formula>LEN(TRIM(W1305))=0</formula>
    </cfRule>
  </conditionalFormatting>
  <conditionalFormatting sqref="T1305">
    <cfRule type="expression" priority="1142" aboveAverage="0" equalAverage="0" bottom="0" percent="0" rank="0" text="" dxfId="1143">
      <formula>LEN(TRIM(T1305))=0</formula>
    </cfRule>
  </conditionalFormatting>
  <conditionalFormatting sqref="T1306">
    <cfRule type="expression" priority="1143" aboveAverage="0" equalAverage="0" bottom="0" percent="0" rank="0" text="" dxfId="1144">
      <formula>LEN(TRIM(T1306))=0</formula>
    </cfRule>
  </conditionalFormatting>
  <conditionalFormatting sqref="K1305:K1306">
    <cfRule type="expression" priority="1144" aboveAverage="0" equalAverage="0" bottom="0" percent="0" rank="0" text="" dxfId="1145">
      <formula>LEN(TRIM(K1305))=0</formula>
    </cfRule>
  </conditionalFormatting>
  <conditionalFormatting sqref="F1305">
    <cfRule type="expression" priority="1145" aboveAverage="0" equalAverage="0" bottom="0" percent="0" rank="0" text="" dxfId="1146">
      <formula>LEN(TRIM(F1305))=0</formula>
    </cfRule>
  </conditionalFormatting>
  <conditionalFormatting sqref="F1306">
    <cfRule type="expression" priority="1146" aboveAverage="0" equalAverage="0" bottom="0" percent="0" rank="0" text="" dxfId="1147">
      <formula>LEN(TRIM(F1306))=0</formula>
    </cfRule>
  </conditionalFormatting>
  <conditionalFormatting sqref="Q1305:Q1306">
    <cfRule type="expression" priority="1147" aboveAverage="0" equalAverage="0" bottom="0" percent="0" rank="0" text="" dxfId="1148">
      <formula>LEN(TRIM(Q1305))=0</formula>
    </cfRule>
  </conditionalFormatting>
  <conditionalFormatting sqref="L1305:L1306">
    <cfRule type="expression" priority="1148" aboveAverage="0" equalAverage="0" bottom="0" percent="0" rank="0" text="" dxfId="1149">
      <formula>LEN(TRIM(L1305))=0</formula>
    </cfRule>
  </conditionalFormatting>
  <conditionalFormatting sqref="H1307:H1316 D1307:F1316 X1307:Z1316 AB1307:AB1316 Q1307:Q1316">
    <cfRule type="expression" priority="1149" aboveAverage="0" equalAverage="0" bottom="0" percent="0" rank="0" text="" dxfId="1150">
      <formula>LEN(TRIM(D1307))=0</formula>
    </cfRule>
  </conditionalFormatting>
  <conditionalFormatting sqref="X1307:X1316">
    <cfRule type="expression" priority="1150" aboveAverage="0" equalAverage="0" bottom="0" percent="0" rank="0" text="" dxfId="1151">
      <formula>LEN(TRIM(X1307))=0</formula>
    </cfRule>
  </conditionalFormatting>
  <conditionalFormatting sqref="X1307:X1316 V1307:V1316">
    <cfRule type="expression" priority="1151" aboveAverage="0" equalAverage="0" bottom="0" percent="0" rank="0" text="" dxfId="1152">
      <formula>LEN(TRIM(V1307))=0</formula>
    </cfRule>
  </conditionalFormatting>
  <conditionalFormatting sqref="G1307">
    <cfRule type="expression" priority="1152" aboveAverage="0" equalAverage="0" bottom="0" percent="0" rank="0" text="" dxfId="1153">
      <formula>LEN(TRIM(G1307))=0</formula>
    </cfRule>
  </conditionalFormatting>
  <conditionalFormatting sqref="AD1307">
    <cfRule type="expression" priority="1153" aboveAverage="0" equalAverage="0" bottom="0" percent="0" rank="0" text="" dxfId="1154">
      <formula>LEN(TRIM(AD1307))=0</formula>
    </cfRule>
  </conditionalFormatting>
  <conditionalFormatting sqref="AE1307">
    <cfRule type="expression" priority="1154" aboveAverage="0" equalAverage="0" bottom="0" percent="0" rank="0" text="" dxfId="1155">
      <formula>LEN(TRIM(AE1307))=0</formula>
    </cfRule>
  </conditionalFormatting>
  <conditionalFormatting sqref="G1308">
    <cfRule type="expression" priority="1155" aboveAverage="0" equalAverage="0" bottom="0" percent="0" rank="0" text="" dxfId="1156">
      <formula>LEN(TRIM(G1308))=0</formula>
    </cfRule>
  </conditionalFormatting>
  <conditionalFormatting sqref="AD1308">
    <cfRule type="expression" priority="1156" aboveAverage="0" equalAverage="0" bottom="0" percent="0" rank="0" text="" dxfId="1157">
      <formula>LEN(TRIM(AD1308))=0</formula>
    </cfRule>
  </conditionalFormatting>
  <conditionalFormatting sqref="AE1308">
    <cfRule type="expression" priority="1157" aboveAverage="0" equalAverage="0" bottom="0" percent="0" rank="0" text="" dxfId="1158">
      <formula>LEN(TRIM(AE1308))=0</formula>
    </cfRule>
  </conditionalFormatting>
  <conditionalFormatting sqref="G1309">
    <cfRule type="expression" priority="1158" aboveAverage="0" equalAverage="0" bottom="0" percent="0" rank="0" text="" dxfId="1159">
      <formula>LEN(TRIM(G1309))=0</formula>
    </cfRule>
  </conditionalFormatting>
  <conditionalFormatting sqref="AD1309">
    <cfRule type="expression" priority="1159" aboveAverage="0" equalAverage="0" bottom="0" percent="0" rank="0" text="" dxfId="1160">
      <formula>LEN(TRIM(AD1309))=0</formula>
    </cfRule>
  </conditionalFormatting>
  <conditionalFormatting sqref="AE1309">
    <cfRule type="expression" priority="1160" aboveAverage="0" equalAverage="0" bottom="0" percent="0" rank="0" text="" dxfId="1161">
      <formula>LEN(TRIM(AE1309))=0</formula>
    </cfRule>
  </conditionalFormatting>
  <conditionalFormatting sqref="G1315">
    <cfRule type="expression" priority="1161" aboveAverage="0" equalAverage="0" bottom="0" percent="0" rank="0" text="" dxfId="1162">
      <formula>LEN(TRIM(G1315))=0</formula>
    </cfRule>
  </conditionalFormatting>
  <conditionalFormatting sqref="AD1315">
    <cfRule type="expression" priority="1162" aboveAverage="0" equalAverage="0" bottom="0" percent="0" rank="0" text="" dxfId="1163">
      <formula>LEN(TRIM(AD1315))=0</formula>
    </cfRule>
  </conditionalFormatting>
  <conditionalFormatting sqref="AE1315">
    <cfRule type="expression" priority="1163" aboveAverage="0" equalAverage="0" bottom="0" percent="0" rank="0" text="" dxfId="1164">
      <formula>LEN(TRIM(AE1315))=0</formula>
    </cfRule>
  </conditionalFormatting>
  <conditionalFormatting sqref="X1307:X1315">
    <cfRule type="expression" priority="1164" aboveAverage="0" equalAverage="0" bottom="0" percent="0" rank="0" text="" dxfId="1165">
      <formula>LEN(TRIM(X1307))=0</formula>
    </cfRule>
  </conditionalFormatting>
  <conditionalFormatting sqref="X1308">
    <cfRule type="expression" priority="1165" aboveAverage="0" equalAverage="0" bottom="0" percent="0" rank="0" text="" dxfId="1166">
      <formula>LEN(TRIM(X1308))=0</formula>
    </cfRule>
  </conditionalFormatting>
  <conditionalFormatting sqref="X1307">
    <cfRule type="expression" priority="1166" aboveAverage="0" equalAverage="0" bottom="0" percent="0" rank="0" text="" dxfId="1167">
      <formula>LEN(TRIM(X1307))=0</formula>
    </cfRule>
  </conditionalFormatting>
  <conditionalFormatting sqref="G1316">
    <cfRule type="expression" priority="1167" aboveAverage="0" equalAverage="0" bottom="0" percent="0" rank="0" text="" dxfId="1168">
      <formula>LEN(TRIM(G1316))=0</formula>
    </cfRule>
  </conditionalFormatting>
  <conditionalFormatting sqref="AD1316">
    <cfRule type="expression" priority="1168" aboveAverage="0" equalAverage="0" bottom="0" percent="0" rank="0" text="" dxfId="1169">
      <formula>LEN(TRIM(AD1316))=0</formula>
    </cfRule>
  </conditionalFormatting>
  <conditionalFormatting sqref="AE1316">
    <cfRule type="expression" priority="1169" aboveAverage="0" equalAverage="0" bottom="0" percent="0" rank="0" text="" dxfId="1170">
      <formula>LEN(TRIM(AE1316))=0</formula>
    </cfRule>
  </conditionalFormatting>
  <conditionalFormatting sqref="G1310">
    <cfRule type="expression" priority="1170" aboveAverage="0" equalAverage="0" bottom="0" percent="0" rank="0" text="" dxfId="1171">
      <formula>LEN(TRIM(G1310))=0</formula>
    </cfRule>
  </conditionalFormatting>
  <conditionalFormatting sqref="X1314 X1312 X1310">
    <cfRule type="expression" priority="1171" aboveAverage="0" equalAverage="0" bottom="0" percent="0" rank="0" text="" dxfId="1172">
      <formula>LEN(TRIM(X1310))=0</formula>
    </cfRule>
  </conditionalFormatting>
  <conditionalFormatting sqref="AD1310">
    <cfRule type="expression" priority="1172" aboveAverage="0" equalAverage="0" bottom="0" percent="0" rank="0" text="" dxfId="1173">
      <formula>LEN(TRIM(AD1310))=0</formula>
    </cfRule>
  </conditionalFormatting>
  <conditionalFormatting sqref="AE1310">
    <cfRule type="expression" priority="1173" aboveAverage="0" equalAverage="0" bottom="0" percent="0" rank="0" text="" dxfId="1174">
      <formula>LEN(TRIM(AE1310))=0</formula>
    </cfRule>
  </conditionalFormatting>
  <conditionalFormatting sqref="G1311">
    <cfRule type="expression" priority="1174" aboveAverage="0" equalAverage="0" bottom="0" percent="0" rank="0" text="" dxfId="1175">
      <formula>LEN(TRIM(G1311))=0</formula>
    </cfRule>
  </conditionalFormatting>
  <conditionalFormatting sqref="AD1311">
    <cfRule type="expression" priority="1175" aboveAverage="0" equalAverage="0" bottom="0" percent="0" rank="0" text="" dxfId="1176">
      <formula>LEN(TRIM(AD1311))=0</formula>
    </cfRule>
  </conditionalFormatting>
  <conditionalFormatting sqref="AE1311">
    <cfRule type="expression" priority="1176" aboveAverage="0" equalAverage="0" bottom="0" percent="0" rank="0" text="" dxfId="1177">
      <formula>LEN(TRIM(AE1311))=0</formula>
    </cfRule>
  </conditionalFormatting>
  <conditionalFormatting sqref="G1312">
    <cfRule type="expression" priority="1177" aboveAverage="0" equalAverage="0" bottom="0" percent="0" rank="0" text="" dxfId="1178">
      <formula>LEN(TRIM(G1312))=0</formula>
    </cfRule>
  </conditionalFormatting>
  <conditionalFormatting sqref="AD1312">
    <cfRule type="expression" priority="1178" aboveAverage="0" equalAverage="0" bottom="0" percent="0" rank="0" text="" dxfId="1179">
      <formula>LEN(TRIM(AD1312))=0</formula>
    </cfRule>
  </conditionalFormatting>
  <conditionalFormatting sqref="AE1312">
    <cfRule type="expression" priority="1179" aboveAverage="0" equalAverage="0" bottom="0" percent="0" rank="0" text="" dxfId="1180">
      <formula>LEN(TRIM(AE1312))=0</formula>
    </cfRule>
  </conditionalFormatting>
  <conditionalFormatting sqref="G1313">
    <cfRule type="expression" priority="1180" aboveAverage="0" equalAverage="0" bottom="0" percent="0" rank="0" text="" dxfId="1181">
      <formula>LEN(TRIM(G1313))=0</formula>
    </cfRule>
  </conditionalFormatting>
  <conditionalFormatting sqref="AD1313">
    <cfRule type="expression" priority="1181" aboveAverage="0" equalAverage="0" bottom="0" percent="0" rank="0" text="" dxfId="1182">
      <formula>LEN(TRIM(AD1313))=0</formula>
    </cfRule>
  </conditionalFormatting>
  <conditionalFormatting sqref="AE1313">
    <cfRule type="expression" priority="1182" aboveAverage="0" equalAverage="0" bottom="0" percent="0" rank="0" text="" dxfId="1183">
      <formula>LEN(TRIM(AE1313))=0</formula>
    </cfRule>
  </conditionalFormatting>
  <conditionalFormatting sqref="G1314:G1316">
    <cfRule type="expression" priority="1183" aboveAverage="0" equalAverage="0" bottom="0" percent="0" rank="0" text="" dxfId="1184">
      <formula>LEN(TRIM(G1314))=0</formula>
    </cfRule>
  </conditionalFormatting>
  <conditionalFormatting sqref="AD1314:AD1316">
    <cfRule type="expression" priority="1184" aboveAverage="0" equalAverage="0" bottom="0" percent="0" rank="0" text="" dxfId="1185">
      <formula>LEN(TRIM(AD1314))=0</formula>
    </cfRule>
  </conditionalFormatting>
  <conditionalFormatting sqref="AE1314:AE1316">
    <cfRule type="expression" priority="1185" aboveAverage="0" equalAverage="0" bottom="0" percent="0" rank="0" text="" dxfId="1186">
      <formula>LEN(TRIM(AE1314))=0</formula>
    </cfRule>
  </conditionalFormatting>
  <conditionalFormatting sqref="X1313 X1311">
    <cfRule type="expression" priority="1186" aboveAverage="0" equalAverage="0" bottom="0" percent="0" rank="0" text="" dxfId="1187">
      <formula>LEN(TRIM(X1311))=0</formula>
    </cfRule>
  </conditionalFormatting>
  <conditionalFormatting sqref="X1315">
    <cfRule type="expression" priority="1187" aboveAverage="0" equalAverage="0" bottom="0" percent="0" rank="0" text="" dxfId="1188">
      <formula>LEN(TRIM(X1315))=0</formula>
    </cfRule>
  </conditionalFormatting>
  <conditionalFormatting sqref="X1316">
    <cfRule type="expression" priority="1188" aboveAverage="0" equalAverage="0" bottom="0" percent="0" rank="0" text="" dxfId="1189">
      <formula>LEN(TRIM(X1316))=0</formula>
    </cfRule>
  </conditionalFormatting>
  <conditionalFormatting sqref="X1316">
    <cfRule type="expression" priority="1189" aboveAverage="0" equalAverage="0" bottom="0" percent="0" rank="0" text="" dxfId="1190">
      <formula>LEN(TRIM(X1316))=0</formula>
    </cfRule>
  </conditionalFormatting>
  <conditionalFormatting sqref="K1307">
    <cfRule type="expression" priority="1190" aboveAverage="0" equalAverage="0" bottom="0" percent="0" rank="0" text="" dxfId="1191">
      <formula>LEN(TRIM(K1307))=0</formula>
    </cfRule>
  </conditionalFormatting>
  <conditionalFormatting sqref="N1307">
    <cfRule type="expression" priority="1191" aboveAverage="0" equalAverage="0" bottom="0" percent="0" rank="0" text="" dxfId="1192">
      <formula>LEN(TRIM(N1307))=0</formula>
    </cfRule>
  </conditionalFormatting>
  <conditionalFormatting sqref="M1307">
    <cfRule type="expression" priority="1192" aboveAverage="0" equalAverage="0" bottom="0" percent="0" rank="0" text="" dxfId="1193">
      <formula>LEN(TRIM(M1307))=0</formula>
    </cfRule>
  </conditionalFormatting>
  <conditionalFormatting sqref="I1307">
    <cfRule type="expression" priority="1193" aboveAverage="0" equalAverage="0" bottom="0" percent="0" rank="0" text="" dxfId="1194">
      <formula>LEN(TRIM(I1307))=0</formula>
    </cfRule>
  </conditionalFormatting>
  <conditionalFormatting sqref="I1307">
    <cfRule type="expression" priority="1194" aboveAverage="0" equalAverage="0" bottom="0" percent="0" rank="0" text="" dxfId="1195">
      <formula>LEN(TRIM(I1307))=0</formula>
    </cfRule>
  </conditionalFormatting>
  <conditionalFormatting sqref="I1307">
    <cfRule type="expression" priority="1195" aboveAverage="0" equalAverage="0" bottom="0" percent="0" rank="0" text="" dxfId="1196">
      <formula>LEN(TRIM(I1307))=0</formula>
    </cfRule>
  </conditionalFormatting>
  <conditionalFormatting sqref="I1307">
    <cfRule type="expression" priority="1196" aboveAverage="0" equalAverage="0" bottom="0" percent="0" rank="0" text="" dxfId="1197">
      <formula>LEN(TRIM(I1307))=0</formula>
    </cfRule>
  </conditionalFormatting>
  <conditionalFormatting sqref="J1307">
    <cfRule type="expression" priority="1197" aboveAverage="0" equalAverage="0" bottom="0" percent="0" rank="0" text="" dxfId="1198">
      <formula>LEN(TRIM(J1307))=0</formula>
    </cfRule>
  </conditionalFormatting>
  <conditionalFormatting sqref="J1307">
    <cfRule type="expression" priority="1198" aboveAverage="0" equalAverage="0" bottom="0" percent="0" rank="0" text="" dxfId="1199">
      <formula>LEN(TRIM(J1307))=0</formula>
    </cfRule>
  </conditionalFormatting>
  <conditionalFormatting sqref="L1307">
    <cfRule type="expression" priority="1199" aboveAverage="0" equalAverage="0" bottom="0" percent="0" rank="0" text="" dxfId="1200">
      <formula>LEN(TRIM(L1307))=0</formula>
    </cfRule>
  </conditionalFormatting>
  <conditionalFormatting sqref="O1307:P1307 R1307:U1307 W1307">
    <cfRule type="expression" priority="1200" aboveAverage="0" equalAverage="0" bottom="0" percent="0" rank="0" text="" dxfId="1201">
      <formula>LEN(TRIM(O1307))=0</formula>
    </cfRule>
  </conditionalFormatting>
  <conditionalFormatting sqref="W1307">
    <cfRule type="expression" priority="1201" aboveAverage="0" equalAverage="0" bottom="0" percent="0" rank="0" text="" dxfId="1202">
      <formula>LEN(TRIM(W1307))=0</formula>
    </cfRule>
  </conditionalFormatting>
  <conditionalFormatting sqref="I1310">
    <cfRule type="expression" priority="1202" aboveAverage="0" equalAverage="0" bottom="0" percent="0" rank="0" text="" dxfId="1203">
      <formula>LEN(TRIM(I1310))=0</formula>
    </cfRule>
  </conditionalFormatting>
  <conditionalFormatting sqref="I1310">
    <cfRule type="expression" priority="1203" aboveAverage="0" equalAverage="0" bottom="0" percent="0" rank="0" text="" dxfId="1204">
      <formula>LEN(TRIM(I1310))=0</formula>
    </cfRule>
  </conditionalFormatting>
  <conditionalFormatting sqref="J1310">
    <cfRule type="expression" priority="1204" aboveAverage="0" equalAverage="0" bottom="0" percent="0" rank="0" text="" dxfId="1205">
      <formula>LEN(TRIM(J1310))=0</formula>
    </cfRule>
  </conditionalFormatting>
  <conditionalFormatting sqref="K1308:K1310">
    <cfRule type="expression" priority="1205" aboveAverage="0" equalAverage="0" bottom="0" percent="0" rank="0" text="" dxfId="1206">
      <formula>LEN(TRIM(K1308))=0</formula>
    </cfRule>
  </conditionalFormatting>
  <conditionalFormatting sqref="L1310">
    <cfRule type="expression" priority="1206" aboveAverage="0" equalAverage="0" bottom="0" percent="0" rank="0" text="" dxfId="1207">
      <formula>LEN(TRIM(L1310))=0</formula>
    </cfRule>
  </conditionalFormatting>
  <conditionalFormatting sqref="N1308:N1310">
    <cfRule type="expression" priority="1207" aboveAverage="0" equalAverage="0" bottom="0" percent="0" rank="0" text="" dxfId="1208">
      <formula>LEN(TRIM(N1308))=0</formula>
    </cfRule>
  </conditionalFormatting>
  <conditionalFormatting sqref="M1308:M1310">
    <cfRule type="expression" priority="1208" aboveAverage="0" equalAverage="0" bottom="0" percent="0" rank="0" text="" dxfId="1209">
      <formula>LEN(TRIM(M1308))=0</formula>
    </cfRule>
  </conditionalFormatting>
  <conditionalFormatting sqref="O1310:P1310 R1310:U1310 W1310">
    <cfRule type="expression" priority="1209" aboveAverage="0" equalAverage="0" bottom="0" percent="0" rank="0" text="" dxfId="1210">
      <formula>LEN(TRIM(O1310))=0</formula>
    </cfRule>
  </conditionalFormatting>
  <conditionalFormatting sqref="I1308">
    <cfRule type="expression" priority="1210" aboveAverage="0" equalAverage="0" bottom="0" percent="0" rank="0" text="" dxfId="1211">
      <formula>LEN(TRIM(I1308))=0</formula>
    </cfRule>
  </conditionalFormatting>
  <conditionalFormatting sqref="I1308">
    <cfRule type="expression" priority="1211" aboveAverage="0" equalAverage="0" bottom="0" percent="0" rank="0" text="" dxfId="1212">
      <formula>LEN(TRIM(I1308))=0</formula>
    </cfRule>
  </conditionalFormatting>
  <conditionalFormatting sqref="I1308">
    <cfRule type="expression" priority="1212" aboveAverage="0" equalAverage="0" bottom="0" percent="0" rank="0" text="" dxfId="1213">
      <formula>LEN(TRIM(I1308))=0</formula>
    </cfRule>
  </conditionalFormatting>
  <conditionalFormatting sqref="I1308">
    <cfRule type="expression" priority="1213" aboveAverage="0" equalAverage="0" bottom="0" percent="0" rank="0" text="" dxfId="1214">
      <formula>LEN(TRIM(I1308))=0</formula>
    </cfRule>
  </conditionalFormatting>
  <conditionalFormatting sqref="I1309">
    <cfRule type="expression" priority="1214" aboveAverage="0" equalAverage="0" bottom="0" percent="0" rank="0" text="" dxfId="1215">
      <formula>LEN(TRIM(I1309))=0</formula>
    </cfRule>
  </conditionalFormatting>
  <conditionalFormatting sqref="I1309">
    <cfRule type="expression" priority="1215" aboveAverage="0" equalAverage="0" bottom="0" percent="0" rank="0" text="" dxfId="1216">
      <formula>LEN(TRIM(I1309))=0</formula>
    </cfRule>
  </conditionalFormatting>
  <conditionalFormatting sqref="J1308">
    <cfRule type="expression" priority="1216" aboveAverage="0" equalAverage="0" bottom="0" percent="0" rank="0" text="" dxfId="1217">
      <formula>LEN(TRIM(J1308))=0</formula>
    </cfRule>
  </conditionalFormatting>
  <conditionalFormatting sqref="J1308">
    <cfRule type="expression" priority="1217" aboveAverage="0" equalAverage="0" bottom="0" percent="0" rank="0" text="" dxfId="1218">
      <formula>LEN(TRIM(J1308))=0</formula>
    </cfRule>
  </conditionalFormatting>
  <conditionalFormatting sqref="J1309">
    <cfRule type="expression" priority="1218" aboveAverage="0" equalAverage="0" bottom="0" percent="0" rank="0" text="" dxfId="1219">
      <formula>LEN(TRIM(J1309))=0</formula>
    </cfRule>
  </conditionalFormatting>
  <conditionalFormatting sqref="L1308">
    <cfRule type="expression" priority="1219" aboveAverage="0" equalAverage="0" bottom="0" percent="0" rank="0" text="" dxfId="1220">
      <formula>LEN(TRIM(L1308))=0</formula>
    </cfRule>
  </conditionalFormatting>
  <conditionalFormatting sqref="O1308:P1308 R1308:U1308 W1308">
    <cfRule type="expression" priority="1220" aboveAverage="0" equalAverage="0" bottom="0" percent="0" rank="0" text="" dxfId="1221">
      <formula>LEN(TRIM(O1308))=0</formula>
    </cfRule>
  </conditionalFormatting>
  <conditionalFormatting sqref="L1309">
    <cfRule type="expression" priority="1221" aboveAverage="0" equalAverage="0" bottom="0" percent="0" rank="0" text="" dxfId="1222">
      <formula>LEN(TRIM(L1309))=0</formula>
    </cfRule>
  </conditionalFormatting>
  <conditionalFormatting sqref="O1309:P1309 R1309:U1309 W1309">
    <cfRule type="expression" priority="1222" aboveAverage="0" equalAverage="0" bottom="0" percent="0" rank="0" text="" dxfId="1223">
      <formula>LEN(TRIM(O1309))=0</formula>
    </cfRule>
  </conditionalFormatting>
  <conditionalFormatting sqref="W1308:W1310">
    <cfRule type="expression" priority="1223" aboveAverage="0" equalAverage="0" bottom="0" percent="0" rank="0" text="" dxfId="1224">
      <formula>LEN(TRIM(W1308))=0</formula>
    </cfRule>
  </conditionalFormatting>
  <conditionalFormatting sqref="J1311">
    <cfRule type="expression" priority="1224" aboveAverage="0" equalAverage="0" bottom="0" percent="0" rank="0" text="" dxfId="1225">
      <formula>LEN(TRIM(J1311))=0</formula>
    </cfRule>
  </conditionalFormatting>
  <conditionalFormatting sqref="I1311">
    <cfRule type="expression" priority="1225" aboveAverage="0" equalAverage="0" bottom="0" percent="0" rank="0" text="" dxfId="1226">
      <formula>LEN(TRIM(I1311))=0</formula>
    </cfRule>
  </conditionalFormatting>
  <conditionalFormatting sqref="I1311">
    <cfRule type="expression" priority="1226" aboveAverage="0" equalAverage="0" bottom="0" percent="0" rank="0" text="" dxfId="1227">
      <formula>LEN(TRIM(I1311))=0</formula>
    </cfRule>
  </conditionalFormatting>
  <conditionalFormatting sqref="I1311">
    <cfRule type="expression" priority="1227" aboveAverage="0" equalAverage="0" bottom="0" percent="0" rank="0" text="" dxfId="1228">
      <formula>LEN(TRIM(I1311))=0</formula>
    </cfRule>
  </conditionalFormatting>
  <conditionalFormatting sqref="I1311">
    <cfRule type="expression" priority="1228" aboveAverage="0" equalAverage="0" bottom="0" percent="0" rank="0" text="" dxfId="1229">
      <formula>LEN(TRIM(I1311))=0</formula>
    </cfRule>
  </conditionalFormatting>
  <conditionalFormatting sqref="K1311:L1311 N1311 R1311:U1311 W1311">
    <cfRule type="expression" priority="1229" aboveAverage="0" equalAverage="0" bottom="0" percent="0" rank="0" text="" dxfId="1230">
      <formula>LEN(TRIM(K1311))=0</formula>
    </cfRule>
  </conditionalFormatting>
  <conditionalFormatting sqref="M1311">
    <cfRule type="expression" priority="1230" aboveAverage="0" equalAverage="0" bottom="0" percent="0" rank="0" text="" dxfId="1231">
      <formula>LEN(TRIM(M1311))=0</formula>
    </cfRule>
  </conditionalFormatting>
  <conditionalFormatting sqref="O1311">
    <cfRule type="expression" priority="1231" aboveAverage="0" equalAverage="0" bottom="0" percent="0" rank="0" text="" dxfId="1232">
      <formula>LEN(TRIM(O1311))=0</formula>
    </cfRule>
  </conditionalFormatting>
  <conditionalFormatting sqref="P1311">
    <cfRule type="expression" priority="1232" aboveAverage="0" equalAverage="0" bottom="0" percent="0" rank="0" text="" dxfId="1233">
      <formula>LEN(TRIM(P1311))=0</formula>
    </cfRule>
  </conditionalFormatting>
  <conditionalFormatting sqref="W1311">
    <cfRule type="expression" priority="1233" aboveAverage="0" equalAverage="0" bottom="0" percent="0" rank="0" text="" dxfId="1234">
      <formula>LEN(TRIM(W1311))=0</formula>
    </cfRule>
  </conditionalFormatting>
  <conditionalFormatting sqref="J1313">
    <cfRule type="expression" priority="1234" aboveAverage="0" equalAverage="0" bottom="0" percent="0" rank="0" text="" dxfId="1235">
      <formula>LEN(TRIM(J1313))=0</formula>
    </cfRule>
  </conditionalFormatting>
  <conditionalFormatting sqref="J1314">
    <cfRule type="expression" priority="1235" aboveAverage="0" equalAverage="0" bottom="0" percent="0" rank="0" text="" dxfId="1236">
      <formula>LEN(TRIM(J1314))=0</formula>
    </cfRule>
  </conditionalFormatting>
  <conditionalFormatting sqref="J1312:J1314">
    <cfRule type="expression" priority="1236" aboveAverage="0" equalAverage="0" bottom="0" percent="0" rank="0" text="" dxfId="1237">
      <formula>LEN(TRIM(J1312))=0</formula>
    </cfRule>
  </conditionalFormatting>
  <conditionalFormatting sqref="I1314">
    <cfRule type="expression" priority="1237" aboveAverage="0" equalAverage="0" bottom="0" percent="0" rank="0" text="" dxfId="1238">
      <formula>LEN(TRIM(I1314))=0</formula>
    </cfRule>
  </conditionalFormatting>
  <conditionalFormatting sqref="I1314">
    <cfRule type="expression" priority="1238" aboveAverage="0" equalAverage="0" bottom="0" percent="0" rank="0" text="" dxfId="1239">
      <formula>LEN(TRIM(I1314))=0</formula>
    </cfRule>
  </conditionalFormatting>
  <conditionalFormatting sqref="I1312">
    <cfRule type="expression" priority="1239" aboveAverage="0" equalAverage="0" bottom="0" percent="0" rank="0" text="" dxfId="1240">
      <formula>LEN(TRIM(I1312))=0</formula>
    </cfRule>
  </conditionalFormatting>
  <conditionalFormatting sqref="I1312">
    <cfRule type="expression" priority="1240" aboveAverage="0" equalAverage="0" bottom="0" percent="0" rank="0" text="" dxfId="1241">
      <formula>LEN(TRIM(I1312))=0</formula>
    </cfRule>
  </conditionalFormatting>
  <conditionalFormatting sqref="I1312">
    <cfRule type="expression" priority="1241" aboveAverage="0" equalAverage="0" bottom="0" percent="0" rank="0" text="" dxfId="1242">
      <formula>LEN(TRIM(I1312))=0</formula>
    </cfRule>
  </conditionalFormatting>
  <conditionalFormatting sqref="I1312">
    <cfRule type="expression" priority="1242" aboveAverage="0" equalAverage="0" bottom="0" percent="0" rank="0" text="" dxfId="1243">
      <formula>LEN(TRIM(I1312))=0</formula>
    </cfRule>
  </conditionalFormatting>
  <conditionalFormatting sqref="I1313">
    <cfRule type="expression" priority="1243" aboveAverage="0" equalAverage="0" bottom="0" percent="0" rank="0" text="" dxfId="1244">
      <formula>LEN(TRIM(I1313))=0</formula>
    </cfRule>
  </conditionalFormatting>
  <conditionalFormatting sqref="I1313">
    <cfRule type="expression" priority="1244" aboveAverage="0" equalAverage="0" bottom="0" percent="0" rank="0" text="" dxfId="1245">
      <formula>LEN(TRIM(I1313))=0</formula>
    </cfRule>
  </conditionalFormatting>
  <conditionalFormatting sqref="K1312:L1314 N1312:N1314 R1312:U1314 W1312:W1314">
    <cfRule type="expression" priority="1245" aboveAverage="0" equalAverage="0" bottom="0" percent="0" rank="0" text="" dxfId="1246">
      <formula>LEN(TRIM(K1312))=0</formula>
    </cfRule>
  </conditionalFormatting>
  <conditionalFormatting sqref="M1312:M1313">
    <cfRule type="expression" priority="1246" aboveAverage="0" equalAverage="0" bottom="0" percent="0" rank="0" text="" dxfId="1247">
      <formula>LEN(TRIM(M1312))=0</formula>
    </cfRule>
  </conditionalFormatting>
  <conditionalFormatting sqref="M1314">
    <cfRule type="expression" priority="1247" aboveAverage="0" equalAverage="0" bottom="0" percent="0" rank="0" text="" dxfId="1248">
      <formula>LEN(TRIM(M1314))=0</formula>
    </cfRule>
  </conditionalFormatting>
  <conditionalFormatting sqref="O1312">
    <cfRule type="expression" priority="1248" aboveAverage="0" equalAverage="0" bottom="0" percent="0" rank="0" text="" dxfId="1249">
      <formula>LEN(TRIM(O1312))=0</formula>
    </cfRule>
  </conditionalFormatting>
  <conditionalFormatting sqref="O1313">
    <cfRule type="expression" priority="1249" aboveAverage="0" equalAverage="0" bottom="0" percent="0" rank="0" text="" dxfId="1250">
      <formula>LEN(TRIM(O1313))=0</formula>
    </cfRule>
  </conditionalFormatting>
  <conditionalFormatting sqref="O1314">
    <cfRule type="expression" priority="1250" aboveAverage="0" equalAverage="0" bottom="0" percent="0" rank="0" text="" dxfId="1251">
      <formula>LEN(TRIM(O1314))=0</formula>
    </cfRule>
  </conditionalFormatting>
  <conditionalFormatting sqref="P1312:P1313">
    <cfRule type="expression" priority="1251" aboveAverage="0" equalAverage="0" bottom="0" percent="0" rank="0" text="" dxfId="1252">
      <formula>LEN(TRIM(P1312))=0</formula>
    </cfRule>
  </conditionalFormatting>
  <conditionalFormatting sqref="P1314">
    <cfRule type="expression" priority="1252" aboveAverage="0" equalAverage="0" bottom="0" percent="0" rank="0" text="" dxfId="1253">
      <formula>LEN(TRIM(P1314))=0</formula>
    </cfRule>
  </conditionalFormatting>
  <conditionalFormatting sqref="W1312:W1314">
    <cfRule type="expression" priority="1253" aboveAverage="0" equalAverage="0" bottom="0" percent="0" rank="0" text="" dxfId="1254">
      <formula>LEN(TRIM(W1312))=0</formula>
    </cfRule>
  </conditionalFormatting>
  <conditionalFormatting sqref="I1315:I1316">
    <cfRule type="expression" priority="1254" aboveAverage="0" equalAverage="0" bottom="0" percent="0" rank="0" text="" dxfId="1255">
      <formula>LEN(TRIM(I1315))=0</formula>
    </cfRule>
  </conditionalFormatting>
  <conditionalFormatting sqref="I1315:I1316">
    <cfRule type="expression" priority="1255" aboveAverage="0" equalAverage="0" bottom="0" percent="0" rank="0" text="" dxfId="1256">
      <formula>LEN(TRIM(I1315))=0</formula>
    </cfRule>
  </conditionalFormatting>
  <conditionalFormatting sqref="K1315:K1316 W1315:W1316">
    <cfRule type="expression" priority="1256" aboveAverage="0" equalAverage="0" bottom="0" percent="0" rank="0" text="" dxfId="1257">
      <formula>LEN(TRIM(K1315))=0</formula>
    </cfRule>
  </conditionalFormatting>
  <conditionalFormatting sqref="L1315:L1316">
    <cfRule type="expression" priority="1257" aboveAverage="0" equalAverage="0" bottom="0" percent="0" rank="0" text="" dxfId="1258">
      <formula>LEN(TRIM(L1315))=0</formula>
    </cfRule>
  </conditionalFormatting>
  <conditionalFormatting sqref="J1315">
    <cfRule type="expression" priority="1258" aboveAverage="0" equalAverage="0" bottom="0" percent="0" rank="0" text="" dxfId="1259">
      <formula>LEN(TRIM(J1315))=0</formula>
    </cfRule>
  </conditionalFormatting>
  <conditionalFormatting sqref="J1316">
    <cfRule type="expression" priority="1259" aboveAverage="0" equalAverage="0" bottom="0" percent="0" rank="0" text="" dxfId="1260">
      <formula>LEN(TRIM(J1316))=0</formula>
    </cfRule>
  </conditionalFormatting>
  <conditionalFormatting sqref="N1315:N1316">
    <cfRule type="expression" priority="1260" aboveAverage="0" equalAverage="0" bottom="0" percent="0" rank="0" text="" dxfId="1261">
      <formula>LEN(TRIM(N1315))=0</formula>
    </cfRule>
  </conditionalFormatting>
  <conditionalFormatting sqref="M1315:M1316">
    <cfRule type="expression" priority="1261" aboveAverage="0" equalAverage="0" bottom="0" percent="0" rank="0" text="" dxfId="1262">
      <formula>LEN(TRIM(M1315))=0</formula>
    </cfRule>
  </conditionalFormatting>
  <conditionalFormatting sqref="O1315:P1315 R1315:U1315 W1315">
    <cfRule type="expression" priority="1262" aboveAverage="0" equalAverage="0" bottom="0" percent="0" rank="0" text="" dxfId="1263">
      <formula>LEN(TRIM(O1315))=0</formula>
    </cfRule>
  </conditionalFormatting>
  <conditionalFormatting sqref="O1316:P1316 R1316:U1316 W1316">
    <cfRule type="expression" priority="1263" aboveAverage="0" equalAverage="0" bottom="0" percent="0" rank="0" text="" dxfId="1264">
      <formula>LEN(TRIM(O1316))=0</formula>
    </cfRule>
  </conditionalFormatting>
  <conditionalFormatting sqref="M1317:M1328">
    <cfRule type="expression" priority="1264" aboveAverage="0" equalAverage="0" bottom="0" percent="0" rank="0" text="" dxfId="1265">
      <formula>LEN(TRIM(M1317))=0</formula>
    </cfRule>
  </conditionalFormatting>
  <conditionalFormatting sqref="Q1317:Q1328">
    <cfRule type="expression" priority="1265" aboveAverage="0" equalAverage="0" bottom="0" percent="0" rank="0" text="" dxfId="1266">
      <formula>LEN(TRIM(Q1317))=0</formula>
    </cfRule>
  </conditionalFormatting>
  <conditionalFormatting sqref="AD1317:AE1328 AB1317:AB1328 X1317:Z1328 O1317:P1328 U1317:V1328 D1317:E1328 R1317:S1328 G1317:L1322 G1323:K1328 I1329:I1337">
    <cfRule type="expression" priority="1266" aboveAverage="0" equalAverage="0" bottom="0" percent="0" rank="0" text="" dxfId="1267">
      <formula>LEN(TRIM(D1317))=0</formula>
    </cfRule>
  </conditionalFormatting>
  <conditionalFormatting sqref="U1332:X1334 J1332:J1334 Y1329:Z1337 J1329:X1331 J1335:X1337 P1332 Q1332:Q1334 AD1329:AE1337 AB1329:AB1337 D1329:H1337">
    <cfRule type="expression" priority="1267" aboveAverage="0" equalAverage="0" bottom="0" percent="0" rank="0" text="" dxfId="1268">
      <formula>LEN(TRIM(D1329))=0</formula>
    </cfRule>
  </conditionalFormatting>
  <conditionalFormatting sqref="K1332:L1332 N1332 R1332:T1332">
    <cfRule type="expression" priority="1268" aboveAverage="0" equalAverage="0" bottom="0" percent="0" rank="0" text="" dxfId="1269">
      <formula>LEN(TRIM(K1332))=0</formula>
    </cfRule>
  </conditionalFormatting>
  <conditionalFormatting sqref="M1332">
    <cfRule type="expression" priority="1269" aboveAverage="0" equalAverage="0" bottom="0" percent="0" rank="0" text="" dxfId="1270">
      <formula>LEN(TRIM(M1332))=0</formula>
    </cfRule>
  </conditionalFormatting>
  <conditionalFormatting sqref="O1332">
    <cfRule type="expression" priority="1270" aboveAverage="0" equalAverage="0" bottom="0" percent="0" rank="0" text="" dxfId="1271">
      <formula>LEN(TRIM(O1332))=0</formula>
    </cfRule>
  </conditionalFormatting>
  <conditionalFormatting sqref="K1333:L1333 N1333 R1333:T1333">
    <cfRule type="expression" priority="1271" aboveAverage="0" equalAverage="0" bottom="0" percent="0" rank="0" text="" dxfId="1272">
      <formula>LEN(TRIM(K1333))=0</formula>
    </cfRule>
  </conditionalFormatting>
  <conditionalFormatting sqref="M1333">
    <cfRule type="expression" priority="1272" aboveAverage="0" equalAverage="0" bottom="0" percent="0" rank="0" text="" dxfId="1273">
      <formula>LEN(TRIM(M1333))=0</formula>
    </cfRule>
  </conditionalFormatting>
  <conditionalFormatting sqref="O1333">
    <cfRule type="expression" priority="1273" aboveAverage="0" equalAverage="0" bottom="0" percent="0" rank="0" text="" dxfId="1274">
      <formula>LEN(TRIM(O1333))=0</formula>
    </cfRule>
  </conditionalFormatting>
  <conditionalFormatting sqref="P1333">
    <cfRule type="expression" priority="1274" aboveAverage="0" equalAverage="0" bottom="0" percent="0" rank="0" text="" dxfId="1275">
      <formula>LEN(TRIM(P1333))=0</formula>
    </cfRule>
  </conditionalFormatting>
  <conditionalFormatting sqref="K1334:L1334 N1334 R1334:T1334">
    <cfRule type="expression" priority="1275" aboveAverage="0" equalAverage="0" bottom="0" percent="0" rank="0" text="" dxfId="1276">
      <formula>LEN(TRIM(K1334))=0</formula>
    </cfRule>
  </conditionalFormatting>
  <conditionalFormatting sqref="M1334">
    <cfRule type="expression" priority="1276" aboveAverage="0" equalAverage="0" bottom="0" percent="0" rank="0" text="" dxfId="1277">
      <formula>LEN(TRIM(M1334))=0</formula>
    </cfRule>
  </conditionalFormatting>
  <conditionalFormatting sqref="O1334">
    <cfRule type="expression" priority="1277" aboveAverage="0" equalAverage="0" bottom="0" percent="0" rank="0" text="" dxfId="1278">
      <formula>LEN(TRIM(O1334))=0</formula>
    </cfRule>
  </conditionalFormatting>
  <conditionalFormatting sqref="P1334">
    <cfRule type="expression" priority="1278" aboveAverage="0" equalAverage="0" bottom="0" percent="0" rank="0" text="" dxfId="1279">
      <formula>LEN(TRIM(P1334))=0</formula>
    </cfRule>
  </conditionalFormatting>
  <conditionalFormatting sqref="W1335:X1336">
    <cfRule type="expression" priority="1279" aboveAverage="0" equalAverage="0" bottom="0" percent="0" rank="0" text="" dxfId="1280">
      <formula>LEN(TRIM(W1335))=0</formula>
    </cfRule>
  </conditionalFormatting>
  <conditionalFormatting sqref="W1333:X1334">
    <cfRule type="expression" priority="1280" aboveAverage="0" equalAverage="0" bottom="0" percent="0" rank="0" text="" dxfId="1281">
      <formula>LEN(TRIM(W1333))=0</formula>
    </cfRule>
  </conditionalFormatting>
  <conditionalFormatting sqref="W1332:X1332">
    <cfRule type="expression" priority="1281" aboveAverage="0" equalAverage="0" bottom="0" percent="0" rank="0" text="" dxfId="1282">
      <formula>LEN(TRIM(W1332))=0</formula>
    </cfRule>
  </conditionalFormatting>
  <conditionalFormatting sqref="W1337:X1337">
    <cfRule type="expression" priority="1282" aboveAverage="0" equalAverage="0" bottom="0" percent="0" rank="0" text="" dxfId="1283">
      <formula>LEN(TRIM(W1337))=0</formula>
    </cfRule>
  </conditionalFormatting>
  <conditionalFormatting sqref="W1317:W1328">
    <cfRule type="expression" priority="1283" aboveAverage="0" equalAverage="0" bottom="0" percent="0" rank="0" text="" dxfId="1284">
      <formula>LEN(TRIM(W1317))=0</formula>
    </cfRule>
  </conditionalFormatting>
  <conditionalFormatting sqref="T1317:T1328">
    <cfRule type="expression" priority="1284" aboveAverage="0" equalAverage="0" bottom="0" percent="0" rank="0" text="" dxfId="1285">
      <formula>LEN(TRIM(T1317))=0</formula>
    </cfRule>
  </conditionalFormatting>
  <conditionalFormatting sqref="F1317:F1322">
    <cfRule type="expression" priority="1285" aboveAverage="0" equalAverage="0" bottom="0" percent="0" rank="0" text="" dxfId="1286">
      <formula>LEN(TRIM(F1317))=0</formula>
    </cfRule>
  </conditionalFormatting>
  <conditionalFormatting sqref="F1323 F1325 F1327">
    <cfRule type="expression" priority="1286" aboveAverage="0" equalAverage="0" bottom="0" percent="0" rank="0" text="" dxfId="1287">
      <formula>LEN(TRIM(F1323))=0</formula>
    </cfRule>
  </conditionalFormatting>
  <conditionalFormatting sqref="F1324 F1326 F1328">
    <cfRule type="expression" priority="1287" aboveAverage="0" equalAverage="0" bottom="0" percent="0" rank="0" text="" dxfId="1288">
      <formula>LEN(TRIM(F1324))=0</formula>
    </cfRule>
  </conditionalFormatting>
  <conditionalFormatting sqref="L1323">
    <cfRule type="expression" priority="1288" aboveAverage="0" equalAverage="0" bottom="0" percent="0" rank="0" text="" dxfId="1289">
      <formula>LEN(TRIM(L1323))=0</formula>
    </cfRule>
  </conditionalFormatting>
  <conditionalFormatting sqref="L1324">
    <cfRule type="expression" priority="1289" aboveAverage="0" equalAverage="0" bottom="0" percent="0" rank="0" text="" dxfId="1290">
      <formula>LEN(TRIM(L1324))=0</formula>
    </cfRule>
  </conditionalFormatting>
  <conditionalFormatting sqref="L1325">
    <cfRule type="expression" priority="1290" aboveAverage="0" equalAverage="0" bottom="0" percent="0" rank="0" text="" dxfId="1291">
      <formula>LEN(TRIM(L1325))=0</formula>
    </cfRule>
  </conditionalFormatting>
  <conditionalFormatting sqref="L1326">
    <cfRule type="expression" priority="1291" aboveAverage="0" equalAverage="0" bottom="0" percent="0" rank="0" text="" dxfId="1292">
      <formula>LEN(TRIM(L1326))=0</formula>
    </cfRule>
  </conditionalFormatting>
  <conditionalFormatting sqref="L1327">
    <cfRule type="expression" priority="1292" aboveAverage="0" equalAverage="0" bottom="0" percent="0" rank="0" text="" dxfId="1293">
      <formula>LEN(TRIM(L1327))=0</formula>
    </cfRule>
  </conditionalFormatting>
  <conditionalFormatting sqref="L1328">
    <cfRule type="expression" priority="1293" aboveAverage="0" equalAverage="0" bottom="0" percent="0" rank="0" text="" dxfId="1294">
      <formula>LEN(TRIM(L1328))=0</formula>
    </cfRule>
  </conditionalFormatting>
  <conditionalFormatting sqref="U1344:U1349 R1344:S1349">
    <cfRule type="expression" priority="1294" aboveAverage="0" equalAverage="0" bottom="0" percent="0" rank="0" text="" dxfId="1295">
      <formula>LEN(TRIM(R1344))=0</formula>
    </cfRule>
  </conditionalFormatting>
  <conditionalFormatting sqref="Q1338:Q1349">
    <cfRule type="expression" priority="1295" aboveAverage="0" equalAverage="0" bottom="0" percent="0" rank="0" text="" dxfId="1296">
      <formula>LEN(TRIM(Q1338))=0</formula>
    </cfRule>
  </conditionalFormatting>
  <conditionalFormatting sqref="M1338:M1349">
    <cfRule type="expression" priority="1296" aboveAverage="0" equalAverage="0" bottom="0" percent="0" rank="0" text="" dxfId="1297">
      <formula>LEN(TRIM(M1338))=0</formula>
    </cfRule>
  </conditionalFormatting>
  <conditionalFormatting sqref="S1339 U1339 H1338:H1343 D1338:D1343 V1338:V1343 AB1338:AB1343 X1338:Z1343">
    <cfRule type="expression" priority="1297" aboveAverage="0" equalAverage="0" bottom="0" percent="0" rank="0" text="" dxfId="1298">
      <formula>LEN(TRIM(D1338))=0</formula>
    </cfRule>
  </conditionalFormatting>
  <conditionalFormatting sqref="I1338">
    <cfRule type="expression" priority="1298" aboveAverage="0" equalAverage="0" bottom="0" percent="0" rank="0" text="" dxfId="1299">
      <formula>LEN(TRIM(I1338))=0</formula>
    </cfRule>
  </conditionalFormatting>
  <conditionalFormatting sqref="I1338">
    <cfRule type="expression" priority="1299" aboveAverage="0" equalAverage="0" bottom="0" percent="0" rank="0" text="" dxfId="1300">
      <formula>LEN(TRIM(I1338))=0</formula>
    </cfRule>
  </conditionalFormatting>
  <conditionalFormatting sqref="AD1338">
    <cfRule type="expression" priority="1300" aboveAverage="0" equalAverage="0" bottom="0" percent="0" rank="0" text="" dxfId="1301">
      <formula>LEN(TRIM(AD1338))=0</formula>
    </cfRule>
  </conditionalFormatting>
  <conditionalFormatting sqref="AE1338">
    <cfRule type="expression" priority="1301" aboveAverage="0" equalAverage="0" bottom="0" percent="0" rank="0" text="" dxfId="1302">
      <formula>LEN(TRIM(AE1338))=0</formula>
    </cfRule>
  </conditionalFormatting>
  <conditionalFormatting sqref="I1339">
    <cfRule type="expression" priority="1302" aboveAverage="0" equalAverage="0" bottom="0" percent="0" rank="0" text="" dxfId="1303">
      <formula>LEN(TRIM(I1339))=0</formula>
    </cfRule>
  </conditionalFormatting>
  <conditionalFormatting sqref="I1339">
    <cfRule type="expression" priority="1303" aboveAverage="0" equalAverage="0" bottom="0" percent="0" rank="0" text="" dxfId="1304">
      <formula>LEN(TRIM(I1339))=0</formula>
    </cfRule>
  </conditionalFormatting>
  <conditionalFormatting sqref="AD1339">
    <cfRule type="expression" priority="1304" aboveAverage="0" equalAverage="0" bottom="0" percent="0" rank="0" text="" dxfId="1305">
      <formula>LEN(TRIM(AD1339))=0</formula>
    </cfRule>
  </conditionalFormatting>
  <conditionalFormatting sqref="AE1339">
    <cfRule type="expression" priority="1305" aboveAverage="0" equalAverage="0" bottom="0" percent="0" rank="0" text="" dxfId="1306">
      <formula>LEN(TRIM(AE1339))=0</formula>
    </cfRule>
  </conditionalFormatting>
  <conditionalFormatting sqref="X1338:X1343">
    <cfRule type="expression" priority="1306" aboveAverage="0" equalAverage="0" bottom="0" percent="0" rank="0" text="" dxfId="1307">
      <formula>LEN(TRIM(X1338))=0</formula>
    </cfRule>
  </conditionalFormatting>
  <conditionalFormatting sqref="S1338 U1338">
    <cfRule type="expression" priority="1307" aboveAverage="0" equalAverage="0" bottom="0" percent="0" rank="0" text="" dxfId="1308">
      <formula>LEN(TRIM(S1338))=0</formula>
    </cfRule>
  </conditionalFormatting>
  <conditionalFormatting sqref="P1338:P1343 R1338:R1343 X1338:X1343">
    <cfRule type="expression" priority="1308" aboveAverage="0" equalAverage="0" bottom="0" percent="0" rank="0" text="" dxfId="1309">
      <formula>LEN(TRIM(P1338))=0</formula>
    </cfRule>
  </conditionalFormatting>
  <conditionalFormatting sqref="I1340:I1343">
    <cfRule type="expression" priority="1309" aboveAverage="0" equalAverage="0" bottom="0" percent="0" rank="0" text="" dxfId="1310">
      <formula>LEN(TRIM(I1340))=0</formula>
    </cfRule>
  </conditionalFormatting>
  <conditionalFormatting sqref="I1340:I1343">
    <cfRule type="expression" priority="1310" aboveAverage="0" equalAverage="0" bottom="0" percent="0" rank="0" text="" dxfId="1311">
      <formula>LEN(TRIM(I1340))=0</formula>
    </cfRule>
  </conditionalFormatting>
  <conditionalFormatting sqref="U1340 U1342">
    <cfRule type="expression" priority="1311" aboveAverage="0" equalAverage="0" bottom="0" percent="0" rank="0" text="" dxfId="1312">
      <formula>LEN(TRIM(U1340))=0</formula>
    </cfRule>
  </conditionalFormatting>
  <conditionalFormatting sqref="S1340">
    <cfRule type="expression" priority="1312" aboveAverage="0" equalAverage="0" bottom="0" percent="0" rank="0" text="" dxfId="1313">
      <formula>LEN(TRIM(S1340))=0</formula>
    </cfRule>
  </conditionalFormatting>
  <conditionalFormatting sqref="S1340">
    <cfRule type="expression" priority="1313" aboveAverage="0" equalAverage="0" bottom="0" percent="0" rank="0" text="" dxfId="1314">
      <formula>LEN(TRIM(S1340))=0</formula>
    </cfRule>
  </conditionalFormatting>
  <conditionalFormatting sqref="AD1340">
    <cfRule type="expression" priority="1314" aboveAverage="0" equalAverage="0" bottom="0" percent="0" rank="0" text="" dxfId="1315">
      <formula>LEN(TRIM(AD1340))=0</formula>
    </cfRule>
  </conditionalFormatting>
  <conditionalFormatting sqref="AE1340">
    <cfRule type="expression" priority="1315" aboveAverage="0" equalAverage="0" bottom="0" percent="0" rank="0" text="" dxfId="1316">
      <formula>LEN(TRIM(AE1340))=0</formula>
    </cfRule>
  </conditionalFormatting>
  <conditionalFormatting sqref="AD1341">
    <cfRule type="expression" priority="1316" aboveAverage="0" equalAverage="0" bottom="0" percent="0" rank="0" text="" dxfId="1317">
      <formula>LEN(TRIM(AD1341))=0</formula>
    </cfRule>
  </conditionalFormatting>
  <conditionalFormatting sqref="AE1341">
    <cfRule type="expression" priority="1317" aboveAverage="0" equalAverage="0" bottom="0" percent="0" rank="0" text="" dxfId="1318">
      <formula>LEN(TRIM(AE1341))=0</formula>
    </cfRule>
  </conditionalFormatting>
  <conditionalFormatting sqref="AD1342">
    <cfRule type="expression" priority="1318" aboveAverage="0" equalAverage="0" bottom="0" percent="0" rank="0" text="" dxfId="1319">
      <formula>LEN(TRIM(AD1342))=0</formula>
    </cfRule>
  </conditionalFormatting>
  <conditionalFormatting sqref="AE1342">
    <cfRule type="expression" priority="1319" aboveAverage="0" equalAverage="0" bottom="0" percent="0" rank="0" text="" dxfId="1320">
      <formula>LEN(TRIM(AE1342))=0</formula>
    </cfRule>
  </conditionalFormatting>
  <conditionalFormatting sqref="AD1343">
    <cfRule type="expression" priority="1320" aboveAverage="0" equalAverage="0" bottom="0" percent="0" rank="0" text="" dxfId="1321">
      <formula>LEN(TRIM(AD1343))=0</formula>
    </cfRule>
  </conditionalFormatting>
  <conditionalFormatting sqref="AE1343">
    <cfRule type="expression" priority="1321" aboveAverage="0" equalAverage="0" bottom="0" percent="0" rank="0" text="" dxfId="1322">
      <formula>LEN(TRIM(AE1343))=0</formula>
    </cfRule>
  </conditionalFormatting>
  <conditionalFormatting sqref="S1341 U1341 U1343">
    <cfRule type="expression" priority="1322" aboveAverage="0" equalAverage="0" bottom="0" percent="0" rank="0" text="" dxfId="1323">
      <formula>LEN(TRIM(S1341))=0</formula>
    </cfRule>
  </conditionalFormatting>
  <conditionalFormatting sqref="S1342:S1343">
    <cfRule type="expression" priority="1323" aboveAverage="0" equalAverage="0" bottom="0" percent="0" rank="0" text="" dxfId="1324">
      <formula>LEN(TRIM(S1342))=0</formula>
    </cfRule>
  </conditionalFormatting>
  <conditionalFormatting sqref="J1338">
    <cfRule type="expression" priority="1324" aboveAverage="0" equalAverage="0" bottom="0" percent="0" rank="0" text="" dxfId="1325">
      <formula>LEN(TRIM(J1338))=0</formula>
    </cfRule>
  </conditionalFormatting>
  <conditionalFormatting sqref="J1339">
    <cfRule type="expression" priority="1325" aboveAverage="0" equalAverage="0" bottom="0" percent="0" rank="0" text="" dxfId="1326">
      <formula>LEN(TRIM(J1339))=0</formula>
    </cfRule>
  </conditionalFormatting>
  <conditionalFormatting sqref="J1340">
    <cfRule type="expression" priority="1326" aboveAverage="0" equalAverage="0" bottom="0" percent="0" rank="0" text="" dxfId="1327">
      <formula>LEN(TRIM(J1340))=0</formula>
    </cfRule>
  </conditionalFormatting>
  <conditionalFormatting sqref="J1341">
    <cfRule type="expression" priority="1327" aboveAverage="0" equalAverage="0" bottom="0" percent="0" rank="0" text="" dxfId="1328">
      <formula>LEN(TRIM(J1341))=0</formula>
    </cfRule>
  </conditionalFormatting>
  <conditionalFormatting sqref="J1342">
    <cfRule type="expression" priority="1328" aboveAverage="0" equalAverage="0" bottom="0" percent="0" rank="0" text="" dxfId="1329">
      <formula>LEN(TRIM(J1342))=0</formula>
    </cfRule>
  </conditionalFormatting>
  <conditionalFormatting sqref="J1343">
    <cfRule type="expression" priority="1329" aboveAverage="0" equalAverage="0" bottom="0" percent="0" rank="0" text="" dxfId="1330">
      <formula>LEN(TRIM(J1343))=0</formula>
    </cfRule>
  </conditionalFormatting>
  <conditionalFormatting sqref="W1338:W1343">
    <cfRule type="expression" priority="1330" aboveAverage="0" equalAverage="0" bottom="0" percent="0" rank="0" text="" dxfId="1331">
      <formula>LEN(TRIM(W1338))=0</formula>
    </cfRule>
  </conditionalFormatting>
  <conditionalFormatting sqref="H1344:H1349 D1344:D1349 V1344:V1349 AB1344:AB1349 X1344:Z1349">
    <cfRule type="expression" priority="1331" aboveAverage="0" equalAverage="0" bottom="0" percent="0" rank="0" text="" dxfId="1332">
      <formula>LEN(TRIM(D1344))=0</formula>
    </cfRule>
  </conditionalFormatting>
  <conditionalFormatting sqref="X1344:X1349">
    <cfRule type="expression" priority="1332" aboveAverage="0" equalAverage="0" bottom="0" percent="0" rank="0" text="" dxfId="1333">
      <formula>LEN(TRIM(X1344))=0</formula>
    </cfRule>
  </conditionalFormatting>
  <conditionalFormatting sqref="X1344:X1349">
    <cfRule type="expression" priority="1333" aboveAverage="0" equalAverage="0" bottom="0" percent="0" rank="0" text="" dxfId="1334">
      <formula>LEN(TRIM(X1344))=0</formula>
    </cfRule>
  </conditionalFormatting>
  <conditionalFormatting sqref="AD1349">
    <cfRule type="expression" priority="1334" aboveAverage="0" equalAverage="0" bottom="0" percent="0" rank="0" text="" dxfId="1335">
      <formula>LEN(TRIM(AD1349))=0</formula>
    </cfRule>
  </conditionalFormatting>
  <conditionalFormatting sqref="AE1349">
    <cfRule type="expression" priority="1335" aboveAverage="0" equalAverage="0" bottom="0" percent="0" rank="0" text="" dxfId="1336">
      <formula>LEN(TRIM(AE1349))=0</formula>
    </cfRule>
  </conditionalFormatting>
  <conditionalFormatting sqref="AD1347:AD1349">
    <cfRule type="expression" priority="1336" aboveAverage="0" equalAverage="0" bottom="0" percent="0" rank="0" text="" dxfId="1337">
      <formula>LEN(TRIM(AD1347))=0</formula>
    </cfRule>
  </conditionalFormatting>
  <conditionalFormatting sqref="AE1347:AE1349">
    <cfRule type="expression" priority="1337" aboveAverage="0" equalAverage="0" bottom="0" percent="0" rank="0" text="" dxfId="1338">
      <formula>LEN(TRIM(AE1347))=0</formula>
    </cfRule>
  </conditionalFormatting>
  <conditionalFormatting sqref="J1349">
    <cfRule type="expression" priority="1338" aboveAverage="0" equalAverage="0" bottom="0" percent="0" rank="0" text="" dxfId="1339">
      <formula>LEN(TRIM(J1349))=0</formula>
    </cfRule>
  </conditionalFormatting>
  <conditionalFormatting sqref="J1347:J1349">
    <cfRule type="expression" priority="1339" aboveAverage="0" equalAverage="0" bottom="0" percent="0" rank="0" text="" dxfId="1340">
      <formula>LEN(TRIM(J1347))=0</formula>
    </cfRule>
  </conditionalFormatting>
  <conditionalFormatting sqref="P1349">
    <cfRule type="expression" priority="1340" aboveAverage="0" equalAverage="0" bottom="0" percent="0" rank="0" text="" dxfId="1341">
      <formula>LEN(TRIM(P1349))=0</formula>
    </cfRule>
  </conditionalFormatting>
  <conditionalFormatting sqref="I1346">
    <cfRule type="expression" priority="1341" aboveAverage="0" equalAverage="0" bottom="0" percent="0" rank="0" text="" dxfId="1342">
      <formula>LEN(TRIM(I1346))=0</formula>
    </cfRule>
  </conditionalFormatting>
  <conditionalFormatting sqref="I1346">
    <cfRule type="expression" priority="1342" aboveAverage="0" equalAverage="0" bottom="0" percent="0" rank="0" text="" dxfId="1343">
      <formula>LEN(TRIM(I1346))=0</formula>
    </cfRule>
  </conditionalFormatting>
  <conditionalFormatting sqref="AD1346">
    <cfRule type="expression" priority="1343" aboveAverage="0" equalAverage="0" bottom="0" percent="0" rank="0" text="" dxfId="1344">
      <formula>LEN(TRIM(AD1346))=0</formula>
    </cfRule>
  </conditionalFormatting>
  <conditionalFormatting sqref="AE1346">
    <cfRule type="expression" priority="1344" aboveAverage="0" equalAverage="0" bottom="0" percent="0" rank="0" text="" dxfId="1345">
      <formula>LEN(TRIM(AE1346))=0</formula>
    </cfRule>
  </conditionalFormatting>
  <conditionalFormatting sqref="J1346">
    <cfRule type="expression" priority="1345" aboveAverage="0" equalAverage="0" bottom="0" percent="0" rank="0" text="" dxfId="1346">
      <formula>LEN(TRIM(J1346))=0</formula>
    </cfRule>
  </conditionalFormatting>
  <conditionalFormatting sqref="P1346">
    <cfRule type="expression" priority="1346" aboveAverage="0" equalAverage="0" bottom="0" percent="0" rank="0" text="" dxfId="1347">
      <formula>LEN(TRIM(P1346))=0</formula>
    </cfRule>
  </conditionalFormatting>
  <conditionalFormatting sqref="I1344">
    <cfRule type="expression" priority="1347" aboveAverage="0" equalAverage="0" bottom="0" percent="0" rank="0" text="" dxfId="1348">
      <formula>LEN(TRIM(I1344))=0</formula>
    </cfRule>
  </conditionalFormatting>
  <conditionalFormatting sqref="I1344">
    <cfRule type="expression" priority="1348" aboveAverage="0" equalAverage="0" bottom="0" percent="0" rank="0" text="" dxfId="1349">
      <formula>LEN(TRIM(I1344))=0</formula>
    </cfRule>
  </conditionalFormatting>
  <conditionalFormatting sqref="AD1344">
    <cfRule type="expression" priority="1349" aboveAverage="0" equalAverage="0" bottom="0" percent="0" rank="0" text="" dxfId="1350">
      <formula>LEN(TRIM(AD1344))=0</formula>
    </cfRule>
  </conditionalFormatting>
  <conditionalFormatting sqref="AE1344">
    <cfRule type="expression" priority="1350" aboveAverage="0" equalAverage="0" bottom="0" percent="0" rank="0" text="" dxfId="1351">
      <formula>LEN(TRIM(AE1344))=0</formula>
    </cfRule>
  </conditionalFormatting>
  <conditionalFormatting sqref="I1344">
    <cfRule type="expression" priority="1351" aboveAverage="0" equalAverage="0" bottom="0" percent="0" rank="0" text="" dxfId="1352">
      <formula>LEN(TRIM(I1344))=0</formula>
    </cfRule>
  </conditionalFormatting>
  <conditionalFormatting sqref="I1344">
    <cfRule type="expression" priority="1352" aboveAverage="0" equalAverage="0" bottom="0" percent="0" rank="0" text="" dxfId="1353">
      <formula>LEN(TRIM(I1344))=0</formula>
    </cfRule>
  </conditionalFormatting>
  <conditionalFormatting sqref="AD1344">
    <cfRule type="expression" priority="1353" aboveAverage="0" equalAverage="0" bottom="0" percent="0" rank="0" text="" dxfId="1354">
      <formula>LEN(TRIM(AD1344))=0</formula>
    </cfRule>
  </conditionalFormatting>
  <conditionalFormatting sqref="AE1344">
    <cfRule type="expression" priority="1354" aboveAverage="0" equalAverage="0" bottom="0" percent="0" rank="0" text="" dxfId="1355">
      <formula>LEN(TRIM(AE1344))=0</formula>
    </cfRule>
  </conditionalFormatting>
  <conditionalFormatting sqref="I1345">
    <cfRule type="expression" priority="1355" aboveAverage="0" equalAverage="0" bottom="0" percent="0" rank="0" text="" dxfId="1356">
      <formula>LEN(TRIM(I1345))=0</formula>
    </cfRule>
  </conditionalFormatting>
  <conditionalFormatting sqref="I1345">
    <cfRule type="expression" priority="1356" aboveAverage="0" equalAverage="0" bottom="0" percent="0" rank="0" text="" dxfId="1357">
      <formula>LEN(TRIM(I1345))=0</formula>
    </cfRule>
  </conditionalFormatting>
  <conditionalFormatting sqref="AD1345">
    <cfRule type="expression" priority="1357" aboveAverage="0" equalAverage="0" bottom="0" percent="0" rank="0" text="" dxfId="1358">
      <formula>LEN(TRIM(AD1345))=0</formula>
    </cfRule>
  </conditionalFormatting>
  <conditionalFormatting sqref="AE1345">
    <cfRule type="expression" priority="1358" aboveAverage="0" equalAverage="0" bottom="0" percent="0" rank="0" text="" dxfId="1359">
      <formula>LEN(TRIM(AE1345))=0</formula>
    </cfRule>
  </conditionalFormatting>
  <conditionalFormatting sqref="J1344">
    <cfRule type="expression" priority="1359" aboveAverage="0" equalAverage="0" bottom="0" percent="0" rank="0" text="" dxfId="1360">
      <formula>LEN(TRIM(J1344))=0</formula>
    </cfRule>
  </conditionalFormatting>
  <conditionalFormatting sqref="J1344">
    <cfRule type="expression" priority="1360" aboveAverage="0" equalAverage="0" bottom="0" percent="0" rank="0" text="" dxfId="1361">
      <formula>LEN(TRIM(J1344))=0</formula>
    </cfRule>
  </conditionalFormatting>
  <conditionalFormatting sqref="J1345">
    <cfRule type="expression" priority="1361" aboveAverage="0" equalAverage="0" bottom="0" percent="0" rank="0" text="" dxfId="1362">
      <formula>LEN(TRIM(J1345))=0</formula>
    </cfRule>
  </conditionalFormatting>
  <conditionalFormatting sqref="AD1348">
    <cfRule type="expression" priority="1362" aboveAverage="0" equalAverage="0" bottom="0" percent="0" rank="0" text="" dxfId="1363">
      <formula>LEN(TRIM(AD1348))=0</formula>
    </cfRule>
  </conditionalFormatting>
  <conditionalFormatting sqref="AE1348">
    <cfRule type="expression" priority="1363" aboveAverage="0" equalAverage="0" bottom="0" percent="0" rank="0" text="" dxfId="1364">
      <formula>LEN(TRIM(AE1348))=0</formula>
    </cfRule>
  </conditionalFormatting>
  <conditionalFormatting sqref="J1348">
    <cfRule type="expression" priority="1364" aboveAverage="0" equalAverage="0" bottom="0" percent="0" rank="0" text="" dxfId="1365">
      <formula>LEN(TRIM(J1348))=0</formula>
    </cfRule>
  </conditionalFormatting>
  <conditionalFormatting sqref="P1344">
    <cfRule type="expression" priority="1365" aboveAverage="0" equalAverage="0" bottom="0" percent="0" rank="0" text="" dxfId="1366">
      <formula>LEN(TRIM(P1344))=0</formula>
    </cfRule>
  </conditionalFormatting>
  <conditionalFormatting sqref="P1345">
    <cfRule type="expression" priority="1366" aboveAverage="0" equalAverage="0" bottom="0" percent="0" rank="0" text="" dxfId="1367">
      <formula>LEN(TRIM(P1345))=0</formula>
    </cfRule>
  </conditionalFormatting>
  <conditionalFormatting sqref="P1347:P1348">
    <cfRule type="expression" priority="1367" aboveAverage="0" equalAverage="0" bottom="0" percent="0" rank="0" text="" dxfId="1368">
      <formula>LEN(TRIM(P1347))=0</formula>
    </cfRule>
  </conditionalFormatting>
  <conditionalFormatting sqref="W1344:W1349">
    <cfRule type="expression" priority="1368" aboveAverage="0" equalAverage="0" bottom="0" percent="0" rank="0" text="" dxfId="1369">
      <formula>LEN(TRIM(W1344))=0</formula>
    </cfRule>
  </conditionalFormatting>
  <conditionalFormatting sqref="O1358:P1358 R1358:U1358 K1357:N1360 O1360:P1360 R1360:U1360 V1357:W1360">
    <cfRule type="expression" priority="1369" aboveAverage="0" equalAverage="0" bottom="0" percent="0" rank="0" text="" dxfId="1370">
      <formula>LEN(TRIM(K1357))=0</formula>
    </cfRule>
  </conditionalFormatting>
  <conditionalFormatting sqref="G1350">
    <cfRule type="expression" priority="1370" aboveAverage="0" equalAverage="0" bottom="0" percent="0" rank="0" text="" dxfId="1371">
      <formula>LEN(TRIM(G1350))=0</formula>
    </cfRule>
  </conditionalFormatting>
  <conditionalFormatting sqref="AD1350">
    <cfRule type="expression" priority="1371" aboveAverage="0" equalAverage="0" bottom="0" percent="0" rank="0" text="" dxfId="1372">
      <formula>LEN(TRIM(AD1350))=0</formula>
    </cfRule>
  </conditionalFormatting>
  <conditionalFormatting sqref="AE1350">
    <cfRule type="expression" priority="1372" aboveAverage="0" equalAverage="0" bottom="0" percent="0" rank="0" text="" dxfId="1373">
      <formula>LEN(TRIM(AE1350))=0</formula>
    </cfRule>
  </conditionalFormatting>
  <conditionalFormatting sqref="G1351">
    <cfRule type="expression" priority="1373" aboveAverage="0" equalAverage="0" bottom="0" percent="0" rank="0" text="" dxfId="1374">
      <formula>LEN(TRIM(G1351))=0</formula>
    </cfRule>
  </conditionalFormatting>
  <conditionalFormatting sqref="AD1351">
    <cfRule type="expression" priority="1374" aboveAverage="0" equalAverage="0" bottom="0" percent="0" rank="0" text="" dxfId="1375">
      <formula>LEN(TRIM(AD1351))=0</formula>
    </cfRule>
  </conditionalFormatting>
  <conditionalFormatting sqref="AE1351">
    <cfRule type="expression" priority="1375" aboveAverage="0" equalAverage="0" bottom="0" percent="0" rank="0" text="" dxfId="1376">
      <formula>LEN(TRIM(AE1351))=0</formula>
    </cfRule>
  </conditionalFormatting>
  <conditionalFormatting sqref="G1352">
    <cfRule type="expression" priority="1376" aboveAverage="0" equalAverage="0" bottom="0" percent="0" rank="0" text="" dxfId="1377">
      <formula>LEN(TRIM(G1352))=0</formula>
    </cfRule>
  </conditionalFormatting>
  <conditionalFormatting sqref="AD1352">
    <cfRule type="expression" priority="1377" aboveAverage="0" equalAverage="0" bottom="0" percent="0" rank="0" text="" dxfId="1378">
      <formula>LEN(TRIM(AD1352))=0</formula>
    </cfRule>
  </conditionalFormatting>
  <conditionalFormatting sqref="AE1352">
    <cfRule type="expression" priority="1378" aboveAverage="0" equalAverage="0" bottom="0" percent="0" rank="0" text="" dxfId="1379">
      <formula>LEN(TRIM(AE1352))=0</formula>
    </cfRule>
  </conditionalFormatting>
  <conditionalFormatting sqref="G1353">
    <cfRule type="expression" priority="1379" aboveAverage="0" equalAverage="0" bottom="0" percent="0" rank="0" text="" dxfId="1380">
      <formula>LEN(TRIM(G1353))=0</formula>
    </cfRule>
  </conditionalFormatting>
  <conditionalFormatting sqref="AD1353">
    <cfRule type="expression" priority="1380" aboveAverage="0" equalAverage="0" bottom="0" percent="0" rank="0" text="" dxfId="1381">
      <formula>LEN(TRIM(AD1353))=0</formula>
    </cfRule>
  </conditionalFormatting>
  <conditionalFormatting sqref="AE1353">
    <cfRule type="expression" priority="1381" aboveAverage="0" equalAverage="0" bottom="0" percent="0" rank="0" text="" dxfId="1382">
      <formula>LEN(TRIM(AE1353))=0</formula>
    </cfRule>
  </conditionalFormatting>
  <conditionalFormatting sqref="G1359">
    <cfRule type="expression" priority="1382" aboveAverage="0" equalAverage="0" bottom="0" percent="0" rank="0" text="" dxfId="1383">
      <formula>LEN(TRIM(G1359))=0</formula>
    </cfRule>
  </conditionalFormatting>
  <conditionalFormatting sqref="AD1359">
    <cfRule type="expression" priority="1383" aboveAverage="0" equalAverage="0" bottom="0" percent="0" rank="0" text="" dxfId="1384">
      <formula>LEN(TRIM(AD1359))=0</formula>
    </cfRule>
  </conditionalFormatting>
  <conditionalFormatting sqref="AE1359">
    <cfRule type="expression" priority="1384" aboveAverage="0" equalAverage="0" bottom="0" percent="0" rank="0" text="" dxfId="1385">
      <formula>LEN(TRIM(AE1359))=0</formula>
    </cfRule>
  </conditionalFormatting>
  <conditionalFormatting sqref="X1351:X1359">
    <cfRule type="expression" priority="1385" aboveAverage="0" equalAverage="0" bottom="0" percent="0" rank="0" text="" dxfId="1386">
      <formula>LEN(TRIM(X1351))=0</formula>
    </cfRule>
  </conditionalFormatting>
  <conditionalFormatting sqref="X1352">
    <cfRule type="expression" priority="1386" aboveAverage="0" equalAverage="0" bottom="0" percent="0" rank="0" text="" dxfId="1387">
      <formula>LEN(TRIM(X1352))=0</formula>
    </cfRule>
  </conditionalFormatting>
  <conditionalFormatting sqref="X1351">
    <cfRule type="expression" priority="1387" aboveAverage="0" equalAverage="0" bottom="0" percent="0" rank="0" text="" dxfId="1388">
      <formula>LEN(TRIM(X1351))=0</formula>
    </cfRule>
  </conditionalFormatting>
  <conditionalFormatting sqref="G1360">
    <cfRule type="expression" priority="1388" aboveAverage="0" equalAverage="0" bottom="0" percent="0" rank="0" text="" dxfId="1389">
      <formula>LEN(TRIM(G1360))=0</formula>
    </cfRule>
  </conditionalFormatting>
  <conditionalFormatting sqref="AD1360">
    <cfRule type="expression" priority="1389" aboveAverage="0" equalAverage="0" bottom="0" percent="0" rank="0" text="" dxfId="1390">
      <formula>LEN(TRIM(AD1360))=0</formula>
    </cfRule>
  </conditionalFormatting>
  <conditionalFormatting sqref="AE1360">
    <cfRule type="expression" priority="1390" aboveAverage="0" equalAverage="0" bottom="0" percent="0" rank="0" text="" dxfId="1391">
      <formula>LEN(TRIM(AE1360))=0</formula>
    </cfRule>
  </conditionalFormatting>
  <conditionalFormatting sqref="G1354">
    <cfRule type="expression" priority="1391" aboveAverage="0" equalAverage="0" bottom="0" percent="0" rank="0" text="" dxfId="1392">
      <formula>LEN(TRIM(G1354))=0</formula>
    </cfRule>
  </conditionalFormatting>
  <conditionalFormatting sqref="X1358 X1356 X1354">
    <cfRule type="expression" priority="1392" aboveAverage="0" equalAverage="0" bottom="0" percent="0" rank="0" text="" dxfId="1393">
      <formula>LEN(TRIM(X1354))=0</formula>
    </cfRule>
  </conditionalFormatting>
  <conditionalFormatting sqref="AD1354">
    <cfRule type="expression" priority="1393" aboveAverage="0" equalAverage="0" bottom="0" percent="0" rank="0" text="" dxfId="1394">
      <formula>LEN(TRIM(AD1354))=0</formula>
    </cfRule>
  </conditionalFormatting>
  <conditionalFormatting sqref="AE1354">
    <cfRule type="expression" priority="1394" aboveAverage="0" equalAverage="0" bottom="0" percent="0" rank="0" text="" dxfId="1395">
      <formula>LEN(TRIM(AE1354))=0</formula>
    </cfRule>
  </conditionalFormatting>
  <conditionalFormatting sqref="G1355">
    <cfRule type="expression" priority="1395" aboveAverage="0" equalAverage="0" bottom="0" percent="0" rank="0" text="" dxfId="1396">
      <formula>LEN(TRIM(G1355))=0</formula>
    </cfRule>
  </conditionalFormatting>
  <conditionalFormatting sqref="AD1355">
    <cfRule type="expression" priority="1396" aboveAverage="0" equalAverage="0" bottom="0" percent="0" rank="0" text="" dxfId="1397">
      <formula>LEN(TRIM(AD1355))=0</formula>
    </cfRule>
  </conditionalFormatting>
  <conditionalFormatting sqref="AE1355">
    <cfRule type="expression" priority="1397" aboveAverage="0" equalAverage="0" bottom="0" percent="0" rank="0" text="" dxfId="1398">
      <formula>LEN(TRIM(AE1355))=0</formula>
    </cfRule>
  </conditionalFormatting>
  <conditionalFormatting sqref="G1356">
    <cfRule type="expression" priority="1398" aboveAverage="0" equalAverage="0" bottom="0" percent="0" rank="0" text="" dxfId="1399">
      <formula>LEN(TRIM(G1356))=0</formula>
    </cfRule>
  </conditionalFormatting>
  <conditionalFormatting sqref="AD1356">
    <cfRule type="expression" priority="1399" aboveAverage="0" equalAverage="0" bottom="0" percent="0" rank="0" text="" dxfId="1400">
      <formula>LEN(TRIM(AD1356))=0</formula>
    </cfRule>
  </conditionalFormatting>
  <conditionalFormatting sqref="AE1356">
    <cfRule type="expression" priority="1400" aboveAverage="0" equalAverage="0" bottom="0" percent="0" rank="0" text="" dxfId="1401">
      <formula>LEN(TRIM(AE1356))=0</formula>
    </cfRule>
  </conditionalFormatting>
  <conditionalFormatting sqref="G1357">
    <cfRule type="expression" priority="1401" aboveAverage="0" equalAverage="0" bottom="0" percent="0" rank="0" text="" dxfId="1402">
      <formula>LEN(TRIM(G1357))=0</formula>
    </cfRule>
  </conditionalFormatting>
  <conditionalFormatting sqref="AD1357">
    <cfRule type="expression" priority="1402" aboveAverage="0" equalAverage="0" bottom="0" percent="0" rank="0" text="" dxfId="1403">
      <formula>LEN(TRIM(AD1357))=0</formula>
    </cfRule>
  </conditionalFormatting>
  <conditionalFormatting sqref="AE1357">
    <cfRule type="expression" priority="1403" aboveAverage="0" equalAverage="0" bottom="0" percent="0" rank="0" text="" dxfId="1404">
      <formula>LEN(TRIM(AE1357))=0</formula>
    </cfRule>
  </conditionalFormatting>
  <conditionalFormatting sqref="G1358:G1360">
    <cfRule type="expression" priority="1404" aboveAverage="0" equalAverage="0" bottom="0" percent="0" rank="0" text="" dxfId="1405">
      <formula>LEN(TRIM(G1358))=0</formula>
    </cfRule>
  </conditionalFormatting>
  <conditionalFormatting sqref="AD1358:AD1360">
    <cfRule type="expression" priority="1405" aboveAverage="0" equalAverage="0" bottom="0" percent="0" rank="0" text="" dxfId="1406">
      <formula>LEN(TRIM(AD1358))=0</formula>
    </cfRule>
  </conditionalFormatting>
  <conditionalFormatting sqref="AE1358:AE1360">
    <cfRule type="expression" priority="1406" aboveAverage="0" equalAverage="0" bottom="0" percent="0" rank="0" text="" dxfId="1407">
      <formula>LEN(TRIM(AE1358))=0</formula>
    </cfRule>
  </conditionalFormatting>
  <conditionalFormatting sqref="X1357 X1355">
    <cfRule type="expression" priority="1407" aboveAverage="0" equalAverage="0" bottom="0" percent="0" rank="0" text="" dxfId="1408">
      <formula>LEN(TRIM(X1355))=0</formula>
    </cfRule>
  </conditionalFormatting>
  <conditionalFormatting sqref="X1359">
    <cfRule type="expression" priority="1408" aboveAverage="0" equalAverage="0" bottom="0" percent="0" rank="0" text="" dxfId="1409">
      <formula>LEN(TRIM(X1359))=0</formula>
    </cfRule>
  </conditionalFormatting>
  <conditionalFormatting sqref="X1360">
    <cfRule type="expression" priority="1409" aboveAverage="0" equalAverage="0" bottom="0" percent="0" rank="0" text="" dxfId="1410">
      <formula>LEN(TRIM(X1360))=0</formula>
    </cfRule>
  </conditionalFormatting>
  <conditionalFormatting sqref="X1360">
    <cfRule type="expression" priority="1410" aboveAverage="0" equalAverage="0" bottom="0" percent="0" rank="0" text="" dxfId="1411">
      <formula>LEN(TRIM(X1360))=0</formula>
    </cfRule>
  </conditionalFormatting>
  <conditionalFormatting sqref="K1350">
    <cfRule type="expression" priority="1411" aboveAverage="0" equalAverage="0" bottom="0" percent="0" rank="0" text="" dxfId="1412">
      <formula>LEN(TRIM(K1350))=0</formula>
    </cfRule>
  </conditionalFormatting>
  <conditionalFormatting sqref="N1350">
    <cfRule type="expression" priority="1412" aboveAverage="0" equalAverage="0" bottom="0" percent="0" rank="0" text="" dxfId="1413">
      <formula>LEN(TRIM(N1350))=0</formula>
    </cfRule>
  </conditionalFormatting>
  <conditionalFormatting sqref="M1350">
    <cfRule type="expression" priority="1413" aboveAverage="0" equalAverage="0" bottom="0" percent="0" rank="0" text="" dxfId="1414">
      <formula>LEN(TRIM(M1350))=0</formula>
    </cfRule>
  </conditionalFormatting>
  <conditionalFormatting sqref="I1351">
    <cfRule type="expression" priority="1414" aboveAverage="0" equalAverage="0" bottom="0" percent="0" rank="0" text="" dxfId="1415">
      <formula>LEN(TRIM(I1351))=0</formula>
    </cfRule>
  </conditionalFormatting>
  <conditionalFormatting sqref="I1351">
    <cfRule type="expression" priority="1415" aboveAverage="0" equalAverage="0" bottom="0" percent="0" rank="0" text="" dxfId="1416">
      <formula>LEN(TRIM(I1351))=0</formula>
    </cfRule>
  </conditionalFormatting>
  <conditionalFormatting sqref="I1351">
    <cfRule type="expression" priority="1416" aboveAverage="0" equalAverage="0" bottom="0" percent="0" rank="0" text="" dxfId="1417">
      <formula>LEN(TRIM(I1351))=0</formula>
    </cfRule>
  </conditionalFormatting>
  <conditionalFormatting sqref="I1351">
    <cfRule type="expression" priority="1417" aboveAverage="0" equalAverage="0" bottom="0" percent="0" rank="0" text="" dxfId="1418">
      <formula>LEN(TRIM(I1351))=0</formula>
    </cfRule>
  </conditionalFormatting>
  <conditionalFormatting sqref="L1350">
    <cfRule type="expression" priority="1418" aboveAverage="0" equalAverage="0" bottom="0" percent="0" rank="0" text="" dxfId="1419">
      <formula>LEN(TRIM(L1350))=0</formula>
    </cfRule>
  </conditionalFormatting>
  <conditionalFormatting sqref="O1350:P1350 R1350:U1350 W1350">
    <cfRule type="expression" priority="1419" aboveAverage="0" equalAverage="0" bottom="0" percent="0" rank="0" text="" dxfId="1420">
      <formula>LEN(TRIM(O1350))=0</formula>
    </cfRule>
  </conditionalFormatting>
  <conditionalFormatting sqref="W1350">
    <cfRule type="expression" priority="1420" aboveAverage="0" equalAverage="0" bottom="0" percent="0" rank="0" text="" dxfId="1421">
      <formula>LEN(TRIM(W1350))=0</formula>
    </cfRule>
  </conditionalFormatting>
  <conditionalFormatting sqref="I1354">
    <cfRule type="expression" priority="1421" aboveAverage="0" equalAverage="0" bottom="0" percent="0" rank="0" text="" dxfId="1422">
      <formula>LEN(TRIM(I1354))=0</formula>
    </cfRule>
  </conditionalFormatting>
  <conditionalFormatting sqref="I1354">
    <cfRule type="expression" priority="1422" aboveAverage="0" equalAverage="0" bottom="0" percent="0" rank="0" text="" dxfId="1423">
      <formula>LEN(TRIM(I1354))=0</formula>
    </cfRule>
  </conditionalFormatting>
  <conditionalFormatting sqref="L1352">
    <cfRule type="expression" priority="1423" aboveAverage="0" equalAverage="0" bottom="0" percent="0" rank="0" text="" dxfId="1424">
      <formula>LEN(TRIM(L1352))=0</formula>
    </cfRule>
  </conditionalFormatting>
  <conditionalFormatting sqref="O1352:P1352 R1352:U1352 W1352">
    <cfRule type="expression" priority="1424" aboveAverage="0" equalAverage="0" bottom="0" percent="0" rank="0" text="" dxfId="1425">
      <formula>LEN(TRIM(O1352))=0</formula>
    </cfRule>
  </conditionalFormatting>
  <conditionalFormatting sqref="I1352">
    <cfRule type="expression" priority="1425" aboveAverage="0" equalAverage="0" bottom="0" percent="0" rank="0" text="" dxfId="1426">
      <formula>LEN(TRIM(I1352))=0</formula>
    </cfRule>
  </conditionalFormatting>
  <conditionalFormatting sqref="I1352">
    <cfRule type="expression" priority="1426" aboveAverage="0" equalAverage="0" bottom="0" percent="0" rank="0" text="" dxfId="1427">
      <formula>LEN(TRIM(I1352))=0</formula>
    </cfRule>
  </conditionalFormatting>
  <conditionalFormatting sqref="I1352">
    <cfRule type="expression" priority="1427" aboveAverage="0" equalAverage="0" bottom="0" percent="0" rank="0" text="" dxfId="1428">
      <formula>LEN(TRIM(I1352))=0</formula>
    </cfRule>
  </conditionalFormatting>
  <conditionalFormatting sqref="I1352">
    <cfRule type="expression" priority="1428" aboveAverage="0" equalAverage="0" bottom="0" percent="0" rank="0" text="" dxfId="1429">
      <formula>LEN(TRIM(I1352))=0</formula>
    </cfRule>
  </conditionalFormatting>
  <conditionalFormatting sqref="I1353">
    <cfRule type="expression" priority="1429" aboveAverage="0" equalAverage="0" bottom="0" percent="0" rank="0" text="" dxfId="1430">
      <formula>LEN(TRIM(I1353))=0</formula>
    </cfRule>
  </conditionalFormatting>
  <conditionalFormatting sqref="I1353">
    <cfRule type="expression" priority="1430" aboveAverage="0" equalAverage="0" bottom="0" percent="0" rank="0" text="" dxfId="1431">
      <formula>LEN(TRIM(I1353))=0</formula>
    </cfRule>
  </conditionalFormatting>
  <conditionalFormatting sqref="L1351">
    <cfRule type="expression" priority="1431" aboveAverage="0" equalAverage="0" bottom="0" percent="0" rank="0" text="" dxfId="1432">
      <formula>LEN(TRIM(L1351))=0</formula>
    </cfRule>
  </conditionalFormatting>
  <conditionalFormatting sqref="O1351:P1351 R1351:U1351 W1351">
    <cfRule type="expression" priority="1432" aboveAverage="0" equalAverage="0" bottom="0" percent="0" rank="0" text="" dxfId="1433">
      <formula>LEN(TRIM(O1351))=0</formula>
    </cfRule>
  </conditionalFormatting>
  <conditionalFormatting sqref="I1355">
    <cfRule type="expression" priority="1433" aboveAverage="0" equalAverage="0" bottom="0" percent="0" rank="0" text="" dxfId="1434">
      <formula>LEN(TRIM(I1355))=0</formula>
    </cfRule>
  </conditionalFormatting>
  <conditionalFormatting sqref="I1355">
    <cfRule type="expression" priority="1434" aboveAverage="0" equalAverage="0" bottom="0" percent="0" rank="0" text="" dxfId="1435">
      <formula>LEN(TRIM(I1355))=0</formula>
    </cfRule>
  </conditionalFormatting>
  <conditionalFormatting sqref="I1355">
    <cfRule type="expression" priority="1435" aboveAverage="0" equalAverage="0" bottom="0" percent="0" rank="0" text="" dxfId="1436">
      <formula>LEN(TRIM(I1355))=0</formula>
    </cfRule>
  </conditionalFormatting>
  <conditionalFormatting sqref="I1355">
    <cfRule type="expression" priority="1436" aboveAverage="0" equalAverage="0" bottom="0" percent="0" rank="0" text="" dxfId="1437">
      <formula>LEN(TRIM(I1355))=0</formula>
    </cfRule>
  </conditionalFormatting>
  <conditionalFormatting sqref="K1353:L1353 N1353 R1353:U1353 W1353">
    <cfRule type="expression" priority="1437" aboveAverage="0" equalAverage="0" bottom="0" percent="0" rank="0" text="" dxfId="1438">
      <formula>LEN(TRIM(K1353))=0</formula>
    </cfRule>
  </conditionalFormatting>
  <conditionalFormatting sqref="M1353">
    <cfRule type="expression" priority="1438" aboveAverage="0" equalAverage="0" bottom="0" percent="0" rank="0" text="" dxfId="1439">
      <formula>LEN(TRIM(M1353))=0</formula>
    </cfRule>
  </conditionalFormatting>
  <conditionalFormatting sqref="O1353">
    <cfRule type="expression" priority="1439" aboveAverage="0" equalAverage="0" bottom="0" percent="0" rank="0" text="" dxfId="1440">
      <formula>LEN(TRIM(O1353))=0</formula>
    </cfRule>
  </conditionalFormatting>
  <conditionalFormatting sqref="P1353">
    <cfRule type="expression" priority="1440" aboveAverage="0" equalAverage="0" bottom="0" percent="0" rank="0" text="" dxfId="1441">
      <formula>LEN(TRIM(P1353))=0</formula>
    </cfRule>
  </conditionalFormatting>
  <conditionalFormatting sqref="W1353">
    <cfRule type="expression" priority="1441" aboveAverage="0" equalAverage="0" bottom="0" percent="0" rank="0" text="" dxfId="1442">
      <formula>LEN(TRIM(W1353))=0</formula>
    </cfRule>
  </conditionalFormatting>
  <conditionalFormatting sqref="I1358">
    <cfRule type="expression" priority="1442" aboveAverage="0" equalAverage="0" bottom="0" percent="0" rank="0" text="" dxfId="1443">
      <formula>LEN(TRIM(I1358))=0</formula>
    </cfRule>
  </conditionalFormatting>
  <conditionalFormatting sqref="I1358">
    <cfRule type="expression" priority="1443" aboveAverage="0" equalAverage="0" bottom="0" percent="0" rank="0" text="" dxfId="1444">
      <formula>LEN(TRIM(I1358))=0</formula>
    </cfRule>
  </conditionalFormatting>
  <conditionalFormatting sqref="I1356">
    <cfRule type="expression" priority="1444" aboveAverage="0" equalAverage="0" bottom="0" percent="0" rank="0" text="" dxfId="1445">
      <formula>LEN(TRIM(I1356))=0</formula>
    </cfRule>
  </conditionalFormatting>
  <conditionalFormatting sqref="I1356">
    <cfRule type="expression" priority="1445" aboveAverage="0" equalAverage="0" bottom="0" percent="0" rank="0" text="" dxfId="1446">
      <formula>LEN(TRIM(I1356))=0</formula>
    </cfRule>
  </conditionalFormatting>
  <conditionalFormatting sqref="I1356">
    <cfRule type="expression" priority="1446" aboveAverage="0" equalAverage="0" bottom="0" percent="0" rank="0" text="" dxfId="1447">
      <formula>LEN(TRIM(I1356))=0</formula>
    </cfRule>
  </conditionalFormatting>
  <conditionalFormatting sqref="I1356">
    <cfRule type="expression" priority="1447" aboveAverage="0" equalAverage="0" bottom="0" percent="0" rank="0" text="" dxfId="1448">
      <formula>LEN(TRIM(I1356))=0</formula>
    </cfRule>
  </conditionalFormatting>
  <conditionalFormatting sqref="I1357">
    <cfRule type="expression" priority="1448" aboveAverage="0" equalAverage="0" bottom="0" percent="0" rank="0" text="" dxfId="1449">
      <formula>LEN(TRIM(I1357))=0</formula>
    </cfRule>
  </conditionalFormatting>
  <conditionalFormatting sqref="I1357">
    <cfRule type="expression" priority="1449" aboveAverage="0" equalAverage="0" bottom="0" percent="0" rank="0" text="" dxfId="1450">
      <formula>LEN(TRIM(I1357))=0</formula>
    </cfRule>
  </conditionalFormatting>
  <conditionalFormatting sqref="K1354:L1356 N1354:N1356 R1354:U1356 W1354:W1356">
    <cfRule type="expression" priority="1450" aboveAverage="0" equalAverage="0" bottom="0" percent="0" rank="0" text="" dxfId="1451">
      <formula>LEN(TRIM(K1354))=0</formula>
    </cfRule>
  </conditionalFormatting>
  <conditionalFormatting sqref="M1354:M1355">
    <cfRule type="expression" priority="1451" aboveAverage="0" equalAverage="0" bottom="0" percent="0" rank="0" text="" dxfId="1452">
      <formula>LEN(TRIM(M1354))=0</formula>
    </cfRule>
  </conditionalFormatting>
  <conditionalFormatting sqref="M1356">
    <cfRule type="expression" priority="1452" aboveAverage="0" equalAverage="0" bottom="0" percent="0" rank="0" text="" dxfId="1453">
      <formula>LEN(TRIM(M1356))=0</formula>
    </cfRule>
  </conditionalFormatting>
  <conditionalFormatting sqref="O1354">
    <cfRule type="expression" priority="1453" aboveAverage="0" equalAverage="0" bottom="0" percent="0" rank="0" text="" dxfId="1454">
      <formula>LEN(TRIM(O1354))=0</formula>
    </cfRule>
  </conditionalFormatting>
  <conditionalFormatting sqref="O1355">
    <cfRule type="expression" priority="1454" aboveAverage="0" equalAverage="0" bottom="0" percent="0" rank="0" text="" dxfId="1455">
      <formula>LEN(TRIM(O1355))=0</formula>
    </cfRule>
  </conditionalFormatting>
  <conditionalFormatting sqref="O1356">
    <cfRule type="expression" priority="1455" aboveAverage="0" equalAverage="0" bottom="0" percent="0" rank="0" text="" dxfId="1456">
      <formula>LEN(TRIM(O1356))=0</formula>
    </cfRule>
  </conditionalFormatting>
  <conditionalFormatting sqref="P1354:P1355">
    <cfRule type="expression" priority="1456" aboveAverage="0" equalAverage="0" bottom="0" percent="0" rank="0" text="" dxfId="1457">
      <formula>LEN(TRIM(P1354))=0</formula>
    </cfRule>
  </conditionalFormatting>
  <conditionalFormatting sqref="P1356">
    <cfRule type="expression" priority="1457" aboveAverage="0" equalAverage="0" bottom="0" percent="0" rank="0" text="" dxfId="1458">
      <formula>LEN(TRIM(P1356))=0</formula>
    </cfRule>
  </conditionalFormatting>
  <conditionalFormatting sqref="W1354:W1356">
    <cfRule type="expression" priority="1458" aboveAverage="0" equalAverage="0" bottom="0" percent="0" rank="0" text="" dxfId="1459">
      <formula>LEN(TRIM(W1354))=0</formula>
    </cfRule>
  </conditionalFormatting>
  <conditionalFormatting sqref="I1359:I1360">
    <cfRule type="expression" priority="1459" aboveAverage="0" equalAverage="0" bottom="0" percent="0" rank="0" text="" dxfId="1460">
      <formula>LEN(TRIM(I1359))=0</formula>
    </cfRule>
  </conditionalFormatting>
  <conditionalFormatting sqref="I1359:I1360">
    <cfRule type="expression" priority="1460" aboveAverage="0" equalAverage="0" bottom="0" percent="0" rank="0" text="" dxfId="1461">
      <formula>LEN(TRIM(I1359))=0</formula>
    </cfRule>
  </conditionalFormatting>
  <conditionalFormatting sqref="O1357:P1357 R1357:U1357 W1357">
    <cfRule type="expression" priority="1461" aboveAverage="0" equalAverage="0" bottom="0" percent="0" rank="0" text="" dxfId="1462">
      <formula>LEN(TRIM(O1357))=0</formula>
    </cfRule>
  </conditionalFormatting>
  <conditionalFormatting sqref="J1350">
    <cfRule type="expression" priority="1462" aboveAverage="0" equalAverage="0" bottom="0" percent="0" rank="0" text="" dxfId="1463">
      <formula>LEN(TRIM(J1350))=0</formula>
    </cfRule>
  </conditionalFormatting>
  <conditionalFormatting sqref="J1351">
    <cfRule type="expression" priority="1463" aboveAverage="0" equalAverage="0" bottom="0" percent="0" rank="0" text="" dxfId="1464">
      <formula>LEN(TRIM(J1351))=0</formula>
    </cfRule>
  </conditionalFormatting>
  <conditionalFormatting sqref="J1352">
    <cfRule type="expression" priority="1464" aboveAverage="0" equalAverage="0" bottom="0" percent="0" rank="0" text="" dxfId="1465">
      <formula>LEN(TRIM(J1352))=0</formula>
    </cfRule>
  </conditionalFormatting>
  <conditionalFormatting sqref="J1353">
    <cfRule type="expression" priority="1465" aboveAverage="0" equalAverage="0" bottom="0" percent="0" rank="0" text="" dxfId="1466">
      <formula>LEN(TRIM(J1353))=0</formula>
    </cfRule>
  </conditionalFormatting>
  <conditionalFormatting sqref="J1359">
    <cfRule type="expression" priority="1466" aboveAverage="0" equalAverage="0" bottom="0" percent="0" rank="0" text="" dxfId="1467">
      <formula>LEN(TRIM(J1359))=0</formula>
    </cfRule>
  </conditionalFormatting>
  <conditionalFormatting sqref="J1360">
    <cfRule type="expression" priority="1467" aboveAverage="0" equalAverage="0" bottom="0" percent="0" rank="0" text="" dxfId="1468">
      <formula>LEN(TRIM(J1360))=0</formula>
    </cfRule>
  </conditionalFormatting>
  <conditionalFormatting sqref="J1354">
    <cfRule type="expression" priority="1468" aboveAverage="0" equalAverage="0" bottom="0" percent="0" rank="0" text="" dxfId="1469">
      <formula>LEN(TRIM(J1354))=0</formula>
    </cfRule>
  </conditionalFormatting>
  <conditionalFormatting sqref="J1355">
    <cfRule type="expression" priority="1469" aboveAverage="0" equalAverage="0" bottom="0" percent="0" rank="0" text="" dxfId="1470">
      <formula>LEN(TRIM(J1355))=0</formula>
    </cfRule>
  </conditionalFormatting>
  <conditionalFormatting sqref="J1356">
    <cfRule type="expression" priority="1470" aboveAverage="0" equalAverage="0" bottom="0" percent="0" rank="0" text="" dxfId="1471">
      <formula>LEN(TRIM(J1356))=0</formula>
    </cfRule>
  </conditionalFormatting>
  <conditionalFormatting sqref="J1357">
    <cfRule type="expression" priority="1471" aboveAverage="0" equalAverage="0" bottom="0" percent="0" rank="0" text="" dxfId="1472">
      <formula>LEN(TRIM(J1357))=0</formula>
    </cfRule>
  </conditionalFormatting>
  <conditionalFormatting sqref="J1358:J1360">
    <cfRule type="expression" priority="1472" aboveAverage="0" equalAverage="0" bottom="0" percent="0" rank="0" text="" dxfId="1473">
      <formula>LEN(TRIM(J1358))=0</formula>
    </cfRule>
  </conditionalFormatting>
  <conditionalFormatting sqref="I1350">
    <cfRule type="expression" priority="1473" aboveAverage="0" equalAverage="0" bottom="0" percent="0" rank="0" text="" dxfId="1474">
      <formula>LEN(TRIM(I1350))=0</formula>
    </cfRule>
  </conditionalFormatting>
  <conditionalFormatting sqref="I1350">
    <cfRule type="expression" priority="1474" aboveAverage="0" equalAverage="0" bottom="0" percent="0" rank="0" text="" dxfId="1475">
      <formula>LEN(TRIM(I1350))=0</formula>
    </cfRule>
  </conditionalFormatting>
  <conditionalFormatting sqref="I1350">
    <cfRule type="expression" priority="1475" aboveAverage="0" equalAverage="0" bottom="0" percent="0" rank="0" text="" dxfId="1476">
      <formula>LEN(TRIM(I1350))=0</formula>
    </cfRule>
  </conditionalFormatting>
  <conditionalFormatting sqref="I1350">
    <cfRule type="expression" priority="1476" aboveAverage="0" equalAverage="0" bottom="0" percent="0" rank="0" text="" dxfId="1477">
      <formula>LEN(TRIM(I1350))=0</formula>
    </cfRule>
  </conditionalFormatting>
  <conditionalFormatting sqref="O1359:P1359 R1359:U1359 W1359">
    <cfRule type="expression" priority="1477" aboveAverage="0" equalAverage="0" bottom="0" percent="0" rank="0" text="" dxfId="1478">
      <formula>LEN(TRIM(O1359))=0</formula>
    </cfRule>
  </conditionalFormatting>
  <conditionalFormatting sqref="T1338:T1349">
    <cfRule type="expression" priority="1478" aboveAverage="0" equalAverage="0" bottom="0" percent="0" rank="0" text="" dxfId="1479">
      <formula>LEN(TRIM(T1338))=0</formula>
    </cfRule>
  </conditionalFormatting>
  <conditionalFormatting sqref="I1349">
    <cfRule type="expression" priority="1479" aboveAverage="0" equalAverage="0" bottom="0" percent="0" rank="0" text="" dxfId="1480">
      <formula>LEN(TRIM(I1349))=0</formula>
    </cfRule>
  </conditionalFormatting>
  <conditionalFormatting sqref="I1349">
    <cfRule type="expression" priority="1480" aboveAverage="0" equalAverage="0" bottom="0" percent="0" rank="0" text="" dxfId="1481">
      <formula>LEN(TRIM(I1349))=0</formula>
    </cfRule>
  </conditionalFormatting>
  <conditionalFormatting sqref="I1347">
    <cfRule type="expression" priority="1481" aboveAverage="0" equalAverage="0" bottom="0" percent="0" rank="0" text="" dxfId="1482">
      <formula>LEN(TRIM(I1347))=0</formula>
    </cfRule>
  </conditionalFormatting>
  <conditionalFormatting sqref="I1347">
    <cfRule type="expression" priority="1482" aboveAverage="0" equalAverage="0" bottom="0" percent="0" rank="0" text="" dxfId="1483">
      <formula>LEN(TRIM(I1347))=0</formula>
    </cfRule>
  </conditionalFormatting>
  <conditionalFormatting sqref="I1347">
    <cfRule type="expression" priority="1483" aboveAverage="0" equalAverage="0" bottom="0" percent="0" rank="0" text="" dxfId="1484">
      <formula>LEN(TRIM(I1347))=0</formula>
    </cfRule>
  </conditionalFormatting>
  <conditionalFormatting sqref="I1347">
    <cfRule type="expression" priority="1484" aboveAverage="0" equalAverage="0" bottom="0" percent="0" rank="0" text="" dxfId="1485">
      <formula>LEN(TRIM(I1347))=0</formula>
    </cfRule>
  </conditionalFormatting>
  <conditionalFormatting sqref="I1348">
    <cfRule type="expression" priority="1485" aboveAverage="0" equalAverage="0" bottom="0" percent="0" rank="0" text="" dxfId="1486">
      <formula>LEN(TRIM(I1348))=0</formula>
    </cfRule>
  </conditionalFormatting>
  <conditionalFormatting sqref="I1348">
    <cfRule type="expression" priority="1486" aboveAverage="0" equalAverage="0" bottom="0" percent="0" rank="0" text="" dxfId="1487">
      <formula>LEN(TRIM(I1348))=0</formula>
    </cfRule>
  </conditionalFormatting>
  <conditionalFormatting sqref="K1338:K1343">
    <cfRule type="expression" priority="1487" aboveAverage="0" equalAverage="0" bottom="0" percent="0" rank="0" text="" dxfId="1488">
      <formula>LEN(TRIM(K1338))=0</formula>
    </cfRule>
  </conditionalFormatting>
  <conditionalFormatting sqref="K1344:K1349">
    <cfRule type="expression" priority="1488" aboveAverage="0" equalAverage="0" bottom="0" percent="0" rank="0" text="" dxfId="1489">
      <formula>LEN(TRIM(K1344))=0</formula>
    </cfRule>
  </conditionalFormatting>
  <conditionalFormatting sqref="F1338:F1343">
    <cfRule type="expression" priority="1489" aboveAverage="0" equalAverage="0" bottom="0" percent="0" rank="0" text="" dxfId="1490">
      <formula>LEN(TRIM(F1338))=0</formula>
    </cfRule>
  </conditionalFormatting>
  <conditionalFormatting sqref="F1344 F1346 F1348">
    <cfRule type="expression" priority="1490" aboveAverage="0" equalAverage="0" bottom="0" percent="0" rank="0" text="" dxfId="1491">
      <formula>LEN(TRIM(F1344))=0</formula>
    </cfRule>
  </conditionalFormatting>
  <conditionalFormatting sqref="F1345 F1347 F1349">
    <cfRule type="expression" priority="1491" aboveAverage="0" equalAverage="0" bottom="0" percent="0" rank="0" text="" dxfId="1492">
      <formula>LEN(TRIM(F1345))=0</formula>
    </cfRule>
  </conditionalFormatting>
  <conditionalFormatting sqref="L1338">
    <cfRule type="expression" priority="1492" aboveAverage="0" equalAverage="0" bottom="0" percent="0" rank="0" text="" dxfId="1493">
      <formula>LEN(TRIM(L1338))=0</formula>
    </cfRule>
  </conditionalFormatting>
  <conditionalFormatting sqref="L1339">
    <cfRule type="expression" priority="1493" aboveAverage="0" equalAverage="0" bottom="0" percent="0" rank="0" text="" dxfId="1494">
      <formula>LEN(TRIM(L1339))=0</formula>
    </cfRule>
  </conditionalFormatting>
  <conditionalFormatting sqref="L1340">
    <cfRule type="expression" priority="1494" aboveAverage="0" equalAverage="0" bottom="0" percent="0" rank="0" text="" dxfId="1495">
      <formula>LEN(TRIM(L1340))=0</formula>
    </cfRule>
  </conditionalFormatting>
  <conditionalFormatting sqref="L1341">
    <cfRule type="expression" priority="1495" aboveAverage="0" equalAverage="0" bottom="0" percent="0" rank="0" text="" dxfId="1496">
      <formula>LEN(TRIM(L1341))=0</formula>
    </cfRule>
  </conditionalFormatting>
  <conditionalFormatting sqref="L1342">
    <cfRule type="expression" priority="1496" aboveAverage="0" equalAverage="0" bottom="0" percent="0" rank="0" text="" dxfId="1497">
      <formula>LEN(TRIM(L1342))=0</formula>
    </cfRule>
  </conditionalFormatting>
  <conditionalFormatting sqref="L1343">
    <cfRule type="expression" priority="1497" aboveAverage="0" equalAverage="0" bottom="0" percent="0" rank="0" text="" dxfId="1498">
      <formula>LEN(TRIM(L1343))=0</formula>
    </cfRule>
  </conditionalFormatting>
  <conditionalFormatting sqref="L1344">
    <cfRule type="expression" priority="1498" aboveAverage="0" equalAverage="0" bottom="0" percent="0" rank="0" text="" dxfId="1499">
      <formula>LEN(TRIM(L1344))=0</formula>
    </cfRule>
  </conditionalFormatting>
  <conditionalFormatting sqref="L1345">
    <cfRule type="expression" priority="1499" aboveAverage="0" equalAverage="0" bottom="0" percent="0" rank="0" text="" dxfId="1500">
      <formula>LEN(TRIM(L1345))=0</formula>
    </cfRule>
  </conditionalFormatting>
  <conditionalFormatting sqref="L1346">
    <cfRule type="expression" priority="1500" aboveAverage="0" equalAverage="0" bottom="0" percent="0" rank="0" text="" dxfId="1501">
      <formula>LEN(TRIM(L1346))=0</formula>
    </cfRule>
  </conditionalFormatting>
  <conditionalFormatting sqref="L1347">
    <cfRule type="expression" priority="1501" aboveAverage="0" equalAverage="0" bottom="0" percent="0" rank="0" text="" dxfId="1502">
      <formula>LEN(TRIM(L1347))=0</formula>
    </cfRule>
  </conditionalFormatting>
  <conditionalFormatting sqref="L1348">
    <cfRule type="expression" priority="1502" aboveAverage="0" equalAverage="0" bottom="0" percent="0" rank="0" text="" dxfId="1503">
      <formula>LEN(TRIM(L1348))=0</formula>
    </cfRule>
  </conditionalFormatting>
  <conditionalFormatting sqref="L1349">
    <cfRule type="expression" priority="1503" aboveAverage="0" equalAverage="0" bottom="0" percent="0" rank="0" text="" dxfId="1504">
      <formula>LEN(TRIM(L1349))=0</formula>
    </cfRule>
  </conditionalFormatting>
  <conditionalFormatting sqref="H1361:H1364 V1361:V1364 AB1361:AB1364 X1361:Z1364 D1363:D1364 D1361:E1362">
    <cfRule type="expression" priority="1504" aboveAverage="0" equalAverage="0" bottom="0" percent="0" rank="0" text="" dxfId="1505">
      <formula>LEN(TRIM(D1361))=0</formula>
    </cfRule>
  </conditionalFormatting>
  <conditionalFormatting sqref="AD1362">
    <cfRule type="expression" priority="1505" aboveAverage="0" equalAverage="0" bottom="0" percent="0" rank="0" text="" dxfId="1506">
      <formula>LEN(TRIM(AD1362))=0</formula>
    </cfRule>
  </conditionalFormatting>
  <conditionalFormatting sqref="AE1362">
    <cfRule type="expression" priority="1506" aboveAverage="0" equalAverage="0" bottom="0" percent="0" rank="0" text="" dxfId="1507">
      <formula>LEN(TRIM(AE1362))=0</formula>
    </cfRule>
  </conditionalFormatting>
  <conditionalFormatting sqref="J1362">
    <cfRule type="expression" priority="1507" aboveAverage="0" equalAverage="0" bottom="0" percent="0" rank="0" text="" dxfId="1508">
      <formula>LEN(TRIM(J1362))=0</formula>
    </cfRule>
  </conditionalFormatting>
  <conditionalFormatting sqref="R1362:S1362 U1362">
    <cfRule type="expression" priority="1508" aboveAverage="0" equalAverage="0" bottom="0" percent="0" rank="0" text="" dxfId="1509">
      <formula>LEN(TRIM(R1362))=0</formula>
    </cfRule>
  </conditionalFormatting>
  <conditionalFormatting sqref="X1361:X1364">
    <cfRule type="expression" priority="1509" aboveAverage="0" equalAverage="0" bottom="0" percent="0" rank="0" text="" dxfId="1510">
      <formula>LEN(TRIM(X1361))=0</formula>
    </cfRule>
  </conditionalFormatting>
  <conditionalFormatting sqref="X1361:X1364">
    <cfRule type="expression" priority="1510" aboveAverage="0" equalAverage="0" bottom="0" percent="0" rank="0" text="" dxfId="1511">
      <formula>LEN(TRIM(X1361))=0</formula>
    </cfRule>
  </conditionalFormatting>
  <conditionalFormatting sqref="AD1361">
    <cfRule type="expression" priority="1511" aboveAverage="0" equalAverage="0" bottom="0" percent="0" rank="0" text="" dxfId="1512">
      <formula>LEN(TRIM(AD1361))=0</formula>
    </cfRule>
  </conditionalFormatting>
  <conditionalFormatting sqref="AE1361">
    <cfRule type="expression" priority="1512" aboveAverage="0" equalAverage="0" bottom="0" percent="0" rank="0" text="" dxfId="1513">
      <formula>LEN(TRIM(AE1361))=0</formula>
    </cfRule>
  </conditionalFormatting>
  <conditionalFormatting sqref="J1361">
    <cfRule type="expression" priority="1513" aboveAverage="0" equalAverage="0" bottom="0" percent="0" rank="0" text="" dxfId="1514">
      <formula>LEN(TRIM(J1361))=0</formula>
    </cfRule>
  </conditionalFormatting>
  <conditionalFormatting sqref="AD1364">
    <cfRule type="expression" priority="1514" aboveAverage="0" equalAverage="0" bottom="0" percent="0" rank="0" text="" dxfId="1515">
      <formula>LEN(TRIM(AD1364))=0</formula>
    </cfRule>
  </conditionalFormatting>
  <conditionalFormatting sqref="AE1364">
    <cfRule type="expression" priority="1515" aboveAverage="0" equalAverage="0" bottom="0" percent="0" rank="0" text="" dxfId="1516">
      <formula>LEN(TRIM(AE1364))=0</formula>
    </cfRule>
  </conditionalFormatting>
  <conditionalFormatting sqref="AD1363:AD1364">
    <cfRule type="expression" priority="1516" aboveAverage="0" equalAverage="0" bottom="0" percent="0" rank="0" text="" dxfId="1517">
      <formula>LEN(TRIM(AD1363))=0</formula>
    </cfRule>
  </conditionalFormatting>
  <conditionalFormatting sqref="AE1363:AE1364">
    <cfRule type="expression" priority="1517" aboveAverage="0" equalAverage="0" bottom="0" percent="0" rank="0" text="" dxfId="1518">
      <formula>LEN(TRIM(AE1363))=0</formula>
    </cfRule>
  </conditionalFormatting>
  <conditionalFormatting sqref="J1364">
    <cfRule type="expression" priority="1518" aboveAverage="0" equalAverage="0" bottom="0" percent="0" rank="0" text="" dxfId="1519">
      <formula>LEN(TRIM(J1364))=0</formula>
    </cfRule>
  </conditionalFormatting>
  <conditionalFormatting sqref="J1363:J1364">
    <cfRule type="expression" priority="1519" aboveAverage="0" equalAverage="0" bottom="0" percent="0" rank="0" text="" dxfId="1520">
      <formula>LEN(TRIM(J1363))=0</formula>
    </cfRule>
  </conditionalFormatting>
  <conditionalFormatting sqref="R1361:S1361 U1361">
    <cfRule type="expression" priority="1520" aboveAverage="0" equalAverage="0" bottom="0" percent="0" rank="0" text="" dxfId="1521">
      <formula>LEN(TRIM(R1361))=0</formula>
    </cfRule>
  </conditionalFormatting>
  <conditionalFormatting sqref="R1363:S1364 U1363:U1364">
    <cfRule type="expression" priority="1521" aboveAverage="0" equalAverage="0" bottom="0" percent="0" rank="0" text="" dxfId="1522">
      <formula>LEN(TRIM(R1363))=0</formula>
    </cfRule>
  </conditionalFormatting>
  <conditionalFormatting sqref="W1361:W1364">
    <cfRule type="expression" priority="1522" aboveAverage="0" equalAverage="0" bottom="0" percent="0" rank="0" text="" dxfId="1523">
      <formula>LEN(TRIM(W1361))=0</formula>
    </cfRule>
  </conditionalFormatting>
  <conditionalFormatting sqref="H1365:H1367 D1365:D1367 V1366:V1367 AB1365:AB1367 X1365:Z1367">
    <cfRule type="expression" priority="1523" aboveAverage="0" equalAverage="0" bottom="0" percent="0" rank="0" text="" dxfId="1524">
      <formula>LEN(TRIM(D1365))=0</formula>
    </cfRule>
  </conditionalFormatting>
  <conditionalFormatting sqref="AE1365">
    <cfRule type="expression" priority="1524" aboveAverage="0" equalAverage="0" bottom="0" percent="0" rank="0" text="" dxfId="1525">
      <formula>LEN(TRIM(AE1365))=0</formula>
    </cfRule>
  </conditionalFormatting>
  <conditionalFormatting sqref="AD1365:AD1366">
    <cfRule type="expression" priority="1525" aboveAverage="0" equalAverage="0" bottom="0" percent="0" rank="0" text="" dxfId="1526">
      <formula>LEN(TRIM(AD1365))=0</formula>
    </cfRule>
  </conditionalFormatting>
  <conditionalFormatting sqref="AE1366">
    <cfRule type="expression" priority="1526" aboveAverage="0" equalAverage="0" bottom="0" percent="0" rank="0" text="" dxfId="1527">
      <formula>LEN(TRIM(AE1366))=0</formula>
    </cfRule>
  </conditionalFormatting>
  <conditionalFormatting sqref="AD1367">
    <cfRule type="expression" priority="1527" aboveAverage="0" equalAverage="0" bottom="0" percent="0" rank="0" text="" dxfId="1528">
      <formula>LEN(TRIM(AD1367))=0</formula>
    </cfRule>
  </conditionalFormatting>
  <conditionalFormatting sqref="AE1367">
    <cfRule type="expression" priority="1528" aboveAverage="0" equalAverage="0" bottom="0" percent="0" rank="0" text="" dxfId="1529">
      <formula>LEN(TRIM(AE1367))=0</formula>
    </cfRule>
  </conditionalFormatting>
  <conditionalFormatting sqref="X1365:X1367">
    <cfRule type="expression" priority="1529" aboveAverage="0" equalAverage="0" bottom="0" percent="0" rank="0" text="" dxfId="1530">
      <formula>LEN(TRIM(X1365))=0</formula>
    </cfRule>
  </conditionalFormatting>
  <conditionalFormatting sqref="R1365:S1365 R1366:R1367 X1365:X1367 P1365:P1367 P1370 U1365:V1365">
    <cfRule type="expression" priority="1530" aboveAverage="0" equalAverage="0" bottom="0" percent="0" rank="0" text="" dxfId="1531">
      <formula>LEN(TRIM(P1365))=0</formula>
    </cfRule>
  </conditionalFormatting>
  <conditionalFormatting sqref="S1366:S1367 U1366:U1367">
    <cfRule type="expression" priority="1531" aboveAverage="0" equalAverage="0" bottom="0" percent="0" rank="0" text="" dxfId="1532">
      <formula>LEN(TRIM(S1366))=0</formula>
    </cfRule>
  </conditionalFormatting>
  <conditionalFormatting sqref="J1365">
    <cfRule type="expression" priority="1532" aboveAverage="0" equalAverage="0" bottom="0" percent="0" rank="0" text="" dxfId="1533">
      <formula>LEN(TRIM(J1365))=0</formula>
    </cfRule>
  </conditionalFormatting>
  <conditionalFormatting sqref="J1366">
    <cfRule type="expression" priority="1533" aboveAverage="0" equalAverage="0" bottom="0" percent="0" rank="0" text="" dxfId="1534">
      <formula>LEN(TRIM(J1366))=0</formula>
    </cfRule>
  </conditionalFormatting>
  <conditionalFormatting sqref="J1367">
    <cfRule type="expression" priority="1534" aboveAverage="0" equalAverage="0" bottom="0" percent="0" rank="0" text="" dxfId="1535">
      <formula>LEN(TRIM(J1367))=0</formula>
    </cfRule>
  </conditionalFormatting>
  <conditionalFormatting sqref="W1365:W1367">
    <cfRule type="expression" priority="1535" aboveAverage="0" equalAverage="0" bottom="0" percent="0" rank="0" text="" dxfId="1536">
      <formula>LEN(TRIM(W1365))=0</formula>
    </cfRule>
  </conditionalFormatting>
  <conditionalFormatting sqref="H1368:H1372 D1368:D1372 V1368:V1372 AB1368:AB1372 X1368:Z1372">
    <cfRule type="expression" priority="1536" aboveAverage="0" equalAverage="0" bottom="0" percent="0" rank="0" text="" dxfId="1537">
      <formula>LEN(TRIM(D1368))=0</formula>
    </cfRule>
  </conditionalFormatting>
  <conditionalFormatting sqref="X1368:X1372">
    <cfRule type="expression" priority="1537" aboveAverage="0" equalAverage="0" bottom="0" percent="0" rank="0" text="" dxfId="1538">
      <formula>LEN(TRIM(X1368))=0</formula>
    </cfRule>
  </conditionalFormatting>
  <conditionalFormatting sqref="X1368:X1372">
    <cfRule type="expression" priority="1538" aboveAverage="0" equalAverage="0" bottom="0" percent="0" rank="0" text="" dxfId="1539">
      <formula>LEN(TRIM(X1368))=0</formula>
    </cfRule>
  </conditionalFormatting>
  <conditionalFormatting sqref="AD1368">
    <cfRule type="expression" priority="1539" aboveAverage="0" equalAverage="0" bottom="0" percent="0" rank="0" text="" dxfId="1540">
      <formula>LEN(TRIM(AD1368))=0</formula>
    </cfRule>
  </conditionalFormatting>
  <conditionalFormatting sqref="AE1368">
    <cfRule type="expression" priority="1540" aboveAverage="0" equalAverage="0" bottom="0" percent="0" rank="0" text="" dxfId="1541">
      <formula>LEN(TRIM(AE1368))=0</formula>
    </cfRule>
  </conditionalFormatting>
  <conditionalFormatting sqref="AD1368">
    <cfRule type="expression" priority="1541" aboveAverage="0" equalAverage="0" bottom="0" percent="0" rank="0" text="" dxfId="1542">
      <formula>LEN(TRIM(AD1368))=0</formula>
    </cfRule>
  </conditionalFormatting>
  <conditionalFormatting sqref="AE1368">
    <cfRule type="expression" priority="1542" aboveAverage="0" equalAverage="0" bottom="0" percent="0" rank="0" text="" dxfId="1543">
      <formula>LEN(TRIM(AE1368))=0</formula>
    </cfRule>
  </conditionalFormatting>
  <conditionalFormatting sqref="J1368">
    <cfRule type="expression" priority="1543" aboveAverage="0" equalAverage="0" bottom="0" percent="0" rank="0" text="" dxfId="1544">
      <formula>LEN(TRIM(J1368))=0</formula>
    </cfRule>
  </conditionalFormatting>
  <conditionalFormatting sqref="J1368">
    <cfRule type="expression" priority="1544" aboveAverage="0" equalAverage="0" bottom="0" percent="0" rank="0" text="" dxfId="1545">
      <formula>LEN(TRIM(J1368))=0</formula>
    </cfRule>
  </conditionalFormatting>
  <conditionalFormatting sqref="R1368:S1368 U1368">
    <cfRule type="expression" priority="1545" aboveAverage="0" equalAverage="0" bottom="0" percent="0" rank="0" text="" dxfId="1546">
      <formula>LEN(TRIM(R1368))=0</formula>
    </cfRule>
  </conditionalFormatting>
  <conditionalFormatting sqref="AD1369">
    <cfRule type="expression" priority="1546" aboveAverage="0" equalAverage="0" bottom="0" percent="0" rank="0" text="" dxfId="1547">
      <formula>LEN(TRIM(AD1369))=0</formula>
    </cfRule>
  </conditionalFormatting>
  <conditionalFormatting sqref="AE1369">
    <cfRule type="expression" priority="1547" aboveAverage="0" equalAverage="0" bottom="0" percent="0" rank="0" text="" dxfId="1548">
      <formula>LEN(TRIM(AE1369))=0</formula>
    </cfRule>
  </conditionalFormatting>
  <conditionalFormatting sqref="AD1370">
    <cfRule type="expression" priority="1548" aboveAverage="0" equalAverage="0" bottom="0" percent="0" rank="0" text="" dxfId="1549">
      <formula>LEN(TRIM(AD1370))=0</formula>
    </cfRule>
  </conditionalFormatting>
  <conditionalFormatting sqref="AE1370">
    <cfRule type="expression" priority="1549" aboveAverage="0" equalAverage="0" bottom="0" percent="0" rank="0" text="" dxfId="1550">
      <formula>LEN(TRIM(AE1370))=0</formula>
    </cfRule>
  </conditionalFormatting>
  <conditionalFormatting sqref="AD1371">
    <cfRule type="expression" priority="1550" aboveAverage="0" equalAverage="0" bottom="0" percent="0" rank="0" text="" dxfId="1551">
      <formula>LEN(TRIM(AD1371))=0</formula>
    </cfRule>
  </conditionalFormatting>
  <conditionalFormatting sqref="AE1371">
    <cfRule type="expression" priority="1551" aboveAverage="0" equalAverage="0" bottom="0" percent="0" rank="0" text="" dxfId="1552">
      <formula>LEN(TRIM(AE1371))=0</formula>
    </cfRule>
  </conditionalFormatting>
  <conditionalFormatting sqref="AD1372">
    <cfRule type="expression" priority="1552" aboveAverage="0" equalAverage="0" bottom="0" percent="0" rank="0" text="" dxfId="1553">
      <formula>LEN(TRIM(AD1372))=0</formula>
    </cfRule>
  </conditionalFormatting>
  <conditionalFormatting sqref="AE1372">
    <cfRule type="expression" priority="1553" aboveAverage="0" equalAverage="0" bottom="0" percent="0" rank="0" text="" dxfId="1554">
      <formula>LEN(TRIM(AE1372))=0</formula>
    </cfRule>
  </conditionalFormatting>
  <conditionalFormatting sqref="S1372 U1372">
    <cfRule type="expression" priority="1554" aboveAverage="0" equalAverage="0" bottom="0" percent="0" rank="0" text="" dxfId="1555">
      <formula>LEN(TRIM(S1372))=0</formula>
    </cfRule>
  </conditionalFormatting>
  <conditionalFormatting sqref="R1369:S1369 R1370:R1372 P1371:P1372 U1369">
    <cfRule type="expression" priority="1555" aboveAverage="0" equalAverage="0" bottom="0" percent="0" rank="0" text="" dxfId="1556">
      <formula>LEN(TRIM(P1361))=0</formula>
    </cfRule>
  </conditionalFormatting>
  <conditionalFormatting sqref="S1370:S1371 U1370:U1371">
    <cfRule type="expression" priority="1556" aboveAverage="0" equalAverage="0" bottom="0" percent="0" rank="0" text="" dxfId="1557">
      <formula>LEN(TRIM(S1370))=0</formula>
    </cfRule>
  </conditionalFormatting>
  <conditionalFormatting sqref="J1369">
    <cfRule type="expression" priority="1557" aboveAverage="0" equalAverage="0" bottom="0" percent="0" rank="0" text="" dxfId="1558">
      <formula>LEN(TRIM(J1369))=0</formula>
    </cfRule>
  </conditionalFormatting>
  <conditionalFormatting sqref="J1370">
    <cfRule type="expression" priority="1558" aboveAverage="0" equalAverage="0" bottom="0" percent="0" rank="0" text="" dxfId="1559">
      <formula>LEN(TRIM(J1370))=0</formula>
    </cfRule>
  </conditionalFormatting>
  <conditionalFormatting sqref="J1371">
    <cfRule type="expression" priority="1559" aboveAverage="0" equalAverage="0" bottom="0" percent="0" rank="0" text="" dxfId="1560">
      <formula>LEN(TRIM(J1371))=0</formula>
    </cfRule>
  </conditionalFormatting>
  <conditionalFormatting sqref="J1372">
    <cfRule type="expression" priority="1560" aboveAverage="0" equalAverage="0" bottom="0" percent="0" rank="0" text="" dxfId="1561">
      <formula>LEN(TRIM(J1372))=0</formula>
    </cfRule>
  </conditionalFormatting>
  <conditionalFormatting sqref="W1368:W1372">
    <cfRule type="expression" priority="1561" aboveAverage="0" equalAverage="0" bottom="0" percent="0" rank="0" text="" dxfId="1562">
      <formula>LEN(TRIM(W1368))=0</formula>
    </cfRule>
  </conditionalFormatting>
  <conditionalFormatting sqref="H1373:H1376 D1373:D1376 V1373:V1376 AB1373:AB1376 X1373:Z1376">
    <cfRule type="expression" priority="1562" aboveAverage="0" equalAverage="0" bottom="0" percent="0" rank="0" text="" dxfId="1563">
      <formula>LEN(TRIM(D1373))=0</formula>
    </cfRule>
  </conditionalFormatting>
  <conditionalFormatting sqref="X1373:X1376">
    <cfRule type="expression" priority="1563" aboveAverage="0" equalAverage="0" bottom="0" percent="0" rank="0" text="" dxfId="1564">
      <formula>LEN(TRIM(X1373))=0</formula>
    </cfRule>
  </conditionalFormatting>
  <conditionalFormatting sqref="X1373:X1376">
    <cfRule type="expression" priority="1564" aboveAverage="0" equalAverage="0" bottom="0" percent="0" rank="0" text="" dxfId="1565">
      <formula>LEN(TRIM(X1373))=0</formula>
    </cfRule>
  </conditionalFormatting>
  <conditionalFormatting sqref="AD1376">
    <cfRule type="expression" priority="1565" aboveAverage="0" equalAverage="0" bottom="0" percent="0" rank="0" text="" dxfId="1566">
      <formula>LEN(TRIM(AD1376))=0</formula>
    </cfRule>
  </conditionalFormatting>
  <conditionalFormatting sqref="AE1376">
    <cfRule type="expression" priority="1566" aboveAverage="0" equalAverage="0" bottom="0" percent="0" rank="0" text="" dxfId="1567">
      <formula>LEN(TRIM(AE1376))=0</formula>
    </cfRule>
  </conditionalFormatting>
  <conditionalFormatting sqref="R1373:R1375">
    <cfRule type="expression" priority="1567" aboveAverage="0" equalAverage="0" bottom="0" percent="0" rank="0" text="" dxfId="1568">
      <formula>LEN(TRIM(R1373))=0</formula>
    </cfRule>
  </conditionalFormatting>
  <conditionalFormatting sqref="U1373 U1375">
    <cfRule type="expression" priority="1568" aboveAverage="0" equalAverage="0" bottom="0" percent="0" rank="0" text="" dxfId="1569">
      <formula>LEN(TRIM(U1373))=0</formula>
    </cfRule>
  </conditionalFormatting>
  <conditionalFormatting sqref="AD1373">
    <cfRule type="expression" priority="1569" aboveAverage="0" equalAverage="0" bottom="0" percent="0" rank="0" text="" dxfId="1570">
      <formula>LEN(TRIM(AD1373))=0</formula>
    </cfRule>
  </conditionalFormatting>
  <conditionalFormatting sqref="AE1373">
    <cfRule type="expression" priority="1570" aboveAverage="0" equalAverage="0" bottom="0" percent="0" rank="0" text="" dxfId="1571">
      <formula>LEN(TRIM(AE1373))=0</formula>
    </cfRule>
  </conditionalFormatting>
  <conditionalFormatting sqref="AD1374">
    <cfRule type="expression" priority="1571" aboveAverage="0" equalAverage="0" bottom="0" percent="0" rank="0" text="" dxfId="1572">
      <formula>LEN(TRIM(AD1374))=0</formula>
    </cfRule>
  </conditionalFormatting>
  <conditionalFormatting sqref="AE1374">
    <cfRule type="expression" priority="1572" aboveAverage="0" equalAverage="0" bottom="0" percent="0" rank="0" text="" dxfId="1573">
      <formula>LEN(TRIM(AE1374))=0</formula>
    </cfRule>
  </conditionalFormatting>
  <conditionalFormatting sqref="AD1375:AD1376">
    <cfRule type="expression" priority="1573" aboveAverage="0" equalAverage="0" bottom="0" percent="0" rank="0" text="" dxfId="1574">
      <formula>LEN(TRIM(AD1375))=0</formula>
    </cfRule>
  </conditionalFormatting>
  <conditionalFormatting sqref="AE1375:AE1376">
    <cfRule type="expression" priority="1574" aboveAverage="0" equalAverage="0" bottom="0" percent="0" rank="0" text="" dxfId="1575">
      <formula>LEN(TRIM(AE1375))=0</formula>
    </cfRule>
  </conditionalFormatting>
  <conditionalFormatting sqref="S1375">
    <cfRule type="expression" priority="1575" aboveAverage="0" equalAverage="0" bottom="0" percent="0" rank="0" text="" dxfId="1576">
      <formula>LEN(TRIM(S1375))=0</formula>
    </cfRule>
  </conditionalFormatting>
  <conditionalFormatting sqref="U1374">
    <cfRule type="expression" priority="1576" aboveAverage="0" equalAverage="0" bottom="0" percent="0" rank="0" text="" dxfId="1577">
      <formula>LEN(TRIM(U1374))=0</formula>
    </cfRule>
  </conditionalFormatting>
  <conditionalFormatting sqref="S1373:S1374">
    <cfRule type="expression" priority="1577" aboveAverage="0" equalAverage="0" bottom="0" percent="0" rank="0" text="" dxfId="1578">
      <formula>LEN(TRIM(S1373))=0</formula>
    </cfRule>
  </conditionalFormatting>
  <conditionalFormatting sqref="J1376">
    <cfRule type="expression" priority="1578" aboveAverage="0" equalAverage="0" bottom="0" percent="0" rank="0" text="" dxfId="1579">
      <formula>LEN(TRIM(J1376))=0</formula>
    </cfRule>
  </conditionalFormatting>
  <conditionalFormatting sqref="J1373">
    <cfRule type="expression" priority="1579" aboveAverage="0" equalAverage="0" bottom="0" percent="0" rank="0" text="" dxfId="1580">
      <formula>LEN(TRIM(J1373))=0</formula>
    </cfRule>
  </conditionalFormatting>
  <conditionalFormatting sqref="J1374">
    <cfRule type="expression" priority="1580" aboveAverage="0" equalAverage="0" bottom="0" percent="0" rank="0" text="" dxfId="1581">
      <formula>LEN(TRIM(J1374))=0</formula>
    </cfRule>
  </conditionalFormatting>
  <conditionalFormatting sqref="J1375:J1376">
    <cfRule type="expression" priority="1581" aboveAverage="0" equalAverage="0" bottom="0" percent="0" rank="0" text="" dxfId="1582">
      <formula>LEN(TRIM(J1375))=0</formula>
    </cfRule>
  </conditionalFormatting>
  <conditionalFormatting sqref="R1376:S1376 U1376">
    <cfRule type="expression" priority="1582" aboveAverage="0" equalAverage="0" bottom="0" percent="0" rank="0" text="" dxfId="1583">
      <formula>LEN(TRIM(R1376))=0</formula>
    </cfRule>
  </conditionalFormatting>
  <conditionalFormatting sqref="P1376">
    <cfRule type="expression" priority="1583" aboveAverage="0" equalAverage="0" bottom="0" percent="0" rank="0" text="" dxfId="1584">
      <formula>LEN(TRIM(P1376))=0</formula>
    </cfRule>
  </conditionalFormatting>
  <conditionalFormatting sqref="W1373:W1376">
    <cfRule type="expression" priority="1584" aboveAverage="0" equalAverage="0" bottom="0" percent="0" rank="0" text="" dxfId="1585">
      <formula>LEN(TRIM(W1373))=0</formula>
    </cfRule>
  </conditionalFormatting>
  <conditionalFormatting sqref="I1361:I1364">
    <cfRule type="expression" priority="1585" aboveAverage="0" equalAverage="0" bottom="0" percent="0" rank="0" text="" dxfId="1586">
      <formula>LEN(TRIM(I1361))=0</formula>
    </cfRule>
  </conditionalFormatting>
  <conditionalFormatting sqref="I1361:I1364">
    <cfRule type="expression" priority="1586" aboveAverage="0" equalAverage="0" bottom="0" percent="0" rank="0" text="" dxfId="1587">
      <formula>LEN(TRIM(I1361))=0</formula>
    </cfRule>
  </conditionalFormatting>
  <conditionalFormatting sqref="I1361:I1364">
    <cfRule type="expression" priority="1587" aboveAverage="0" equalAverage="0" bottom="0" percent="0" rank="0" text="" dxfId="1588">
      <formula>LEN(TRIM(I1361))=0</formula>
    </cfRule>
  </conditionalFormatting>
  <conditionalFormatting sqref="I1361:I1364">
    <cfRule type="expression" priority="1588" aboveAverage="0" equalAverage="0" bottom="0" percent="0" rank="0" text="" dxfId="1589">
      <formula>LEN(TRIM(I1361))=0</formula>
    </cfRule>
  </conditionalFormatting>
  <conditionalFormatting sqref="I1365:I1367">
    <cfRule type="expression" priority="1589" aboveAverage="0" equalAverage="0" bottom="0" percent="0" rank="0" text="" dxfId="1590">
      <formula>LEN(TRIM(I1365))=0</formula>
    </cfRule>
  </conditionalFormatting>
  <conditionalFormatting sqref="I1365:I1367">
    <cfRule type="expression" priority="1590" aboveAverage="0" equalAverage="0" bottom="0" percent="0" rank="0" text="" dxfId="1591">
      <formula>LEN(TRIM(I1365))=0</formula>
    </cfRule>
  </conditionalFormatting>
  <conditionalFormatting sqref="I1369">
    <cfRule type="expression" priority="1591" aboveAverage="0" equalAverage="0" bottom="0" percent="0" rank="0" text="" dxfId="1592">
      <formula>LEN(TRIM(I1369))=0</formula>
    </cfRule>
  </conditionalFormatting>
  <conditionalFormatting sqref="I1369">
    <cfRule type="expression" priority="1592" aboveAverage="0" equalAverage="0" bottom="0" percent="0" rank="0" text="" dxfId="1593">
      <formula>LEN(TRIM(I1369))=0</formula>
    </cfRule>
  </conditionalFormatting>
  <conditionalFormatting sqref="I1368">
    <cfRule type="expression" priority="1593" aboveAverage="0" equalAverage="0" bottom="0" percent="0" rank="0" text="" dxfId="1594">
      <formula>LEN(TRIM(I1368))=0</formula>
    </cfRule>
  </conditionalFormatting>
  <conditionalFormatting sqref="I1368">
    <cfRule type="expression" priority="1594" aboveAverage="0" equalAverage="0" bottom="0" percent="0" rank="0" text="" dxfId="1595">
      <formula>LEN(TRIM(I1368))=0</formula>
    </cfRule>
  </conditionalFormatting>
  <conditionalFormatting sqref="I1372">
    <cfRule type="expression" priority="1595" aboveAverage="0" equalAverage="0" bottom="0" percent="0" rank="0" text="" dxfId="1596">
      <formula>LEN(TRIM(I1372))=0</formula>
    </cfRule>
  </conditionalFormatting>
  <conditionalFormatting sqref="I1372">
    <cfRule type="expression" priority="1596" aboveAverage="0" equalAverage="0" bottom="0" percent="0" rank="0" text="" dxfId="1597">
      <formula>LEN(TRIM(I1372))=0</formula>
    </cfRule>
  </conditionalFormatting>
  <conditionalFormatting sqref="I1370">
    <cfRule type="expression" priority="1597" aboveAverage="0" equalAverage="0" bottom="0" percent="0" rank="0" text="" dxfId="1598">
      <formula>LEN(TRIM(I1370))=0</formula>
    </cfRule>
  </conditionalFormatting>
  <conditionalFormatting sqref="I1370">
    <cfRule type="expression" priority="1598" aboveAverage="0" equalAverage="0" bottom="0" percent="0" rank="0" text="" dxfId="1599">
      <formula>LEN(TRIM(I1370))=0</formula>
    </cfRule>
  </conditionalFormatting>
  <conditionalFormatting sqref="I1370">
    <cfRule type="expression" priority="1599" aboveAverage="0" equalAverage="0" bottom="0" percent="0" rank="0" text="" dxfId="1600">
      <formula>LEN(TRIM(I1370))=0</formula>
    </cfRule>
  </conditionalFormatting>
  <conditionalFormatting sqref="I1370">
    <cfRule type="expression" priority="1600" aboveAverage="0" equalAverage="0" bottom="0" percent="0" rank="0" text="" dxfId="1601">
      <formula>LEN(TRIM(I1370))=0</formula>
    </cfRule>
  </conditionalFormatting>
  <conditionalFormatting sqref="I1371">
    <cfRule type="expression" priority="1601" aboveAverage="0" equalAverage="0" bottom="0" percent="0" rank="0" text="" dxfId="1602">
      <formula>LEN(TRIM(I1371))=0</formula>
    </cfRule>
  </conditionalFormatting>
  <conditionalFormatting sqref="I1371">
    <cfRule type="expression" priority="1602" aboveAverage="0" equalAverage="0" bottom="0" percent="0" rank="0" text="" dxfId="1603">
      <formula>LEN(TRIM(I1371))=0</formula>
    </cfRule>
  </conditionalFormatting>
  <conditionalFormatting sqref="I1373">
    <cfRule type="expression" priority="1603" aboveAverage="0" equalAverage="0" bottom="0" percent="0" rank="0" text="" dxfId="1604">
      <formula>LEN(TRIM(I1373))=0</formula>
    </cfRule>
  </conditionalFormatting>
  <conditionalFormatting sqref="I1373">
    <cfRule type="expression" priority="1604" aboveAverage="0" equalAverage="0" bottom="0" percent="0" rank="0" text="" dxfId="1605">
      <formula>LEN(TRIM(I1373))=0</formula>
    </cfRule>
  </conditionalFormatting>
  <conditionalFormatting sqref="I1373">
    <cfRule type="expression" priority="1605" aboveAverage="0" equalAverage="0" bottom="0" percent="0" rank="0" text="" dxfId="1606">
      <formula>LEN(TRIM(I1373))=0</formula>
    </cfRule>
  </conditionalFormatting>
  <conditionalFormatting sqref="I1373">
    <cfRule type="expression" priority="1606" aboveAverage="0" equalAverage="0" bottom="0" percent="0" rank="0" text="" dxfId="1607">
      <formula>LEN(TRIM(I1373))=0</formula>
    </cfRule>
  </conditionalFormatting>
  <conditionalFormatting sqref="I1376">
    <cfRule type="expression" priority="1607" aboveAverage="0" equalAverage="0" bottom="0" percent="0" rank="0" text="" dxfId="1608">
      <formula>LEN(TRIM(I1376))=0</formula>
    </cfRule>
  </conditionalFormatting>
  <conditionalFormatting sqref="I1376">
    <cfRule type="expression" priority="1608" aboveAverage="0" equalAverage="0" bottom="0" percent="0" rank="0" text="" dxfId="1609">
      <formula>LEN(TRIM(I1376))=0</formula>
    </cfRule>
  </conditionalFormatting>
  <conditionalFormatting sqref="I1374">
    <cfRule type="expression" priority="1609" aboveAverage="0" equalAverage="0" bottom="0" percent="0" rank="0" text="" dxfId="1610">
      <formula>LEN(TRIM(I1374))=0</formula>
    </cfRule>
  </conditionalFormatting>
  <conditionalFormatting sqref="I1374">
    <cfRule type="expression" priority="1610" aboveAverage="0" equalAverage="0" bottom="0" percent="0" rank="0" text="" dxfId="1611">
      <formula>LEN(TRIM(I1374))=0</formula>
    </cfRule>
  </conditionalFormatting>
  <conditionalFormatting sqref="I1374">
    <cfRule type="expression" priority="1611" aboveAverage="0" equalAverage="0" bottom="0" percent="0" rank="0" text="" dxfId="1612">
      <formula>LEN(TRIM(I1374))=0</formula>
    </cfRule>
  </conditionalFormatting>
  <conditionalFormatting sqref="I1374">
    <cfRule type="expression" priority="1612" aboveAverage="0" equalAverage="0" bottom="0" percent="0" rank="0" text="" dxfId="1613">
      <formula>LEN(TRIM(I1374))=0</formula>
    </cfRule>
  </conditionalFormatting>
  <conditionalFormatting sqref="I1375">
    <cfRule type="expression" priority="1613" aboveAverage="0" equalAverage="0" bottom="0" percent="0" rank="0" text="" dxfId="1614">
      <formula>LEN(TRIM(I1375))=0</formula>
    </cfRule>
  </conditionalFormatting>
  <conditionalFormatting sqref="I1375">
    <cfRule type="expression" priority="1614" aboveAverage="0" equalAverage="0" bottom="0" percent="0" rank="0" text="" dxfId="1615">
      <formula>LEN(TRIM(I1375))=0</formula>
    </cfRule>
  </conditionalFormatting>
  <conditionalFormatting sqref="K1361:K1366">
    <cfRule type="expression" priority="1615" aboveAverage="0" equalAverage="0" bottom="0" percent="0" rank="0" text="" dxfId="1616">
      <formula>LEN(TRIM(K1361))=0</formula>
    </cfRule>
  </conditionalFormatting>
  <conditionalFormatting sqref="K1370:K1372">
    <cfRule type="expression" priority="1616" aboveAverage="0" equalAverage="0" bottom="0" percent="0" rank="0" text="" dxfId="1617">
      <formula>LEN(TRIM(K1370))=0</formula>
    </cfRule>
  </conditionalFormatting>
  <conditionalFormatting sqref="K1373:K1376">
    <cfRule type="expression" priority="1617" aboveAverage="0" equalAverage="0" bottom="0" percent="0" rank="0" text="" dxfId="1618">
      <formula>LEN(TRIM(K1373))=0</formula>
    </cfRule>
  </conditionalFormatting>
  <conditionalFormatting sqref="F1361 F1363 F1365 F1367">
    <cfRule type="expression" priority="1618" aboveAverage="0" equalAverage="0" bottom="0" percent="0" rank="0" text="" dxfId="1619">
      <formula>LEN(TRIM(F1361))=0</formula>
    </cfRule>
  </conditionalFormatting>
  <conditionalFormatting sqref="F1362 F1364 F1366">
    <cfRule type="expression" priority="1619" aboveAverage="0" equalAverage="0" bottom="0" percent="0" rank="0" text="" dxfId="1620">
      <formula>LEN(TRIM(F1362))=0</formula>
    </cfRule>
  </conditionalFormatting>
  <conditionalFormatting sqref="F1368 F1370 F1372">
    <cfRule type="expression" priority="1620" aboveAverage="0" equalAverage="0" bottom="0" percent="0" rank="0" text="" dxfId="1621">
      <formula>LEN(TRIM(F1368))=0</formula>
    </cfRule>
  </conditionalFormatting>
  <conditionalFormatting sqref="F1369 F1371">
    <cfRule type="expression" priority="1621" aboveAverage="0" equalAverage="0" bottom="0" percent="0" rank="0" text="" dxfId="1622">
      <formula>LEN(TRIM(F1369))=0</formula>
    </cfRule>
  </conditionalFormatting>
  <conditionalFormatting sqref="F1373:F1376">
    <cfRule type="expression" priority="1622" aboveAverage="0" equalAverage="0" bottom="0" percent="0" rank="0" text="" dxfId="1623">
      <formula>LEN(TRIM(F1373))=0</formula>
    </cfRule>
  </conditionalFormatting>
  <conditionalFormatting sqref="H1388:H1391 V1388:V1391 AB1388:AB1391 X1388:Z1391 D1390:D1391 D1388:E1389">
    <cfRule type="expression" priority="1623" aboveAverage="0" equalAverage="0" bottom="0" percent="0" rank="0" text="" dxfId="1624">
      <formula>LEN(TRIM(D1388))=0</formula>
    </cfRule>
  </conditionalFormatting>
  <conditionalFormatting sqref="AD1389">
    <cfRule type="expression" priority="1624" aboveAverage="0" equalAverage="0" bottom="0" percent="0" rank="0" text="" dxfId="1625">
      <formula>LEN(TRIM(AD1389))=0</formula>
    </cfRule>
  </conditionalFormatting>
  <conditionalFormatting sqref="AE1389">
    <cfRule type="expression" priority="1625" aboveAverage="0" equalAverage="0" bottom="0" percent="0" rank="0" text="" dxfId="1626">
      <formula>LEN(TRIM(AE1389))=0</formula>
    </cfRule>
  </conditionalFormatting>
  <conditionalFormatting sqref="J1389">
    <cfRule type="expression" priority="1626" aboveAverage="0" equalAverage="0" bottom="0" percent="0" rank="0" text="" dxfId="1627">
      <formula>LEN(TRIM(J1389))=0</formula>
    </cfRule>
  </conditionalFormatting>
  <conditionalFormatting sqref="R1389:S1389 U1389">
    <cfRule type="expression" priority="1627" aboveAverage="0" equalAverage="0" bottom="0" percent="0" rank="0" text="" dxfId="1628">
      <formula>LEN(TRIM(R1389))=0</formula>
    </cfRule>
  </conditionalFormatting>
  <conditionalFormatting sqref="X1388:X1391">
    <cfRule type="expression" priority="1628" aboveAverage="0" equalAverage="0" bottom="0" percent="0" rank="0" text="" dxfId="1629">
      <formula>LEN(TRIM(X1388))=0</formula>
    </cfRule>
  </conditionalFormatting>
  <conditionalFormatting sqref="X1388:X1391">
    <cfRule type="expression" priority="1629" aboveAverage="0" equalAverage="0" bottom="0" percent="0" rank="0" text="" dxfId="1630">
      <formula>LEN(TRIM(X1388))=0</formula>
    </cfRule>
  </conditionalFormatting>
  <conditionalFormatting sqref="AD1388">
    <cfRule type="expression" priority="1630" aboveAverage="0" equalAverage="0" bottom="0" percent="0" rank="0" text="" dxfId="1631">
      <formula>LEN(TRIM(AD1388))=0</formula>
    </cfRule>
  </conditionalFormatting>
  <conditionalFormatting sqref="AE1388">
    <cfRule type="expression" priority="1631" aboveAverage="0" equalAverage="0" bottom="0" percent="0" rank="0" text="" dxfId="1632">
      <formula>LEN(TRIM(AE1388))=0</formula>
    </cfRule>
  </conditionalFormatting>
  <conditionalFormatting sqref="J1388">
    <cfRule type="expression" priority="1632" aboveAverage="0" equalAverage="0" bottom="0" percent="0" rank="0" text="" dxfId="1633">
      <formula>LEN(TRIM(J1388))=0</formula>
    </cfRule>
  </conditionalFormatting>
  <conditionalFormatting sqref="AD1391">
    <cfRule type="expression" priority="1633" aboveAverage="0" equalAverage="0" bottom="0" percent="0" rank="0" text="" dxfId="1634">
      <formula>LEN(TRIM(AD1391))=0</formula>
    </cfRule>
  </conditionalFormatting>
  <conditionalFormatting sqref="AE1391">
    <cfRule type="expression" priority="1634" aboveAverage="0" equalAverage="0" bottom="0" percent="0" rank="0" text="" dxfId="1635">
      <formula>LEN(TRIM(AE1391))=0</formula>
    </cfRule>
  </conditionalFormatting>
  <conditionalFormatting sqref="AD1390:AD1391">
    <cfRule type="expression" priority="1635" aboveAverage="0" equalAverage="0" bottom="0" percent="0" rank="0" text="" dxfId="1636">
      <formula>LEN(TRIM(AD1390))=0</formula>
    </cfRule>
  </conditionalFormatting>
  <conditionalFormatting sqref="AE1390:AE1391">
    <cfRule type="expression" priority="1636" aboveAverage="0" equalAverage="0" bottom="0" percent="0" rank="0" text="" dxfId="1637">
      <formula>LEN(TRIM(AE1390))=0</formula>
    </cfRule>
  </conditionalFormatting>
  <conditionalFormatting sqref="J1391">
    <cfRule type="expression" priority="1637" aboveAverage="0" equalAverage="0" bottom="0" percent="0" rank="0" text="" dxfId="1638">
      <formula>LEN(TRIM(J1391))=0</formula>
    </cfRule>
  </conditionalFormatting>
  <conditionalFormatting sqref="J1390:J1391">
    <cfRule type="expression" priority="1638" aboveAverage="0" equalAverage="0" bottom="0" percent="0" rank="0" text="" dxfId="1639">
      <formula>LEN(TRIM(J1390))=0</formula>
    </cfRule>
  </conditionalFormatting>
  <conditionalFormatting sqref="R1388:S1388 U1388">
    <cfRule type="expression" priority="1639" aboveAverage="0" equalAverage="0" bottom="0" percent="0" rank="0" text="" dxfId="1640">
      <formula>LEN(TRIM(R1388))=0</formula>
    </cfRule>
  </conditionalFormatting>
  <conditionalFormatting sqref="R1390:S1391 U1390:U1391">
    <cfRule type="expression" priority="1640" aboveAverage="0" equalAverage="0" bottom="0" percent="0" rank="0" text="" dxfId="1641">
      <formula>LEN(TRIM(R1390))=0</formula>
    </cfRule>
  </conditionalFormatting>
  <conditionalFormatting sqref="W1388:W1391">
    <cfRule type="expression" priority="1641" aboveAverage="0" equalAverage="0" bottom="0" percent="0" rank="0" text="" dxfId="1642">
      <formula>LEN(TRIM(W1388))=0</formula>
    </cfRule>
  </conditionalFormatting>
  <conditionalFormatting sqref="S1393 U1393">
    <cfRule type="expression" priority="1642" aboveAverage="0" equalAverage="0" bottom="0" percent="0" rank="0" text="" dxfId="1643">
      <formula>LEN(TRIM(S1393))=0</formula>
    </cfRule>
  </conditionalFormatting>
  <conditionalFormatting sqref="AD1392">
    <cfRule type="expression" priority="1643" aboveAverage="0" equalAverage="0" bottom="0" percent="0" rank="0" text="" dxfId="1644">
      <formula>LEN(TRIM(AD1392))=0</formula>
    </cfRule>
  </conditionalFormatting>
  <conditionalFormatting sqref="AE1392">
    <cfRule type="expression" priority="1644" aboveAverage="0" equalAverage="0" bottom="0" percent="0" rank="0" text="" dxfId="1645">
      <formula>LEN(TRIM(AE1392))=0</formula>
    </cfRule>
  </conditionalFormatting>
  <conditionalFormatting sqref="AD1393">
    <cfRule type="expression" priority="1645" aboveAverage="0" equalAverage="0" bottom="0" percent="0" rank="0" text="" dxfId="1646">
      <formula>LEN(TRIM(AD1393))=0</formula>
    </cfRule>
  </conditionalFormatting>
  <conditionalFormatting sqref="AE1393">
    <cfRule type="expression" priority="1646" aboveAverage="0" equalAverage="0" bottom="0" percent="0" rank="0" text="" dxfId="1647">
      <formula>LEN(TRIM(AE1393))=0</formula>
    </cfRule>
  </conditionalFormatting>
  <conditionalFormatting sqref="S1392 U1392">
    <cfRule type="expression" priority="1647" aboveAverage="0" equalAverage="0" bottom="0" percent="0" rank="0" text="" dxfId="1648">
      <formula>LEN(TRIM(S1392))=0</formula>
    </cfRule>
  </conditionalFormatting>
  <conditionalFormatting sqref="U1394">
    <cfRule type="expression" priority="1648" aboveAverage="0" equalAverage="0" bottom="0" percent="0" rank="0" text="" dxfId="1649">
      <formula>LEN(TRIM(U1394))=0</formula>
    </cfRule>
  </conditionalFormatting>
  <conditionalFormatting sqref="S1394">
    <cfRule type="expression" priority="1649" aboveAverage="0" equalAverage="0" bottom="0" percent="0" rank="0" text="" dxfId="1650">
      <formula>LEN(TRIM(S1394))=0</formula>
    </cfRule>
  </conditionalFormatting>
  <conditionalFormatting sqref="S1394">
    <cfRule type="expression" priority="1650" aboveAverage="0" equalAverage="0" bottom="0" percent="0" rank="0" text="" dxfId="1651">
      <formula>LEN(TRIM(S1394))=0</formula>
    </cfRule>
  </conditionalFormatting>
  <conditionalFormatting sqref="AD1394">
    <cfRule type="expression" priority="1651" aboveAverage="0" equalAverage="0" bottom="0" percent="0" rank="0" text="" dxfId="1652">
      <formula>LEN(TRIM(AD1394))=0</formula>
    </cfRule>
  </conditionalFormatting>
  <conditionalFormatting sqref="AE1394">
    <cfRule type="expression" priority="1652" aboveAverage="0" equalAverage="0" bottom="0" percent="0" rank="0" text="" dxfId="1653">
      <formula>LEN(TRIM(AE1394))=0</formula>
    </cfRule>
  </conditionalFormatting>
  <conditionalFormatting sqref="J1392">
    <cfRule type="expression" priority="1653" aboveAverage="0" equalAverage="0" bottom="0" percent="0" rank="0" text="" dxfId="1654">
      <formula>LEN(TRIM(J1392))=0</formula>
    </cfRule>
  </conditionalFormatting>
  <conditionalFormatting sqref="J1393">
    <cfRule type="expression" priority="1654" aboveAverage="0" equalAverage="0" bottom="0" percent="0" rank="0" text="" dxfId="1655">
      <formula>LEN(TRIM(J1393))=0</formula>
    </cfRule>
  </conditionalFormatting>
  <conditionalFormatting sqref="J1394">
    <cfRule type="expression" priority="1655" aboveAverage="0" equalAverage="0" bottom="0" percent="0" rank="0" text="" dxfId="1656">
      <formula>LEN(TRIM(J1394))=0</formula>
    </cfRule>
  </conditionalFormatting>
  <conditionalFormatting sqref="S1397 U1397">
    <cfRule type="expression" priority="1656" aboveAverage="0" equalAverage="0" bottom="0" percent="0" rank="0" text="" dxfId="1657">
      <formula>LEN(TRIM(S1397))=0</formula>
    </cfRule>
  </conditionalFormatting>
  <conditionalFormatting sqref="AD1395">
    <cfRule type="expression" priority="1657" aboveAverage="0" equalAverage="0" bottom="0" percent="0" rank="0" text="" dxfId="1658">
      <formula>LEN(TRIM(AD1395))=0</formula>
    </cfRule>
  </conditionalFormatting>
  <conditionalFormatting sqref="AE1395">
    <cfRule type="expression" priority="1658" aboveAverage="0" equalAverage="0" bottom="0" percent="0" rank="0" text="" dxfId="1659">
      <formula>LEN(TRIM(AE1395))=0</formula>
    </cfRule>
  </conditionalFormatting>
  <conditionalFormatting sqref="AD1395">
    <cfRule type="expression" priority="1659" aboveAverage="0" equalAverage="0" bottom="0" percent="0" rank="0" text="" dxfId="1660">
      <formula>LEN(TRIM(AD1395))=0</formula>
    </cfRule>
  </conditionalFormatting>
  <conditionalFormatting sqref="AE1395">
    <cfRule type="expression" priority="1660" aboveAverage="0" equalAverage="0" bottom="0" percent="0" rank="0" text="" dxfId="1661">
      <formula>LEN(TRIM(AE1395))=0</formula>
    </cfRule>
  </conditionalFormatting>
  <conditionalFormatting sqref="J1395">
    <cfRule type="expression" priority="1661" aboveAverage="0" equalAverage="0" bottom="0" percent="0" rank="0" text="" dxfId="1662">
      <formula>LEN(TRIM(J1395))=0</formula>
    </cfRule>
  </conditionalFormatting>
  <conditionalFormatting sqref="J1395">
    <cfRule type="expression" priority="1662" aboveAverage="0" equalAverage="0" bottom="0" percent="0" rank="0" text="" dxfId="1663">
      <formula>LEN(TRIM(J1395))=0</formula>
    </cfRule>
  </conditionalFormatting>
  <conditionalFormatting sqref="R1395:S1395 U1395">
    <cfRule type="expression" priority="1663" aboveAverage="0" equalAverage="0" bottom="0" percent="0" rank="0" text="" dxfId="1664">
      <formula>LEN(TRIM(R1395))=0</formula>
    </cfRule>
  </conditionalFormatting>
  <conditionalFormatting sqref="AD1396">
    <cfRule type="expression" priority="1664" aboveAverage="0" equalAverage="0" bottom="0" percent="0" rank="0" text="" dxfId="1665">
      <formula>LEN(TRIM(AD1396))=0</formula>
    </cfRule>
  </conditionalFormatting>
  <conditionalFormatting sqref="AE1396">
    <cfRule type="expression" priority="1665" aboveAverage="0" equalAverage="0" bottom="0" percent="0" rank="0" text="" dxfId="1666">
      <formula>LEN(TRIM(AE1396))=0</formula>
    </cfRule>
  </conditionalFormatting>
  <conditionalFormatting sqref="AD1397">
    <cfRule type="expression" priority="1666" aboveAverage="0" equalAverage="0" bottom="0" percent="0" rank="0" text="" dxfId="1667">
      <formula>LEN(TRIM(AD1397))=0</formula>
    </cfRule>
  </conditionalFormatting>
  <conditionalFormatting sqref="AE1397">
    <cfRule type="expression" priority="1667" aboveAverage="0" equalAverage="0" bottom="0" percent="0" rank="0" text="" dxfId="1668">
      <formula>LEN(TRIM(AE1397))=0</formula>
    </cfRule>
  </conditionalFormatting>
  <conditionalFormatting sqref="R1396:S1396 U1396">
    <cfRule type="expression" priority="1668" aboveAverage="0" equalAverage="0" bottom="0" percent="0" rank="0" text="" dxfId="1669">
      <formula>LEN(TRIM(R1396))=0</formula>
    </cfRule>
  </conditionalFormatting>
  <conditionalFormatting sqref="U1398">
    <cfRule type="expression" priority="1669" aboveAverage="0" equalAverage="0" bottom="0" percent="0" rank="0" text="" dxfId="1670">
      <formula>LEN(TRIM(U1398))=0</formula>
    </cfRule>
  </conditionalFormatting>
  <conditionalFormatting sqref="S1398">
    <cfRule type="expression" priority="1670" aboveAverage="0" equalAverage="0" bottom="0" percent="0" rank="0" text="" dxfId="1671">
      <formula>LEN(TRIM(S1398))=0</formula>
    </cfRule>
  </conditionalFormatting>
  <conditionalFormatting sqref="S1398">
    <cfRule type="expression" priority="1671" aboveAverage="0" equalAverage="0" bottom="0" percent="0" rank="0" text="" dxfId="1672">
      <formula>LEN(TRIM(S1398))=0</formula>
    </cfRule>
  </conditionalFormatting>
  <conditionalFormatting sqref="AD1398">
    <cfRule type="expression" priority="1672" aboveAverage="0" equalAverage="0" bottom="0" percent="0" rank="0" text="" dxfId="1673">
      <formula>LEN(TRIM(AD1398))=0</formula>
    </cfRule>
  </conditionalFormatting>
  <conditionalFormatting sqref="AE1398">
    <cfRule type="expression" priority="1673" aboveAverage="0" equalAverage="0" bottom="0" percent="0" rank="0" text="" dxfId="1674">
      <formula>LEN(TRIM(AE1398))=0</formula>
    </cfRule>
  </conditionalFormatting>
  <conditionalFormatting sqref="AD1399">
    <cfRule type="expression" priority="1674" aboveAverage="0" equalAverage="0" bottom="0" percent="0" rank="0" text="" dxfId="1675">
      <formula>LEN(TRIM(AD1399))=0</formula>
    </cfRule>
  </conditionalFormatting>
  <conditionalFormatting sqref="AE1399">
    <cfRule type="expression" priority="1675" aboveAverage="0" equalAverage="0" bottom="0" percent="0" rank="0" text="" dxfId="1676">
      <formula>LEN(TRIM(AE1399))=0</formula>
    </cfRule>
  </conditionalFormatting>
  <conditionalFormatting sqref="S1399 U1399">
    <cfRule type="expression" priority="1676" aboveAverage="0" equalAverage="0" bottom="0" percent="0" rank="0" text="" dxfId="1677">
      <formula>LEN(TRIM(S1399))=0</formula>
    </cfRule>
  </conditionalFormatting>
  <conditionalFormatting sqref="J1396">
    <cfRule type="expression" priority="1677" aboveAverage="0" equalAverage="0" bottom="0" percent="0" rank="0" text="" dxfId="1678">
      <formula>LEN(TRIM(J1396))=0</formula>
    </cfRule>
  </conditionalFormatting>
  <conditionalFormatting sqref="J1397">
    <cfRule type="expression" priority="1678" aboveAverage="0" equalAverage="0" bottom="0" percent="0" rank="0" text="" dxfId="1679">
      <formula>LEN(TRIM(J1397))=0</formula>
    </cfRule>
  </conditionalFormatting>
  <conditionalFormatting sqref="J1398">
    <cfRule type="expression" priority="1679" aboveAverage="0" equalAverage="0" bottom="0" percent="0" rank="0" text="" dxfId="1680">
      <formula>LEN(TRIM(J1398))=0</formula>
    </cfRule>
  </conditionalFormatting>
  <conditionalFormatting sqref="J1399">
    <cfRule type="expression" priority="1680" aboveAverage="0" equalAverage="0" bottom="0" percent="0" rank="0" text="" dxfId="1681">
      <formula>LEN(TRIM(J1399))=0</formula>
    </cfRule>
  </conditionalFormatting>
  <conditionalFormatting sqref="H1400:H1402 D1400:D1402 V1400:V1402 AB1400:AB1402 X1400:Z1402">
    <cfRule type="expression" priority="1681" aboveAverage="0" equalAverage="0" bottom="0" percent="0" rank="0" text="" dxfId="1682">
      <formula>LEN(TRIM(D1400))=0</formula>
    </cfRule>
  </conditionalFormatting>
  <conditionalFormatting sqref="X1400:X1402">
    <cfRule type="expression" priority="1682" aboveAverage="0" equalAverage="0" bottom="0" percent="0" rank="0" text="" dxfId="1683">
      <formula>LEN(TRIM(X1400))=0</formula>
    </cfRule>
  </conditionalFormatting>
  <conditionalFormatting sqref="X1400:X1402">
    <cfRule type="expression" priority="1683" aboveAverage="0" equalAverage="0" bottom="0" percent="0" rank="0" text="" dxfId="1684">
      <formula>LEN(TRIM(X1400))=0</formula>
    </cfRule>
  </conditionalFormatting>
  <conditionalFormatting sqref="R1400:R1402">
    <cfRule type="expression" priority="1684" aboveAverage="0" equalAverage="0" bottom="0" percent="0" rank="0" text="" dxfId="1685">
      <formula>LEN(TRIM(R1400))=0</formula>
    </cfRule>
  </conditionalFormatting>
  <conditionalFormatting sqref="U1400 U1402">
    <cfRule type="expression" priority="1685" aboveAverage="0" equalAverage="0" bottom="0" percent="0" rank="0" text="" dxfId="1686">
      <formula>LEN(TRIM(U1400))=0</formula>
    </cfRule>
  </conditionalFormatting>
  <conditionalFormatting sqref="AD1400">
    <cfRule type="expression" priority="1686" aboveAverage="0" equalAverage="0" bottom="0" percent="0" rank="0" text="" dxfId="1687">
      <formula>LEN(TRIM(AD1400))=0</formula>
    </cfRule>
  </conditionalFormatting>
  <conditionalFormatting sqref="AE1400">
    <cfRule type="expression" priority="1687" aboveAverage="0" equalAverage="0" bottom="0" percent="0" rank="0" text="" dxfId="1688">
      <formula>LEN(TRIM(AE1400))=0</formula>
    </cfRule>
  </conditionalFormatting>
  <conditionalFormatting sqref="AD1401">
    <cfRule type="expression" priority="1688" aboveAverage="0" equalAverage="0" bottom="0" percent="0" rank="0" text="" dxfId="1689">
      <formula>LEN(TRIM(AD1401))=0</formula>
    </cfRule>
  </conditionalFormatting>
  <conditionalFormatting sqref="AE1401">
    <cfRule type="expression" priority="1689" aboveAverage="0" equalAverage="0" bottom="0" percent="0" rank="0" text="" dxfId="1690">
      <formula>LEN(TRIM(AE1401))=0</formula>
    </cfRule>
  </conditionalFormatting>
  <conditionalFormatting sqref="AD1402">
    <cfRule type="expression" priority="1690" aboveAverage="0" equalAverage="0" bottom="0" percent="0" rank="0" text="" dxfId="1691">
      <formula>LEN(TRIM(AD1402))=0</formula>
    </cfRule>
  </conditionalFormatting>
  <conditionalFormatting sqref="AE1402">
    <cfRule type="expression" priority="1691" aboveAverage="0" equalAverage="0" bottom="0" percent="0" rank="0" text="" dxfId="1692">
      <formula>LEN(TRIM(AE1402))=0</formula>
    </cfRule>
  </conditionalFormatting>
  <conditionalFormatting sqref="S1402">
    <cfRule type="expression" priority="1692" aboveAverage="0" equalAverage="0" bottom="0" percent="0" rank="0" text="" dxfId="1693">
      <formula>LEN(TRIM(S1402))=0</formula>
    </cfRule>
  </conditionalFormatting>
  <conditionalFormatting sqref="U1401">
    <cfRule type="expression" priority="1693" aboveAverage="0" equalAverage="0" bottom="0" percent="0" rank="0" text="" dxfId="1694">
      <formula>LEN(TRIM(U1401))=0</formula>
    </cfRule>
  </conditionalFormatting>
  <conditionalFormatting sqref="S1400:S1401">
    <cfRule type="expression" priority="1694" aboveAverage="0" equalAverage="0" bottom="0" percent="0" rank="0" text="" dxfId="1695">
      <formula>LEN(TRIM(S1400))=0</formula>
    </cfRule>
  </conditionalFormatting>
  <conditionalFormatting sqref="J1400">
    <cfRule type="expression" priority="1695" aboveAverage="0" equalAverage="0" bottom="0" percent="0" rank="0" text="" dxfId="1696">
      <formula>LEN(TRIM(J1400))=0</formula>
    </cfRule>
  </conditionalFormatting>
  <conditionalFormatting sqref="J1401">
    <cfRule type="expression" priority="1696" aboveAverage="0" equalAverage="0" bottom="0" percent="0" rank="0" text="" dxfId="1697">
      <formula>LEN(TRIM(J1401))=0</formula>
    </cfRule>
  </conditionalFormatting>
  <conditionalFormatting sqref="J1402">
    <cfRule type="expression" priority="1697" aboveAverage="0" equalAverage="0" bottom="0" percent="0" rank="0" text="" dxfId="1698">
      <formula>LEN(TRIM(J1402))=0</formula>
    </cfRule>
  </conditionalFormatting>
  <conditionalFormatting sqref="W1400:W1402">
    <cfRule type="expression" priority="1698" aboveAverage="0" equalAverage="0" bottom="0" percent="0" rank="0" text="" dxfId="1699">
      <formula>LEN(TRIM(W1400))=0</formula>
    </cfRule>
  </conditionalFormatting>
  <conditionalFormatting sqref="H1403:H1405 D1403:D1405 V1403:V1405 AB1403:AB1405 X1403:Z1405">
    <cfRule type="expression" priority="1699" aboveAverage="0" equalAverage="0" bottom="0" percent="0" rank="0" text="" dxfId="1700">
      <formula>LEN(TRIM(D1403))=0</formula>
    </cfRule>
  </conditionalFormatting>
  <conditionalFormatting sqref="X1403:X1405">
    <cfRule type="expression" priority="1700" aboveAverage="0" equalAverage="0" bottom="0" percent="0" rank="0" text="" dxfId="1701">
      <formula>LEN(TRIM(X1403))=0</formula>
    </cfRule>
  </conditionalFormatting>
  <conditionalFormatting sqref="X1403:X1405">
    <cfRule type="expression" priority="1701" aboveAverage="0" equalAverage="0" bottom="0" percent="0" rank="0" text="" dxfId="1702">
      <formula>LEN(TRIM(X1403))=0</formula>
    </cfRule>
  </conditionalFormatting>
  <conditionalFormatting sqref="AD1404">
    <cfRule type="expression" priority="1702" aboveAverage="0" equalAverage="0" bottom="0" percent="0" rank="0" text="" dxfId="1703">
      <formula>LEN(TRIM(AD1404))=0</formula>
    </cfRule>
  </conditionalFormatting>
  <conditionalFormatting sqref="AE1404">
    <cfRule type="expression" priority="1703" aboveAverage="0" equalAverage="0" bottom="0" percent="0" rank="0" text="" dxfId="1704">
      <formula>LEN(TRIM(AE1404))=0</formula>
    </cfRule>
  </conditionalFormatting>
  <conditionalFormatting sqref="AD1403:AD1404">
    <cfRule type="expression" priority="1704" aboveAverage="0" equalAverage="0" bottom="0" percent="0" rank="0" text="" dxfId="1705">
      <formula>LEN(TRIM(AD1403))=0</formula>
    </cfRule>
  </conditionalFormatting>
  <conditionalFormatting sqref="AE1403:AE1404">
    <cfRule type="expression" priority="1705" aboveAverage="0" equalAverage="0" bottom="0" percent="0" rank="0" text="" dxfId="1706">
      <formula>LEN(TRIM(AE1403))=0</formula>
    </cfRule>
  </conditionalFormatting>
  <conditionalFormatting sqref="J1404">
    <cfRule type="expression" priority="1706" aboveAverage="0" equalAverage="0" bottom="0" percent="0" rank="0" text="" dxfId="1707">
      <formula>LEN(TRIM(J1404))=0</formula>
    </cfRule>
  </conditionalFormatting>
  <conditionalFormatting sqref="J1403:J1404">
    <cfRule type="expression" priority="1707" aboveAverage="0" equalAverage="0" bottom="0" percent="0" rank="0" text="" dxfId="1708">
      <formula>LEN(TRIM(J1403))=0</formula>
    </cfRule>
  </conditionalFormatting>
  <conditionalFormatting sqref="R1403:S1404 U1403:U1404">
    <cfRule type="expression" priority="1708" aboveAverage="0" equalAverage="0" bottom="0" percent="0" rank="0" text="" dxfId="1709">
      <formula>LEN(TRIM(R1403))=0</formula>
    </cfRule>
  </conditionalFormatting>
  <conditionalFormatting sqref="AD1403">
    <cfRule type="expression" priority="1709" aboveAverage="0" equalAverage="0" bottom="0" percent="0" rank="0" text="" dxfId="1710">
      <formula>LEN(TRIM(AD1403))=0</formula>
    </cfRule>
  </conditionalFormatting>
  <conditionalFormatting sqref="AE1403">
    <cfRule type="expression" priority="1710" aboveAverage="0" equalAverage="0" bottom="0" percent="0" rank="0" text="" dxfId="1711">
      <formula>LEN(TRIM(AE1403))=0</formula>
    </cfRule>
  </conditionalFormatting>
  <conditionalFormatting sqref="J1403">
    <cfRule type="expression" priority="1711" aboveAverage="0" equalAverage="0" bottom="0" percent="0" rank="0" text="" dxfId="1712">
      <formula>LEN(TRIM(J1403))=0</formula>
    </cfRule>
  </conditionalFormatting>
  <conditionalFormatting sqref="AD1405">
    <cfRule type="expression" priority="1712" aboveAverage="0" equalAverage="0" bottom="0" percent="0" rank="0" text="" dxfId="1713">
      <formula>LEN(TRIM(AD1405))=0</formula>
    </cfRule>
  </conditionalFormatting>
  <conditionalFormatting sqref="AE1405">
    <cfRule type="expression" priority="1713" aboveAverage="0" equalAverage="0" bottom="0" percent="0" rank="0" text="" dxfId="1714">
      <formula>LEN(TRIM(AE1405))=0</formula>
    </cfRule>
  </conditionalFormatting>
  <conditionalFormatting sqref="R1405:S1405 U1405">
    <cfRule type="expression" priority="1714" aboveAverage="0" equalAverage="0" bottom="0" percent="0" rank="0" text="" dxfId="1715">
      <formula>LEN(TRIM(R1405))=0</formula>
    </cfRule>
  </conditionalFormatting>
  <conditionalFormatting sqref="J1405">
    <cfRule type="expression" priority="1715" aboveAverage="0" equalAverage="0" bottom="0" percent="0" rank="0" text="" dxfId="1716">
      <formula>LEN(TRIM(J1405))=0</formula>
    </cfRule>
  </conditionalFormatting>
  <conditionalFormatting sqref="W1403:W1405">
    <cfRule type="expression" priority="1716" aboveAverage="0" equalAverage="0" bottom="0" percent="0" rank="0" text="" dxfId="1717">
      <formula>LEN(TRIM(W1403))=0</formula>
    </cfRule>
  </conditionalFormatting>
  <conditionalFormatting sqref="P1398">
    <cfRule type="expression" priority="1717" aboveAverage="0" equalAverage="0" bottom="0" percent="0" rank="0" text="" dxfId="1718">
      <formula>LEN(TRIM(P1398))=0</formula>
    </cfRule>
  </conditionalFormatting>
  <conditionalFormatting sqref="P1399">
    <cfRule type="expression" priority="1718" aboveAverage="0" equalAverage="0" bottom="0" percent="0" rank="0" text="" dxfId="1719">
      <formula>LEN(TRIM(P1399))=0</formula>
    </cfRule>
  </conditionalFormatting>
  <conditionalFormatting sqref="P1403:P1405">
    <cfRule type="expression" priority="1719" aboveAverage="0" equalAverage="0" bottom="0" percent="0" rank="0" text="" dxfId="1720">
      <formula>LEN(TRIM(P1403))=0</formula>
    </cfRule>
  </conditionalFormatting>
  <conditionalFormatting sqref="I1388:I1391">
    <cfRule type="expression" priority="1720" aboveAverage="0" equalAverage="0" bottom="0" percent="0" rank="0" text="" dxfId="1721">
      <formula>LEN(TRIM(I1388))=0</formula>
    </cfRule>
  </conditionalFormatting>
  <conditionalFormatting sqref="I1388:I1391">
    <cfRule type="expression" priority="1721" aboveAverage="0" equalAverage="0" bottom="0" percent="0" rank="0" text="" dxfId="1722">
      <formula>LEN(TRIM(I1388))=0</formula>
    </cfRule>
  </conditionalFormatting>
  <conditionalFormatting sqref="I1388:I1391">
    <cfRule type="expression" priority="1722" aboveAverage="0" equalAverage="0" bottom="0" percent="0" rank="0" text="" dxfId="1723">
      <formula>LEN(TRIM(I1388))=0</formula>
    </cfRule>
  </conditionalFormatting>
  <conditionalFormatting sqref="I1388:I1391">
    <cfRule type="expression" priority="1723" aboveAverage="0" equalAverage="0" bottom="0" percent="0" rank="0" text="" dxfId="1724">
      <formula>LEN(TRIM(I1388))=0</formula>
    </cfRule>
  </conditionalFormatting>
  <conditionalFormatting sqref="I1396">
    <cfRule type="expression" priority="1724" aboveAverage="0" equalAverage="0" bottom="0" percent="0" rank="0" text="" dxfId="1725">
      <formula>LEN(TRIM(I1396))=0</formula>
    </cfRule>
  </conditionalFormatting>
  <conditionalFormatting sqref="I1396">
    <cfRule type="expression" priority="1725" aboveAverage="0" equalAverage="0" bottom="0" percent="0" rank="0" text="" dxfId="1726">
      <formula>LEN(TRIM(I1396))=0</formula>
    </cfRule>
  </conditionalFormatting>
  <conditionalFormatting sqref="I1395">
    <cfRule type="expression" priority="1726" aboveAverage="0" equalAverage="0" bottom="0" percent="0" rank="0" text="" dxfId="1727">
      <formula>LEN(TRIM(I1395))=0</formula>
    </cfRule>
  </conditionalFormatting>
  <conditionalFormatting sqref="I1395">
    <cfRule type="expression" priority="1727" aboveAverage="0" equalAverage="0" bottom="0" percent="0" rank="0" text="" dxfId="1728">
      <formula>LEN(TRIM(I1395))=0</formula>
    </cfRule>
  </conditionalFormatting>
  <conditionalFormatting sqref="I1399">
    <cfRule type="expression" priority="1728" aboveAverage="0" equalAverage="0" bottom="0" percent="0" rank="0" text="" dxfId="1729">
      <formula>LEN(TRIM(I1399))=0</formula>
    </cfRule>
  </conditionalFormatting>
  <conditionalFormatting sqref="I1399">
    <cfRule type="expression" priority="1729" aboveAverage="0" equalAverage="0" bottom="0" percent="0" rank="0" text="" dxfId="1730">
      <formula>LEN(TRIM(I1399))=0</formula>
    </cfRule>
  </conditionalFormatting>
  <conditionalFormatting sqref="I1397">
    <cfRule type="expression" priority="1730" aboveAverage="0" equalAverage="0" bottom="0" percent="0" rank="0" text="" dxfId="1731">
      <formula>LEN(TRIM(I1397))=0</formula>
    </cfRule>
  </conditionalFormatting>
  <conditionalFormatting sqref="I1397">
    <cfRule type="expression" priority="1731" aboveAverage="0" equalAverage="0" bottom="0" percent="0" rank="0" text="" dxfId="1732">
      <formula>LEN(TRIM(I1397))=0</formula>
    </cfRule>
  </conditionalFormatting>
  <conditionalFormatting sqref="I1397">
    <cfRule type="expression" priority="1732" aboveAverage="0" equalAverage="0" bottom="0" percent="0" rank="0" text="" dxfId="1733">
      <formula>LEN(TRIM(I1397))=0</formula>
    </cfRule>
  </conditionalFormatting>
  <conditionalFormatting sqref="I1397">
    <cfRule type="expression" priority="1733" aboveAverage="0" equalAverage="0" bottom="0" percent="0" rank="0" text="" dxfId="1734">
      <formula>LEN(TRIM(I1397))=0</formula>
    </cfRule>
  </conditionalFormatting>
  <conditionalFormatting sqref="I1398">
    <cfRule type="expression" priority="1734" aboveAverage="0" equalAverage="0" bottom="0" percent="0" rank="0" text="" dxfId="1735">
      <formula>LEN(TRIM(I1398))=0</formula>
    </cfRule>
  </conditionalFormatting>
  <conditionalFormatting sqref="I1398">
    <cfRule type="expression" priority="1735" aboveAverage="0" equalAverage="0" bottom="0" percent="0" rank="0" text="" dxfId="1736">
      <formula>LEN(TRIM(I1398))=0</formula>
    </cfRule>
  </conditionalFormatting>
  <conditionalFormatting sqref="I1400">
    <cfRule type="expression" priority="1736" aboveAverage="0" equalAverage="0" bottom="0" percent="0" rank="0" text="" dxfId="1737">
      <formula>LEN(TRIM(I1400))=0</formula>
    </cfRule>
  </conditionalFormatting>
  <conditionalFormatting sqref="I1400">
    <cfRule type="expression" priority="1737" aboveAverage="0" equalAverage="0" bottom="0" percent="0" rank="0" text="" dxfId="1738">
      <formula>LEN(TRIM(I1400))=0</formula>
    </cfRule>
  </conditionalFormatting>
  <conditionalFormatting sqref="I1400">
    <cfRule type="expression" priority="1738" aboveAverage="0" equalAverage="0" bottom="0" percent="0" rank="0" text="" dxfId="1739">
      <formula>LEN(TRIM(I1400))=0</formula>
    </cfRule>
  </conditionalFormatting>
  <conditionalFormatting sqref="I1400">
    <cfRule type="expression" priority="1739" aboveAverage="0" equalAverage="0" bottom="0" percent="0" rank="0" text="" dxfId="1740">
      <formula>LEN(TRIM(I1400))=0</formula>
    </cfRule>
  </conditionalFormatting>
  <conditionalFormatting sqref="I1401">
    <cfRule type="expression" priority="1740" aboveAverage="0" equalAverage="0" bottom="0" percent="0" rank="0" text="" dxfId="1741">
      <formula>LEN(TRIM(I1401))=0</formula>
    </cfRule>
  </conditionalFormatting>
  <conditionalFormatting sqref="I1401">
    <cfRule type="expression" priority="1741" aboveAverage="0" equalAverage="0" bottom="0" percent="0" rank="0" text="" dxfId="1742">
      <formula>LEN(TRIM(I1401))=0</formula>
    </cfRule>
  </conditionalFormatting>
  <conditionalFormatting sqref="I1401">
    <cfRule type="expression" priority="1742" aboveAverage="0" equalAverage="0" bottom="0" percent="0" rank="0" text="" dxfId="1743">
      <formula>LEN(TRIM(I1401))=0</formula>
    </cfRule>
  </conditionalFormatting>
  <conditionalFormatting sqref="I1401">
    <cfRule type="expression" priority="1743" aboveAverage="0" equalAverage="0" bottom="0" percent="0" rank="0" text="" dxfId="1744">
      <formula>LEN(TRIM(I1401))=0</formula>
    </cfRule>
  </conditionalFormatting>
  <conditionalFormatting sqref="I1402">
    <cfRule type="expression" priority="1744" aboveAverage="0" equalAverage="0" bottom="0" percent="0" rank="0" text="" dxfId="1745">
      <formula>LEN(TRIM(I1402))=0</formula>
    </cfRule>
  </conditionalFormatting>
  <conditionalFormatting sqref="I1402">
    <cfRule type="expression" priority="1745" aboveAverage="0" equalAverage="0" bottom="0" percent="0" rank="0" text="" dxfId="1746">
      <formula>LEN(TRIM(I1402))=0</formula>
    </cfRule>
  </conditionalFormatting>
  <conditionalFormatting sqref="I1405">
    <cfRule type="expression" priority="1746" aboveAverage="0" equalAverage="0" bottom="0" percent="0" rank="0" text="" dxfId="1747">
      <formula>LEN(TRIM(I1405))=0</formula>
    </cfRule>
  </conditionalFormatting>
  <conditionalFormatting sqref="I1405">
    <cfRule type="expression" priority="1747" aboveAverage="0" equalAverage="0" bottom="0" percent="0" rank="0" text="" dxfId="1748">
      <formula>LEN(TRIM(I1405))=0</formula>
    </cfRule>
  </conditionalFormatting>
  <conditionalFormatting sqref="I1403">
    <cfRule type="expression" priority="1748" aboveAverage="0" equalAverage="0" bottom="0" percent="0" rank="0" text="" dxfId="1749">
      <formula>LEN(TRIM(I1403))=0</formula>
    </cfRule>
  </conditionalFormatting>
  <conditionalFormatting sqref="I1403">
    <cfRule type="expression" priority="1749" aboveAverage="0" equalAverage="0" bottom="0" percent="0" rank="0" text="" dxfId="1750">
      <formula>LEN(TRIM(I1403))=0</formula>
    </cfRule>
  </conditionalFormatting>
  <conditionalFormatting sqref="I1403">
    <cfRule type="expression" priority="1750" aboveAverage="0" equalAverage="0" bottom="0" percent="0" rank="0" text="" dxfId="1751">
      <formula>LEN(TRIM(I1403))=0</formula>
    </cfRule>
  </conditionalFormatting>
  <conditionalFormatting sqref="I1403">
    <cfRule type="expression" priority="1751" aboveAverage="0" equalAverage="0" bottom="0" percent="0" rank="0" text="" dxfId="1752">
      <formula>LEN(TRIM(I1403))=0</formula>
    </cfRule>
  </conditionalFormatting>
  <conditionalFormatting sqref="I1404">
    <cfRule type="expression" priority="1752" aboveAverage="0" equalAverage="0" bottom="0" percent="0" rank="0" text="" dxfId="1753">
      <formula>LEN(TRIM(I1404))=0</formula>
    </cfRule>
  </conditionalFormatting>
  <conditionalFormatting sqref="I1404">
    <cfRule type="expression" priority="1753" aboveAverage="0" equalAverage="0" bottom="0" percent="0" rank="0" text="" dxfId="1754">
      <formula>LEN(TRIM(I1404))=0</formula>
    </cfRule>
  </conditionalFormatting>
  <conditionalFormatting sqref="K1388:K1391">
    <cfRule type="expression" priority="1754" aboveAverage="0" equalAverage="0" bottom="0" percent="0" rank="0" text="" dxfId="1755">
      <formula>LEN(TRIM(K1388))=0</formula>
    </cfRule>
  </conditionalFormatting>
  <conditionalFormatting sqref="K1405">
    <cfRule type="expression" priority="1755" aboveAverage="0" equalAverage="0" bottom="0" percent="0" rank="0" text="" dxfId="1756">
      <formula>LEN(TRIM(K1405))=0</formula>
    </cfRule>
  </conditionalFormatting>
  <conditionalFormatting sqref="F1388 F1390 F1393">
    <cfRule type="expression" priority="1756" aboveAverage="0" equalAverage="0" bottom="0" percent="0" rank="0" text="" dxfId="1757">
      <formula>LEN(TRIM(F1388))=0</formula>
    </cfRule>
  </conditionalFormatting>
  <conditionalFormatting sqref="F1389 F1391:F1392 F1394">
    <cfRule type="expression" priority="1757" aboveAverage="0" equalAverage="0" bottom="0" percent="0" rank="0" text="" dxfId="1758">
      <formula>LEN(TRIM(F1389))=0</formula>
    </cfRule>
  </conditionalFormatting>
  <conditionalFormatting sqref="F1395 F1398">
    <cfRule type="expression" priority="1758" aboveAverage="0" equalAverage="0" bottom="0" percent="0" rank="0" text="" dxfId="1759">
      <formula>LEN(TRIM(F1395))=0</formula>
    </cfRule>
  </conditionalFormatting>
  <conditionalFormatting sqref="F1396:F1397 F1399">
    <cfRule type="expression" priority="1759" aboveAverage="0" equalAverage="0" bottom="0" percent="0" rank="0" text="" dxfId="1760">
      <formula>LEN(TRIM(F1396))=0</formula>
    </cfRule>
  </conditionalFormatting>
  <conditionalFormatting sqref="C1361:C1387">
    <cfRule type="expression" priority="1760" aboveAverage="0" equalAverage="0" bottom="0" percent="0" rank="0" text="" dxfId="1761">
      <formula>LEN(TRIM(C1361))=0</formula>
    </cfRule>
  </conditionalFormatting>
  <conditionalFormatting sqref="H1039:H1048 D1039:F1048 X1039:Z1048 AB1039:AB1048 Q1039:Q1048">
    <cfRule type="expression" priority="1761" aboveAverage="0" equalAverage="0" bottom="0" percent="0" rank="0" text="" dxfId="1762">
      <formula>LEN(TRIM(D1039))=0</formula>
    </cfRule>
  </conditionalFormatting>
  <conditionalFormatting sqref="X1039:X1048">
    <cfRule type="expression" priority="1762" aboveAverage="0" equalAverage="0" bottom="0" percent="0" rank="0" text="" dxfId="1763">
      <formula>LEN(TRIM(X1039))=0</formula>
    </cfRule>
  </conditionalFormatting>
  <conditionalFormatting sqref="X1039:X1048 V1039:V1048">
    <cfRule type="expression" priority="1763" aboveAverage="0" equalAverage="0" bottom="0" percent="0" rank="0" text="" dxfId="1764">
      <formula>LEN(TRIM(V1039))=0</formula>
    </cfRule>
  </conditionalFormatting>
  <conditionalFormatting sqref="G1039">
    <cfRule type="expression" priority="1764" aboveAverage="0" equalAverage="0" bottom="0" percent="0" rank="0" text="" dxfId="1765">
      <formula>LEN(TRIM(G1039))=0</formula>
    </cfRule>
  </conditionalFormatting>
  <conditionalFormatting sqref="AD1039">
    <cfRule type="expression" priority="1765" aboveAverage="0" equalAverage="0" bottom="0" percent="0" rank="0" text="" dxfId="1766">
      <formula>LEN(TRIM(AD1039))=0</formula>
    </cfRule>
  </conditionalFormatting>
  <conditionalFormatting sqref="AE1039">
    <cfRule type="expression" priority="1766" aboveAverage="0" equalAverage="0" bottom="0" percent="0" rank="0" text="" dxfId="1767">
      <formula>LEN(TRIM(AE1039))=0</formula>
    </cfRule>
  </conditionalFormatting>
  <conditionalFormatting sqref="G1040">
    <cfRule type="expression" priority="1767" aboveAverage="0" equalAverage="0" bottom="0" percent="0" rank="0" text="" dxfId="1768">
      <formula>LEN(TRIM(G1040))=0</formula>
    </cfRule>
  </conditionalFormatting>
  <conditionalFormatting sqref="AD1040">
    <cfRule type="expression" priority="1768" aboveAverage="0" equalAverage="0" bottom="0" percent="0" rank="0" text="" dxfId="1769">
      <formula>LEN(TRIM(AD1040))=0</formula>
    </cfRule>
  </conditionalFormatting>
  <conditionalFormatting sqref="AE1040">
    <cfRule type="expression" priority="1769" aboveAverage="0" equalAverage="0" bottom="0" percent="0" rank="0" text="" dxfId="1770">
      <formula>LEN(TRIM(AE1040))=0</formula>
    </cfRule>
  </conditionalFormatting>
  <conditionalFormatting sqref="G1041">
    <cfRule type="expression" priority="1770" aboveAverage="0" equalAverage="0" bottom="0" percent="0" rank="0" text="" dxfId="1771">
      <formula>LEN(TRIM(G1041))=0</formula>
    </cfRule>
  </conditionalFormatting>
  <conditionalFormatting sqref="AD1041">
    <cfRule type="expression" priority="1771" aboveAverage="0" equalAverage="0" bottom="0" percent="0" rank="0" text="" dxfId="1772">
      <formula>LEN(TRIM(AD1041))=0</formula>
    </cfRule>
  </conditionalFormatting>
  <conditionalFormatting sqref="AE1041">
    <cfRule type="expression" priority="1772" aboveAverage="0" equalAverage="0" bottom="0" percent="0" rank="0" text="" dxfId="1773">
      <formula>LEN(TRIM(AE1041))=0</formula>
    </cfRule>
  </conditionalFormatting>
  <conditionalFormatting sqref="G1047">
    <cfRule type="expression" priority="1773" aboveAverage="0" equalAverage="0" bottom="0" percent="0" rank="0" text="" dxfId="1774">
      <formula>LEN(TRIM(G1047))=0</formula>
    </cfRule>
  </conditionalFormatting>
  <conditionalFormatting sqref="AD1047">
    <cfRule type="expression" priority="1774" aboveAverage="0" equalAverage="0" bottom="0" percent="0" rank="0" text="" dxfId="1775">
      <formula>LEN(TRIM(AD1047))=0</formula>
    </cfRule>
  </conditionalFormatting>
  <conditionalFormatting sqref="AE1047">
    <cfRule type="expression" priority="1775" aboveAverage="0" equalAverage="0" bottom="0" percent="0" rank="0" text="" dxfId="1776">
      <formula>LEN(TRIM(AE1047))=0</formula>
    </cfRule>
  </conditionalFormatting>
  <conditionalFormatting sqref="X1039:X1047">
    <cfRule type="expression" priority="1776" aboveAverage="0" equalAverage="0" bottom="0" percent="0" rank="0" text="" dxfId="1777">
      <formula>LEN(TRIM(X1039))=0</formula>
    </cfRule>
  </conditionalFormatting>
  <conditionalFormatting sqref="X1040">
    <cfRule type="expression" priority="1777" aboveAverage="0" equalAverage="0" bottom="0" percent="0" rank="0" text="" dxfId="1778">
      <formula>LEN(TRIM(X1040))=0</formula>
    </cfRule>
  </conditionalFormatting>
  <conditionalFormatting sqref="X1039">
    <cfRule type="expression" priority="1778" aboveAverage="0" equalAverage="0" bottom="0" percent="0" rank="0" text="" dxfId="1779">
      <formula>LEN(TRIM(X1039))=0</formula>
    </cfRule>
  </conditionalFormatting>
  <conditionalFormatting sqref="G1048">
    <cfRule type="expression" priority="1779" aboveAverage="0" equalAverage="0" bottom="0" percent="0" rank="0" text="" dxfId="1780">
      <formula>LEN(TRIM(G1048))=0</formula>
    </cfRule>
  </conditionalFormatting>
  <conditionalFormatting sqref="AD1048">
    <cfRule type="expression" priority="1780" aboveAverage="0" equalAverage="0" bottom="0" percent="0" rank="0" text="" dxfId="1781">
      <formula>LEN(TRIM(AD1048))=0</formula>
    </cfRule>
  </conditionalFormatting>
  <conditionalFormatting sqref="AE1048">
    <cfRule type="expression" priority="1781" aboveAverage="0" equalAverage="0" bottom="0" percent="0" rank="0" text="" dxfId="1782">
      <formula>LEN(TRIM(AE1048))=0</formula>
    </cfRule>
  </conditionalFormatting>
  <conditionalFormatting sqref="G1042">
    <cfRule type="expression" priority="1782" aboveAverage="0" equalAverage="0" bottom="0" percent="0" rank="0" text="" dxfId="1783">
      <formula>LEN(TRIM(G1042))=0</formula>
    </cfRule>
  </conditionalFormatting>
  <conditionalFormatting sqref="X1046 X1044 X1042">
    <cfRule type="expression" priority="1783" aboveAverage="0" equalAverage="0" bottom="0" percent="0" rank="0" text="" dxfId="1784">
      <formula>LEN(TRIM(X1042))=0</formula>
    </cfRule>
  </conditionalFormatting>
  <conditionalFormatting sqref="AD1042">
    <cfRule type="expression" priority="1784" aboveAverage="0" equalAverage="0" bottom="0" percent="0" rank="0" text="" dxfId="1785">
      <formula>LEN(TRIM(AD1042))=0</formula>
    </cfRule>
  </conditionalFormatting>
  <conditionalFormatting sqref="AE1042">
    <cfRule type="expression" priority="1785" aboveAverage="0" equalAverage="0" bottom="0" percent="0" rank="0" text="" dxfId="1786">
      <formula>LEN(TRIM(AE1042))=0</formula>
    </cfRule>
  </conditionalFormatting>
  <conditionalFormatting sqref="G1043">
    <cfRule type="expression" priority="1786" aboveAverage="0" equalAverage="0" bottom="0" percent="0" rank="0" text="" dxfId="1787">
      <formula>LEN(TRIM(G1043))=0</formula>
    </cfRule>
  </conditionalFormatting>
  <conditionalFormatting sqref="AD1043">
    <cfRule type="expression" priority="1787" aboveAverage="0" equalAverage="0" bottom="0" percent="0" rank="0" text="" dxfId="1788">
      <formula>LEN(TRIM(AD1043))=0</formula>
    </cfRule>
  </conditionalFormatting>
  <conditionalFormatting sqref="AE1043">
    <cfRule type="expression" priority="1788" aboveAverage="0" equalAverage="0" bottom="0" percent="0" rank="0" text="" dxfId="1789">
      <formula>LEN(TRIM(AE1043))=0</formula>
    </cfRule>
  </conditionalFormatting>
  <conditionalFormatting sqref="G1044">
    <cfRule type="expression" priority="1789" aboveAverage="0" equalAverage="0" bottom="0" percent="0" rank="0" text="" dxfId="1790">
      <formula>LEN(TRIM(G1044))=0</formula>
    </cfRule>
  </conditionalFormatting>
  <conditionalFormatting sqref="AD1044">
    <cfRule type="expression" priority="1790" aboveAverage="0" equalAverage="0" bottom="0" percent="0" rank="0" text="" dxfId="1791">
      <formula>LEN(TRIM(AD1044))=0</formula>
    </cfRule>
  </conditionalFormatting>
  <conditionalFormatting sqref="AE1044">
    <cfRule type="expression" priority="1791" aboveAverage="0" equalAverage="0" bottom="0" percent="0" rank="0" text="" dxfId="1792">
      <formula>LEN(TRIM(AE1044))=0</formula>
    </cfRule>
  </conditionalFormatting>
  <conditionalFormatting sqref="G1045">
    <cfRule type="expression" priority="1792" aboveAverage="0" equalAverage="0" bottom="0" percent="0" rank="0" text="" dxfId="1793">
      <formula>LEN(TRIM(G1045))=0</formula>
    </cfRule>
  </conditionalFormatting>
  <conditionalFormatting sqref="AD1045">
    <cfRule type="expression" priority="1793" aboveAverage="0" equalAverage="0" bottom="0" percent="0" rank="0" text="" dxfId="1794">
      <formula>LEN(TRIM(AD1045))=0</formula>
    </cfRule>
  </conditionalFormatting>
  <conditionalFormatting sqref="AE1045">
    <cfRule type="expression" priority="1794" aboveAverage="0" equalAverage="0" bottom="0" percent="0" rank="0" text="" dxfId="1795">
      <formula>LEN(TRIM(AE1045))=0</formula>
    </cfRule>
  </conditionalFormatting>
  <conditionalFormatting sqref="G1046:G1048">
    <cfRule type="expression" priority="1795" aboveAverage="0" equalAverage="0" bottom="0" percent="0" rank="0" text="" dxfId="1796">
      <formula>LEN(TRIM(G1046))=0</formula>
    </cfRule>
  </conditionalFormatting>
  <conditionalFormatting sqref="AD1046:AD1048">
    <cfRule type="expression" priority="1796" aboveAverage="0" equalAverage="0" bottom="0" percent="0" rank="0" text="" dxfId="1797">
      <formula>LEN(TRIM(AD1046))=0</formula>
    </cfRule>
  </conditionalFormatting>
  <conditionalFormatting sqref="AE1046:AE1048">
    <cfRule type="expression" priority="1797" aboveAverage="0" equalAverage="0" bottom="0" percent="0" rank="0" text="" dxfId="1798">
      <formula>LEN(TRIM(AE1046))=0</formula>
    </cfRule>
  </conditionalFormatting>
  <conditionalFormatting sqref="X1045 X1043">
    <cfRule type="expression" priority="1798" aboveAverage="0" equalAverage="0" bottom="0" percent="0" rank="0" text="" dxfId="1799">
      <formula>LEN(TRIM(X1043))=0</formula>
    </cfRule>
  </conditionalFormatting>
  <conditionalFormatting sqref="X1047">
    <cfRule type="expression" priority="1799" aboveAverage="0" equalAverage="0" bottom="0" percent="0" rank="0" text="" dxfId="1800">
      <formula>LEN(TRIM(X1047))=0</formula>
    </cfRule>
  </conditionalFormatting>
  <conditionalFormatting sqref="X1048">
    <cfRule type="expression" priority="1800" aboveAverage="0" equalAverage="0" bottom="0" percent="0" rank="0" text="" dxfId="1801">
      <formula>LEN(TRIM(X1048))=0</formula>
    </cfRule>
  </conditionalFormatting>
  <conditionalFormatting sqref="X1048">
    <cfRule type="expression" priority="1801" aboveAverage="0" equalAverage="0" bottom="0" percent="0" rank="0" text="" dxfId="1802">
      <formula>LEN(TRIM(X1048))=0</formula>
    </cfRule>
  </conditionalFormatting>
  <conditionalFormatting sqref="K1039">
    <cfRule type="expression" priority="1802" aboveAverage="0" equalAverage="0" bottom="0" percent="0" rank="0" text="" dxfId="1803">
      <formula>LEN(TRIM(K1039))=0</formula>
    </cfRule>
  </conditionalFormatting>
  <conditionalFormatting sqref="N1039">
    <cfRule type="expression" priority="1803" aboveAverage="0" equalAverage="0" bottom="0" percent="0" rank="0" text="" dxfId="1804">
      <formula>LEN(TRIM(N1039))=0</formula>
    </cfRule>
  </conditionalFormatting>
  <conditionalFormatting sqref="M1039">
    <cfRule type="expression" priority="1804" aboveAverage="0" equalAverage="0" bottom="0" percent="0" rank="0" text="" dxfId="1805">
      <formula>LEN(TRIM(M1039))=0</formula>
    </cfRule>
  </conditionalFormatting>
  <conditionalFormatting sqref="I1039">
    <cfRule type="expression" priority="1805" aboveAverage="0" equalAverage="0" bottom="0" percent="0" rank="0" text="" dxfId="1806">
      <formula>LEN(TRIM(I1039))=0</formula>
    </cfRule>
  </conditionalFormatting>
  <conditionalFormatting sqref="I1039">
    <cfRule type="expression" priority="1806" aboveAverage="0" equalAverage="0" bottom="0" percent="0" rank="0" text="" dxfId="1807">
      <formula>LEN(TRIM(I1039))=0</formula>
    </cfRule>
  </conditionalFormatting>
  <conditionalFormatting sqref="I1039">
    <cfRule type="expression" priority="1807" aboveAverage="0" equalAverage="0" bottom="0" percent="0" rank="0" text="" dxfId="1808">
      <formula>LEN(TRIM(I1039))=0</formula>
    </cfRule>
  </conditionalFormatting>
  <conditionalFormatting sqref="I1039">
    <cfRule type="expression" priority="1808" aboveAverage="0" equalAverage="0" bottom="0" percent="0" rank="0" text="" dxfId="1809">
      <formula>LEN(TRIM(I1039))=0</formula>
    </cfRule>
  </conditionalFormatting>
  <conditionalFormatting sqref="J1039">
    <cfRule type="expression" priority="1809" aboveAverage="0" equalAverage="0" bottom="0" percent="0" rank="0" text="" dxfId="1810">
      <formula>LEN(TRIM(J1039))=0</formula>
    </cfRule>
  </conditionalFormatting>
  <conditionalFormatting sqref="J1039">
    <cfRule type="expression" priority="1810" aboveAverage="0" equalAverage="0" bottom="0" percent="0" rank="0" text="" dxfId="1811">
      <formula>LEN(TRIM(J1039))=0</formula>
    </cfRule>
  </conditionalFormatting>
  <conditionalFormatting sqref="L1039">
    <cfRule type="expression" priority="1811" aboveAverage="0" equalAverage="0" bottom="0" percent="0" rank="0" text="" dxfId="1812">
      <formula>LEN(TRIM(L1039))=0</formula>
    </cfRule>
  </conditionalFormatting>
  <conditionalFormatting sqref="O1039:P1039 R1039:U1039 W1039">
    <cfRule type="expression" priority="1812" aboveAverage="0" equalAverage="0" bottom="0" percent="0" rank="0" text="" dxfId="1813">
      <formula>LEN(TRIM(O1039))=0</formula>
    </cfRule>
  </conditionalFormatting>
  <conditionalFormatting sqref="W1039">
    <cfRule type="expression" priority="1813" aboveAverage="0" equalAverage="0" bottom="0" percent="0" rank="0" text="" dxfId="1814">
      <formula>LEN(TRIM(W1039))=0</formula>
    </cfRule>
  </conditionalFormatting>
  <conditionalFormatting sqref="I1042">
    <cfRule type="expression" priority="1814" aboveAverage="0" equalAverage="0" bottom="0" percent="0" rank="0" text="" dxfId="1815">
      <formula>LEN(TRIM(I1042))=0</formula>
    </cfRule>
  </conditionalFormatting>
  <conditionalFormatting sqref="I1042">
    <cfRule type="expression" priority="1815" aboveAverage="0" equalAverage="0" bottom="0" percent="0" rank="0" text="" dxfId="1816">
      <formula>LEN(TRIM(I1042))=0</formula>
    </cfRule>
  </conditionalFormatting>
  <conditionalFormatting sqref="J1042">
    <cfRule type="expression" priority="1816" aboveAverage="0" equalAverage="0" bottom="0" percent="0" rank="0" text="" dxfId="1817">
      <formula>LEN(TRIM(J1042))=0</formula>
    </cfRule>
  </conditionalFormatting>
  <conditionalFormatting sqref="K1040:K1042">
    <cfRule type="expression" priority="1817" aboveAverage="0" equalAverage="0" bottom="0" percent="0" rank="0" text="" dxfId="1818">
      <formula>LEN(TRIM(K1040))=0</formula>
    </cfRule>
  </conditionalFormatting>
  <conditionalFormatting sqref="L1042">
    <cfRule type="expression" priority="1818" aboveAverage="0" equalAverage="0" bottom="0" percent="0" rank="0" text="" dxfId="1819">
      <formula>LEN(TRIM(L1042))=0</formula>
    </cfRule>
  </conditionalFormatting>
  <conditionalFormatting sqref="N1040:N1042">
    <cfRule type="expression" priority="1819" aboveAverage="0" equalAverage="0" bottom="0" percent="0" rank="0" text="" dxfId="1820">
      <formula>LEN(TRIM(N1040))=0</formula>
    </cfRule>
  </conditionalFormatting>
  <conditionalFormatting sqref="M1040:M1042">
    <cfRule type="expression" priority="1820" aboveAverage="0" equalAverage="0" bottom="0" percent="0" rank="0" text="" dxfId="1821">
      <formula>LEN(TRIM(M1040))=0</formula>
    </cfRule>
  </conditionalFormatting>
  <conditionalFormatting sqref="O1042:P1042 R1042:U1042 W1042">
    <cfRule type="expression" priority="1821" aboveAverage="0" equalAverage="0" bottom="0" percent="0" rank="0" text="" dxfId="1822">
      <formula>LEN(TRIM(O1042))=0</formula>
    </cfRule>
  </conditionalFormatting>
  <conditionalFormatting sqref="I1040">
    <cfRule type="expression" priority="1822" aboveAverage="0" equalAverage="0" bottom="0" percent="0" rank="0" text="" dxfId="1823">
      <formula>LEN(TRIM(I1040))=0</formula>
    </cfRule>
  </conditionalFormatting>
  <conditionalFormatting sqref="I1040">
    <cfRule type="expression" priority="1823" aboveAverage="0" equalAverage="0" bottom="0" percent="0" rank="0" text="" dxfId="1824">
      <formula>LEN(TRIM(I1040))=0</formula>
    </cfRule>
  </conditionalFormatting>
  <conditionalFormatting sqref="I1040">
    <cfRule type="expression" priority="1824" aboveAverage="0" equalAverage="0" bottom="0" percent="0" rank="0" text="" dxfId="1825">
      <formula>LEN(TRIM(I1040))=0</formula>
    </cfRule>
  </conditionalFormatting>
  <conditionalFormatting sqref="I1040">
    <cfRule type="expression" priority="1825" aboveAverage="0" equalAverage="0" bottom="0" percent="0" rank="0" text="" dxfId="1826">
      <formula>LEN(TRIM(I1040))=0</formula>
    </cfRule>
  </conditionalFormatting>
  <conditionalFormatting sqref="I1041">
    <cfRule type="expression" priority="1826" aboveAverage="0" equalAverage="0" bottom="0" percent="0" rank="0" text="" dxfId="1827">
      <formula>LEN(TRIM(I1041))=0</formula>
    </cfRule>
  </conditionalFormatting>
  <conditionalFormatting sqref="I1041">
    <cfRule type="expression" priority="1827" aboveAverage="0" equalAverage="0" bottom="0" percent="0" rank="0" text="" dxfId="1828">
      <formula>LEN(TRIM(I1041))=0</formula>
    </cfRule>
  </conditionalFormatting>
  <conditionalFormatting sqref="J1040">
    <cfRule type="expression" priority="1828" aboveAverage="0" equalAverage="0" bottom="0" percent="0" rank="0" text="" dxfId="1829">
      <formula>LEN(TRIM(J1040))=0</formula>
    </cfRule>
  </conditionalFormatting>
  <conditionalFormatting sqref="J1040">
    <cfRule type="expression" priority="1829" aboveAverage="0" equalAverage="0" bottom="0" percent="0" rank="0" text="" dxfId="1830">
      <formula>LEN(TRIM(J1040))=0</formula>
    </cfRule>
  </conditionalFormatting>
  <conditionalFormatting sqref="J1041">
    <cfRule type="expression" priority="1830" aboveAverage="0" equalAverage="0" bottom="0" percent="0" rank="0" text="" dxfId="1831">
      <formula>LEN(TRIM(J1041))=0</formula>
    </cfRule>
  </conditionalFormatting>
  <conditionalFormatting sqref="L1040">
    <cfRule type="expression" priority="1831" aboveAverage="0" equalAverage="0" bottom="0" percent="0" rank="0" text="" dxfId="1832">
      <formula>LEN(TRIM(L1040))=0</formula>
    </cfRule>
  </conditionalFormatting>
  <conditionalFormatting sqref="O1040:P1040 R1040:U1040 W1040">
    <cfRule type="expression" priority="1832" aboveAverage="0" equalAverage="0" bottom="0" percent="0" rank="0" text="" dxfId="1833">
      <formula>LEN(TRIM(O1040))=0</formula>
    </cfRule>
  </conditionalFormatting>
  <conditionalFormatting sqref="L1041">
    <cfRule type="expression" priority="1833" aboveAverage="0" equalAverage="0" bottom="0" percent="0" rank="0" text="" dxfId="1834">
      <formula>LEN(TRIM(L1041))=0</formula>
    </cfRule>
  </conditionalFormatting>
  <conditionalFormatting sqref="O1041:P1041 R1041:U1041 W1041">
    <cfRule type="expression" priority="1834" aboveAverage="0" equalAverage="0" bottom="0" percent="0" rank="0" text="" dxfId="1835">
      <formula>LEN(TRIM(O1041))=0</formula>
    </cfRule>
  </conditionalFormatting>
  <conditionalFormatting sqref="W1040:W1042">
    <cfRule type="expression" priority="1835" aboveAverage="0" equalAverage="0" bottom="0" percent="0" rank="0" text="" dxfId="1836">
      <formula>LEN(TRIM(W1040))=0</formula>
    </cfRule>
  </conditionalFormatting>
  <conditionalFormatting sqref="J1043">
    <cfRule type="expression" priority="1836" aboveAverage="0" equalAverage="0" bottom="0" percent="0" rank="0" text="" dxfId="1837">
      <formula>LEN(TRIM(J1043))=0</formula>
    </cfRule>
  </conditionalFormatting>
  <conditionalFormatting sqref="I1043">
    <cfRule type="expression" priority="1837" aboveAverage="0" equalAverage="0" bottom="0" percent="0" rank="0" text="" dxfId="1838">
      <formula>LEN(TRIM(I1043))=0</formula>
    </cfRule>
  </conditionalFormatting>
  <conditionalFormatting sqref="I1043">
    <cfRule type="expression" priority="1838" aboveAverage="0" equalAverage="0" bottom="0" percent="0" rank="0" text="" dxfId="1839">
      <formula>LEN(TRIM(I1043))=0</formula>
    </cfRule>
  </conditionalFormatting>
  <conditionalFormatting sqref="I1043">
    <cfRule type="expression" priority="1839" aboveAverage="0" equalAverage="0" bottom="0" percent="0" rank="0" text="" dxfId="1840">
      <formula>LEN(TRIM(I1043))=0</formula>
    </cfRule>
  </conditionalFormatting>
  <conditionalFormatting sqref="I1043">
    <cfRule type="expression" priority="1840" aboveAverage="0" equalAverage="0" bottom="0" percent="0" rank="0" text="" dxfId="1841">
      <formula>LEN(TRIM(I1043))=0</formula>
    </cfRule>
  </conditionalFormatting>
  <conditionalFormatting sqref="K1043:L1043 N1043 R1043:U1043 W1043">
    <cfRule type="expression" priority="1841" aboveAverage="0" equalAverage="0" bottom="0" percent="0" rank="0" text="" dxfId="1842">
      <formula>LEN(TRIM(K1043))=0</formula>
    </cfRule>
  </conditionalFormatting>
  <conditionalFormatting sqref="M1043">
    <cfRule type="expression" priority="1842" aboveAverage="0" equalAverage="0" bottom="0" percent="0" rank="0" text="" dxfId="1843">
      <formula>LEN(TRIM(M1043))=0</formula>
    </cfRule>
  </conditionalFormatting>
  <conditionalFormatting sqref="O1043">
    <cfRule type="expression" priority="1843" aboveAverage="0" equalAverage="0" bottom="0" percent="0" rank="0" text="" dxfId="1844">
      <formula>LEN(TRIM(O1043))=0</formula>
    </cfRule>
  </conditionalFormatting>
  <conditionalFormatting sqref="P1043">
    <cfRule type="expression" priority="1844" aboveAverage="0" equalAverage="0" bottom="0" percent="0" rank="0" text="" dxfId="1845">
      <formula>LEN(TRIM(P1043))=0</formula>
    </cfRule>
  </conditionalFormatting>
  <conditionalFormatting sqref="W1043">
    <cfRule type="expression" priority="1845" aboveAverage="0" equalAverage="0" bottom="0" percent="0" rank="0" text="" dxfId="1846">
      <formula>LEN(TRIM(W1043))=0</formula>
    </cfRule>
  </conditionalFormatting>
  <conditionalFormatting sqref="J1045">
    <cfRule type="expression" priority="1846" aboveAverage="0" equalAverage="0" bottom="0" percent="0" rank="0" text="" dxfId="1847">
      <formula>LEN(TRIM(J1045))=0</formula>
    </cfRule>
  </conditionalFormatting>
  <conditionalFormatting sqref="J1046">
    <cfRule type="expression" priority="1847" aboveAverage="0" equalAverage="0" bottom="0" percent="0" rank="0" text="" dxfId="1848">
      <formula>LEN(TRIM(J1046))=0</formula>
    </cfRule>
  </conditionalFormatting>
  <conditionalFormatting sqref="J1044:J1046">
    <cfRule type="expression" priority="1848" aboveAverage="0" equalAverage="0" bottom="0" percent="0" rank="0" text="" dxfId="1849">
      <formula>LEN(TRIM(J1044))=0</formula>
    </cfRule>
  </conditionalFormatting>
  <conditionalFormatting sqref="I1046">
    <cfRule type="expression" priority="1849" aboveAverage="0" equalAverage="0" bottom="0" percent="0" rank="0" text="" dxfId="1850">
      <formula>LEN(TRIM(I1046))=0</formula>
    </cfRule>
  </conditionalFormatting>
  <conditionalFormatting sqref="I1046">
    <cfRule type="expression" priority="1850" aboveAverage="0" equalAverage="0" bottom="0" percent="0" rank="0" text="" dxfId="1851">
      <formula>LEN(TRIM(I1046))=0</formula>
    </cfRule>
  </conditionalFormatting>
  <conditionalFormatting sqref="I1044">
    <cfRule type="expression" priority="1851" aboveAverage="0" equalAverage="0" bottom="0" percent="0" rank="0" text="" dxfId="1852">
      <formula>LEN(TRIM(I1044))=0</formula>
    </cfRule>
  </conditionalFormatting>
  <conditionalFormatting sqref="I1044">
    <cfRule type="expression" priority="1852" aboveAverage="0" equalAverage="0" bottom="0" percent="0" rank="0" text="" dxfId="1853">
      <formula>LEN(TRIM(I1044))=0</formula>
    </cfRule>
  </conditionalFormatting>
  <conditionalFormatting sqref="I1044">
    <cfRule type="expression" priority="1853" aboveAverage="0" equalAverage="0" bottom="0" percent="0" rank="0" text="" dxfId="1854">
      <formula>LEN(TRIM(I1044))=0</formula>
    </cfRule>
  </conditionalFormatting>
  <conditionalFormatting sqref="I1044">
    <cfRule type="expression" priority="1854" aboveAverage="0" equalAverage="0" bottom="0" percent="0" rank="0" text="" dxfId="1855">
      <formula>LEN(TRIM(I1044))=0</formula>
    </cfRule>
  </conditionalFormatting>
  <conditionalFormatting sqref="I1045">
    <cfRule type="expression" priority="1855" aboveAverage="0" equalAverage="0" bottom="0" percent="0" rank="0" text="" dxfId="1856">
      <formula>LEN(TRIM(I1045))=0</formula>
    </cfRule>
  </conditionalFormatting>
  <conditionalFormatting sqref="I1045">
    <cfRule type="expression" priority="1856" aboveAverage="0" equalAverage="0" bottom="0" percent="0" rank="0" text="" dxfId="1857">
      <formula>LEN(TRIM(I1045))=0</formula>
    </cfRule>
  </conditionalFormatting>
  <conditionalFormatting sqref="K1044:L1046 N1044:N1046 R1044:U1046 W1044:W1046">
    <cfRule type="expression" priority="1857" aboveAverage="0" equalAverage="0" bottom="0" percent="0" rank="0" text="" dxfId="1858">
      <formula>LEN(TRIM(K1044))=0</formula>
    </cfRule>
  </conditionalFormatting>
  <conditionalFormatting sqref="M1044:M1045">
    <cfRule type="expression" priority="1858" aboveAverage="0" equalAverage="0" bottom="0" percent="0" rank="0" text="" dxfId="1859">
      <formula>LEN(TRIM(M1044))=0</formula>
    </cfRule>
  </conditionalFormatting>
  <conditionalFormatting sqref="M1046">
    <cfRule type="expression" priority="1859" aboveAverage="0" equalAverage="0" bottom="0" percent="0" rank="0" text="" dxfId="1860">
      <formula>LEN(TRIM(M1046))=0</formula>
    </cfRule>
  </conditionalFormatting>
  <conditionalFormatting sqref="O1044">
    <cfRule type="expression" priority="1860" aboveAverage="0" equalAverage="0" bottom="0" percent="0" rank="0" text="" dxfId="1861">
      <formula>LEN(TRIM(O1044))=0</formula>
    </cfRule>
  </conditionalFormatting>
  <conditionalFormatting sqref="O1045">
    <cfRule type="expression" priority="1861" aboveAverage="0" equalAverage="0" bottom="0" percent="0" rank="0" text="" dxfId="1862">
      <formula>LEN(TRIM(O1045))=0</formula>
    </cfRule>
  </conditionalFormatting>
  <conditionalFormatting sqref="O1046">
    <cfRule type="expression" priority="1862" aboveAverage="0" equalAverage="0" bottom="0" percent="0" rank="0" text="" dxfId="1863">
      <formula>LEN(TRIM(O1046))=0</formula>
    </cfRule>
  </conditionalFormatting>
  <conditionalFormatting sqref="P1044:P1045">
    <cfRule type="expression" priority="1863" aboveAverage="0" equalAverage="0" bottom="0" percent="0" rank="0" text="" dxfId="1864">
      <formula>LEN(TRIM(P1044))=0</formula>
    </cfRule>
  </conditionalFormatting>
  <conditionalFormatting sqref="P1046">
    <cfRule type="expression" priority="1864" aboveAverage="0" equalAverage="0" bottom="0" percent="0" rank="0" text="" dxfId="1865">
      <formula>LEN(TRIM(P1046))=0</formula>
    </cfRule>
  </conditionalFormatting>
  <conditionalFormatting sqref="W1044:W1046">
    <cfRule type="expression" priority="1865" aboveAverage="0" equalAverage="0" bottom="0" percent="0" rank="0" text="" dxfId="1866">
      <formula>LEN(TRIM(W1044))=0</formula>
    </cfRule>
  </conditionalFormatting>
  <conditionalFormatting sqref="I1047:I1048">
    <cfRule type="expression" priority="1866" aboveAverage="0" equalAverage="0" bottom="0" percent="0" rank="0" text="" dxfId="1867">
      <formula>LEN(TRIM(I1047))=0</formula>
    </cfRule>
  </conditionalFormatting>
  <conditionalFormatting sqref="I1047:I1048">
    <cfRule type="expression" priority="1867" aboveAverage="0" equalAverage="0" bottom="0" percent="0" rank="0" text="" dxfId="1868">
      <formula>LEN(TRIM(I1047))=0</formula>
    </cfRule>
  </conditionalFormatting>
  <conditionalFormatting sqref="K1047:K1048 W1047:W1048">
    <cfRule type="expression" priority="1868" aboveAverage="0" equalAverage="0" bottom="0" percent="0" rank="0" text="" dxfId="1869">
      <formula>LEN(TRIM(K1047))=0</formula>
    </cfRule>
  </conditionalFormatting>
  <conditionalFormatting sqref="L1047:L1048">
    <cfRule type="expression" priority="1869" aboveAverage="0" equalAverage="0" bottom="0" percent="0" rank="0" text="" dxfId="1870">
      <formula>LEN(TRIM(L1047))=0</formula>
    </cfRule>
  </conditionalFormatting>
  <conditionalFormatting sqref="J1047">
    <cfRule type="expression" priority="1870" aboveAverage="0" equalAverage="0" bottom="0" percent="0" rank="0" text="" dxfId="1871">
      <formula>LEN(TRIM(J1047))=0</formula>
    </cfRule>
  </conditionalFormatting>
  <conditionalFormatting sqref="J1048">
    <cfRule type="expression" priority="1871" aboveAverage="0" equalAverage="0" bottom="0" percent="0" rank="0" text="" dxfId="1872">
      <formula>LEN(TRIM(J1048))=0</formula>
    </cfRule>
  </conditionalFormatting>
  <conditionalFormatting sqref="N1047:N1048">
    <cfRule type="expression" priority="1872" aboveAverage="0" equalAverage="0" bottom="0" percent="0" rank="0" text="" dxfId="1873">
      <formula>LEN(TRIM(N1047))=0</formula>
    </cfRule>
  </conditionalFormatting>
  <conditionalFormatting sqref="M1047:M1048">
    <cfRule type="expression" priority="1873" aboveAverage="0" equalAverage="0" bottom="0" percent="0" rank="0" text="" dxfId="1874">
      <formula>LEN(TRIM(M1047))=0</formula>
    </cfRule>
  </conditionalFormatting>
  <conditionalFormatting sqref="O1047:P1047 R1047:U1047 W1047">
    <cfRule type="expression" priority="1874" aboveAverage="0" equalAverage="0" bottom="0" percent="0" rank="0" text="" dxfId="1875">
      <formula>LEN(TRIM(O1047))=0</formula>
    </cfRule>
  </conditionalFormatting>
  <conditionalFormatting sqref="O1048:P1048 R1048:U1048 W1048">
    <cfRule type="expression" priority="1875" aboveAverage="0" equalAverage="0" bottom="0" percent="0" rank="0" text="" dxfId="1876">
      <formula>LEN(TRIM(O1048))=0</formula>
    </cfRule>
  </conditionalFormatting>
  <conditionalFormatting sqref="H1051:H1060 D1051:F1060 X1051:Z1060 AB1051:AB1060 Q1051:Q1060">
    <cfRule type="expression" priority="1876" aboveAverage="0" equalAverage="0" bottom="0" percent="0" rank="0" text="" dxfId="1877">
      <formula>LEN(TRIM(D1051))=0</formula>
    </cfRule>
  </conditionalFormatting>
  <conditionalFormatting sqref="X1051:X1060">
    <cfRule type="expression" priority="1877" aboveAverage="0" equalAverage="0" bottom="0" percent="0" rank="0" text="" dxfId="1878">
      <formula>LEN(TRIM(X1051))=0</formula>
    </cfRule>
  </conditionalFormatting>
  <conditionalFormatting sqref="X1051:X1060 V1051:V1060">
    <cfRule type="expression" priority="1878" aboveAverage="0" equalAverage="0" bottom="0" percent="0" rank="0" text="" dxfId="1879">
      <formula>LEN(TRIM(V1051))=0</formula>
    </cfRule>
  </conditionalFormatting>
  <conditionalFormatting sqref="G1051">
    <cfRule type="expression" priority="1879" aboveAverage="0" equalAverage="0" bottom="0" percent="0" rank="0" text="" dxfId="1880">
      <formula>LEN(TRIM(G1051))=0</formula>
    </cfRule>
  </conditionalFormatting>
  <conditionalFormatting sqref="AD1051">
    <cfRule type="expression" priority="1880" aboveAverage="0" equalAverage="0" bottom="0" percent="0" rank="0" text="" dxfId="1881">
      <formula>LEN(TRIM(AD1051))=0</formula>
    </cfRule>
  </conditionalFormatting>
  <conditionalFormatting sqref="AE1051">
    <cfRule type="expression" priority="1881" aboveAverage="0" equalAverage="0" bottom="0" percent="0" rank="0" text="" dxfId="1882">
      <formula>LEN(TRIM(AE1051))=0</formula>
    </cfRule>
  </conditionalFormatting>
  <conditionalFormatting sqref="G1052">
    <cfRule type="expression" priority="1882" aboveAverage="0" equalAverage="0" bottom="0" percent="0" rank="0" text="" dxfId="1883">
      <formula>LEN(TRIM(G1052))=0</formula>
    </cfRule>
  </conditionalFormatting>
  <conditionalFormatting sqref="AD1052">
    <cfRule type="expression" priority="1883" aboveAverage="0" equalAverage="0" bottom="0" percent="0" rank="0" text="" dxfId="1884">
      <formula>LEN(TRIM(AD1052))=0</formula>
    </cfRule>
  </conditionalFormatting>
  <conditionalFormatting sqref="AE1052">
    <cfRule type="expression" priority="1884" aboveAverage="0" equalAverage="0" bottom="0" percent="0" rank="0" text="" dxfId="1885">
      <formula>LEN(TRIM(AE1052))=0</formula>
    </cfRule>
  </conditionalFormatting>
  <conditionalFormatting sqref="G1053">
    <cfRule type="expression" priority="1885" aboveAverage="0" equalAverage="0" bottom="0" percent="0" rank="0" text="" dxfId="1886">
      <formula>LEN(TRIM(G1053))=0</formula>
    </cfRule>
  </conditionalFormatting>
  <conditionalFormatting sqref="AD1053">
    <cfRule type="expression" priority="1886" aboveAverage="0" equalAverage="0" bottom="0" percent="0" rank="0" text="" dxfId="1887">
      <formula>LEN(TRIM(AD1053))=0</formula>
    </cfRule>
  </conditionalFormatting>
  <conditionalFormatting sqref="AE1053">
    <cfRule type="expression" priority="1887" aboveAverage="0" equalAverage="0" bottom="0" percent="0" rank="0" text="" dxfId="1888">
      <formula>LEN(TRIM(AE1053))=0</formula>
    </cfRule>
  </conditionalFormatting>
  <conditionalFormatting sqref="G1059">
    <cfRule type="expression" priority="1888" aboveAverage="0" equalAverage="0" bottom="0" percent="0" rank="0" text="" dxfId="1889">
      <formula>LEN(TRIM(G1059))=0</formula>
    </cfRule>
  </conditionalFormatting>
  <conditionalFormatting sqref="AD1059">
    <cfRule type="expression" priority="1889" aboveAverage="0" equalAverage="0" bottom="0" percent="0" rank="0" text="" dxfId="1890">
      <formula>LEN(TRIM(AD1059))=0</formula>
    </cfRule>
  </conditionalFormatting>
  <conditionalFormatting sqref="AE1059">
    <cfRule type="expression" priority="1890" aboveAverage="0" equalAverage="0" bottom="0" percent="0" rank="0" text="" dxfId="1891">
      <formula>LEN(TRIM(AE1059))=0</formula>
    </cfRule>
  </conditionalFormatting>
  <conditionalFormatting sqref="X1051:X1059">
    <cfRule type="expression" priority="1891" aboveAverage="0" equalAverage="0" bottom="0" percent="0" rank="0" text="" dxfId="1892">
      <formula>LEN(TRIM(X1051))=0</formula>
    </cfRule>
  </conditionalFormatting>
  <conditionalFormatting sqref="X1052">
    <cfRule type="expression" priority="1892" aboveAverage="0" equalAverage="0" bottom="0" percent="0" rank="0" text="" dxfId="1893">
      <formula>LEN(TRIM(X1052))=0</formula>
    </cfRule>
  </conditionalFormatting>
  <conditionalFormatting sqref="X1051">
    <cfRule type="expression" priority="1893" aboveAverage="0" equalAverage="0" bottom="0" percent="0" rank="0" text="" dxfId="1894">
      <formula>LEN(TRIM(X1051))=0</formula>
    </cfRule>
  </conditionalFormatting>
  <conditionalFormatting sqref="G1060">
    <cfRule type="expression" priority="1894" aboveAverage="0" equalAverage="0" bottom="0" percent="0" rank="0" text="" dxfId="1895">
      <formula>LEN(TRIM(G1060))=0</formula>
    </cfRule>
  </conditionalFormatting>
  <conditionalFormatting sqref="AD1060">
    <cfRule type="expression" priority="1895" aboveAverage="0" equalAverage="0" bottom="0" percent="0" rank="0" text="" dxfId="1896">
      <formula>LEN(TRIM(AD1060))=0</formula>
    </cfRule>
  </conditionalFormatting>
  <conditionalFormatting sqref="AE1060">
    <cfRule type="expression" priority="1896" aboveAverage="0" equalAverage="0" bottom="0" percent="0" rank="0" text="" dxfId="1897">
      <formula>LEN(TRIM(AE1060))=0</formula>
    </cfRule>
  </conditionalFormatting>
  <conditionalFormatting sqref="G1054">
    <cfRule type="expression" priority="1897" aboveAverage="0" equalAverage="0" bottom="0" percent="0" rank="0" text="" dxfId="1898">
      <formula>LEN(TRIM(G1054))=0</formula>
    </cfRule>
  </conditionalFormatting>
  <conditionalFormatting sqref="X1058 X1056 X1054">
    <cfRule type="expression" priority="1898" aboveAverage="0" equalAverage="0" bottom="0" percent="0" rank="0" text="" dxfId="1899">
      <formula>LEN(TRIM(X1054))=0</formula>
    </cfRule>
  </conditionalFormatting>
  <conditionalFormatting sqref="AD1054">
    <cfRule type="expression" priority="1899" aboveAverage="0" equalAverage="0" bottom="0" percent="0" rank="0" text="" dxfId="1900">
      <formula>LEN(TRIM(AD1054))=0</formula>
    </cfRule>
  </conditionalFormatting>
  <conditionalFormatting sqref="AE1054">
    <cfRule type="expression" priority="1900" aboveAverage="0" equalAverage="0" bottom="0" percent="0" rank="0" text="" dxfId="1901">
      <formula>LEN(TRIM(AE1054))=0</formula>
    </cfRule>
  </conditionalFormatting>
  <conditionalFormatting sqref="G1055">
    <cfRule type="expression" priority="1901" aboveAverage="0" equalAverage="0" bottom="0" percent="0" rank="0" text="" dxfId="1902">
      <formula>LEN(TRIM(G1055))=0</formula>
    </cfRule>
  </conditionalFormatting>
  <conditionalFormatting sqref="AD1055">
    <cfRule type="expression" priority="1902" aboveAverage="0" equalAverage="0" bottom="0" percent="0" rank="0" text="" dxfId="1903">
      <formula>LEN(TRIM(AD1055))=0</formula>
    </cfRule>
  </conditionalFormatting>
  <conditionalFormatting sqref="AE1055">
    <cfRule type="expression" priority="1903" aboveAverage="0" equalAverage="0" bottom="0" percent="0" rank="0" text="" dxfId="1904">
      <formula>LEN(TRIM(AE1055))=0</formula>
    </cfRule>
  </conditionalFormatting>
  <conditionalFormatting sqref="G1056">
    <cfRule type="expression" priority="1904" aboveAverage="0" equalAverage="0" bottom="0" percent="0" rank="0" text="" dxfId="1905">
      <formula>LEN(TRIM(G1056))=0</formula>
    </cfRule>
  </conditionalFormatting>
  <conditionalFormatting sqref="AD1056">
    <cfRule type="expression" priority="1905" aboveAverage="0" equalAverage="0" bottom="0" percent="0" rank="0" text="" dxfId="1906">
      <formula>LEN(TRIM(AD1056))=0</formula>
    </cfRule>
  </conditionalFormatting>
  <conditionalFormatting sqref="AE1056">
    <cfRule type="expression" priority="1906" aboveAverage="0" equalAverage="0" bottom="0" percent="0" rank="0" text="" dxfId="1907">
      <formula>LEN(TRIM(AE1056))=0</formula>
    </cfRule>
  </conditionalFormatting>
  <conditionalFormatting sqref="G1057">
    <cfRule type="expression" priority="1907" aboveAverage="0" equalAverage="0" bottom="0" percent="0" rank="0" text="" dxfId="1908">
      <formula>LEN(TRIM(G1057))=0</formula>
    </cfRule>
  </conditionalFormatting>
  <conditionalFormatting sqref="AD1057">
    <cfRule type="expression" priority="1908" aboveAverage="0" equalAverage="0" bottom="0" percent="0" rank="0" text="" dxfId="1909">
      <formula>LEN(TRIM(AD1057))=0</formula>
    </cfRule>
  </conditionalFormatting>
  <conditionalFormatting sqref="AE1057">
    <cfRule type="expression" priority="1909" aboveAverage="0" equalAverage="0" bottom="0" percent="0" rank="0" text="" dxfId="1910">
      <formula>LEN(TRIM(AE1057))=0</formula>
    </cfRule>
  </conditionalFormatting>
  <conditionalFormatting sqref="G1058:G1060">
    <cfRule type="expression" priority="1910" aboveAverage="0" equalAverage="0" bottom="0" percent="0" rank="0" text="" dxfId="1911">
      <formula>LEN(TRIM(G1058))=0</formula>
    </cfRule>
  </conditionalFormatting>
  <conditionalFormatting sqref="AD1058:AD1060">
    <cfRule type="expression" priority="1911" aboveAverage="0" equalAverage="0" bottom="0" percent="0" rank="0" text="" dxfId="1912">
      <formula>LEN(TRIM(AD1058))=0</formula>
    </cfRule>
  </conditionalFormatting>
  <conditionalFormatting sqref="AE1058:AE1060">
    <cfRule type="expression" priority="1912" aboveAverage="0" equalAverage="0" bottom="0" percent="0" rank="0" text="" dxfId="1913">
      <formula>LEN(TRIM(AE1058))=0</formula>
    </cfRule>
  </conditionalFormatting>
  <conditionalFormatting sqref="X1057 X1055">
    <cfRule type="expression" priority="1913" aboveAverage="0" equalAverage="0" bottom="0" percent="0" rank="0" text="" dxfId="1914">
      <formula>LEN(TRIM(X1055))=0</formula>
    </cfRule>
  </conditionalFormatting>
  <conditionalFormatting sqref="X1059">
    <cfRule type="expression" priority="1914" aboveAverage="0" equalAverage="0" bottom="0" percent="0" rank="0" text="" dxfId="1915">
      <formula>LEN(TRIM(X1059))=0</formula>
    </cfRule>
  </conditionalFormatting>
  <conditionalFormatting sqref="X1060">
    <cfRule type="expression" priority="1915" aboveAverage="0" equalAverage="0" bottom="0" percent="0" rank="0" text="" dxfId="1916">
      <formula>LEN(TRIM(X1060))=0</formula>
    </cfRule>
  </conditionalFormatting>
  <conditionalFormatting sqref="X1060">
    <cfRule type="expression" priority="1916" aboveAverage="0" equalAverage="0" bottom="0" percent="0" rank="0" text="" dxfId="1917">
      <formula>LEN(TRIM(X1060))=0</formula>
    </cfRule>
  </conditionalFormatting>
  <conditionalFormatting sqref="K1051">
    <cfRule type="expression" priority="1917" aboveAverage="0" equalAverage="0" bottom="0" percent="0" rank="0" text="" dxfId="1918">
      <formula>LEN(TRIM(K1051))=0</formula>
    </cfRule>
  </conditionalFormatting>
  <conditionalFormatting sqref="N1051">
    <cfRule type="expression" priority="1918" aboveAverage="0" equalAverage="0" bottom="0" percent="0" rank="0" text="" dxfId="1919">
      <formula>LEN(TRIM(N1051))=0</formula>
    </cfRule>
  </conditionalFormatting>
  <conditionalFormatting sqref="M1051">
    <cfRule type="expression" priority="1919" aboveAverage="0" equalAverage="0" bottom="0" percent="0" rank="0" text="" dxfId="1920">
      <formula>LEN(TRIM(M1051))=0</formula>
    </cfRule>
  </conditionalFormatting>
  <conditionalFormatting sqref="I1051">
    <cfRule type="expression" priority="1920" aboveAverage="0" equalAverage="0" bottom="0" percent="0" rank="0" text="" dxfId="1921">
      <formula>LEN(TRIM(I1051))=0</formula>
    </cfRule>
  </conditionalFormatting>
  <conditionalFormatting sqref="I1051">
    <cfRule type="expression" priority="1921" aboveAverage="0" equalAverage="0" bottom="0" percent="0" rank="0" text="" dxfId="1922">
      <formula>LEN(TRIM(I1051))=0</formula>
    </cfRule>
  </conditionalFormatting>
  <conditionalFormatting sqref="I1051">
    <cfRule type="expression" priority="1922" aboveAverage="0" equalAverage="0" bottom="0" percent="0" rank="0" text="" dxfId="1923">
      <formula>LEN(TRIM(I1051))=0</formula>
    </cfRule>
  </conditionalFormatting>
  <conditionalFormatting sqref="I1051">
    <cfRule type="expression" priority="1923" aboveAverage="0" equalAverage="0" bottom="0" percent="0" rank="0" text="" dxfId="1924">
      <formula>LEN(TRIM(I1051))=0</formula>
    </cfRule>
  </conditionalFormatting>
  <conditionalFormatting sqref="J1051">
    <cfRule type="expression" priority="1924" aboveAverage="0" equalAverage="0" bottom="0" percent="0" rank="0" text="" dxfId="1925">
      <formula>LEN(TRIM(J1051))=0</formula>
    </cfRule>
  </conditionalFormatting>
  <conditionalFormatting sqref="J1051">
    <cfRule type="expression" priority="1925" aboveAverage="0" equalAverage="0" bottom="0" percent="0" rank="0" text="" dxfId="1926">
      <formula>LEN(TRIM(J1051))=0</formula>
    </cfRule>
  </conditionalFormatting>
  <conditionalFormatting sqref="L1051">
    <cfRule type="expression" priority="1926" aboveAverage="0" equalAverage="0" bottom="0" percent="0" rank="0" text="" dxfId="1927">
      <formula>LEN(TRIM(L1051))=0</formula>
    </cfRule>
  </conditionalFormatting>
  <conditionalFormatting sqref="O1051:P1051 R1051:U1051 W1051">
    <cfRule type="expression" priority="1927" aboveAverage="0" equalAverage="0" bottom="0" percent="0" rank="0" text="" dxfId="1928">
      <formula>LEN(TRIM(O1051))=0</formula>
    </cfRule>
  </conditionalFormatting>
  <conditionalFormatting sqref="W1051">
    <cfRule type="expression" priority="1928" aboveAverage="0" equalAverage="0" bottom="0" percent="0" rank="0" text="" dxfId="1929">
      <formula>LEN(TRIM(W1051))=0</formula>
    </cfRule>
  </conditionalFormatting>
  <conditionalFormatting sqref="I1054">
    <cfRule type="expression" priority="1929" aboveAverage="0" equalAverage="0" bottom="0" percent="0" rank="0" text="" dxfId="1930">
      <formula>LEN(TRIM(I1054))=0</formula>
    </cfRule>
  </conditionalFormatting>
  <conditionalFormatting sqref="I1054">
    <cfRule type="expression" priority="1930" aboveAverage="0" equalAverage="0" bottom="0" percent="0" rank="0" text="" dxfId="1931">
      <formula>LEN(TRIM(I1054))=0</formula>
    </cfRule>
  </conditionalFormatting>
  <conditionalFormatting sqref="J1054">
    <cfRule type="expression" priority="1931" aboveAverage="0" equalAverage="0" bottom="0" percent="0" rank="0" text="" dxfId="1932">
      <formula>LEN(TRIM(J1054))=0</formula>
    </cfRule>
  </conditionalFormatting>
  <conditionalFormatting sqref="K1052:K1054">
    <cfRule type="expression" priority="1932" aboveAverage="0" equalAverage="0" bottom="0" percent="0" rank="0" text="" dxfId="1933">
      <formula>LEN(TRIM(K1052))=0</formula>
    </cfRule>
  </conditionalFormatting>
  <conditionalFormatting sqref="L1054">
    <cfRule type="expression" priority="1933" aboveAverage="0" equalAverage="0" bottom="0" percent="0" rank="0" text="" dxfId="1934">
      <formula>LEN(TRIM(L1054))=0</formula>
    </cfRule>
  </conditionalFormatting>
  <conditionalFormatting sqref="N1052:N1054">
    <cfRule type="expression" priority="1934" aboveAverage="0" equalAverage="0" bottom="0" percent="0" rank="0" text="" dxfId="1935">
      <formula>LEN(TRIM(N1052))=0</formula>
    </cfRule>
  </conditionalFormatting>
  <conditionalFormatting sqref="M1052:M1054">
    <cfRule type="expression" priority="1935" aboveAverage="0" equalAverage="0" bottom="0" percent="0" rank="0" text="" dxfId="1936">
      <formula>LEN(TRIM(M1052))=0</formula>
    </cfRule>
  </conditionalFormatting>
  <conditionalFormatting sqref="O1054:P1054 R1054:U1054 W1054">
    <cfRule type="expression" priority="1936" aboveAverage="0" equalAverage="0" bottom="0" percent="0" rank="0" text="" dxfId="1937">
      <formula>LEN(TRIM(O1054))=0</formula>
    </cfRule>
  </conditionalFormatting>
  <conditionalFormatting sqref="I1052">
    <cfRule type="expression" priority="1937" aboveAverage="0" equalAverage="0" bottom="0" percent="0" rank="0" text="" dxfId="1938">
      <formula>LEN(TRIM(I1052))=0</formula>
    </cfRule>
  </conditionalFormatting>
  <conditionalFormatting sqref="I1052">
    <cfRule type="expression" priority="1938" aboveAverage="0" equalAverage="0" bottom="0" percent="0" rank="0" text="" dxfId="1939">
      <formula>LEN(TRIM(I1052))=0</formula>
    </cfRule>
  </conditionalFormatting>
  <conditionalFormatting sqref="I1052">
    <cfRule type="expression" priority="1939" aboveAverage="0" equalAverage="0" bottom="0" percent="0" rank="0" text="" dxfId="1940">
      <formula>LEN(TRIM(I1052))=0</formula>
    </cfRule>
  </conditionalFormatting>
  <conditionalFormatting sqref="I1052">
    <cfRule type="expression" priority="1940" aboveAverage="0" equalAverage="0" bottom="0" percent="0" rank="0" text="" dxfId="1941">
      <formula>LEN(TRIM(I1052))=0</formula>
    </cfRule>
  </conditionalFormatting>
  <conditionalFormatting sqref="I1053">
    <cfRule type="expression" priority="1941" aboveAverage="0" equalAverage="0" bottom="0" percent="0" rank="0" text="" dxfId="1942">
      <formula>LEN(TRIM(I1053))=0</formula>
    </cfRule>
  </conditionalFormatting>
  <conditionalFormatting sqref="I1053">
    <cfRule type="expression" priority="1942" aboveAverage="0" equalAverage="0" bottom="0" percent="0" rank="0" text="" dxfId="1943">
      <formula>LEN(TRIM(I1053))=0</formula>
    </cfRule>
  </conditionalFormatting>
  <conditionalFormatting sqref="J1052">
    <cfRule type="expression" priority="1943" aboveAverage="0" equalAverage="0" bottom="0" percent="0" rank="0" text="" dxfId="1944">
      <formula>LEN(TRIM(J1052))=0</formula>
    </cfRule>
  </conditionalFormatting>
  <conditionalFormatting sqref="J1052">
    <cfRule type="expression" priority="1944" aboveAverage="0" equalAverage="0" bottom="0" percent="0" rank="0" text="" dxfId="1945">
      <formula>LEN(TRIM(J1052))=0</formula>
    </cfRule>
  </conditionalFormatting>
  <conditionalFormatting sqref="J1053">
    <cfRule type="expression" priority="1945" aboveAverage="0" equalAverage="0" bottom="0" percent="0" rank="0" text="" dxfId="1946">
      <formula>LEN(TRIM(J1053))=0</formula>
    </cfRule>
  </conditionalFormatting>
  <conditionalFormatting sqref="L1052">
    <cfRule type="expression" priority="1946" aboveAverage="0" equalAverage="0" bottom="0" percent="0" rank="0" text="" dxfId="1947">
      <formula>LEN(TRIM(L1052))=0</formula>
    </cfRule>
  </conditionalFormatting>
  <conditionalFormatting sqref="O1052:P1052 R1052:U1052 W1052">
    <cfRule type="expression" priority="1947" aboveAverage="0" equalAverage="0" bottom="0" percent="0" rank="0" text="" dxfId="1948">
      <formula>LEN(TRIM(O1052))=0</formula>
    </cfRule>
  </conditionalFormatting>
  <conditionalFormatting sqref="L1053">
    <cfRule type="expression" priority="1948" aboveAverage="0" equalAverage="0" bottom="0" percent="0" rank="0" text="" dxfId="1949">
      <formula>LEN(TRIM(L1053))=0</formula>
    </cfRule>
  </conditionalFormatting>
  <conditionalFormatting sqref="O1053:P1053 R1053:U1053 W1053">
    <cfRule type="expression" priority="1949" aboveAverage="0" equalAverage="0" bottom="0" percent="0" rank="0" text="" dxfId="1950">
      <formula>LEN(TRIM(O1053))=0</formula>
    </cfRule>
  </conditionalFormatting>
  <conditionalFormatting sqref="W1052:W1054">
    <cfRule type="expression" priority="1950" aboveAverage="0" equalAverage="0" bottom="0" percent="0" rank="0" text="" dxfId="1951">
      <formula>LEN(TRIM(W1052))=0</formula>
    </cfRule>
  </conditionalFormatting>
  <conditionalFormatting sqref="J1055">
    <cfRule type="expression" priority="1951" aboveAverage="0" equalAverage="0" bottom="0" percent="0" rank="0" text="" dxfId="1952">
      <formula>LEN(TRIM(J1055))=0</formula>
    </cfRule>
  </conditionalFormatting>
  <conditionalFormatting sqref="I1055">
    <cfRule type="expression" priority="1952" aboveAverage="0" equalAverage="0" bottom="0" percent="0" rank="0" text="" dxfId="1953">
      <formula>LEN(TRIM(I1055))=0</formula>
    </cfRule>
  </conditionalFormatting>
  <conditionalFormatting sqref="I1055">
    <cfRule type="expression" priority="1953" aboveAverage="0" equalAverage="0" bottom="0" percent="0" rank="0" text="" dxfId="1954">
      <formula>LEN(TRIM(I1055))=0</formula>
    </cfRule>
  </conditionalFormatting>
  <conditionalFormatting sqref="I1055">
    <cfRule type="expression" priority="1954" aboveAverage="0" equalAverage="0" bottom="0" percent="0" rank="0" text="" dxfId="1955">
      <formula>LEN(TRIM(I1055))=0</formula>
    </cfRule>
  </conditionalFormatting>
  <conditionalFormatting sqref="I1055">
    <cfRule type="expression" priority="1955" aboveAverage="0" equalAverage="0" bottom="0" percent="0" rank="0" text="" dxfId="1956">
      <formula>LEN(TRIM(I1055))=0</formula>
    </cfRule>
  </conditionalFormatting>
  <conditionalFormatting sqref="K1055:L1055 N1055 R1055:U1055 W1055">
    <cfRule type="expression" priority="1956" aboveAverage="0" equalAverage="0" bottom="0" percent="0" rank="0" text="" dxfId="1957">
      <formula>LEN(TRIM(K1055))=0</formula>
    </cfRule>
  </conditionalFormatting>
  <conditionalFormatting sqref="M1055">
    <cfRule type="expression" priority="1957" aboveAverage="0" equalAverage="0" bottom="0" percent="0" rank="0" text="" dxfId="1958">
      <formula>LEN(TRIM(M1055))=0</formula>
    </cfRule>
  </conditionalFormatting>
  <conditionalFormatting sqref="O1055">
    <cfRule type="expression" priority="1958" aboveAverage="0" equalAverage="0" bottom="0" percent="0" rank="0" text="" dxfId="1959">
      <formula>LEN(TRIM(O1055))=0</formula>
    </cfRule>
  </conditionalFormatting>
  <conditionalFormatting sqref="P1055">
    <cfRule type="expression" priority="1959" aboveAverage="0" equalAverage="0" bottom="0" percent="0" rank="0" text="" dxfId="1960">
      <formula>LEN(TRIM(P1055))=0</formula>
    </cfRule>
  </conditionalFormatting>
  <conditionalFormatting sqref="W1055">
    <cfRule type="expression" priority="1960" aboveAverage="0" equalAverage="0" bottom="0" percent="0" rank="0" text="" dxfId="1961">
      <formula>LEN(TRIM(W1055))=0</formula>
    </cfRule>
  </conditionalFormatting>
  <conditionalFormatting sqref="J1057">
    <cfRule type="expression" priority="1961" aboveAverage="0" equalAverage="0" bottom="0" percent="0" rank="0" text="" dxfId="1962">
      <formula>LEN(TRIM(J1057))=0</formula>
    </cfRule>
  </conditionalFormatting>
  <conditionalFormatting sqref="J1058">
    <cfRule type="expression" priority="1962" aboveAverage="0" equalAverage="0" bottom="0" percent="0" rank="0" text="" dxfId="1963">
      <formula>LEN(TRIM(J1058))=0</formula>
    </cfRule>
  </conditionalFormatting>
  <conditionalFormatting sqref="J1056:J1058">
    <cfRule type="expression" priority="1963" aboveAverage="0" equalAverage="0" bottom="0" percent="0" rank="0" text="" dxfId="1964">
      <formula>LEN(TRIM(J1056))=0</formula>
    </cfRule>
  </conditionalFormatting>
  <conditionalFormatting sqref="I1058">
    <cfRule type="expression" priority="1964" aboveAverage="0" equalAverage="0" bottom="0" percent="0" rank="0" text="" dxfId="1965">
      <formula>LEN(TRIM(I1058))=0</formula>
    </cfRule>
  </conditionalFormatting>
  <conditionalFormatting sqref="I1058">
    <cfRule type="expression" priority="1965" aboveAverage="0" equalAverage="0" bottom="0" percent="0" rank="0" text="" dxfId="1966">
      <formula>LEN(TRIM(I1058))=0</formula>
    </cfRule>
  </conditionalFormatting>
  <conditionalFormatting sqref="I1056">
    <cfRule type="expression" priority="1966" aboveAverage="0" equalAverage="0" bottom="0" percent="0" rank="0" text="" dxfId="1967">
      <formula>LEN(TRIM(I1056))=0</formula>
    </cfRule>
  </conditionalFormatting>
  <conditionalFormatting sqref="I1056">
    <cfRule type="expression" priority="1967" aboveAverage="0" equalAverage="0" bottom="0" percent="0" rank="0" text="" dxfId="1968">
      <formula>LEN(TRIM(I1056))=0</formula>
    </cfRule>
  </conditionalFormatting>
  <conditionalFormatting sqref="I1056">
    <cfRule type="expression" priority="1968" aboveAverage="0" equalAverage="0" bottom="0" percent="0" rank="0" text="" dxfId="1969">
      <formula>LEN(TRIM(I1056))=0</formula>
    </cfRule>
  </conditionalFormatting>
  <conditionalFormatting sqref="I1056">
    <cfRule type="expression" priority="1969" aboveAverage="0" equalAverage="0" bottom="0" percent="0" rank="0" text="" dxfId="1970">
      <formula>LEN(TRIM(I1056))=0</formula>
    </cfRule>
  </conditionalFormatting>
  <conditionalFormatting sqref="I1057">
    <cfRule type="expression" priority="1970" aboveAverage="0" equalAverage="0" bottom="0" percent="0" rank="0" text="" dxfId="1971">
      <formula>LEN(TRIM(I1057))=0</formula>
    </cfRule>
  </conditionalFormatting>
  <conditionalFormatting sqref="I1057">
    <cfRule type="expression" priority="1971" aboveAverage="0" equalAverage="0" bottom="0" percent="0" rank="0" text="" dxfId="1972">
      <formula>LEN(TRIM(I1057))=0</formula>
    </cfRule>
  </conditionalFormatting>
  <conditionalFormatting sqref="K1056:L1058 N1056:N1058 R1056:U1058 W1056:W1058">
    <cfRule type="expression" priority="1972" aboveAverage="0" equalAverage="0" bottom="0" percent="0" rank="0" text="" dxfId="1973">
      <formula>LEN(TRIM(K1056))=0</formula>
    </cfRule>
  </conditionalFormatting>
  <conditionalFormatting sqref="M1056:M1057">
    <cfRule type="expression" priority="1973" aboveAverage="0" equalAverage="0" bottom="0" percent="0" rank="0" text="" dxfId="1974">
      <formula>LEN(TRIM(M1056))=0</formula>
    </cfRule>
  </conditionalFormatting>
  <conditionalFormatting sqref="M1058">
    <cfRule type="expression" priority="1974" aboveAverage="0" equalAverage="0" bottom="0" percent="0" rank="0" text="" dxfId="1975">
      <formula>LEN(TRIM(M1058))=0</formula>
    </cfRule>
  </conditionalFormatting>
  <conditionalFormatting sqref="O1056">
    <cfRule type="expression" priority="1975" aboveAverage="0" equalAverage="0" bottom="0" percent="0" rank="0" text="" dxfId="1976">
      <formula>LEN(TRIM(O1056))=0</formula>
    </cfRule>
  </conditionalFormatting>
  <conditionalFormatting sqref="O1057">
    <cfRule type="expression" priority="1976" aboveAverage="0" equalAverage="0" bottom="0" percent="0" rank="0" text="" dxfId="1977">
      <formula>LEN(TRIM(O1057))=0</formula>
    </cfRule>
  </conditionalFormatting>
  <conditionalFormatting sqref="O1058">
    <cfRule type="expression" priority="1977" aboveAverage="0" equalAverage="0" bottom="0" percent="0" rank="0" text="" dxfId="1978">
      <formula>LEN(TRIM(O1058))=0</formula>
    </cfRule>
  </conditionalFormatting>
  <conditionalFormatting sqref="P1056:P1057">
    <cfRule type="expression" priority="1978" aboveAverage="0" equalAverage="0" bottom="0" percent="0" rank="0" text="" dxfId="1979">
      <formula>LEN(TRIM(P1056))=0</formula>
    </cfRule>
  </conditionalFormatting>
  <conditionalFormatting sqref="P1058">
    <cfRule type="expression" priority="1979" aboveAverage="0" equalAverage="0" bottom="0" percent="0" rank="0" text="" dxfId="1980">
      <formula>LEN(TRIM(P1058))=0</formula>
    </cfRule>
  </conditionalFormatting>
  <conditionalFormatting sqref="W1056:W1058">
    <cfRule type="expression" priority="1980" aboveAverage="0" equalAverage="0" bottom="0" percent="0" rank="0" text="" dxfId="1981">
      <formula>LEN(TRIM(W1056))=0</formula>
    </cfRule>
  </conditionalFormatting>
  <conditionalFormatting sqref="I1059:I1060">
    <cfRule type="expression" priority="1981" aboveAverage="0" equalAverage="0" bottom="0" percent="0" rank="0" text="" dxfId="1982">
      <formula>LEN(TRIM(I1059))=0</formula>
    </cfRule>
  </conditionalFormatting>
  <conditionalFormatting sqref="I1059:I1060">
    <cfRule type="expression" priority="1982" aboveAverage="0" equalAverage="0" bottom="0" percent="0" rank="0" text="" dxfId="1983">
      <formula>LEN(TRIM(I1059))=0</formula>
    </cfRule>
  </conditionalFormatting>
  <conditionalFormatting sqref="K1059:K1060 W1059:W1060">
    <cfRule type="expression" priority="1983" aboveAverage="0" equalAverage="0" bottom="0" percent="0" rank="0" text="" dxfId="1984">
      <formula>LEN(TRIM(K1059))=0</formula>
    </cfRule>
  </conditionalFormatting>
  <conditionalFormatting sqref="L1059:L1060">
    <cfRule type="expression" priority="1984" aboveAverage="0" equalAverage="0" bottom="0" percent="0" rank="0" text="" dxfId="1985">
      <formula>LEN(TRIM(L1059))=0</formula>
    </cfRule>
  </conditionalFormatting>
  <conditionalFormatting sqref="J1059">
    <cfRule type="expression" priority="1985" aboveAverage="0" equalAverage="0" bottom="0" percent="0" rank="0" text="" dxfId="1986">
      <formula>LEN(TRIM(J1059))=0</formula>
    </cfRule>
  </conditionalFormatting>
  <conditionalFormatting sqref="J1060">
    <cfRule type="expression" priority="1986" aboveAverage="0" equalAverage="0" bottom="0" percent="0" rank="0" text="" dxfId="1987">
      <formula>LEN(TRIM(J1060))=0</formula>
    </cfRule>
  </conditionalFormatting>
  <conditionalFormatting sqref="N1059:N1060">
    <cfRule type="expression" priority="1987" aboveAverage="0" equalAverage="0" bottom="0" percent="0" rank="0" text="" dxfId="1988">
      <formula>LEN(TRIM(N1059))=0</formula>
    </cfRule>
  </conditionalFormatting>
  <conditionalFormatting sqref="M1059:M1060">
    <cfRule type="expression" priority="1988" aboveAverage="0" equalAverage="0" bottom="0" percent="0" rank="0" text="" dxfId="1989">
      <formula>LEN(TRIM(M1059))=0</formula>
    </cfRule>
  </conditionalFormatting>
  <conditionalFormatting sqref="O1059:P1059 R1059:U1059 W1059">
    <cfRule type="expression" priority="1989" aboveAverage="0" equalAverage="0" bottom="0" percent="0" rank="0" text="" dxfId="1990">
      <formula>LEN(TRIM(O1059))=0</formula>
    </cfRule>
  </conditionalFormatting>
  <conditionalFormatting sqref="O1060:P1060 R1060:U1060 W1060">
    <cfRule type="expression" priority="1990" aboveAverage="0" equalAverage="0" bottom="0" percent="0" rank="0" text="" dxfId="1991">
      <formula>LEN(TRIM(O1060))=0</formula>
    </cfRule>
  </conditionalFormatting>
  <conditionalFormatting sqref="I1083:I1091">
    <cfRule type="expression" priority="1991" aboveAverage="0" equalAverage="0" bottom="0" percent="0" rank="0" text="" dxfId="1992">
      <formula>LEN(TRIM(I1083))=0</formula>
    </cfRule>
  </conditionalFormatting>
  <conditionalFormatting sqref="U1086:X1088 J1086:J1088 Y1083:Z1091 J1083:X1085 J1089:X1091 P1086 Q1086:Q1088 AD1083:AE1091 AB1083:AB1091 D1083:H1091">
    <cfRule type="expression" priority="1992" aboveAverage="0" equalAverage="0" bottom="0" percent="0" rank="0" text="" dxfId="1993">
      <formula>LEN(TRIM(D1083))=0</formula>
    </cfRule>
  </conditionalFormatting>
  <conditionalFormatting sqref="K1086:L1086 N1086 R1086:T1086">
    <cfRule type="expression" priority="1993" aboveAverage="0" equalAverage="0" bottom="0" percent="0" rank="0" text="" dxfId="1994">
      <formula>LEN(TRIM(K1086))=0</formula>
    </cfRule>
  </conditionalFormatting>
  <conditionalFormatting sqref="M1086">
    <cfRule type="expression" priority="1994" aboveAverage="0" equalAverage="0" bottom="0" percent="0" rank="0" text="" dxfId="1995">
      <formula>LEN(TRIM(M1086))=0</formula>
    </cfRule>
  </conditionalFormatting>
  <conditionalFormatting sqref="O1086">
    <cfRule type="expression" priority="1995" aboveAverage="0" equalAverage="0" bottom="0" percent="0" rank="0" text="" dxfId="1996">
      <formula>LEN(TRIM(O1086))=0</formula>
    </cfRule>
  </conditionalFormatting>
  <conditionalFormatting sqref="K1087:L1087 N1087 R1087:T1087">
    <cfRule type="expression" priority="1996" aboveAverage="0" equalAverage="0" bottom="0" percent="0" rank="0" text="" dxfId="1997">
      <formula>LEN(TRIM(K1087))=0</formula>
    </cfRule>
  </conditionalFormatting>
  <conditionalFormatting sqref="M1087">
    <cfRule type="expression" priority="1997" aboveAverage="0" equalAverage="0" bottom="0" percent="0" rank="0" text="" dxfId="1998">
      <formula>LEN(TRIM(M1087))=0</formula>
    </cfRule>
  </conditionalFormatting>
  <conditionalFormatting sqref="O1087">
    <cfRule type="expression" priority="1998" aboveAverage="0" equalAverage="0" bottom="0" percent="0" rank="0" text="" dxfId="1999">
      <formula>LEN(TRIM(O1087))=0</formula>
    </cfRule>
  </conditionalFormatting>
  <conditionalFormatting sqref="P1087">
    <cfRule type="expression" priority="1999" aboveAverage="0" equalAverage="0" bottom="0" percent="0" rank="0" text="" dxfId="2000">
      <formula>LEN(TRIM(P1087))=0</formula>
    </cfRule>
  </conditionalFormatting>
  <conditionalFormatting sqref="K1088:L1088 N1088 R1088:T1088">
    <cfRule type="expression" priority="2000" aboveAverage="0" equalAverage="0" bottom="0" percent="0" rank="0" text="" dxfId="2001">
      <formula>LEN(TRIM(K1088))=0</formula>
    </cfRule>
  </conditionalFormatting>
  <conditionalFormatting sqref="M1088">
    <cfRule type="expression" priority="2001" aboveAverage="0" equalAverage="0" bottom="0" percent="0" rank="0" text="" dxfId="2002">
      <formula>LEN(TRIM(M1088))=0</formula>
    </cfRule>
  </conditionalFormatting>
  <conditionalFormatting sqref="O1088">
    <cfRule type="expression" priority="2002" aboveAverage="0" equalAverage="0" bottom="0" percent="0" rank="0" text="" dxfId="2003">
      <formula>LEN(TRIM(O1088))=0</formula>
    </cfRule>
  </conditionalFormatting>
  <conditionalFormatting sqref="P1088">
    <cfRule type="expression" priority="2003" aboveAverage="0" equalAverage="0" bottom="0" percent="0" rank="0" text="" dxfId="2004">
      <formula>LEN(TRIM(P1088))=0</formula>
    </cfRule>
  </conditionalFormatting>
  <conditionalFormatting sqref="W1089:X1090">
    <cfRule type="expression" priority="2004" aboveAverage="0" equalAverage="0" bottom="0" percent="0" rank="0" text="" dxfId="2005">
      <formula>LEN(TRIM(W1089))=0</formula>
    </cfRule>
  </conditionalFormatting>
  <conditionalFormatting sqref="W1087:X1088">
    <cfRule type="expression" priority="2005" aboveAverage="0" equalAverage="0" bottom="0" percent="0" rank="0" text="" dxfId="2006">
      <formula>LEN(TRIM(W1087))=0</formula>
    </cfRule>
  </conditionalFormatting>
  <conditionalFormatting sqref="W1086:X1086">
    <cfRule type="expression" priority="2006" aboveAverage="0" equalAverage="0" bottom="0" percent="0" rank="0" text="" dxfId="2007">
      <formula>LEN(TRIM(W1086))=0</formula>
    </cfRule>
  </conditionalFormatting>
  <conditionalFormatting sqref="W1091:X1091">
    <cfRule type="expression" priority="2007" aboveAverage="0" equalAverage="0" bottom="0" percent="0" rank="0" text="" dxfId="2008">
      <formula>LEN(TRIM(W1091))=0</formula>
    </cfRule>
  </conditionalFormatting>
  <conditionalFormatting sqref="I1096:I1104">
    <cfRule type="expression" priority="2008" aboveAverage="0" equalAverage="0" bottom="0" percent="0" rank="0" text="" dxfId="2009">
      <formula>LEN(TRIM(I1096))=0</formula>
    </cfRule>
  </conditionalFormatting>
  <conditionalFormatting sqref="U1099:X1101 J1099:J1101 Y1096:Z1104 J1096:X1098 J1102:X1104 P1099 Q1099:Q1101 AD1096:AE1104 AB1096:AB1104 D1096:H1104">
    <cfRule type="expression" priority="2009" aboveAverage="0" equalAverage="0" bottom="0" percent="0" rank="0" text="" dxfId="2010">
      <formula>LEN(TRIM(D1096))=0</formula>
    </cfRule>
  </conditionalFormatting>
  <conditionalFormatting sqref="K1099:L1099 N1099 R1099:T1099">
    <cfRule type="expression" priority="2010" aboveAverage="0" equalAverage="0" bottom="0" percent="0" rank="0" text="" dxfId="2011">
      <formula>LEN(TRIM(K1099))=0</formula>
    </cfRule>
  </conditionalFormatting>
  <conditionalFormatting sqref="M1099">
    <cfRule type="expression" priority="2011" aboveAverage="0" equalAverage="0" bottom="0" percent="0" rank="0" text="" dxfId="2012">
      <formula>LEN(TRIM(M1099))=0</formula>
    </cfRule>
  </conditionalFormatting>
  <conditionalFormatting sqref="O1099">
    <cfRule type="expression" priority="2012" aboveAverage="0" equalAverage="0" bottom="0" percent="0" rank="0" text="" dxfId="2013">
      <formula>LEN(TRIM(O1099))=0</formula>
    </cfRule>
  </conditionalFormatting>
  <conditionalFormatting sqref="K1100:L1100 N1100 R1100:T1100">
    <cfRule type="expression" priority="2013" aboveAverage="0" equalAverage="0" bottom="0" percent="0" rank="0" text="" dxfId="2014">
      <formula>LEN(TRIM(K1100))=0</formula>
    </cfRule>
  </conditionalFormatting>
  <conditionalFormatting sqref="M1100">
    <cfRule type="expression" priority="2014" aboveAverage="0" equalAverage="0" bottom="0" percent="0" rank="0" text="" dxfId="2015">
      <formula>LEN(TRIM(M1100))=0</formula>
    </cfRule>
  </conditionalFormatting>
  <conditionalFormatting sqref="O1100">
    <cfRule type="expression" priority="2015" aboveAverage="0" equalAverage="0" bottom="0" percent="0" rank="0" text="" dxfId="2016">
      <formula>LEN(TRIM(O1100))=0</formula>
    </cfRule>
  </conditionalFormatting>
  <conditionalFormatting sqref="P1100">
    <cfRule type="expression" priority="2016" aboveAverage="0" equalAverage="0" bottom="0" percent="0" rank="0" text="" dxfId="2017">
      <formula>LEN(TRIM(P1100))=0</formula>
    </cfRule>
  </conditionalFormatting>
  <conditionalFormatting sqref="K1101:L1101 N1101 R1101:T1101">
    <cfRule type="expression" priority="2017" aboveAverage="0" equalAverage="0" bottom="0" percent="0" rank="0" text="" dxfId="2018">
      <formula>LEN(TRIM(K1101))=0</formula>
    </cfRule>
  </conditionalFormatting>
  <conditionalFormatting sqref="M1101">
    <cfRule type="expression" priority="2018" aboveAverage="0" equalAverage="0" bottom="0" percent="0" rank="0" text="" dxfId="2019">
      <formula>LEN(TRIM(M1101))=0</formula>
    </cfRule>
  </conditionalFormatting>
  <conditionalFormatting sqref="O1101">
    <cfRule type="expression" priority="2019" aboveAverage="0" equalAverage="0" bottom="0" percent="0" rank="0" text="" dxfId="2020">
      <formula>LEN(TRIM(O1101))=0</formula>
    </cfRule>
  </conditionalFormatting>
  <conditionalFormatting sqref="P1101">
    <cfRule type="expression" priority="2020" aboveAverage="0" equalAverage="0" bottom="0" percent="0" rank="0" text="" dxfId="2021">
      <formula>LEN(TRIM(P1101))=0</formula>
    </cfRule>
  </conditionalFormatting>
  <conditionalFormatting sqref="W1102:X1103">
    <cfRule type="expression" priority="2021" aboveAverage="0" equalAverage="0" bottom="0" percent="0" rank="0" text="" dxfId="2022">
      <formula>LEN(TRIM(W1102))=0</formula>
    </cfRule>
  </conditionalFormatting>
  <conditionalFormatting sqref="W1100:X1101">
    <cfRule type="expression" priority="2022" aboveAverage="0" equalAverage="0" bottom="0" percent="0" rank="0" text="" dxfId="2023">
      <formula>LEN(TRIM(W1100))=0</formula>
    </cfRule>
  </conditionalFormatting>
  <conditionalFormatting sqref="W1099:X1099">
    <cfRule type="expression" priority="2023" aboveAverage="0" equalAverage="0" bottom="0" percent="0" rank="0" text="" dxfId="2024">
      <formula>LEN(TRIM(W1099))=0</formula>
    </cfRule>
  </conditionalFormatting>
  <conditionalFormatting sqref="W1104:X1104">
    <cfRule type="expression" priority="2024" aboveAverage="0" equalAverage="0" bottom="0" percent="0" rank="0" text="" dxfId="2025">
      <formula>LEN(TRIM(W1104))=0</formula>
    </cfRule>
  </conditionalFormatting>
  <conditionalFormatting sqref="I1111:I1119">
    <cfRule type="expression" priority="2025" aboveAverage="0" equalAverage="0" bottom="0" percent="0" rank="0" text="" dxfId="2026">
      <formula>LEN(TRIM(I1111))=0</formula>
    </cfRule>
  </conditionalFormatting>
  <conditionalFormatting sqref="U1114:X1116 J1114:J1116 Y1111:Z1119 J1111:X1113 J1117:X1119 P1114 Q1114:Q1116 AD1111:AE1119 AB1111:AB1119 D1111:H1119">
    <cfRule type="expression" priority="2026" aboveAverage="0" equalAverage="0" bottom="0" percent="0" rank="0" text="" dxfId="2027">
      <formula>LEN(TRIM(D1111))=0</formula>
    </cfRule>
  </conditionalFormatting>
  <conditionalFormatting sqref="K1114:L1114 N1114 R1114:T1114">
    <cfRule type="expression" priority="2027" aboveAverage="0" equalAverage="0" bottom="0" percent="0" rank="0" text="" dxfId="2028">
      <formula>LEN(TRIM(K1114))=0</formula>
    </cfRule>
  </conditionalFormatting>
  <conditionalFormatting sqref="M1114">
    <cfRule type="expression" priority="2028" aboveAverage="0" equalAverage="0" bottom="0" percent="0" rank="0" text="" dxfId="2029">
      <formula>LEN(TRIM(M1114))=0</formula>
    </cfRule>
  </conditionalFormatting>
  <conditionalFormatting sqref="O1114">
    <cfRule type="expression" priority="2029" aboveAverage="0" equalAverage="0" bottom="0" percent="0" rank="0" text="" dxfId="2030">
      <formula>LEN(TRIM(O1114))=0</formula>
    </cfRule>
  </conditionalFormatting>
  <conditionalFormatting sqref="K1115:L1115 N1115 R1115:T1115">
    <cfRule type="expression" priority="2030" aboveAverage="0" equalAverage="0" bottom="0" percent="0" rank="0" text="" dxfId="2031">
      <formula>LEN(TRIM(K1115))=0</formula>
    </cfRule>
  </conditionalFormatting>
  <conditionalFormatting sqref="M1115">
    <cfRule type="expression" priority="2031" aboveAverage="0" equalAverage="0" bottom="0" percent="0" rank="0" text="" dxfId="2032">
      <formula>LEN(TRIM(M1115))=0</formula>
    </cfRule>
  </conditionalFormatting>
  <conditionalFormatting sqref="O1115">
    <cfRule type="expression" priority="2032" aboveAverage="0" equalAverage="0" bottom="0" percent="0" rank="0" text="" dxfId="2033">
      <formula>LEN(TRIM(O1115))=0</formula>
    </cfRule>
  </conditionalFormatting>
  <conditionalFormatting sqref="P1115">
    <cfRule type="expression" priority="2033" aboveAverage="0" equalAverage="0" bottom="0" percent="0" rank="0" text="" dxfId="2034">
      <formula>LEN(TRIM(P1115))=0</formula>
    </cfRule>
  </conditionalFormatting>
  <conditionalFormatting sqref="K1116:L1116 N1116 R1116:T1116">
    <cfRule type="expression" priority="2034" aboveAverage="0" equalAverage="0" bottom="0" percent="0" rank="0" text="" dxfId="2035">
      <formula>LEN(TRIM(K1116))=0</formula>
    </cfRule>
  </conditionalFormatting>
  <conditionalFormatting sqref="M1116">
    <cfRule type="expression" priority="2035" aboveAverage="0" equalAverage="0" bottom="0" percent="0" rank="0" text="" dxfId="2036">
      <formula>LEN(TRIM(M1116))=0</formula>
    </cfRule>
  </conditionalFormatting>
  <conditionalFormatting sqref="O1116">
    <cfRule type="expression" priority="2036" aboveAverage="0" equalAverage="0" bottom="0" percent="0" rank="0" text="" dxfId="2037">
      <formula>LEN(TRIM(O1116))=0</formula>
    </cfRule>
  </conditionalFormatting>
  <conditionalFormatting sqref="P1116">
    <cfRule type="expression" priority="2037" aboveAverage="0" equalAverage="0" bottom="0" percent="0" rank="0" text="" dxfId="2038">
      <formula>LEN(TRIM(P1116))=0</formula>
    </cfRule>
  </conditionalFormatting>
  <conditionalFormatting sqref="W1117:X1118">
    <cfRule type="expression" priority="2038" aboveAverage="0" equalAverage="0" bottom="0" percent="0" rank="0" text="" dxfId="2039">
      <formula>LEN(TRIM(W1117))=0</formula>
    </cfRule>
  </conditionalFormatting>
  <conditionalFormatting sqref="W1115:X1116">
    <cfRule type="expression" priority="2039" aboveAverage="0" equalAverage="0" bottom="0" percent="0" rank="0" text="" dxfId="2040">
      <formula>LEN(TRIM(W1115))=0</formula>
    </cfRule>
  </conditionalFormatting>
  <conditionalFormatting sqref="W1114:X1114">
    <cfRule type="expression" priority="2040" aboveAverage="0" equalAverage="0" bottom="0" percent="0" rank="0" text="" dxfId="2041">
      <formula>LEN(TRIM(W1114))=0</formula>
    </cfRule>
  </conditionalFormatting>
  <conditionalFormatting sqref="W1119:X1119">
    <cfRule type="expression" priority="2041" aboveAverage="0" equalAverage="0" bottom="0" percent="0" rank="0" text="" dxfId="2042">
      <formula>LEN(TRIM(W1119))=0</formula>
    </cfRule>
  </conditionalFormatting>
  <conditionalFormatting sqref="O1150:P1150 R1150:U1150 K1149:N1152 O1152:P1152 R1152:U1152 V1149:W1152">
    <cfRule type="expression" priority="2042" aboveAverage="0" equalAverage="0" bottom="0" percent="0" rank="0" text="" dxfId="2043">
      <formula>LEN(TRIM(K1149))=0</formula>
    </cfRule>
  </conditionalFormatting>
  <conditionalFormatting sqref="G1142">
    <cfRule type="expression" priority="2043" aboveAverage="0" equalAverage="0" bottom="0" percent="0" rank="0" text="" dxfId="2044">
      <formula>LEN(TRIM(G1142))=0</formula>
    </cfRule>
  </conditionalFormatting>
  <conditionalFormatting sqref="AD1142">
    <cfRule type="expression" priority="2044" aboveAverage="0" equalAverage="0" bottom="0" percent="0" rank="0" text="" dxfId="2045">
      <formula>LEN(TRIM(AD1142))=0</formula>
    </cfRule>
  </conditionalFormatting>
  <conditionalFormatting sqref="AE1142">
    <cfRule type="expression" priority="2045" aboveAverage="0" equalAverage="0" bottom="0" percent="0" rank="0" text="" dxfId="2046">
      <formula>LEN(TRIM(AE1142))=0</formula>
    </cfRule>
  </conditionalFormatting>
  <conditionalFormatting sqref="G1143">
    <cfRule type="expression" priority="2046" aboveAverage="0" equalAverage="0" bottom="0" percent="0" rank="0" text="" dxfId="2047">
      <formula>LEN(TRIM(G1143))=0</formula>
    </cfRule>
  </conditionalFormatting>
  <conditionalFormatting sqref="AD1143">
    <cfRule type="expression" priority="2047" aboveAverage="0" equalAverage="0" bottom="0" percent="0" rank="0" text="" dxfId="2048">
      <formula>LEN(TRIM(AD1143))=0</formula>
    </cfRule>
  </conditionalFormatting>
  <conditionalFormatting sqref="AE1143">
    <cfRule type="expression" priority="2048" aboveAverage="0" equalAverage="0" bottom="0" percent="0" rank="0" text="" dxfId="2049">
      <formula>LEN(TRIM(AE1143))=0</formula>
    </cfRule>
  </conditionalFormatting>
  <conditionalFormatting sqref="G1144">
    <cfRule type="expression" priority="2049" aboveAverage="0" equalAverage="0" bottom="0" percent="0" rank="0" text="" dxfId="2050">
      <formula>LEN(TRIM(G1144))=0</formula>
    </cfRule>
  </conditionalFormatting>
  <conditionalFormatting sqref="AD1144">
    <cfRule type="expression" priority="2050" aboveAverage="0" equalAverage="0" bottom="0" percent="0" rank="0" text="" dxfId="2051">
      <formula>LEN(TRIM(AD1144))=0</formula>
    </cfRule>
  </conditionalFormatting>
  <conditionalFormatting sqref="AE1144">
    <cfRule type="expression" priority="2051" aboveAverage="0" equalAverage="0" bottom="0" percent="0" rank="0" text="" dxfId="2052">
      <formula>LEN(TRIM(AE1144))=0</formula>
    </cfRule>
  </conditionalFormatting>
  <conditionalFormatting sqref="G1145">
    <cfRule type="expression" priority="2052" aboveAverage="0" equalAverage="0" bottom="0" percent="0" rank="0" text="" dxfId="2053">
      <formula>LEN(TRIM(G1145))=0</formula>
    </cfRule>
  </conditionalFormatting>
  <conditionalFormatting sqref="AD1145">
    <cfRule type="expression" priority="2053" aboveAverage="0" equalAverage="0" bottom="0" percent="0" rank="0" text="" dxfId="2054">
      <formula>LEN(TRIM(AD1145))=0</formula>
    </cfRule>
  </conditionalFormatting>
  <conditionalFormatting sqref="AE1145">
    <cfRule type="expression" priority="2054" aboveAverage="0" equalAverage="0" bottom="0" percent="0" rank="0" text="" dxfId="2055">
      <formula>LEN(TRIM(AE1145))=0</formula>
    </cfRule>
  </conditionalFormatting>
  <conditionalFormatting sqref="G1151">
    <cfRule type="expression" priority="2055" aboveAverage="0" equalAverage="0" bottom="0" percent="0" rank="0" text="" dxfId="2056">
      <formula>LEN(TRIM(G1151))=0</formula>
    </cfRule>
  </conditionalFormatting>
  <conditionalFormatting sqref="AD1151">
    <cfRule type="expression" priority="2056" aboveAverage="0" equalAverage="0" bottom="0" percent="0" rank="0" text="" dxfId="2057">
      <formula>LEN(TRIM(AD1151))=0</formula>
    </cfRule>
  </conditionalFormatting>
  <conditionalFormatting sqref="AE1151">
    <cfRule type="expression" priority="2057" aboveAverage="0" equalAverage="0" bottom="0" percent="0" rank="0" text="" dxfId="2058">
      <formula>LEN(TRIM(AE1151))=0</formula>
    </cfRule>
  </conditionalFormatting>
  <conditionalFormatting sqref="X1143:X1151">
    <cfRule type="expression" priority="2058" aboveAverage="0" equalAverage="0" bottom="0" percent="0" rank="0" text="" dxfId="2059">
      <formula>LEN(TRIM(X1143))=0</formula>
    </cfRule>
  </conditionalFormatting>
  <conditionalFormatting sqref="X1144">
    <cfRule type="expression" priority="2059" aboveAverage="0" equalAverage="0" bottom="0" percent="0" rank="0" text="" dxfId="2060">
      <formula>LEN(TRIM(X1144))=0</formula>
    </cfRule>
  </conditionalFormatting>
  <conditionalFormatting sqref="X1143">
    <cfRule type="expression" priority="2060" aboveAverage="0" equalAverage="0" bottom="0" percent="0" rank="0" text="" dxfId="2061">
      <formula>LEN(TRIM(X1143))=0</formula>
    </cfRule>
  </conditionalFormatting>
  <conditionalFormatting sqref="G1152">
    <cfRule type="expression" priority="2061" aboveAverage="0" equalAverage="0" bottom="0" percent="0" rank="0" text="" dxfId="2062">
      <formula>LEN(TRIM(G1152))=0</formula>
    </cfRule>
  </conditionalFormatting>
  <conditionalFormatting sqref="AD1152">
    <cfRule type="expression" priority="2062" aboveAverage="0" equalAverage="0" bottom="0" percent="0" rank="0" text="" dxfId="2063">
      <formula>LEN(TRIM(AD1152))=0</formula>
    </cfRule>
  </conditionalFormatting>
  <conditionalFormatting sqref="AE1152">
    <cfRule type="expression" priority="2063" aboveAverage="0" equalAverage="0" bottom="0" percent="0" rank="0" text="" dxfId="2064">
      <formula>LEN(TRIM(AE1152))=0</formula>
    </cfRule>
  </conditionalFormatting>
  <conditionalFormatting sqref="G1146">
    <cfRule type="expression" priority="2064" aboveAverage="0" equalAverage="0" bottom="0" percent="0" rank="0" text="" dxfId="2065">
      <formula>LEN(TRIM(G1146))=0</formula>
    </cfRule>
  </conditionalFormatting>
  <conditionalFormatting sqref="X1150 X1148 X1146">
    <cfRule type="expression" priority="2065" aboveAverage="0" equalAverage="0" bottom="0" percent="0" rank="0" text="" dxfId="2066">
      <formula>LEN(TRIM(X1146))=0</formula>
    </cfRule>
  </conditionalFormatting>
  <conditionalFormatting sqref="AD1146">
    <cfRule type="expression" priority="2066" aboveAverage="0" equalAverage="0" bottom="0" percent="0" rank="0" text="" dxfId="2067">
      <formula>LEN(TRIM(AD1146))=0</formula>
    </cfRule>
  </conditionalFormatting>
  <conditionalFormatting sqref="AE1146">
    <cfRule type="expression" priority="2067" aboveAverage="0" equalAverage="0" bottom="0" percent="0" rank="0" text="" dxfId="2068">
      <formula>LEN(TRIM(AE1146))=0</formula>
    </cfRule>
  </conditionalFormatting>
  <conditionalFormatting sqref="G1147">
    <cfRule type="expression" priority="2068" aboveAverage="0" equalAverage="0" bottom="0" percent="0" rank="0" text="" dxfId="2069">
      <formula>LEN(TRIM(G1147))=0</formula>
    </cfRule>
  </conditionalFormatting>
  <conditionalFormatting sqref="AD1147">
    <cfRule type="expression" priority="2069" aboveAverage="0" equalAverage="0" bottom="0" percent="0" rank="0" text="" dxfId="2070">
      <formula>LEN(TRIM(AD1147))=0</formula>
    </cfRule>
  </conditionalFormatting>
  <conditionalFormatting sqref="AE1147">
    <cfRule type="expression" priority="2070" aboveAverage="0" equalAverage="0" bottom="0" percent="0" rank="0" text="" dxfId="2071">
      <formula>LEN(TRIM(AE1147))=0</formula>
    </cfRule>
  </conditionalFormatting>
  <conditionalFormatting sqref="G1148">
    <cfRule type="expression" priority="2071" aboveAverage="0" equalAverage="0" bottom="0" percent="0" rank="0" text="" dxfId="2072">
      <formula>LEN(TRIM(G1148))=0</formula>
    </cfRule>
  </conditionalFormatting>
  <conditionalFormatting sqref="AD1148">
    <cfRule type="expression" priority="2072" aboveAverage="0" equalAverage="0" bottom="0" percent="0" rank="0" text="" dxfId="2073">
      <formula>LEN(TRIM(AD1148))=0</formula>
    </cfRule>
  </conditionalFormatting>
  <conditionalFormatting sqref="AE1148">
    <cfRule type="expression" priority="2073" aboveAverage="0" equalAverage="0" bottom="0" percent="0" rank="0" text="" dxfId="2074">
      <formula>LEN(TRIM(AE1148))=0</formula>
    </cfRule>
  </conditionalFormatting>
  <conditionalFormatting sqref="G1149">
    <cfRule type="expression" priority="2074" aboveAverage="0" equalAverage="0" bottom="0" percent="0" rank="0" text="" dxfId="2075">
      <formula>LEN(TRIM(G1149))=0</formula>
    </cfRule>
  </conditionalFormatting>
  <conditionalFormatting sqref="AD1149">
    <cfRule type="expression" priority="2075" aboveAverage="0" equalAverage="0" bottom="0" percent="0" rank="0" text="" dxfId="2076">
      <formula>LEN(TRIM(AD1149))=0</formula>
    </cfRule>
  </conditionalFormatting>
  <conditionalFormatting sqref="AE1149">
    <cfRule type="expression" priority="2076" aboveAverage="0" equalAverage="0" bottom="0" percent="0" rank="0" text="" dxfId="2077">
      <formula>LEN(TRIM(AE1149))=0</formula>
    </cfRule>
  </conditionalFormatting>
  <conditionalFormatting sqref="G1150:G1152">
    <cfRule type="expression" priority="2077" aboveAverage="0" equalAverage="0" bottom="0" percent="0" rank="0" text="" dxfId="2078">
      <formula>LEN(TRIM(G1150))=0</formula>
    </cfRule>
  </conditionalFormatting>
  <conditionalFormatting sqref="AD1150:AD1152">
    <cfRule type="expression" priority="2078" aboveAverage="0" equalAverage="0" bottom="0" percent="0" rank="0" text="" dxfId="2079">
      <formula>LEN(TRIM(AD1150))=0</formula>
    </cfRule>
  </conditionalFormatting>
  <conditionalFormatting sqref="AE1150:AE1152">
    <cfRule type="expression" priority="2079" aboveAverage="0" equalAverage="0" bottom="0" percent="0" rank="0" text="" dxfId="2080">
      <formula>LEN(TRIM(AE1150))=0</formula>
    </cfRule>
  </conditionalFormatting>
  <conditionalFormatting sqref="X1149 X1147">
    <cfRule type="expression" priority="2080" aboveAverage="0" equalAverage="0" bottom="0" percent="0" rank="0" text="" dxfId="2081">
      <formula>LEN(TRIM(X1147))=0</formula>
    </cfRule>
  </conditionalFormatting>
  <conditionalFormatting sqref="X1151">
    <cfRule type="expression" priority="2081" aboveAverage="0" equalAverage="0" bottom="0" percent="0" rank="0" text="" dxfId="2082">
      <formula>LEN(TRIM(X1151))=0</formula>
    </cfRule>
  </conditionalFormatting>
  <conditionalFormatting sqref="X1152">
    <cfRule type="expression" priority="2082" aboveAverage="0" equalAverage="0" bottom="0" percent="0" rank="0" text="" dxfId="2083">
      <formula>LEN(TRIM(X1152))=0</formula>
    </cfRule>
  </conditionalFormatting>
  <conditionalFormatting sqref="X1152">
    <cfRule type="expression" priority="2083" aboveAverage="0" equalAverage="0" bottom="0" percent="0" rank="0" text="" dxfId="2084">
      <formula>LEN(TRIM(X1152))=0</formula>
    </cfRule>
  </conditionalFormatting>
  <conditionalFormatting sqref="K1142">
    <cfRule type="expression" priority="2084" aboveAverage="0" equalAverage="0" bottom="0" percent="0" rank="0" text="" dxfId="2085">
      <formula>LEN(TRIM(K1142))=0</formula>
    </cfRule>
  </conditionalFormatting>
  <conditionalFormatting sqref="N1142">
    <cfRule type="expression" priority="2085" aboveAverage="0" equalAverage="0" bottom="0" percent="0" rank="0" text="" dxfId="2086">
      <formula>LEN(TRIM(N1142))=0</formula>
    </cfRule>
  </conditionalFormatting>
  <conditionalFormatting sqref="M1142">
    <cfRule type="expression" priority="2086" aboveAverage="0" equalAverage="0" bottom="0" percent="0" rank="0" text="" dxfId="2087">
      <formula>LEN(TRIM(M1142))=0</formula>
    </cfRule>
  </conditionalFormatting>
  <conditionalFormatting sqref="I1143">
    <cfRule type="expression" priority="2087" aboveAverage="0" equalAverage="0" bottom="0" percent="0" rank="0" text="" dxfId="2088">
      <formula>LEN(TRIM(I1143))=0</formula>
    </cfRule>
  </conditionalFormatting>
  <conditionalFormatting sqref="I1143">
    <cfRule type="expression" priority="2088" aboveAverage="0" equalAverage="0" bottom="0" percent="0" rank="0" text="" dxfId="2089">
      <formula>LEN(TRIM(I1143))=0</formula>
    </cfRule>
  </conditionalFormatting>
  <conditionalFormatting sqref="I1143">
    <cfRule type="expression" priority="2089" aboveAverage="0" equalAverage="0" bottom="0" percent="0" rank="0" text="" dxfId="2090">
      <formula>LEN(TRIM(I1143))=0</formula>
    </cfRule>
  </conditionalFormatting>
  <conditionalFormatting sqref="I1143">
    <cfRule type="expression" priority="2090" aboveAverage="0" equalAverage="0" bottom="0" percent="0" rank="0" text="" dxfId="2091">
      <formula>LEN(TRIM(I1143))=0</formula>
    </cfRule>
  </conditionalFormatting>
  <conditionalFormatting sqref="L1142">
    <cfRule type="expression" priority="2091" aboveAverage="0" equalAverage="0" bottom="0" percent="0" rank="0" text="" dxfId="2092">
      <formula>LEN(TRIM(L1142))=0</formula>
    </cfRule>
  </conditionalFormatting>
  <conditionalFormatting sqref="O1142:P1142 R1142:U1142 W1142">
    <cfRule type="expression" priority="2092" aboveAverage="0" equalAverage="0" bottom="0" percent="0" rank="0" text="" dxfId="2093">
      <formula>LEN(TRIM(O1142))=0</formula>
    </cfRule>
  </conditionalFormatting>
  <conditionalFormatting sqref="W1142">
    <cfRule type="expression" priority="2093" aboveAverage="0" equalAverage="0" bottom="0" percent="0" rank="0" text="" dxfId="2094">
      <formula>LEN(TRIM(W1142))=0</formula>
    </cfRule>
  </conditionalFormatting>
  <conditionalFormatting sqref="I1146">
    <cfRule type="expression" priority="2094" aboveAverage="0" equalAverage="0" bottom="0" percent="0" rank="0" text="" dxfId="2095">
      <formula>LEN(TRIM(I1146))=0</formula>
    </cfRule>
  </conditionalFormatting>
  <conditionalFormatting sqref="I1146">
    <cfRule type="expression" priority="2095" aboveAverage="0" equalAverage="0" bottom="0" percent="0" rank="0" text="" dxfId="2096">
      <formula>LEN(TRIM(I1146))=0</formula>
    </cfRule>
  </conditionalFormatting>
  <conditionalFormatting sqref="L1144">
    <cfRule type="expression" priority="2096" aboveAverage="0" equalAverage="0" bottom="0" percent="0" rank="0" text="" dxfId="2097">
      <formula>LEN(TRIM(L1144))=0</formula>
    </cfRule>
  </conditionalFormatting>
  <conditionalFormatting sqref="O1144:P1144 R1144:U1144 W1144">
    <cfRule type="expression" priority="2097" aboveAverage="0" equalAverage="0" bottom="0" percent="0" rank="0" text="" dxfId="2098">
      <formula>LEN(TRIM(O1144))=0</formula>
    </cfRule>
  </conditionalFormatting>
  <conditionalFormatting sqref="I1144">
    <cfRule type="expression" priority="2098" aboveAverage="0" equalAverage="0" bottom="0" percent="0" rank="0" text="" dxfId="2099">
      <formula>LEN(TRIM(I1144))=0</formula>
    </cfRule>
  </conditionalFormatting>
  <conditionalFormatting sqref="I1144">
    <cfRule type="expression" priority="2099" aboveAverage="0" equalAverage="0" bottom="0" percent="0" rank="0" text="" dxfId="2100">
      <formula>LEN(TRIM(I1144))=0</formula>
    </cfRule>
  </conditionalFormatting>
  <conditionalFormatting sqref="I1144">
    <cfRule type="expression" priority="2100" aboveAverage="0" equalAverage="0" bottom="0" percent="0" rank="0" text="" dxfId="2101">
      <formula>LEN(TRIM(I1144))=0</formula>
    </cfRule>
  </conditionalFormatting>
  <conditionalFormatting sqref="I1144">
    <cfRule type="expression" priority="2101" aboveAverage="0" equalAverage="0" bottom="0" percent="0" rank="0" text="" dxfId="2102">
      <formula>LEN(TRIM(I1144))=0</formula>
    </cfRule>
  </conditionalFormatting>
  <conditionalFormatting sqref="I1145">
    <cfRule type="expression" priority="2102" aboveAverage="0" equalAverage="0" bottom="0" percent="0" rank="0" text="" dxfId="2103">
      <formula>LEN(TRIM(I1145))=0</formula>
    </cfRule>
  </conditionalFormatting>
  <conditionalFormatting sqref="I1145">
    <cfRule type="expression" priority="2103" aboveAverage="0" equalAverage="0" bottom="0" percent="0" rank="0" text="" dxfId="2104">
      <formula>LEN(TRIM(I1145))=0</formula>
    </cfRule>
  </conditionalFormatting>
  <conditionalFormatting sqref="L1143">
    <cfRule type="expression" priority="2104" aboveAverage="0" equalAverage="0" bottom="0" percent="0" rank="0" text="" dxfId="2105">
      <formula>LEN(TRIM(L1143))=0</formula>
    </cfRule>
  </conditionalFormatting>
  <conditionalFormatting sqref="O1143:P1143 R1143:U1143 W1143">
    <cfRule type="expression" priority="2105" aboveAverage="0" equalAverage="0" bottom="0" percent="0" rank="0" text="" dxfId="2106">
      <formula>LEN(TRIM(O1143))=0</formula>
    </cfRule>
  </conditionalFormatting>
  <conditionalFormatting sqref="I1147">
    <cfRule type="expression" priority="2106" aboveAverage="0" equalAverage="0" bottom="0" percent="0" rank="0" text="" dxfId="2107">
      <formula>LEN(TRIM(I1147))=0</formula>
    </cfRule>
  </conditionalFormatting>
  <conditionalFormatting sqref="I1147">
    <cfRule type="expression" priority="2107" aboveAverage="0" equalAverage="0" bottom="0" percent="0" rank="0" text="" dxfId="2108">
      <formula>LEN(TRIM(I1147))=0</formula>
    </cfRule>
  </conditionalFormatting>
  <conditionalFormatting sqref="I1147">
    <cfRule type="expression" priority="2108" aboveAverage="0" equalAverage="0" bottom="0" percent="0" rank="0" text="" dxfId="2109">
      <formula>LEN(TRIM(I1147))=0</formula>
    </cfRule>
  </conditionalFormatting>
  <conditionalFormatting sqref="I1147">
    <cfRule type="expression" priority="2109" aboveAverage="0" equalAverage="0" bottom="0" percent="0" rank="0" text="" dxfId="2110">
      <formula>LEN(TRIM(I1147))=0</formula>
    </cfRule>
  </conditionalFormatting>
  <conditionalFormatting sqref="K1145:L1145 N1145 R1145:U1145 W1145">
    <cfRule type="expression" priority="2110" aboveAverage="0" equalAverage="0" bottom="0" percent="0" rank="0" text="" dxfId="2111">
      <formula>LEN(TRIM(K1145))=0</formula>
    </cfRule>
  </conditionalFormatting>
  <conditionalFormatting sqref="M1145">
    <cfRule type="expression" priority="2111" aboveAverage="0" equalAverage="0" bottom="0" percent="0" rank="0" text="" dxfId="2112">
      <formula>LEN(TRIM(M1145))=0</formula>
    </cfRule>
  </conditionalFormatting>
  <conditionalFormatting sqref="O1145">
    <cfRule type="expression" priority="2112" aboveAverage="0" equalAverage="0" bottom="0" percent="0" rank="0" text="" dxfId="2113">
      <formula>LEN(TRIM(O1145))=0</formula>
    </cfRule>
  </conditionalFormatting>
  <conditionalFormatting sqref="P1145">
    <cfRule type="expression" priority="2113" aboveAverage="0" equalAverage="0" bottom="0" percent="0" rank="0" text="" dxfId="2114">
      <formula>LEN(TRIM(P1145))=0</formula>
    </cfRule>
  </conditionalFormatting>
  <conditionalFormatting sqref="W1145">
    <cfRule type="expression" priority="2114" aboveAverage="0" equalAverage="0" bottom="0" percent="0" rank="0" text="" dxfId="2115">
      <formula>LEN(TRIM(W1145))=0</formula>
    </cfRule>
  </conditionalFormatting>
  <conditionalFormatting sqref="I1150">
    <cfRule type="expression" priority="2115" aboveAverage="0" equalAverage="0" bottom="0" percent="0" rank="0" text="" dxfId="2116">
      <formula>LEN(TRIM(I1150))=0</formula>
    </cfRule>
  </conditionalFormatting>
  <conditionalFormatting sqref="I1150">
    <cfRule type="expression" priority="2116" aboveAverage="0" equalAverage="0" bottom="0" percent="0" rank="0" text="" dxfId="2117">
      <formula>LEN(TRIM(I1150))=0</formula>
    </cfRule>
  </conditionalFormatting>
  <conditionalFormatting sqref="I1148">
    <cfRule type="expression" priority="2117" aboveAverage="0" equalAverage="0" bottom="0" percent="0" rank="0" text="" dxfId="2118">
      <formula>LEN(TRIM(I1148))=0</formula>
    </cfRule>
  </conditionalFormatting>
  <conditionalFormatting sqref="I1148">
    <cfRule type="expression" priority="2118" aboveAverage="0" equalAverage="0" bottom="0" percent="0" rank="0" text="" dxfId="2119">
      <formula>LEN(TRIM(I1148))=0</formula>
    </cfRule>
  </conditionalFormatting>
  <conditionalFormatting sqref="I1148">
    <cfRule type="expression" priority="2119" aboveAverage="0" equalAverage="0" bottom="0" percent="0" rank="0" text="" dxfId="2120">
      <formula>LEN(TRIM(I1148))=0</formula>
    </cfRule>
  </conditionalFormatting>
  <conditionalFormatting sqref="I1148">
    <cfRule type="expression" priority="2120" aboveAverage="0" equalAverage="0" bottom="0" percent="0" rank="0" text="" dxfId="2121">
      <formula>LEN(TRIM(I1148))=0</formula>
    </cfRule>
  </conditionalFormatting>
  <conditionalFormatting sqref="I1149">
    <cfRule type="expression" priority="2121" aboveAverage="0" equalAverage="0" bottom="0" percent="0" rank="0" text="" dxfId="2122">
      <formula>LEN(TRIM(I1149))=0</formula>
    </cfRule>
  </conditionalFormatting>
  <conditionalFormatting sqref="I1149">
    <cfRule type="expression" priority="2122" aboveAverage="0" equalAverage="0" bottom="0" percent="0" rank="0" text="" dxfId="2123">
      <formula>LEN(TRIM(I1149))=0</formula>
    </cfRule>
  </conditionalFormatting>
  <conditionalFormatting sqref="K1146:L1148 N1146:N1148 R1146:U1148 W1146:W1148">
    <cfRule type="expression" priority="2123" aboveAverage="0" equalAverage="0" bottom="0" percent="0" rank="0" text="" dxfId="2124">
      <formula>LEN(TRIM(K1146))=0</formula>
    </cfRule>
  </conditionalFormatting>
  <conditionalFormatting sqref="M1146:M1147">
    <cfRule type="expression" priority="2124" aboveAverage="0" equalAverage="0" bottom="0" percent="0" rank="0" text="" dxfId="2125">
      <formula>LEN(TRIM(M1146))=0</formula>
    </cfRule>
  </conditionalFormatting>
  <conditionalFormatting sqref="M1148">
    <cfRule type="expression" priority="2125" aboveAverage="0" equalAverage="0" bottom="0" percent="0" rank="0" text="" dxfId="2126">
      <formula>LEN(TRIM(M1148))=0</formula>
    </cfRule>
  </conditionalFormatting>
  <conditionalFormatting sqref="O1146">
    <cfRule type="expression" priority="2126" aboveAverage="0" equalAverage="0" bottom="0" percent="0" rank="0" text="" dxfId="2127">
      <formula>LEN(TRIM(O1146))=0</formula>
    </cfRule>
  </conditionalFormatting>
  <conditionalFormatting sqref="O1147">
    <cfRule type="expression" priority="2127" aboveAverage="0" equalAverage="0" bottom="0" percent="0" rank="0" text="" dxfId="2128">
      <formula>LEN(TRIM(O1147))=0</formula>
    </cfRule>
  </conditionalFormatting>
  <conditionalFormatting sqref="O1148">
    <cfRule type="expression" priority="2128" aboveAverage="0" equalAverage="0" bottom="0" percent="0" rank="0" text="" dxfId="2129">
      <formula>LEN(TRIM(O1148))=0</formula>
    </cfRule>
  </conditionalFormatting>
  <conditionalFormatting sqref="P1146:P1147">
    <cfRule type="expression" priority="2129" aboveAverage="0" equalAverage="0" bottom="0" percent="0" rank="0" text="" dxfId="2130">
      <formula>LEN(TRIM(P1146))=0</formula>
    </cfRule>
  </conditionalFormatting>
  <conditionalFormatting sqref="P1148">
    <cfRule type="expression" priority="2130" aboveAverage="0" equalAverage="0" bottom="0" percent="0" rank="0" text="" dxfId="2131">
      <formula>LEN(TRIM(P1148))=0</formula>
    </cfRule>
  </conditionalFormatting>
  <conditionalFormatting sqref="W1146:W1148">
    <cfRule type="expression" priority="2131" aboveAverage="0" equalAverage="0" bottom="0" percent="0" rank="0" text="" dxfId="2132">
      <formula>LEN(TRIM(W1146))=0</formula>
    </cfRule>
  </conditionalFormatting>
  <conditionalFormatting sqref="I1151:I1152">
    <cfRule type="expression" priority="2132" aboveAverage="0" equalAverage="0" bottom="0" percent="0" rank="0" text="" dxfId="2133">
      <formula>LEN(TRIM(I1151))=0</formula>
    </cfRule>
  </conditionalFormatting>
  <conditionalFormatting sqref="I1151:I1152">
    <cfRule type="expression" priority="2133" aboveAverage="0" equalAverage="0" bottom="0" percent="0" rank="0" text="" dxfId="2134">
      <formula>LEN(TRIM(I1151))=0</formula>
    </cfRule>
  </conditionalFormatting>
  <conditionalFormatting sqref="O1149:P1149 R1149:U1149 W1149">
    <cfRule type="expression" priority="2134" aboveAverage="0" equalAverage="0" bottom="0" percent="0" rank="0" text="" dxfId="2135">
      <formula>LEN(TRIM(O1149))=0</formula>
    </cfRule>
  </conditionalFormatting>
  <conditionalFormatting sqref="J1142">
    <cfRule type="expression" priority="2135" aboveAverage="0" equalAverage="0" bottom="0" percent="0" rank="0" text="" dxfId="2136">
      <formula>LEN(TRIM(J1142))=0</formula>
    </cfRule>
  </conditionalFormatting>
  <conditionalFormatting sqref="J1143">
    <cfRule type="expression" priority="2136" aboveAverage="0" equalAverage="0" bottom="0" percent="0" rank="0" text="" dxfId="2137">
      <formula>LEN(TRIM(J1143))=0</formula>
    </cfRule>
  </conditionalFormatting>
  <conditionalFormatting sqref="J1144">
    <cfRule type="expression" priority="2137" aboveAverage="0" equalAverage="0" bottom="0" percent="0" rank="0" text="" dxfId="2138">
      <formula>LEN(TRIM(J1144))=0</formula>
    </cfRule>
  </conditionalFormatting>
  <conditionalFormatting sqref="J1145">
    <cfRule type="expression" priority="2138" aboveAverage="0" equalAverage="0" bottom="0" percent="0" rank="0" text="" dxfId="2139">
      <formula>LEN(TRIM(J1145))=0</formula>
    </cfRule>
  </conditionalFormatting>
  <conditionalFormatting sqref="J1151">
    <cfRule type="expression" priority="2139" aboveAverage="0" equalAverage="0" bottom="0" percent="0" rank="0" text="" dxfId="2140">
      <formula>LEN(TRIM(J1151))=0</formula>
    </cfRule>
  </conditionalFormatting>
  <conditionalFormatting sqref="J1152">
    <cfRule type="expression" priority="2140" aboveAverage="0" equalAverage="0" bottom="0" percent="0" rank="0" text="" dxfId="2141">
      <formula>LEN(TRIM(J1152))=0</formula>
    </cfRule>
  </conditionalFormatting>
  <conditionalFormatting sqref="J1146">
    <cfRule type="expression" priority="2141" aboveAverage="0" equalAverage="0" bottom="0" percent="0" rank="0" text="" dxfId="2142">
      <formula>LEN(TRIM(J1146))=0</formula>
    </cfRule>
  </conditionalFormatting>
  <conditionalFormatting sqref="J1147">
    <cfRule type="expression" priority="2142" aboveAverage="0" equalAverage="0" bottom="0" percent="0" rank="0" text="" dxfId="2143">
      <formula>LEN(TRIM(J1147))=0</formula>
    </cfRule>
  </conditionalFormatting>
  <conditionalFormatting sqref="J1148">
    <cfRule type="expression" priority="2143" aboveAverage="0" equalAverage="0" bottom="0" percent="0" rank="0" text="" dxfId="2144">
      <formula>LEN(TRIM(J1148))=0</formula>
    </cfRule>
  </conditionalFormatting>
  <conditionalFormatting sqref="J1149">
    <cfRule type="expression" priority="2144" aboveAverage="0" equalAverage="0" bottom="0" percent="0" rank="0" text="" dxfId="2145">
      <formula>LEN(TRIM(J1149))=0</formula>
    </cfRule>
  </conditionalFormatting>
  <conditionalFormatting sqref="J1150:J1152">
    <cfRule type="expression" priority="2145" aboveAverage="0" equalAverage="0" bottom="0" percent="0" rank="0" text="" dxfId="2146">
      <formula>LEN(TRIM(J1150))=0</formula>
    </cfRule>
  </conditionalFormatting>
  <conditionalFormatting sqref="I1142">
    <cfRule type="expression" priority="2146" aboveAverage="0" equalAverage="0" bottom="0" percent="0" rank="0" text="" dxfId="2147">
      <formula>LEN(TRIM(I1142))=0</formula>
    </cfRule>
  </conditionalFormatting>
  <conditionalFormatting sqref="I1142">
    <cfRule type="expression" priority="2147" aboveAverage="0" equalAverage="0" bottom="0" percent="0" rank="0" text="" dxfId="2148">
      <formula>LEN(TRIM(I1142))=0</formula>
    </cfRule>
  </conditionalFormatting>
  <conditionalFormatting sqref="I1142">
    <cfRule type="expression" priority="2148" aboveAverage="0" equalAverage="0" bottom="0" percent="0" rank="0" text="" dxfId="2149">
      <formula>LEN(TRIM(I1142))=0</formula>
    </cfRule>
  </conditionalFormatting>
  <conditionalFormatting sqref="I1142">
    <cfRule type="expression" priority="2149" aboveAverage="0" equalAverage="0" bottom="0" percent="0" rank="0" text="" dxfId="2150">
      <formula>LEN(TRIM(I1142))=0</formula>
    </cfRule>
  </conditionalFormatting>
  <conditionalFormatting sqref="O1151:P1151 R1151:U1151 W1151">
    <cfRule type="expression" priority="2150" aboveAverage="0" equalAverage="0" bottom="0" percent="0" rank="0" text="" dxfId="2151">
      <formula>LEN(TRIM(O1151))=0</formula>
    </cfRule>
  </conditionalFormatting>
  <conditionalFormatting sqref="O1166:P1166 R1166:U1166 K1165:N1168 O1168:P1168 R1168:U1168 V1165:W1168">
    <cfRule type="expression" priority="2151" aboveAverage="0" equalAverage="0" bottom="0" percent="0" rank="0" text="" dxfId="2152">
      <formula>LEN(TRIM(K1165))=0</formula>
    </cfRule>
  </conditionalFormatting>
  <conditionalFormatting sqref="G1158">
    <cfRule type="expression" priority="2152" aboveAverage="0" equalAverage="0" bottom="0" percent="0" rank="0" text="" dxfId="2153">
      <formula>LEN(TRIM(G1158))=0</formula>
    </cfRule>
  </conditionalFormatting>
  <conditionalFormatting sqref="AD1158">
    <cfRule type="expression" priority="2153" aboveAverage="0" equalAverage="0" bottom="0" percent="0" rank="0" text="" dxfId="2154">
      <formula>LEN(TRIM(AD1158))=0</formula>
    </cfRule>
  </conditionalFormatting>
  <conditionalFormatting sqref="AE1158">
    <cfRule type="expression" priority="2154" aboveAverage="0" equalAverage="0" bottom="0" percent="0" rank="0" text="" dxfId="2155">
      <formula>LEN(TRIM(AE1158))=0</formula>
    </cfRule>
  </conditionalFormatting>
  <conditionalFormatting sqref="G1159">
    <cfRule type="expression" priority="2155" aboveAverage="0" equalAverage="0" bottom="0" percent="0" rank="0" text="" dxfId="2156">
      <formula>LEN(TRIM(G1159))=0</formula>
    </cfRule>
  </conditionalFormatting>
  <conditionalFormatting sqref="AD1159">
    <cfRule type="expression" priority="2156" aboveAverage="0" equalAverage="0" bottom="0" percent="0" rank="0" text="" dxfId="2157">
      <formula>LEN(TRIM(AD1159))=0</formula>
    </cfRule>
  </conditionalFormatting>
  <conditionalFormatting sqref="AE1159">
    <cfRule type="expression" priority="2157" aboveAverage="0" equalAverage="0" bottom="0" percent="0" rank="0" text="" dxfId="2158">
      <formula>LEN(TRIM(AE1159))=0</formula>
    </cfRule>
  </conditionalFormatting>
  <conditionalFormatting sqref="G1160">
    <cfRule type="expression" priority="2158" aboveAverage="0" equalAverage="0" bottom="0" percent="0" rank="0" text="" dxfId="2159">
      <formula>LEN(TRIM(G1160))=0</formula>
    </cfRule>
  </conditionalFormatting>
  <conditionalFormatting sqref="AD1160">
    <cfRule type="expression" priority="2159" aboveAverage="0" equalAverage="0" bottom="0" percent="0" rank="0" text="" dxfId="2160">
      <formula>LEN(TRIM(AD1160))=0</formula>
    </cfRule>
  </conditionalFormatting>
  <conditionalFormatting sqref="AE1160">
    <cfRule type="expression" priority="2160" aboveAverage="0" equalAverage="0" bottom="0" percent="0" rank="0" text="" dxfId="2161">
      <formula>LEN(TRIM(AE1160))=0</formula>
    </cfRule>
  </conditionalFormatting>
  <conditionalFormatting sqref="G1161">
    <cfRule type="expression" priority="2161" aboveAverage="0" equalAverage="0" bottom="0" percent="0" rank="0" text="" dxfId="2162">
      <formula>LEN(TRIM(G1161))=0</formula>
    </cfRule>
  </conditionalFormatting>
  <conditionalFormatting sqref="AD1161">
    <cfRule type="expression" priority="2162" aboveAverage="0" equalAverage="0" bottom="0" percent="0" rank="0" text="" dxfId="2163">
      <formula>LEN(TRIM(AD1161))=0</formula>
    </cfRule>
  </conditionalFormatting>
  <conditionalFormatting sqref="AE1161">
    <cfRule type="expression" priority="2163" aboveAverage="0" equalAverage="0" bottom="0" percent="0" rank="0" text="" dxfId="2164">
      <formula>LEN(TRIM(AE1161))=0</formula>
    </cfRule>
  </conditionalFormatting>
  <conditionalFormatting sqref="G1167">
    <cfRule type="expression" priority="2164" aboveAverage="0" equalAverage="0" bottom="0" percent="0" rank="0" text="" dxfId="2165">
      <formula>LEN(TRIM(G1167))=0</formula>
    </cfRule>
  </conditionalFormatting>
  <conditionalFormatting sqref="AD1167">
    <cfRule type="expression" priority="2165" aboveAverage="0" equalAverage="0" bottom="0" percent="0" rank="0" text="" dxfId="2166">
      <formula>LEN(TRIM(AD1167))=0</formula>
    </cfRule>
  </conditionalFormatting>
  <conditionalFormatting sqref="AE1167">
    <cfRule type="expression" priority="2166" aboveAverage="0" equalAverage="0" bottom="0" percent="0" rank="0" text="" dxfId="2167">
      <formula>LEN(TRIM(AE1167))=0</formula>
    </cfRule>
  </conditionalFormatting>
  <conditionalFormatting sqref="X1159:X1167">
    <cfRule type="expression" priority="2167" aboveAverage="0" equalAverage="0" bottom="0" percent="0" rank="0" text="" dxfId="2168">
      <formula>LEN(TRIM(X1159))=0</formula>
    </cfRule>
  </conditionalFormatting>
  <conditionalFormatting sqref="X1160">
    <cfRule type="expression" priority="2168" aboveAverage="0" equalAverage="0" bottom="0" percent="0" rank="0" text="" dxfId="2169">
      <formula>LEN(TRIM(X1160))=0</formula>
    </cfRule>
  </conditionalFormatting>
  <conditionalFormatting sqref="X1159">
    <cfRule type="expression" priority="2169" aboveAverage="0" equalAverage="0" bottom="0" percent="0" rank="0" text="" dxfId="2170">
      <formula>LEN(TRIM(X1159))=0</formula>
    </cfRule>
  </conditionalFormatting>
  <conditionalFormatting sqref="G1168">
    <cfRule type="expression" priority="2170" aboveAverage="0" equalAverage="0" bottom="0" percent="0" rank="0" text="" dxfId="2171">
      <formula>LEN(TRIM(G1168))=0</formula>
    </cfRule>
  </conditionalFormatting>
  <conditionalFormatting sqref="AD1168">
    <cfRule type="expression" priority="2171" aboveAverage="0" equalAverage="0" bottom="0" percent="0" rank="0" text="" dxfId="2172">
      <formula>LEN(TRIM(AD1168))=0</formula>
    </cfRule>
  </conditionalFormatting>
  <conditionalFormatting sqref="AE1168">
    <cfRule type="expression" priority="2172" aboveAverage="0" equalAverage="0" bottom="0" percent="0" rank="0" text="" dxfId="2173">
      <formula>LEN(TRIM(AE1168))=0</formula>
    </cfRule>
  </conditionalFormatting>
  <conditionalFormatting sqref="G1162">
    <cfRule type="expression" priority="2173" aboveAverage="0" equalAverage="0" bottom="0" percent="0" rank="0" text="" dxfId="2174">
      <formula>LEN(TRIM(G1162))=0</formula>
    </cfRule>
  </conditionalFormatting>
  <conditionalFormatting sqref="X1166 X1164 X1162">
    <cfRule type="expression" priority="2174" aboveAverage="0" equalAverage="0" bottom="0" percent="0" rank="0" text="" dxfId="2175">
      <formula>LEN(TRIM(X1162))=0</formula>
    </cfRule>
  </conditionalFormatting>
  <conditionalFormatting sqref="AD1162">
    <cfRule type="expression" priority="2175" aboveAverage="0" equalAverage="0" bottom="0" percent="0" rank="0" text="" dxfId="2176">
      <formula>LEN(TRIM(AD1162))=0</formula>
    </cfRule>
  </conditionalFormatting>
  <conditionalFormatting sqref="AE1162">
    <cfRule type="expression" priority="2176" aboveAverage="0" equalAverage="0" bottom="0" percent="0" rank="0" text="" dxfId="2177">
      <formula>LEN(TRIM(AE1162))=0</formula>
    </cfRule>
  </conditionalFormatting>
  <conditionalFormatting sqref="G1163">
    <cfRule type="expression" priority="2177" aboveAverage="0" equalAverage="0" bottom="0" percent="0" rank="0" text="" dxfId="2178">
      <formula>LEN(TRIM(G1163))=0</formula>
    </cfRule>
  </conditionalFormatting>
  <conditionalFormatting sqref="AD1163">
    <cfRule type="expression" priority="2178" aboveAverage="0" equalAverage="0" bottom="0" percent="0" rank="0" text="" dxfId="2179">
      <formula>LEN(TRIM(AD1163))=0</formula>
    </cfRule>
  </conditionalFormatting>
  <conditionalFormatting sqref="AE1163">
    <cfRule type="expression" priority="2179" aboveAverage="0" equalAverage="0" bottom="0" percent="0" rank="0" text="" dxfId="2180">
      <formula>LEN(TRIM(AE1163))=0</formula>
    </cfRule>
  </conditionalFormatting>
  <conditionalFormatting sqref="G1164">
    <cfRule type="expression" priority="2180" aboveAverage="0" equalAverage="0" bottom="0" percent="0" rank="0" text="" dxfId="2181">
      <formula>LEN(TRIM(G1164))=0</formula>
    </cfRule>
  </conditionalFormatting>
  <conditionalFormatting sqref="AD1164">
    <cfRule type="expression" priority="2181" aboveAverage="0" equalAverage="0" bottom="0" percent="0" rank="0" text="" dxfId="2182">
      <formula>LEN(TRIM(AD1164))=0</formula>
    </cfRule>
  </conditionalFormatting>
  <conditionalFormatting sqref="AE1164">
    <cfRule type="expression" priority="2182" aboveAverage="0" equalAverage="0" bottom="0" percent="0" rank="0" text="" dxfId="2183">
      <formula>LEN(TRIM(AE1164))=0</formula>
    </cfRule>
  </conditionalFormatting>
  <conditionalFormatting sqref="G1165">
    <cfRule type="expression" priority="2183" aboveAverage="0" equalAverage="0" bottom="0" percent="0" rank="0" text="" dxfId="2184">
      <formula>LEN(TRIM(G1165))=0</formula>
    </cfRule>
  </conditionalFormatting>
  <conditionalFormatting sqref="AD1165">
    <cfRule type="expression" priority="2184" aboveAverage="0" equalAverage="0" bottom="0" percent="0" rank="0" text="" dxfId="2185">
      <formula>LEN(TRIM(AD1165))=0</formula>
    </cfRule>
  </conditionalFormatting>
  <conditionalFormatting sqref="AE1165">
    <cfRule type="expression" priority="2185" aboveAverage="0" equalAverage="0" bottom="0" percent="0" rank="0" text="" dxfId="2186">
      <formula>LEN(TRIM(AE1165))=0</formula>
    </cfRule>
  </conditionalFormatting>
  <conditionalFormatting sqref="G1166:G1168">
    <cfRule type="expression" priority="2186" aboveAverage="0" equalAverage="0" bottom="0" percent="0" rank="0" text="" dxfId="2187">
      <formula>LEN(TRIM(G1166))=0</formula>
    </cfRule>
  </conditionalFormatting>
  <conditionalFormatting sqref="AD1166:AD1168">
    <cfRule type="expression" priority="2187" aboveAverage="0" equalAverage="0" bottom="0" percent="0" rank="0" text="" dxfId="2188">
      <formula>LEN(TRIM(AD1166))=0</formula>
    </cfRule>
  </conditionalFormatting>
  <conditionalFormatting sqref="AE1166:AE1168">
    <cfRule type="expression" priority="2188" aboveAverage="0" equalAverage="0" bottom="0" percent="0" rank="0" text="" dxfId="2189">
      <formula>LEN(TRIM(AE1166))=0</formula>
    </cfRule>
  </conditionalFormatting>
  <conditionalFormatting sqref="X1165 X1163">
    <cfRule type="expression" priority="2189" aboveAverage="0" equalAverage="0" bottom="0" percent="0" rank="0" text="" dxfId="2190">
      <formula>LEN(TRIM(X1163))=0</formula>
    </cfRule>
  </conditionalFormatting>
  <conditionalFormatting sqref="X1167">
    <cfRule type="expression" priority="2190" aboveAverage="0" equalAverage="0" bottom="0" percent="0" rank="0" text="" dxfId="2191">
      <formula>LEN(TRIM(X1167))=0</formula>
    </cfRule>
  </conditionalFormatting>
  <conditionalFormatting sqref="X1168">
    <cfRule type="expression" priority="2191" aboveAverage="0" equalAverage="0" bottom="0" percent="0" rank="0" text="" dxfId="2192">
      <formula>LEN(TRIM(X1168))=0</formula>
    </cfRule>
  </conditionalFormatting>
  <conditionalFormatting sqref="X1168">
    <cfRule type="expression" priority="2192" aboveAverage="0" equalAverage="0" bottom="0" percent="0" rank="0" text="" dxfId="2193">
      <formula>LEN(TRIM(X1168))=0</formula>
    </cfRule>
  </conditionalFormatting>
  <conditionalFormatting sqref="K1158">
    <cfRule type="expression" priority="2193" aboveAverage="0" equalAverage="0" bottom="0" percent="0" rank="0" text="" dxfId="2194">
      <formula>LEN(TRIM(K1158))=0</formula>
    </cfRule>
  </conditionalFormatting>
  <conditionalFormatting sqref="N1158">
    <cfRule type="expression" priority="2194" aboveAverage="0" equalAverage="0" bottom="0" percent="0" rank="0" text="" dxfId="2195">
      <formula>LEN(TRIM(N1158))=0</formula>
    </cfRule>
  </conditionalFormatting>
  <conditionalFormatting sqref="M1158">
    <cfRule type="expression" priority="2195" aboveAverage="0" equalAverage="0" bottom="0" percent="0" rank="0" text="" dxfId="2196">
      <formula>LEN(TRIM(M1158))=0</formula>
    </cfRule>
  </conditionalFormatting>
  <conditionalFormatting sqref="I1159">
    <cfRule type="expression" priority="2196" aboveAverage="0" equalAverage="0" bottom="0" percent="0" rank="0" text="" dxfId="2197">
      <formula>LEN(TRIM(I1159))=0</formula>
    </cfRule>
  </conditionalFormatting>
  <conditionalFormatting sqref="I1159">
    <cfRule type="expression" priority="2197" aboveAverage="0" equalAverage="0" bottom="0" percent="0" rank="0" text="" dxfId="2198">
      <formula>LEN(TRIM(I1159))=0</formula>
    </cfRule>
  </conditionalFormatting>
  <conditionalFormatting sqref="I1159">
    <cfRule type="expression" priority="2198" aboveAverage="0" equalAverage="0" bottom="0" percent="0" rank="0" text="" dxfId="2199">
      <formula>LEN(TRIM(I1159))=0</formula>
    </cfRule>
  </conditionalFormatting>
  <conditionalFormatting sqref="I1159">
    <cfRule type="expression" priority="2199" aboveAverage="0" equalAverage="0" bottom="0" percent="0" rank="0" text="" dxfId="2200">
      <formula>LEN(TRIM(I1159))=0</formula>
    </cfRule>
  </conditionalFormatting>
  <conditionalFormatting sqref="L1158">
    <cfRule type="expression" priority="2200" aboveAverage="0" equalAverage="0" bottom="0" percent="0" rank="0" text="" dxfId="2201">
      <formula>LEN(TRIM(L1158))=0</formula>
    </cfRule>
  </conditionalFormatting>
  <conditionalFormatting sqref="O1158:P1158 R1158:U1158 W1158">
    <cfRule type="expression" priority="2201" aboveAverage="0" equalAverage="0" bottom="0" percent="0" rank="0" text="" dxfId="2202">
      <formula>LEN(TRIM(O1158))=0</formula>
    </cfRule>
  </conditionalFormatting>
  <conditionalFormatting sqref="W1158">
    <cfRule type="expression" priority="2202" aboveAverage="0" equalAverage="0" bottom="0" percent="0" rank="0" text="" dxfId="2203">
      <formula>LEN(TRIM(W1158))=0</formula>
    </cfRule>
  </conditionalFormatting>
  <conditionalFormatting sqref="I1162">
    <cfRule type="expression" priority="2203" aboveAverage="0" equalAverage="0" bottom="0" percent="0" rank="0" text="" dxfId="2204">
      <formula>LEN(TRIM(I1162))=0</formula>
    </cfRule>
  </conditionalFormatting>
  <conditionalFormatting sqref="I1162">
    <cfRule type="expression" priority="2204" aboveAverage="0" equalAverage="0" bottom="0" percent="0" rank="0" text="" dxfId="2205">
      <formula>LEN(TRIM(I1162))=0</formula>
    </cfRule>
  </conditionalFormatting>
  <conditionalFormatting sqref="L1160">
    <cfRule type="expression" priority="2205" aboveAverage="0" equalAverage="0" bottom="0" percent="0" rank="0" text="" dxfId="2206">
      <formula>LEN(TRIM(L1160))=0</formula>
    </cfRule>
  </conditionalFormatting>
  <conditionalFormatting sqref="O1160:P1160 R1160:U1160 W1160">
    <cfRule type="expression" priority="2206" aboveAverage="0" equalAverage="0" bottom="0" percent="0" rank="0" text="" dxfId="2207">
      <formula>LEN(TRIM(O1160))=0</formula>
    </cfRule>
  </conditionalFormatting>
  <conditionalFormatting sqref="I1160">
    <cfRule type="expression" priority="2207" aboveAverage="0" equalAverage="0" bottom="0" percent="0" rank="0" text="" dxfId="2208">
      <formula>LEN(TRIM(I1160))=0</formula>
    </cfRule>
  </conditionalFormatting>
  <conditionalFormatting sqref="I1160">
    <cfRule type="expression" priority="2208" aboveAverage="0" equalAverage="0" bottom="0" percent="0" rank="0" text="" dxfId="2209">
      <formula>LEN(TRIM(I1160))=0</formula>
    </cfRule>
  </conditionalFormatting>
  <conditionalFormatting sqref="I1160">
    <cfRule type="expression" priority="2209" aboveAverage="0" equalAverage="0" bottom="0" percent="0" rank="0" text="" dxfId="2210">
      <formula>LEN(TRIM(I1160))=0</formula>
    </cfRule>
  </conditionalFormatting>
  <conditionalFormatting sqref="I1160">
    <cfRule type="expression" priority="2210" aboveAverage="0" equalAverage="0" bottom="0" percent="0" rank="0" text="" dxfId="2211">
      <formula>LEN(TRIM(I1160))=0</formula>
    </cfRule>
  </conditionalFormatting>
  <conditionalFormatting sqref="I1161">
    <cfRule type="expression" priority="2211" aboveAverage="0" equalAverage="0" bottom="0" percent="0" rank="0" text="" dxfId="2212">
      <formula>LEN(TRIM(I1161))=0</formula>
    </cfRule>
  </conditionalFormatting>
  <conditionalFormatting sqref="I1161">
    <cfRule type="expression" priority="2212" aboveAverage="0" equalAverage="0" bottom="0" percent="0" rank="0" text="" dxfId="2213">
      <formula>LEN(TRIM(I1161))=0</formula>
    </cfRule>
  </conditionalFormatting>
  <conditionalFormatting sqref="L1159">
    <cfRule type="expression" priority="2213" aboveAverage="0" equalAverage="0" bottom="0" percent="0" rank="0" text="" dxfId="2214">
      <formula>LEN(TRIM(L1159))=0</formula>
    </cfRule>
  </conditionalFormatting>
  <conditionalFormatting sqref="O1159:P1159 R1159:U1159 W1159">
    <cfRule type="expression" priority="2214" aboveAverage="0" equalAverage="0" bottom="0" percent="0" rank="0" text="" dxfId="2215">
      <formula>LEN(TRIM(O1159))=0</formula>
    </cfRule>
  </conditionalFormatting>
  <conditionalFormatting sqref="I1163">
    <cfRule type="expression" priority="2215" aboveAverage="0" equalAverage="0" bottom="0" percent="0" rank="0" text="" dxfId="2216">
      <formula>LEN(TRIM(I1163))=0</formula>
    </cfRule>
  </conditionalFormatting>
  <conditionalFormatting sqref="I1163">
    <cfRule type="expression" priority="2216" aboveAverage="0" equalAverage="0" bottom="0" percent="0" rank="0" text="" dxfId="2217">
      <formula>LEN(TRIM(I1163))=0</formula>
    </cfRule>
  </conditionalFormatting>
  <conditionalFormatting sqref="I1163">
    <cfRule type="expression" priority="2217" aboveAverage="0" equalAverage="0" bottom="0" percent="0" rank="0" text="" dxfId="2218">
      <formula>LEN(TRIM(I1163))=0</formula>
    </cfRule>
  </conditionalFormatting>
  <conditionalFormatting sqref="I1163">
    <cfRule type="expression" priority="2218" aboveAverage="0" equalAverage="0" bottom="0" percent="0" rank="0" text="" dxfId="2219">
      <formula>LEN(TRIM(I1163))=0</formula>
    </cfRule>
  </conditionalFormatting>
  <conditionalFormatting sqref="K1161:L1161 N1161 R1161:U1161 W1161">
    <cfRule type="expression" priority="2219" aboveAverage="0" equalAverage="0" bottom="0" percent="0" rank="0" text="" dxfId="2220">
      <formula>LEN(TRIM(K1161))=0</formula>
    </cfRule>
  </conditionalFormatting>
  <conditionalFormatting sqref="M1161">
    <cfRule type="expression" priority="2220" aboveAverage="0" equalAverage="0" bottom="0" percent="0" rank="0" text="" dxfId="2221">
      <formula>LEN(TRIM(M1161))=0</formula>
    </cfRule>
  </conditionalFormatting>
  <conditionalFormatting sqref="O1161">
    <cfRule type="expression" priority="2221" aboveAverage="0" equalAverage="0" bottom="0" percent="0" rank="0" text="" dxfId="2222">
      <formula>LEN(TRIM(O1161))=0</formula>
    </cfRule>
  </conditionalFormatting>
  <conditionalFormatting sqref="P1161">
    <cfRule type="expression" priority="2222" aboveAverage="0" equalAverage="0" bottom="0" percent="0" rank="0" text="" dxfId="2223">
      <formula>LEN(TRIM(P1161))=0</formula>
    </cfRule>
  </conditionalFormatting>
  <conditionalFormatting sqref="W1161">
    <cfRule type="expression" priority="2223" aboveAverage="0" equalAverage="0" bottom="0" percent="0" rank="0" text="" dxfId="2224">
      <formula>LEN(TRIM(W1161))=0</formula>
    </cfRule>
  </conditionalFormatting>
  <conditionalFormatting sqref="I1166">
    <cfRule type="expression" priority="2224" aboveAverage="0" equalAverage="0" bottom="0" percent="0" rank="0" text="" dxfId="2225">
      <formula>LEN(TRIM(I1166))=0</formula>
    </cfRule>
  </conditionalFormatting>
  <conditionalFormatting sqref="I1166">
    <cfRule type="expression" priority="2225" aboveAverage="0" equalAverage="0" bottom="0" percent="0" rank="0" text="" dxfId="2226">
      <formula>LEN(TRIM(I1166))=0</formula>
    </cfRule>
  </conditionalFormatting>
  <conditionalFormatting sqref="I1164">
    <cfRule type="expression" priority="2226" aboveAverage="0" equalAverage="0" bottom="0" percent="0" rank="0" text="" dxfId="2227">
      <formula>LEN(TRIM(I1164))=0</formula>
    </cfRule>
  </conditionalFormatting>
  <conditionalFormatting sqref="I1164">
    <cfRule type="expression" priority="2227" aboveAverage="0" equalAverage="0" bottom="0" percent="0" rank="0" text="" dxfId="2228">
      <formula>LEN(TRIM(I1164))=0</formula>
    </cfRule>
  </conditionalFormatting>
  <conditionalFormatting sqref="I1164">
    <cfRule type="expression" priority="2228" aboveAverage="0" equalAverage="0" bottom="0" percent="0" rank="0" text="" dxfId="2229">
      <formula>LEN(TRIM(I1164))=0</formula>
    </cfRule>
  </conditionalFormatting>
  <conditionalFormatting sqref="I1164">
    <cfRule type="expression" priority="2229" aboveAverage="0" equalAverage="0" bottom="0" percent="0" rank="0" text="" dxfId="2230">
      <formula>LEN(TRIM(I1164))=0</formula>
    </cfRule>
  </conditionalFormatting>
  <conditionalFormatting sqref="I1165">
    <cfRule type="expression" priority="2230" aboveAverage="0" equalAverage="0" bottom="0" percent="0" rank="0" text="" dxfId="2231">
      <formula>LEN(TRIM(I1165))=0</formula>
    </cfRule>
  </conditionalFormatting>
  <conditionalFormatting sqref="I1165">
    <cfRule type="expression" priority="2231" aboveAverage="0" equalAverage="0" bottom="0" percent="0" rank="0" text="" dxfId="2232">
      <formula>LEN(TRIM(I1165))=0</formula>
    </cfRule>
  </conditionalFormatting>
  <conditionalFormatting sqref="K1162:L1164 N1162:N1164 R1162:U1164 W1162:W1164">
    <cfRule type="expression" priority="2232" aboveAverage="0" equalAverage="0" bottom="0" percent="0" rank="0" text="" dxfId="2233">
      <formula>LEN(TRIM(K1162))=0</formula>
    </cfRule>
  </conditionalFormatting>
  <conditionalFormatting sqref="M1162:M1163">
    <cfRule type="expression" priority="2233" aboveAverage="0" equalAverage="0" bottom="0" percent="0" rank="0" text="" dxfId="2234">
      <formula>LEN(TRIM(M1162))=0</formula>
    </cfRule>
  </conditionalFormatting>
  <conditionalFormatting sqref="M1164">
    <cfRule type="expression" priority="2234" aboveAverage="0" equalAverage="0" bottom="0" percent="0" rank="0" text="" dxfId="2235">
      <formula>LEN(TRIM(M1164))=0</formula>
    </cfRule>
  </conditionalFormatting>
  <conditionalFormatting sqref="O1162">
    <cfRule type="expression" priority="2235" aboveAverage="0" equalAverage="0" bottom="0" percent="0" rank="0" text="" dxfId="2236">
      <formula>LEN(TRIM(O1162))=0</formula>
    </cfRule>
  </conditionalFormatting>
  <conditionalFormatting sqref="O1163">
    <cfRule type="expression" priority="2236" aboveAverage="0" equalAverage="0" bottom="0" percent="0" rank="0" text="" dxfId="2237">
      <formula>LEN(TRIM(O1163))=0</formula>
    </cfRule>
  </conditionalFormatting>
  <conditionalFormatting sqref="O1164">
    <cfRule type="expression" priority="2237" aboveAverage="0" equalAverage="0" bottom="0" percent="0" rank="0" text="" dxfId="2238">
      <formula>LEN(TRIM(O1164))=0</formula>
    </cfRule>
  </conditionalFormatting>
  <conditionalFormatting sqref="P1162:P1163">
    <cfRule type="expression" priority="2238" aboveAverage="0" equalAverage="0" bottom="0" percent="0" rank="0" text="" dxfId="2239">
      <formula>LEN(TRIM(P1162))=0</formula>
    </cfRule>
  </conditionalFormatting>
  <conditionalFormatting sqref="P1164">
    <cfRule type="expression" priority="2239" aboveAverage="0" equalAverage="0" bottom="0" percent="0" rank="0" text="" dxfId="2240">
      <formula>LEN(TRIM(P1164))=0</formula>
    </cfRule>
  </conditionalFormatting>
  <conditionalFormatting sqref="W1162:W1164">
    <cfRule type="expression" priority="2240" aboveAverage="0" equalAverage="0" bottom="0" percent="0" rank="0" text="" dxfId="2241">
      <formula>LEN(TRIM(W1162))=0</formula>
    </cfRule>
  </conditionalFormatting>
  <conditionalFormatting sqref="I1167:I1168">
    <cfRule type="expression" priority="2241" aboveAverage="0" equalAverage="0" bottom="0" percent="0" rank="0" text="" dxfId="2242">
      <formula>LEN(TRIM(I1167))=0</formula>
    </cfRule>
  </conditionalFormatting>
  <conditionalFormatting sqref="I1167:I1168">
    <cfRule type="expression" priority="2242" aboveAverage="0" equalAverage="0" bottom="0" percent="0" rank="0" text="" dxfId="2243">
      <formula>LEN(TRIM(I1167))=0</formula>
    </cfRule>
  </conditionalFormatting>
  <conditionalFormatting sqref="O1165:P1165 R1165:U1165 W1165">
    <cfRule type="expression" priority="2243" aboveAverage="0" equalAverage="0" bottom="0" percent="0" rank="0" text="" dxfId="2244">
      <formula>LEN(TRIM(O1165))=0</formula>
    </cfRule>
  </conditionalFormatting>
  <conditionalFormatting sqref="J1158">
    <cfRule type="expression" priority="2244" aboveAverage="0" equalAverage="0" bottom="0" percent="0" rank="0" text="" dxfId="2245">
      <formula>LEN(TRIM(J1158))=0</formula>
    </cfRule>
  </conditionalFormatting>
  <conditionalFormatting sqref="J1159">
    <cfRule type="expression" priority="2245" aboveAverage="0" equalAverage="0" bottom="0" percent="0" rank="0" text="" dxfId="2246">
      <formula>LEN(TRIM(J1159))=0</formula>
    </cfRule>
  </conditionalFormatting>
  <conditionalFormatting sqref="J1160">
    <cfRule type="expression" priority="2246" aboveAverage="0" equalAverage="0" bottom="0" percent="0" rank="0" text="" dxfId="2247">
      <formula>LEN(TRIM(J1160))=0</formula>
    </cfRule>
  </conditionalFormatting>
  <conditionalFormatting sqref="J1161">
    <cfRule type="expression" priority="2247" aboveAverage="0" equalAverage="0" bottom="0" percent="0" rank="0" text="" dxfId="2248">
      <formula>LEN(TRIM(J1161))=0</formula>
    </cfRule>
  </conditionalFormatting>
  <conditionalFormatting sqref="J1167">
    <cfRule type="expression" priority="2248" aboveAverage="0" equalAverage="0" bottom="0" percent="0" rank="0" text="" dxfId="2249">
      <formula>LEN(TRIM(J1167))=0</formula>
    </cfRule>
  </conditionalFormatting>
  <conditionalFormatting sqref="J1168">
    <cfRule type="expression" priority="2249" aboveAverage="0" equalAverage="0" bottom="0" percent="0" rank="0" text="" dxfId="2250">
      <formula>LEN(TRIM(J1168))=0</formula>
    </cfRule>
  </conditionalFormatting>
  <conditionalFormatting sqref="J1162">
    <cfRule type="expression" priority="2250" aboveAverage="0" equalAverage="0" bottom="0" percent="0" rank="0" text="" dxfId="2251">
      <formula>LEN(TRIM(J1162))=0</formula>
    </cfRule>
  </conditionalFormatting>
  <conditionalFormatting sqref="J1163">
    <cfRule type="expression" priority="2251" aboveAverage="0" equalAverage="0" bottom="0" percent="0" rank="0" text="" dxfId="2252">
      <formula>LEN(TRIM(J1163))=0</formula>
    </cfRule>
  </conditionalFormatting>
  <conditionalFormatting sqref="J1164">
    <cfRule type="expression" priority="2252" aboveAverage="0" equalAverage="0" bottom="0" percent="0" rank="0" text="" dxfId="2253">
      <formula>LEN(TRIM(J1164))=0</formula>
    </cfRule>
  </conditionalFormatting>
  <conditionalFormatting sqref="J1165">
    <cfRule type="expression" priority="2253" aboveAverage="0" equalAverage="0" bottom="0" percent="0" rank="0" text="" dxfId="2254">
      <formula>LEN(TRIM(J1165))=0</formula>
    </cfRule>
  </conditionalFormatting>
  <conditionalFormatting sqref="J1166:J1168">
    <cfRule type="expression" priority="2254" aboveAverage="0" equalAverage="0" bottom="0" percent="0" rank="0" text="" dxfId="2255">
      <formula>LEN(TRIM(J1166))=0</formula>
    </cfRule>
  </conditionalFormatting>
  <conditionalFormatting sqref="I1158">
    <cfRule type="expression" priority="2255" aboveAverage="0" equalAverage="0" bottom="0" percent="0" rank="0" text="" dxfId="2256">
      <formula>LEN(TRIM(I1158))=0</formula>
    </cfRule>
  </conditionalFormatting>
  <conditionalFormatting sqref="I1158">
    <cfRule type="expression" priority="2256" aboveAverage="0" equalAverage="0" bottom="0" percent="0" rank="0" text="" dxfId="2257">
      <formula>LEN(TRIM(I1158))=0</formula>
    </cfRule>
  </conditionalFormatting>
  <conditionalFormatting sqref="I1158">
    <cfRule type="expression" priority="2257" aboveAverage="0" equalAverage="0" bottom="0" percent="0" rank="0" text="" dxfId="2258">
      <formula>LEN(TRIM(I1158))=0</formula>
    </cfRule>
  </conditionalFormatting>
  <conditionalFormatting sqref="I1158">
    <cfRule type="expression" priority="2258" aboveAverage="0" equalAverage="0" bottom="0" percent="0" rank="0" text="" dxfId="2259">
      <formula>LEN(TRIM(I1158))=0</formula>
    </cfRule>
  </conditionalFormatting>
  <conditionalFormatting sqref="O1167:P1167 R1167:U1167 W1167">
    <cfRule type="expression" priority="2259" aboveAverage="0" equalAverage="0" bottom="0" percent="0" rank="0" text="" dxfId="2260">
      <formula>LEN(TRIM(O1167))=0</formula>
    </cfRule>
  </conditionalFormatting>
  <conditionalFormatting sqref="O1183:P1183 R1183:U1183 K1182:N1185 O1185:P1185 R1185:U1185 V1182:W1185">
    <cfRule type="expression" priority="2260" aboveAverage="0" equalAverage="0" bottom="0" percent="0" rank="0" text="" dxfId="2261">
      <formula>LEN(TRIM(K1182))=0</formula>
    </cfRule>
  </conditionalFormatting>
  <conditionalFormatting sqref="G1175">
    <cfRule type="expression" priority="2261" aboveAverage="0" equalAverage="0" bottom="0" percent="0" rank="0" text="" dxfId="2262">
      <formula>LEN(TRIM(G1175))=0</formula>
    </cfRule>
  </conditionalFormatting>
  <conditionalFormatting sqref="AD1175">
    <cfRule type="expression" priority="2262" aboveAverage="0" equalAverage="0" bottom="0" percent="0" rank="0" text="" dxfId="2263">
      <formula>LEN(TRIM(AD1175))=0</formula>
    </cfRule>
  </conditionalFormatting>
  <conditionalFormatting sqref="AE1175">
    <cfRule type="expression" priority="2263" aboveAverage="0" equalAverage="0" bottom="0" percent="0" rank="0" text="" dxfId="2264">
      <formula>LEN(TRIM(AE1175))=0</formula>
    </cfRule>
  </conditionalFormatting>
  <conditionalFormatting sqref="G1176">
    <cfRule type="expression" priority="2264" aboveAverage="0" equalAverage="0" bottom="0" percent="0" rank="0" text="" dxfId="2265">
      <formula>LEN(TRIM(G1176))=0</formula>
    </cfRule>
  </conditionalFormatting>
  <conditionalFormatting sqref="AD1176">
    <cfRule type="expression" priority="2265" aboveAverage="0" equalAverage="0" bottom="0" percent="0" rank="0" text="" dxfId="2266">
      <formula>LEN(TRIM(AD1176))=0</formula>
    </cfRule>
  </conditionalFormatting>
  <conditionalFormatting sqref="AE1176">
    <cfRule type="expression" priority="2266" aboveAverage="0" equalAverage="0" bottom="0" percent="0" rank="0" text="" dxfId="2267">
      <formula>LEN(TRIM(AE1176))=0</formula>
    </cfRule>
  </conditionalFormatting>
  <conditionalFormatting sqref="G1177">
    <cfRule type="expression" priority="2267" aboveAverage="0" equalAverage="0" bottom="0" percent="0" rank="0" text="" dxfId="2268">
      <formula>LEN(TRIM(G1177))=0</formula>
    </cfRule>
  </conditionalFormatting>
  <conditionalFormatting sqref="AD1177">
    <cfRule type="expression" priority="2268" aboveAverage="0" equalAverage="0" bottom="0" percent="0" rank="0" text="" dxfId="2269">
      <formula>LEN(TRIM(AD1177))=0</formula>
    </cfRule>
  </conditionalFormatting>
  <conditionalFormatting sqref="AE1177">
    <cfRule type="expression" priority="2269" aboveAverage="0" equalAverage="0" bottom="0" percent="0" rank="0" text="" dxfId="2270">
      <formula>LEN(TRIM(AE1177))=0</formula>
    </cfRule>
  </conditionalFormatting>
  <conditionalFormatting sqref="G1178">
    <cfRule type="expression" priority="2270" aboveAverage="0" equalAverage="0" bottom="0" percent="0" rank="0" text="" dxfId="2271">
      <formula>LEN(TRIM(G1178))=0</formula>
    </cfRule>
  </conditionalFormatting>
  <conditionalFormatting sqref="AD1178">
    <cfRule type="expression" priority="2271" aboveAverage="0" equalAverage="0" bottom="0" percent="0" rank="0" text="" dxfId="2272">
      <formula>LEN(TRIM(AD1178))=0</formula>
    </cfRule>
  </conditionalFormatting>
  <conditionalFormatting sqref="AE1178">
    <cfRule type="expression" priority="2272" aboveAverage="0" equalAverage="0" bottom="0" percent="0" rank="0" text="" dxfId="2273">
      <formula>LEN(TRIM(AE1178))=0</formula>
    </cfRule>
  </conditionalFormatting>
  <conditionalFormatting sqref="G1184">
    <cfRule type="expression" priority="2273" aboveAverage="0" equalAverage="0" bottom="0" percent="0" rank="0" text="" dxfId="2274">
      <formula>LEN(TRIM(G1184))=0</formula>
    </cfRule>
  </conditionalFormatting>
  <conditionalFormatting sqref="AD1184">
    <cfRule type="expression" priority="2274" aboveAverage="0" equalAverage="0" bottom="0" percent="0" rank="0" text="" dxfId="2275">
      <formula>LEN(TRIM(AD1184))=0</formula>
    </cfRule>
  </conditionalFormatting>
  <conditionalFormatting sqref="AE1184">
    <cfRule type="expression" priority="2275" aboveAverage="0" equalAverage="0" bottom="0" percent="0" rank="0" text="" dxfId="2276">
      <formula>LEN(TRIM(AE1184))=0</formula>
    </cfRule>
  </conditionalFormatting>
  <conditionalFormatting sqref="X1176:X1184">
    <cfRule type="expression" priority="2276" aboveAverage="0" equalAverage="0" bottom="0" percent="0" rank="0" text="" dxfId="2277">
      <formula>LEN(TRIM(X1176))=0</formula>
    </cfRule>
  </conditionalFormatting>
  <conditionalFormatting sqref="X1177">
    <cfRule type="expression" priority="2277" aboveAverage="0" equalAverage="0" bottom="0" percent="0" rank="0" text="" dxfId="2278">
      <formula>LEN(TRIM(X1177))=0</formula>
    </cfRule>
  </conditionalFormatting>
  <conditionalFormatting sqref="X1176">
    <cfRule type="expression" priority="2278" aboveAverage="0" equalAverage="0" bottom="0" percent="0" rank="0" text="" dxfId="2279">
      <formula>LEN(TRIM(X1176))=0</formula>
    </cfRule>
  </conditionalFormatting>
  <conditionalFormatting sqref="G1185">
    <cfRule type="expression" priority="2279" aboveAverage="0" equalAverage="0" bottom="0" percent="0" rank="0" text="" dxfId="2280">
      <formula>LEN(TRIM(G1185))=0</formula>
    </cfRule>
  </conditionalFormatting>
  <conditionalFormatting sqref="AD1185">
    <cfRule type="expression" priority="2280" aboveAverage="0" equalAverage="0" bottom="0" percent="0" rank="0" text="" dxfId="2281">
      <formula>LEN(TRIM(AD1185))=0</formula>
    </cfRule>
  </conditionalFormatting>
  <conditionalFormatting sqref="AE1185">
    <cfRule type="expression" priority="2281" aboveAverage="0" equalAverage="0" bottom="0" percent="0" rank="0" text="" dxfId="2282">
      <formula>LEN(TRIM(AE1185))=0</formula>
    </cfRule>
  </conditionalFormatting>
  <conditionalFormatting sqref="G1179">
    <cfRule type="expression" priority="2282" aboveAverage="0" equalAverage="0" bottom="0" percent="0" rank="0" text="" dxfId="2283">
      <formula>LEN(TRIM(G1179))=0</formula>
    </cfRule>
  </conditionalFormatting>
  <conditionalFormatting sqref="X1183 X1181 X1179">
    <cfRule type="expression" priority="2283" aboveAverage="0" equalAverage="0" bottom="0" percent="0" rank="0" text="" dxfId="2284">
      <formula>LEN(TRIM(X1179))=0</formula>
    </cfRule>
  </conditionalFormatting>
  <conditionalFormatting sqref="AD1179">
    <cfRule type="expression" priority="2284" aboveAverage="0" equalAverage="0" bottom="0" percent="0" rank="0" text="" dxfId="2285">
      <formula>LEN(TRIM(AD1179))=0</formula>
    </cfRule>
  </conditionalFormatting>
  <conditionalFormatting sqref="AE1179">
    <cfRule type="expression" priority="2285" aboveAverage="0" equalAverage="0" bottom="0" percent="0" rank="0" text="" dxfId="2286">
      <formula>LEN(TRIM(AE1179))=0</formula>
    </cfRule>
  </conditionalFormatting>
  <conditionalFormatting sqref="G1180">
    <cfRule type="expression" priority="2286" aboveAverage="0" equalAverage="0" bottom="0" percent="0" rank="0" text="" dxfId="2287">
      <formula>LEN(TRIM(G1180))=0</formula>
    </cfRule>
  </conditionalFormatting>
  <conditionalFormatting sqref="AD1180">
    <cfRule type="expression" priority="2287" aboveAverage="0" equalAverage="0" bottom="0" percent="0" rank="0" text="" dxfId="2288">
      <formula>LEN(TRIM(AD1180))=0</formula>
    </cfRule>
  </conditionalFormatting>
  <conditionalFormatting sqref="AE1180">
    <cfRule type="expression" priority="2288" aboveAverage="0" equalAverage="0" bottom="0" percent="0" rank="0" text="" dxfId="2289">
      <formula>LEN(TRIM(AE1180))=0</formula>
    </cfRule>
  </conditionalFormatting>
  <conditionalFormatting sqref="G1181">
    <cfRule type="expression" priority="2289" aboveAverage="0" equalAverage="0" bottom="0" percent="0" rank="0" text="" dxfId="2290">
      <formula>LEN(TRIM(G1181))=0</formula>
    </cfRule>
  </conditionalFormatting>
  <conditionalFormatting sqref="AD1181">
    <cfRule type="expression" priority="2290" aboveAverage="0" equalAverage="0" bottom="0" percent="0" rank="0" text="" dxfId="2291">
      <formula>LEN(TRIM(AD1181))=0</formula>
    </cfRule>
  </conditionalFormatting>
  <conditionalFormatting sqref="AE1181">
    <cfRule type="expression" priority="2291" aboveAverage="0" equalAverage="0" bottom="0" percent="0" rank="0" text="" dxfId="2292">
      <formula>LEN(TRIM(AE1181))=0</formula>
    </cfRule>
  </conditionalFormatting>
  <conditionalFormatting sqref="G1182">
    <cfRule type="expression" priority="2292" aboveAverage="0" equalAverage="0" bottom="0" percent="0" rank="0" text="" dxfId="2293">
      <formula>LEN(TRIM(G1182))=0</formula>
    </cfRule>
  </conditionalFormatting>
  <conditionalFormatting sqref="AD1182">
    <cfRule type="expression" priority="2293" aboveAverage="0" equalAverage="0" bottom="0" percent="0" rank="0" text="" dxfId="2294">
      <formula>LEN(TRIM(AD1182))=0</formula>
    </cfRule>
  </conditionalFormatting>
  <conditionalFormatting sqref="AE1182">
    <cfRule type="expression" priority="2294" aboveAverage="0" equalAverage="0" bottom="0" percent="0" rank="0" text="" dxfId="2295">
      <formula>LEN(TRIM(AE1182))=0</formula>
    </cfRule>
  </conditionalFormatting>
  <conditionalFormatting sqref="G1183:G1185">
    <cfRule type="expression" priority="2295" aboveAverage="0" equalAverage="0" bottom="0" percent="0" rank="0" text="" dxfId="2296">
      <formula>LEN(TRIM(G1183))=0</formula>
    </cfRule>
  </conditionalFormatting>
  <conditionalFormatting sqref="AD1183:AD1185">
    <cfRule type="expression" priority="2296" aboveAverage="0" equalAverage="0" bottom="0" percent="0" rank="0" text="" dxfId="2297">
      <formula>LEN(TRIM(AD1183))=0</formula>
    </cfRule>
  </conditionalFormatting>
  <conditionalFormatting sqref="AE1183:AE1185">
    <cfRule type="expression" priority="2297" aboveAverage="0" equalAverage="0" bottom="0" percent="0" rank="0" text="" dxfId="2298">
      <formula>LEN(TRIM(AE1183))=0</formula>
    </cfRule>
  </conditionalFormatting>
  <conditionalFormatting sqref="X1182 X1180">
    <cfRule type="expression" priority="2298" aboveAverage="0" equalAverage="0" bottom="0" percent="0" rank="0" text="" dxfId="2299">
      <formula>LEN(TRIM(X1180))=0</formula>
    </cfRule>
  </conditionalFormatting>
  <conditionalFormatting sqref="X1184">
    <cfRule type="expression" priority="2299" aboveAverage="0" equalAverage="0" bottom="0" percent="0" rank="0" text="" dxfId="2300">
      <formula>LEN(TRIM(X1184))=0</formula>
    </cfRule>
  </conditionalFormatting>
  <conditionalFormatting sqref="X1185">
    <cfRule type="expression" priority="2300" aboveAverage="0" equalAverage="0" bottom="0" percent="0" rank="0" text="" dxfId="2301">
      <formula>LEN(TRIM(X1185))=0</formula>
    </cfRule>
  </conditionalFormatting>
  <conditionalFormatting sqref="X1185">
    <cfRule type="expression" priority="2301" aboveAverage="0" equalAverage="0" bottom="0" percent="0" rank="0" text="" dxfId="2302">
      <formula>LEN(TRIM(X1185))=0</formula>
    </cfRule>
  </conditionalFormatting>
  <conditionalFormatting sqref="K1175">
    <cfRule type="expression" priority="2302" aboveAverage="0" equalAverage="0" bottom="0" percent="0" rank="0" text="" dxfId="2303">
      <formula>LEN(TRIM(K1175))=0</formula>
    </cfRule>
  </conditionalFormatting>
  <conditionalFormatting sqref="N1175">
    <cfRule type="expression" priority="2303" aboveAverage="0" equalAverage="0" bottom="0" percent="0" rank="0" text="" dxfId="2304">
      <formula>LEN(TRIM(N1175))=0</formula>
    </cfRule>
  </conditionalFormatting>
  <conditionalFormatting sqref="M1175">
    <cfRule type="expression" priority="2304" aboveAverage="0" equalAverage="0" bottom="0" percent="0" rank="0" text="" dxfId="2305">
      <formula>LEN(TRIM(M1175))=0</formula>
    </cfRule>
  </conditionalFormatting>
  <conditionalFormatting sqref="I1176">
    <cfRule type="expression" priority="2305" aboveAverage="0" equalAverage="0" bottom="0" percent="0" rank="0" text="" dxfId="2306">
      <formula>LEN(TRIM(I1176))=0</formula>
    </cfRule>
  </conditionalFormatting>
  <conditionalFormatting sqref="I1176">
    <cfRule type="expression" priority="2306" aboveAverage="0" equalAverage="0" bottom="0" percent="0" rank="0" text="" dxfId="2307">
      <formula>LEN(TRIM(I1176))=0</formula>
    </cfRule>
  </conditionalFormatting>
  <conditionalFormatting sqref="I1176">
    <cfRule type="expression" priority="2307" aboveAverage="0" equalAverage="0" bottom="0" percent="0" rank="0" text="" dxfId="2308">
      <formula>LEN(TRIM(I1176))=0</formula>
    </cfRule>
  </conditionalFormatting>
  <conditionalFormatting sqref="I1176">
    <cfRule type="expression" priority="2308" aboveAverage="0" equalAverage="0" bottom="0" percent="0" rank="0" text="" dxfId="2309">
      <formula>LEN(TRIM(I1176))=0</formula>
    </cfRule>
  </conditionalFormatting>
  <conditionalFormatting sqref="L1175">
    <cfRule type="expression" priority="2309" aboveAverage="0" equalAverage="0" bottom="0" percent="0" rank="0" text="" dxfId="2310">
      <formula>LEN(TRIM(L1175))=0</formula>
    </cfRule>
  </conditionalFormatting>
  <conditionalFormatting sqref="O1175:P1175 R1175:U1175 W1175">
    <cfRule type="expression" priority="2310" aboveAverage="0" equalAverage="0" bottom="0" percent="0" rank="0" text="" dxfId="2311">
      <formula>LEN(TRIM(O1175))=0</formula>
    </cfRule>
  </conditionalFormatting>
  <conditionalFormatting sqref="W1175">
    <cfRule type="expression" priority="2311" aboveAverage="0" equalAverage="0" bottom="0" percent="0" rank="0" text="" dxfId="2312">
      <formula>LEN(TRIM(W1175))=0</formula>
    </cfRule>
  </conditionalFormatting>
  <conditionalFormatting sqref="I1179">
    <cfRule type="expression" priority="2312" aboveAverage="0" equalAverage="0" bottom="0" percent="0" rank="0" text="" dxfId="2313">
      <formula>LEN(TRIM(I1179))=0</formula>
    </cfRule>
  </conditionalFormatting>
  <conditionalFormatting sqref="I1179">
    <cfRule type="expression" priority="2313" aboveAverage="0" equalAverage="0" bottom="0" percent="0" rank="0" text="" dxfId="2314">
      <formula>LEN(TRIM(I1179))=0</formula>
    </cfRule>
  </conditionalFormatting>
  <conditionalFormatting sqref="L1177">
    <cfRule type="expression" priority="2314" aboveAverage="0" equalAverage="0" bottom="0" percent="0" rank="0" text="" dxfId="2315">
      <formula>LEN(TRIM(L1177))=0</formula>
    </cfRule>
  </conditionalFormatting>
  <conditionalFormatting sqref="O1177:P1177 R1177:U1177 W1177">
    <cfRule type="expression" priority="2315" aboveAverage="0" equalAverage="0" bottom="0" percent="0" rank="0" text="" dxfId="2316">
      <formula>LEN(TRIM(O1177))=0</formula>
    </cfRule>
  </conditionalFormatting>
  <conditionalFormatting sqref="I1177">
    <cfRule type="expression" priority="2316" aboveAverage="0" equalAverage="0" bottom="0" percent="0" rank="0" text="" dxfId="2317">
      <formula>LEN(TRIM(I1177))=0</formula>
    </cfRule>
  </conditionalFormatting>
  <conditionalFormatting sqref="I1177">
    <cfRule type="expression" priority="2317" aboveAverage="0" equalAverage="0" bottom="0" percent="0" rank="0" text="" dxfId="2318">
      <formula>LEN(TRIM(I1177))=0</formula>
    </cfRule>
  </conditionalFormatting>
  <conditionalFormatting sqref="I1177">
    <cfRule type="expression" priority="2318" aboveAverage="0" equalAverage="0" bottom="0" percent="0" rank="0" text="" dxfId="2319">
      <formula>LEN(TRIM(I1177))=0</formula>
    </cfRule>
  </conditionalFormatting>
  <conditionalFormatting sqref="I1177">
    <cfRule type="expression" priority="2319" aboveAverage="0" equalAverage="0" bottom="0" percent="0" rank="0" text="" dxfId="2320">
      <formula>LEN(TRIM(I1177))=0</formula>
    </cfRule>
  </conditionalFormatting>
  <conditionalFormatting sqref="I1178">
    <cfRule type="expression" priority="2320" aboveAverage="0" equalAverage="0" bottom="0" percent="0" rank="0" text="" dxfId="2321">
      <formula>LEN(TRIM(I1178))=0</formula>
    </cfRule>
  </conditionalFormatting>
  <conditionalFormatting sqref="I1178">
    <cfRule type="expression" priority="2321" aboveAverage="0" equalAverage="0" bottom="0" percent="0" rank="0" text="" dxfId="2322">
      <formula>LEN(TRIM(I1178))=0</formula>
    </cfRule>
  </conditionalFormatting>
  <conditionalFormatting sqref="L1176">
    <cfRule type="expression" priority="2322" aboveAverage="0" equalAverage="0" bottom="0" percent="0" rank="0" text="" dxfId="2323">
      <formula>LEN(TRIM(L1176))=0</formula>
    </cfRule>
  </conditionalFormatting>
  <conditionalFormatting sqref="O1176:P1176 R1176:U1176 W1176">
    <cfRule type="expression" priority="2323" aboveAverage="0" equalAverage="0" bottom="0" percent="0" rank="0" text="" dxfId="2324">
      <formula>LEN(TRIM(O1176))=0</formula>
    </cfRule>
  </conditionalFormatting>
  <conditionalFormatting sqref="I1180">
    <cfRule type="expression" priority="2324" aboveAverage="0" equalAverage="0" bottom="0" percent="0" rank="0" text="" dxfId="2325">
      <formula>LEN(TRIM(I1180))=0</formula>
    </cfRule>
  </conditionalFormatting>
  <conditionalFormatting sqref="I1180">
    <cfRule type="expression" priority="2325" aboveAverage="0" equalAverage="0" bottom="0" percent="0" rank="0" text="" dxfId="2326">
      <formula>LEN(TRIM(I1180))=0</formula>
    </cfRule>
  </conditionalFormatting>
  <conditionalFormatting sqref="I1180">
    <cfRule type="expression" priority="2326" aboveAverage="0" equalAverage="0" bottom="0" percent="0" rank="0" text="" dxfId="2327">
      <formula>LEN(TRIM(I1180))=0</formula>
    </cfRule>
  </conditionalFormatting>
  <conditionalFormatting sqref="I1180">
    <cfRule type="expression" priority="2327" aboveAverage="0" equalAverage="0" bottom="0" percent="0" rank="0" text="" dxfId="2328">
      <formula>LEN(TRIM(I1180))=0</formula>
    </cfRule>
  </conditionalFormatting>
  <conditionalFormatting sqref="K1178:L1178 N1178 R1178:U1178 W1178">
    <cfRule type="expression" priority="2328" aboveAverage="0" equalAverage="0" bottom="0" percent="0" rank="0" text="" dxfId="2329">
      <formula>LEN(TRIM(K1178))=0</formula>
    </cfRule>
  </conditionalFormatting>
  <conditionalFormatting sqref="M1178">
    <cfRule type="expression" priority="2329" aboveAverage="0" equalAverage="0" bottom="0" percent="0" rank="0" text="" dxfId="2330">
      <formula>LEN(TRIM(M1178))=0</formula>
    </cfRule>
  </conditionalFormatting>
  <conditionalFormatting sqref="O1178">
    <cfRule type="expression" priority="2330" aboveAverage="0" equalAverage="0" bottom="0" percent="0" rank="0" text="" dxfId="2331">
      <formula>LEN(TRIM(O1178))=0</formula>
    </cfRule>
  </conditionalFormatting>
  <conditionalFormatting sqref="P1178">
    <cfRule type="expression" priority="2331" aboveAverage="0" equalAverage="0" bottom="0" percent="0" rank="0" text="" dxfId="2332">
      <formula>LEN(TRIM(P1178))=0</formula>
    </cfRule>
  </conditionalFormatting>
  <conditionalFormatting sqref="W1178">
    <cfRule type="expression" priority="2332" aboveAverage="0" equalAverage="0" bottom="0" percent="0" rank="0" text="" dxfId="2333">
      <formula>LEN(TRIM(W1178))=0</formula>
    </cfRule>
  </conditionalFormatting>
  <conditionalFormatting sqref="I1183">
    <cfRule type="expression" priority="2333" aboveAverage="0" equalAverage="0" bottom="0" percent="0" rank="0" text="" dxfId="2334">
      <formula>LEN(TRIM(I1183))=0</formula>
    </cfRule>
  </conditionalFormatting>
  <conditionalFormatting sqref="I1183">
    <cfRule type="expression" priority="2334" aboveAverage="0" equalAverage="0" bottom="0" percent="0" rank="0" text="" dxfId="2335">
      <formula>LEN(TRIM(I1183))=0</formula>
    </cfRule>
  </conditionalFormatting>
  <conditionalFormatting sqref="I1181">
    <cfRule type="expression" priority="2335" aboveAverage="0" equalAverage="0" bottom="0" percent="0" rank="0" text="" dxfId="2336">
      <formula>LEN(TRIM(I1181))=0</formula>
    </cfRule>
  </conditionalFormatting>
  <conditionalFormatting sqref="I1181">
    <cfRule type="expression" priority="2336" aboveAverage="0" equalAverage="0" bottom="0" percent="0" rank="0" text="" dxfId="2337">
      <formula>LEN(TRIM(I1181))=0</formula>
    </cfRule>
  </conditionalFormatting>
  <conditionalFormatting sqref="I1181">
    <cfRule type="expression" priority="2337" aboveAverage="0" equalAverage="0" bottom="0" percent="0" rank="0" text="" dxfId="2338">
      <formula>LEN(TRIM(I1181))=0</formula>
    </cfRule>
  </conditionalFormatting>
  <conditionalFormatting sqref="I1181">
    <cfRule type="expression" priority="2338" aboveAverage="0" equalAverage="0" bottom="0" percent="0" rank="0" text="" dxfId="2339">
      <formula>LEN(TRIM(I1181))=0</formula>
    </cfRule>
  </conditionalFormatting>
  <conditionalFormatting sqref="I1182">
    <cfRule type="expression" priority="2339" aboveAverage="0" equalAverage="0" bottom="0" percent="0" rank="0" text="" dxfId="2340">
      <formula>LEN(TRIM(I1182))=0</formula>
    </cfRule>
  </conditionalFormatting>
  <conditionalFormatting sqref="I1182">
    <cfRule type="expression" priority="2340" aboveAverage="0" equalAverage="0" bottom="0" percent="0" rank="0" text="" dxfId="2341">
      <formula>LEN(TRIM(I1182))=0</formula>
    </cfRule>
  </conditionalFormatting>
  <conditionalFormatting sqref="K1179:L1181 N1179:N1181 R1179:U1181 W1179:W1181">
    <cfRule type="expression" priority="2341" aboveAverage="0" equalAverage="0" bottom="0" percent="0" rank="0" text="" dxfId="2342">
      <formula>LEN(TRIM(K1179))=0</formula>
    </cfRule>
  </conditionalFormatting>
  <conditionalFormatting sqref="M1179:M1180">
    <cfRule type="expression" priority="2342" aboveAverage="0" equalAverage="0" bottom="0" percent="0" rank="0" text="" dxfId="2343">
      <formula>LEN(TRIM(M1179))=0</formula>
    </cfRule>
  </conditionalFormatting>
  <conditionalFormatting sqref="M1181">
    <cfRule type="expression" priority="2343" aboveAverage="0" equalAverage="0" bottom="0" percent="0" rank="0" text="" dxfId="2344">
      <formula>LEN(TRIM(M1181))=0</formula>
    </cfRule>
  </conditionalFormatting>
  <conditionalFormatting sqref="O1179">
    <cfRule type="expression" priority="2344" aboveAverage="0" equalAverage="0" bottom="0" percent="0" rank="0" text="" dxfId="2345">
      <formula>LEN(TRIM(O1179))=0</formula>
    </cfRule>
  </conditionalFormatting>
  <conditionalFormatting sqref="O1180">
    <cfRule type="expression" priority="2345" aboveAverage="0" equalAverage="0" bottom="0" percent="0" rank="0" text="" dxfId="2346">
      <formula>LEN(TRIM(O1180))=0</formula>
    </cfRule>
  </conditionalFormatting>
  <conditionalFormatting sqref="O1181">
    <cfRule type="expression" priority="2346" aboveAverage="0" equalAverage="0" bottom="0" percent="0" rank="0" text="" dxfId="2347">
      <formula>LEN(TRIM(O1181))=0</formula>
    </cfRule>
  </conditionalFormatting>
  <conditionalFormatting sqref="P1179:P1180">
    <cfRule type="expression" priority="2347" aboveAverage="0" equalAverage="0" bottom="0" percent="0" rank="0" text="" dxfId="2348">
      <formula>LEN(TRIM(P1179))=0</formula>
    </cfRule>
  </conditionalFormatting>
  <conditionalFormatting sqref="P1181">
    <cfRule type="expression" priority="2348" aboveAverage="0" equalAverage="0" bottom="0" percent="0" rank="0" text="" dxfId="2349">
      <formula>LEN(TRIM(P1181))=0</formula>
    </cfRule>
  </conditionalFormatting>
  <conditionalFormatting sqref="W1179:W1181">
    <cfRule type="expression" priority="2349" aboveAverage="0" equalAverage="0" bottom="0" percent="0" rank="0" text="" dxfId="2350">
      <formula>LEN(TRIM(W1179))=0</formula>
    </cfRule>
  </conditionalFormatting>
  <conditionalFormatting sqref="I1184:I1185">
    <cfRule type="expression" priority="2350" aboveAverage="0" equalAverage="0" bottom="0" percent="0" rank="0" text="" dxfId="2351">
      <formula>LEN(TRIM(I1184))=0</formula>
    </cfRule>
  </conditionalFormatting>
  <conditionalFormatting sqref="I1184:I1185">
    <cfRule type="expression" priority="2351" aboveAverage="0" equalAverage="0" bottom="0" percent="0" rank="0" text="" dxfId="2352">
      <formula>LEN(TRIM(I1184))=0</formula>
    </cfRule>
  </conditionalFormatting>
  <conditionalFormatting sqref="O1182:P1182 R1182:U1182 W1182">
    <cfRule type="expression" priority="2352" aboveAverage="0" equalAverage="0" bottom="0" percent="0" rank="0" text="" dxfId="2353">
      <formula>LEN(TRIM(O1182))=0</formula>
    </cfRule>
  </conditionalFormatting>
  <conditionalFormatting sqref="J1175">
    <cfRule type="expression" priority="2353" aboveAverage="0" equalAverage="0" bottom="0" percent="0" rank="0" text="" dxfId="2354">
      <formula>LEN(TRIM(J1175))=0</formula>
    </cfRule>
  </conditionalFormatting>
  <conditionalFormatting sqref="J1176">
    <cfRule type="expression" priority="2354" aboveAverage="0" equalAverage="0" bottom="0" percent="0" rank="0" text="" dxfId="2355">
      <formula>LEN(TRIM(J1176))=0</formula>
    </cfRule>
  </conditionalFormatting>
  <conditionalFormatting sqref="J1177">
    <cfRule type="expression" priority="2355" aboveAverage="0" equalAverage="0" bottom="0" percent="0" rank="0" text="" dxfId="2356">
      <formula>LEN(TRIM(J1177))=0</formula>
    </cfRule>
  </conditionalFormatting>
  <conditionalFormatting sqref="J1178">
    <cfRule type="expression" priority="2356" aboveAverage="0" equalAverage="0" bottom="0" percent="0" rank="0" text="" dxfId="2357">
      <formula>LEN(TRIM(J1178))=0</formula>
    </cfRule>
  </conditionalFormatting>
  <conditionalFormatting sqref="J1184">
    <cfRule type="expression" priority="2357" aboveAverage="0" equalAverage="0" bottom="0" percent="0" rank="0" text="" dxfId="2358">
      <formula>LEN(TRIM(J1184))=0</formula>
    </cfRule>
  </conditionalFormatting>
  <conditionalFormatting sqref="J1185">
    <cfRule type="expression" priority="2358" aboveAverage="0" equalAverage="0" bottom="0" percent="0" rank="0" text="" dxfId="2359">
      <formula>LEN(TRIM(J1185))=0</formula>
    </cfRule>
  </conditionalFormatting>
  <conditionalFormatting sqref="J1179">
    <cfRule type="expression" priority="2359" aboveAverage="0" equalAverage="0" bottom="0" percent="0" rank="0" text="" dxfId="2360">
      <formula>LEN(TRIM(J1179))=0</formula>
    </cfRule>
  </conditionalFormatting>
  <conditionalFormatting sqref="J1180">
    <cfRule type="expression" priority="2360" aboveAverage="0" equalAverage="0" bottom="0" percent="0" rank="0" text="" dxfId="2361">
      <formula>LEN(TRIM(J1180))=0</formula>
    </cfRule>
  </conditionalFormatting>
  <conditionalFormatting sqref="J1181">
    <cfRule type="expression" priority="2361" aboveAverage="0" equalAverage="0" bottom="0" percent="0" rank="0" text="" dxfId="2362">
      <formula>LEN(TRIM(J1181))=0</formula>
    </cfRule>
  </conditionalFormatting>
  <conditionalFormatting sqref="J1182">
    <cfRule type="expression" priority="2362" aboveAverage="0" equalAverage="0" bottom="0" percent="0" rank="0" text="" dxfId="2363">
      <formula>LEN(TRIM(J1182))=0</formula>
    </cfRule>
  </conditionalFormatting>
  <conditionalFormatting sqref="J1183:J1185">
    <cfRule type="expression" priority="2363" aboveAverage="0" equalAverage="0" bottom="0" percent="0" rank="0" text="" dxfId="2364">
      <formula>LEN(TRIM(J1183))=0</formula>
    </cfRule>
  </conditionalFormatting>
  <conditionalFormatting sqref="I1175">
    <cfRule type="expression" priority="2364" aboveAverage="0" equalAverage="0" bottom="0" percent="0" rank="0" text="" dxfId="2365">
      <formula>LEN(TRIM(I1175))=0</formula>
    </cfRule>
  </conditionalFormatting>
  <conditionalFormatting sqref="I1175">
    <cfRule type="expression" priority="2365" aboveAverage="0" equalAverage="0" bottom="0" percent="0" rank="0" text="" dxfId="2366">
      <formula>LEN(TRIM(I1175))=0</formula>
    </cfRule>
  </conditionalFormatting>
  <conditionalFormatting sqref="I1175">
    <cfRule type="expression" priority="2366" aboveAverage="0" equalAverage="0" bottom="0" percent="0" rank="0" text="" dxfId="2367">
      <formula>LEN(TRIM(I1175))=0</formula>
    </cfRule>
  </conditionalFormatting>
  <conditionalFormatting sqref="I1175">
    <cfRule type="expression" priority="2367" aboveAverage="0" equalAverage="0" bottom="0" percent="0" rank="0" text="" dxfId="2368">
      <formula>LEN(TRIM(I1175))=0</formula>
    </cfRule>
  </conditionalFormatting>
  <conditionalFormatting sqref="O1184:P1184 R1184:U1184 W1184">
    <cfRule type="expression" priority="2368" aboveAverage="0" equalAverage="0" bottom="0" percent="0" rank="0" text="" dxfId="2369">
      <formula>LEN(TRIM(O1184))=0</formula>
    </cfRule>
  </conditionalFormatting>
  <conditionalFormatting sqref="O1200:P1200 R1200:U1200 K1199:N1202 O1202:P1202 R1202:U1202 V1199:W1202">
    <cfRule type="expression" priority="2369" aboveAverage="0" equalAverage="0" bottom="0" percent="0" rank="0" text="" dxfId="2370">
      <formula>LEN(TRIM(K1199))=0</formula>
    </cfRule>
  </conditionalFormatting>
  <conditionalFormatting sqref="G1192">
    <cfRule type="expression" priority="2370" aboveAverage="0" equalAverage="0" bottom="0" percent="0" rank="0" text="" dxfId="2371">
      <formula>LEN(TRIM(G1192))=0</formula>
    </cfRule>
  </conditionalFormatting>
  <conditionalFormatting sqref="AD1192">
    <cfRule type="expression" priority="2371" aboveAverage="0" equalAverage="0" bottom="0" percent="0" rank="0" text="" dxfId="2372">
      <formula>LEN(TRIM(AD1192))=0</formula>
    </cfRule>
  </conditionalFormatting>
  <conditionalFormatting sqref="AE1192">
    <cfRule type="expression" priority="2372" aboveAverage="0" equalAverage="0" bottom="0" percent="0" rank="0" text="" dxfId="2373">
      <formula>LEN(TRIM(AE1192))=0</formula>
    </cfRule>
  </conditionalFormatting>
  <conditionalFormatting sqref="G1193">
    <cfRule type="expression" priority="2373" aboveAverage="0" equalAverage="0" bottom="0" percent="0" rank="0" text="" dxfId="2374">
      <formula>LEN(TRIM(G1193))=0</formula>
    </cfRule>
  </conditionalFormatting>
  <conditionalFormatting sqref="AD1193">
    <cfRule type="expression" priority="2374" aboveAverage="0" equalAverage="0" bottom="0" percent="0" rank="0" text="" dxfId="2375">
      <formula>LEN(TRIM(AD1193))=0</formula>
    </cfRule>
  </conditionalFormatting>
  <conditionalFormatting sqref="AE1193">
    <cfRule type="expression" priority="2375" aboveAverage="0" equalAverage="0" bottom="0" percent="0" rank="0" text="" dxfId="2376">
      <formula>LEN(TRIM(AE1193))=0</formula>
    </cfRule>
  </conditionalFormatting>
  <conditionalFormatting sqref="G1194">
    <cfRule type="expression" priority="2376" aboveAverage="0" equalAverage="0" bottom="0" percent="0" rank="0" text="" dxfId="2377">
      <formula>LEN(TRIM(G1194))=0</formula>
    </cfRule>
  </conditionalFormatting>
  <conditionalFormatting sqref="AD1194">
    <cfRule type="expression" priority="2377" aboveAverage="0" equalAverage="0" bottom="0" percent="0" rank="0" text="" dxfId="2378">
      <formula>LEN(TRIM(AD1194))=0</formula>
    </cfRule>
  </conditionalFormatting>
  <conditionalFormatting sqref="AE1194">
    <cfRule type="expression" priority="2378" aboveAverage="0" equalAverage="0" bottom="0" percent="0" rank="0" text="" dxfId="2379">
      <formula>LEN(TRIM(AE1194))=0</formula>
    </cfRule>
  </conditionalFormatting>
  <conditionalFormatting sqref="G1195">
    <cfRule type="expression" priority="2379" aboveAverage="0" equalAverage="0" bottom="0" percent="0" rank="0" text="" dxfId="2380">
      <formula>LEN(TRIM(G1195))=0</formula>
    </cfRule>
  </conditionalFormatting>
  <conditionalFormatting sqref="AD1195">
    <cfRule type="expression" priority="2380" aboveAverage="0" equalAverage="0" bottom="0" percent="0" rank="0" text="" dxfId="2381">
      <formula>LEN(TRIM(AD1195))=0</formula>
    </cfRule>
  </conditionalFormatting>
  <conditionalFormatting sqref="AE1195">
    <cfRule type="expression" priority="2381" aboveAverage="0" equalAverage="0" bottom="0" percent="0" rank="0" text="" dxfId="2382">
      <formula>LEN(TRIM(AE1195))=0</formula>
    </cfRule>
  </conditionalFormatting>
  <conditionalFormatting sqref="G1201">
    <cfRule type="expression" priority="2382" aboveAverage="0" equalAverage="0" bottom="0" percent="0" rank="0" text="" dxfId="2383">
      <formula>LEN(TRIM(G1201))=0</formula>
    </cfRule>
  </conditionalFormatting>
  <conditionalFormatting sqref="AD1201">
    <cfRule type="expression" priority="2383" aboveAverage="0" equalAverage="0" bottom="0" percent="0" rank="0" text="" dxfId="2384">
      <formula>LEN(TRIM(AD1201))=0</formula>
    </cfRule>
  </conditionalFormatting>
  <conditionalFormatting sqref="AE1201">
    <cfRule type="expression" priority="2384" aboveAverage="0" equalAverage="0" bottom="0" percent="0" rank="0" text="" dxfId="2385">
      <formula>LEN(TRIM(AE1201))=0</formula>
    </cfRule>
  </conditionalFormatting>
  <conditionalFormatting sqref="X1193:X1201">
    <cfRule type="expression" priority="2385" aboveAverage="0" equalAverage="0" bottom="0" percent="0" rank="0" text="" dxfId="2386">
      <formula>LEN(TRIM(X1193))=0</formula>
    </cfRule>
  </conditionalFormatting>
  <conditionalFormatting sqref="X1194">
    <cfRule type="expression" priority="2386" aboveAverage="0" equalAverage="0" bottom="0" percent="0" rank="0" text="" dxfId="2387">
      <formula>LEN(TRIM(X1194))=0</formula>
    </cfRule>
  </conditionalFormatting>
  <conditionalFormatting sqref="X1193">
    <cfRule type="expression" priority="2387" aboveAverage="0" equalAverage="0" bottom="0" percent="0" rank="0" text="" dxfId="2388">
      <formula>LEN(TRIM(X1193))=0</formula>
    </cfRule>
  </conditionalFormatting>
  <conditionalFormatting sqref="G1202">
    <cfRule type="expression" priority="2388" aboveAverage="0" equalAverage="0" bottom="0" percent="0" rank="0" text="" dxfId="2389">
      <formula>LEN(TRIM(G1202))=0</formula>
    </cfRule>
  </conditionalFormatting>
  <conditionalFormatting sqref="AD1202">
    <cfRule type="expression" priority="2389" aboveAverage="0" equalAverage="0" bottom="0" percent="0" rank="0" text="" dxfId="2390">
      <formula>LEN(TRIM(AD1202))=0</formula>
    </cfRule>
  </conditionalFormatting>
  <conditionalFormatting sqref="AE1202">
    <cfRule type="expression" priority="2390" aboveAverage="0" equalAverage="0" bottom="0" percent="0" rank="0" text="" dxfId="2391">
      <formula>LEN(TRIM(AE1202))=0</formula>
    </cfRule>
  </conditionalFormatting>
  <conditionalFormatting sqref="G1196">
    <cfRule type="expression" priority="2391" aboveAverage="0" equalAverage="0" bottom="0" percent="0" rank="0" text="" dxfId="2392">
      <formula>LEN(TRIM(G1196))=0</formula>
    </cfRule>
  </conditionalFormatting>
  <conditionalFormatting sqref="X1200 X1198 X1196">
    <cfRule type="expression" priority="2392" aboveAverage="0" equalAverage="0" bottom="0" percent="0" rank="0" text="" dxfId="2393">
      <formula>LEN(TRIM(X1196))=0</formula>
    </cfRule>
  </conditionalFormatting>
  <conditionalFormatting sqref="AD1196">
    <cfRule type="expression" priority="2393" aboveAverage="0" equalAverage="0" bottom="0" percent="0" rank="0" text="" dxfId="2394">
      <formula>LEN(TRIM(AD1196))=0</formula>
    </cfRule>
  </conditionalFormatting>
  <conditionalFormatting sqref="AE1196">
    <cfRule type="expression" priority="2394" aboveAverage="0" equalAverage="0" bottom="0" percent="0" rank="0" text="" dxfId="2395">
      <formula>LEN(TRIM(AE1196))=0</formula>
    </cfRule>
  </conditionalFormatting>
  <conditionalFormatting sqref="G1197">
    <cfRule type="expression" priority="2395" aboveAverage="0" equalAverage="0" bottom="0" percent="0" rank="0" text="" dxfId="2396">
      <formula>LEN(TRIM(G1197))=0</formula>
    </cfRule>
  </conditionalFormatting>
  <conditionalFormatting sqref="AD1197">
    <cfRule type="expression" priority="2396" aboveAverage="0" equalAverage="0" bottom="0" percent="0" rank="0" text="" dxfId="2397">
      <formula>LEN(TRIM(AD1197))=0</formula>
    </cfRule>
  </conditionalFormatting>
  <conditionalFormatting sqref="AE1197">
    <cfRule type="expression" priority="2397" aboveAverage="0" equalAverage="0" bottom="0" percent="0" rank="0" text="" dxfId="2398">
      <formula>LEN(TRIM(AE1197))=0</formula>
    </cfRule>
  </conditionalFormatting>
  <conditionalFormatting sqref="G1198">
    <cfRule type="expression" priority="2398" aboveAverage="0" equalAverage="0" bottom="0" percent="0" rank="0" text="" dxfId="2399">
      <formula>LEN(TRIM(G1198))=0</formula>
    </cfRule>
  </conditionalFormatting>
  <conditionalFormatting sqref="AD1198">
    <cfRule type="expression" priority="2399" aboveAverage="0" equalAverage="0" bottom="0" percent="0" rank="0" text="" dxfId="2400">
      <formula>LEN(TRIM(AD1198))=0</formula>
    </cfRule>
  </conditionalFormatting>
  <conditionalFormatting sqref="AE1198">
    <cfRule type="expression" priority="2400" aboveAverage="0" equalAverage="0" bottom="0" percent="0" rank="0" text="" dxfId="2401">
      <formula>LEN(TRIM(AE1198))=0</formula>
    </cfRule>
  </conditionalFormatting>
  <conditionalFormatting sqref="G1199">
    <cfRule type="expression" priority="2401" aboveAverage="0" equalAverage="0" bottom="0" percent="0" rank="0" text="" dxfId="2402">
      <formula>LEN(TRIM(G1199))=0</formula>
    </cfRule>
  </conditionalFormatting>
  <conditionalFormatting sqref="AD1199">
    <cfRule type="expression" priority="2402" aboveAverage="0" equalAverage="0" bottom="0" percent="0" rank="0" text="" dxfId="2403">
      <formula>LEN(TRIM(AD1199))=0</formula>
    </cfRule>
  </conditionalFormatting>
  <conditionalFormatting sqref="AE1199">
    <cfRule type="expression" priority="2403" aboveAverage="0" equalAverage="0" bottom="0" percent="0" rank="0" text="" dxfId="2404">
      <formula>LEN(TRIM(AE1199))=0</formula>
    </cfRule>
  </conditionalFormatting>
  <conditionalFormatting sqref="G1200:G1202">
    <cfRule type="expression" priority="2404" aboveAverage="0" equalAverage="0" bottom="0" percent="0" rank="0" text="" dxfId="2405">
      <formula>LEN(TRIM(G1200))=0</formula>
    </cfRule>
  </conditionalFormatting>
  <conditionalFormatting sqref="AD1200:AD1202">
    <cfRule type="expression" priority="2405" aboveAverage="0" equalAverage="0" bottom="0" percent="0" rank="0" text="" dxfId="2406">
      <formula>LEN(TRIM(AD1200))=0</formula>
    </cfRule>
  </conditionalFormatting>
  <conditionalFormatting sqref="AE1200:AE1202">
    <cfRule type="expression" priority="2406" aboveAverage="0" equalAverage="0" bottom="0" percent="0" rank="0" text="" dxfId="2407">
      <formula>LEN(TRIM(AE1200))=0</formula>
    </cfRule>
  </conditionalFormatting>
  <conditionalFormatting sqref="X1199 X1197">
    <cfRule type="expression" priority="2407" aboveAverage="0" equalAverage="0" bottom="0" percent="0" rank="0" text="" dxfId="2408">
      <formula>LEN(TRIM(X1197))=0</formula>
    </cfRule>
  </conditionalFormatting>
  <conditionalFormatting sqref="X1201">
    <cfRule type="expression" priority="2408" aboveAverage="0" equalAverage="0" bottom="0" percent="0" rank="0" text="" dxfId="2409">
      <formula>LEN(TRIM(X1201))=0</formula>
    </cfRule>
  </conditionalFormatting>
  <conditionalFormatting sqref="X1202">
    <cfRule type="expression" priority="2409" aboveAverage="0" equalAverage="0" bottom="0" percent="0" rank="0" text="" dxfId="2410">
      <formula>LEN(TRIM(X1202))=0</formula>
    </cfRule>
  </conditionalFormatting>
  <conditionalFormatting sqref="X1202">
    <cfRule type="expression" priority="2410" aboveAverage="0" equalAverage="0" bottom="0" percent="0" rank="0" text="" dxfId="2411">
      <formula>LEN(TRIM(X1202))=0</formula>
    </cfRule>
  </conditionalFormatting>
  <conditionalFormatting sqref="K1192">
    <cfRule type="expression" priority="2411" aboveAverage="0" equalAverage="0" bottom="0" percent="0" rank="0" text="" dxfId="2412">
      <formula>LEN(TRIM(K1192))=0</formula>
    </cfRule>
  </conditionalFormatting>
  <conditionalFormatting sqref="N1192">
    <cfRule type="expression" priority="2412" aboveAverage="0" equalAverage="0" bottom="0" percent="0" rank="0" text="" dxfId="2413">
      <formula>LEN(TRIM(N1192))=0</formula>
    </cfRule>
  </conditionalFormatting>
  <conditionalFormatting sqref="M1192">
    <cfRule type="expression" priority="2413" aboveAverage="0" equalAverage="0" bottom="0" percent="0" rank="0" text="" dxfId="2414">
      <formula>LEN(TRIM(M1192))=0</formula>
    </cfRule>
  </conditionalFormatting>
  <conditionalFormatting sqref="I1193">
    <cfRule type="expression" priority="2414" aboveAverage="0" equalAverage="0" bottom="0" percent="0" rank="0" text="" dxfId="2415">
      <formula>LEN(TRIM(I1193))=0</formula>
    </cfRule>
  </conditionalFormatting>
  <conditionalFormatting sqref="I1193">
    <cfRule type="expression" priority="2415" aboveAverage="0" equalAverage="0" bottom="0" percent="0" rank="0" text="" dxfId="2416">
      <formula>LEN(TRIM(I1193))=0</formula>
    </cfRule>
  </conditionalFormatting>
  <conditionalFormatting sqref="I1193">
    <cfRule type="expression" priority="2416" aboveAverage="0" equalAverage="0" bottom="0" percent="0" rank="0" text="" dxfId="2417">
      <formula>LEN(TRIM(I1193))=0</formula>
    </cfRule>
  </conditionalFormatting>
  <conditionalFormatting sqref="I1193">
    <cfRule type="expression" priority="2417" aboveAverage="0" equalAverage="0" bottom="0" percent="0" rank="0" text="" dxfId="2418">
      <formula>LEN(TRIM(I1193))=0</formula>
    </cfRule>
  </conditionalFormatting>
  <conditionalFormatting sqref="L1192">
    <cfRule type="expression" priority="2418" aboveAverage="0" equalAverage="0" bottom="0" percent="0" rank="0" text="" dxfId="2419">
      <formula>LEN(TRIM(L1192))=0</formula>
    </cfRule>
  </conditionalFormatting>
  <conditionalFormatting sqref="O1192:P1192 R1192:U1192 W1192">
    <cfRule type="expression" priority="2419" aboveAverage="0" equalAverage="0" bottom="0" percent="0" rank="0" text="" dxfId="2420">
      <formula>LEN(TRIM(O1192))=0</formula>
    </cfRule>
  </conditionalFormatting>
  <conditionalFormatting sqref="W1192">
    <cfRule type="expression" priority="2420" aboveAverage="0" equalAverage="0" bottom="0" percent="0" rank="0" text="" dxfId="2421">
      <formula>LEN(TRIM(W1192))=0</formula>
    </cfRule>
  </conditionalFormatting>
  <conditionalFormatting sqref="I1196">
    <cfRule type="expression" priority="2421" aboveAverage="0" equalAverage="0" bottom="0" percent="0" rank="0" text="" dxfId="2422">
      <formula>LEN(TRIM(I1196))=0</formula>
    </cfRule>
  </conditionalFormatting>
  <conditionalFormatting sqref="I1196">
    <cfRule type="expression" priority="2422" aboveAverage="0" equalAverage="0" bottom="0" percent="0" rank="0" text="" dxfId="2423">
      <formula>LEN(TRIM(I1196))=0</formula>
    </cfRule>
  </conditionalFormatting>
  <conditionalFormatting sqref="L1194">
    <cfRule type="expression" priority="2423" aboveAverage="0" equalAverage="0" bottom="0" percent="0" rank="0" text="" dxfId="2424">
      <formula>LEN(TRIM(L1194))=0</formula>
    </cfRule>
  </conditionalFormatting>
  <conditionalFormatting sqref="O1194:P1194 R1194:U1194 W1194">
    <cfRule type="expression" priority="2424" aboveAverage="0" equalAverage="0" bottom="0" percent="0" rank="0" text="" dxfId="2425">
      <formula>LEN(TRIM(O1194))=0</formula>
    </cfRule>
  </conditionalFormatting>
  <conditionalFormatting sqref="I1194">
    <cfRule type="expression" priority="2425" aboveAverage="0" equalAverage="0" bottom="0" percent="0" rank="0" text="" dxfId="2426">
      <formula>LEN(TRIM(I1194))=0</formula>
    </cfRule>
  </conditionalFormatting>
  <conditionalFormatting sqref="I1194">
    <cfRule type="expression" priority="2426" aboveAverage="0" equalAverage="0" bottom="0" percent="0" rank="0" text="" dxfId="2427">
      <formula>LEN(TRIM(I1194))=0</formula>
    </cfRule>
  </conditionalFormatting>
  <conditionalFormatting sqref="I1194">
    <cfRule type="expression" priority="2427" aboveAverage="0" equalAverage="0" bottom="0" percent="0" rank="0" text="" dxfId="2428">
      <formula>LEN(TRIM(I1194))=0</formula>
    </cfRule>
  </conditionalFormatting>
  <conditionalFormatting sqref="I1194">
    <cfRule type="expression" priority="2428" aboveAverage="0" equalAverage="0" bottom="0" percent="0" rank="0" text="" dxfId="2429">
      <formula>LEN(TRIM(I1194))=0</formula>
    </cfRule>
  </conditionalFormatting>
  <conditionalFormatting sqref="I1195">
    <cfRule type="expression" priority="2429" aboveAverage="0" equalAverage="0" bottom="0" percent="0" rank="0" text="" dxfId="2430">
      <formula>LEN(TRIM(I1195))=0</formula>
    </cfRule>
  </conditionalFormatting>
  <conditionalFormatting sqref="I1195">
    <cfRule type="expression" priority="2430" aboveAverage="0" equalAverage="0" bottom="0" percent="0" rank="0" text="" dxfId="2431">
      <formula>LEN(TRIM(I1195))=0</formula>
    </cfRule>
  </conditionalFormatting>
  <conditionalFormatting sqref="L1193">
    <cfRule type="expression" priority="2431" aboveAverage="0" equalAverage="0" bottom="0" percent="0" rank="0" text="" dxfId="2432">
      <formula>LEN(TRIM(L1193))=0</formula>
    </cfRule>
  </conditionalFormatting>
  <conditionalFormatting sqref="O1193:P1193 R1193:U1193 W1193">
    <cfRule type="expression" priority="2432" aboveAverage="0" equalAverage="0" bottom="0" percent="0" rank="0" text="" dxfId="2433">
      <formula>LEN(TRIM(O1193))=0</formula>
    </cfRule>
  </conditionalFormatting>
  <conditionalFormatting sqref="I1197">
    <cfRule type="expression" priority="2433" aboveAverage="0" equalAverage="0" bottom="0" percent="0" rank="0" text="" dxfId="2434">
      <formula>LEN(TRIM(I1197))=0</formula>
    </cfRule>
  </conditionalFormatting>
  <conditionalFormatting sqref="I1197">
    <cfRule type="expression" priority="2434" aboveAverage="0" equalAverage="0" bottom="0" percent="0" rank="0" text="" dxfId="2435">
      <formula>LEN(TRIM(I1197))=0</formula>
    </cfRule>
  </conditionalFormatting>
  <conditionalFormatting sqref="I1197">
    <cfRule type="expression" priority="2435" aboveAverage="0" equalAverage="0" bottom="0" percent="0" rank="0" text="" dxfId="2436">
      <formula>LEN(TRIM(I1197))=0</formula>
    </cfRule>
  </conditionalFormatting>
  <conditionalFormatting sqref="I1197">
    <cfRule type="expression" priority="2436" aboveAverage="0" equalAverage="0" bottom="0" percent="0" rank="0" text="" dxfId="2437">
      <formula>LEN(TRIM(I1197))=0</formula>
    </cfRule>
  </conditionalFormatting>
  <conditionalFormatting sqref="K1195:L1195 N1195 R1195:U1195 W1195">
    <cfRule type="expression" priority="2437" aboveAverage="0" equalAverage="0" bottom="0" percent="0" rank="0" text="" dxfId="2438">
      <formula>LEN(TRIM(K1195))=0</formula>
    </cfRule>
  </conditionalFormatting>
  <conditionalFormatting sqref="M1195">
    <cfRule type="expression" priority="2438" aboveAverage="0" equalAverage="0" bottom="0" percent="0" rank="0" text="" dxfId="2439">
      <formula>LEN(TRIM(M1195))=0</formula>
    </cfRule>
  </conditionalFormatting>
  <conditionalFormatting sqref="O1195">
    <cfRule type="expression" priority="2439" aboveAverage="0" equalAverage="0" bottom="0" percent="0" rank="0" text="" dxfId="2440">
      <formula>LEN(TRIM(O1195))=0</formula>
    </cfRule>
  </conditionalFormatting>
  <conditionalFormatting sqref="P1195">
    <cfRule type="expression" priority="2440" aboveAverage="0" equalAverage="0" bottom="0" percent="0" rank="0" text="" dxfId="2441">
      <formula>LEN(TRIM(P1195))=0</formula>
    </cfRule>
  </conditionalFormatting>
  <conditionalFormatting sqref="W1195">
    <cfRule type="expression" priority="2441" aboveAverage="0" equalAverage="0" bottom="0" percent="0" rank="0" text="" dxfId="2442">
      <formula>LEN(TRIM(W1195))=0</formula>
    </cfRule>
  </conditionalFormatting>
  <conditionalFormatting sqref="I1200">
    <cfRule type="expression" priority="2442" aboveAverage="0" equalAverage="0" bottom="0" percent="0" rank="0" text="" dxfId="2443">
      <formula>LEN(TRIM(I1200))=0</formula>
    </cfRule>
  </conditionalFormatting>
  <conditionalFormatting sqref="I1200">
    <cfRule type="expression" priority="2443" aboveAverage="0" equalAverage="0" bottom="0" percent="0" rank="0" text="" dxfId="2444">
      <formula>LEN(TRIM(I1200))=0</formula>
    </cfRule>
  </conditionalFormatting>
  <conditionalFormatting sqref="I1198">
    <cfRule type="expression" priority="2444" aboveAverage="0" equalAverage="0" bottom="0" percent="0" rank="0" text="" dxfId="2445">
      <formula>LEN(TRIM(I1198))=0</formula>
    </cfRule>
  </conditionalFormatting>
  <conditionalFormatting sqref="I1198">
    <cfRule type="expression" priority="2445" aboveAverage="0" equalAverage="0" bottom="0" percent="0" rank="0" text="" dxfId="2446">
      <formula>LEN(TRIM(I1198))=0</formula>
    </cfRule>
  </conditionalFormatting>
  <conditionalFormatting sqref="I1198">
    <cfRule type="expression" priority="2446" aboveAverage="0" equalAverage="0" bottom="0" percent="0" rank="0" text="" dxfId="2447">
      <formula>LEN(TRIM(I1198))=0</formula>
    </cfRule>
  </conditionalFormatting>
  <conditionalFormatting sqref="I1198">
    <cfRule type="expression" priority="2447" aboveAverage="0" equalAverage="0" bottom="0" percent="0" rank="0" text="" dxfId="2448">
      <formula>LEN(TRIM(I1198))=0</formula>
    </cfRule>
  </conditionalFormatting>
  <conditionalFormatting sqref="I1199">
    <cfRule type="expression" priority="2448" aboveAverage="0" equalAverage="0" bottom="0" percent="0" rank="0" text="" dxfId="2449">
      <formula>LEN(TRIM(I1199))=0</formula>
    </cfRule>
  </conditionalFormatting>
  <conditionalFormatting sqref="I1199">
    <cfRule type="expression" priority="2449" aboveAverage="0" equalAverage="0" bottom="0" percent="0" rank="0" text="" dxfId="2450">
      <formula>LEN(TRIM(I1199))=0</formula>
    </cfRule>
  </conditionalFormatting>
  <conditionalFormatting sqref="K1196:L1198 N1196:N1198 R1196:U1198 W1196:W1198">
    <cfRule type="expression" priority="2450" aboveAverage="0" equalAverage="0" bottom="0" percent="0" rank="0" text="" dxfId="2451">
      <formula>LEN(TRIM(K1196))=0</formula>
    </cfRule>
  </conditionalFormatting>
  <conditionalFormatting sqref="M1196:M1197">
    <cfRule type="expression" priority="2451" aboveAverage="0" equalAverage="0" bottom="0" percent="0" rank="0" text="" dxfId="2452">
      <formula>LEN(TRIM(M1196))=0</formula>
    </cfRule>
  </conditionalFormatting>
  <conditionalFormatting sqref="M1198">
    <cfRule type="expression" priority="2452" aboveAverage="0" equalAverage="0" bottom="0" percent="0" rank="0" text="" dxfId="2453">
      <formula>LEN(TRIM(M1198))=0</formula>
    </cfRule>
  </conditionalFormatting>
  <conditionalFormatting sqref="O1196">
    <cfRule type="expression" priority="2453" aboveAverage="0" equalAverage="0" bottom="0" percent="0" rank="0" text="" dxfId="2454">
      <formula>LEN(TRIM(O1196))=0</formula>
    </cfRule>
  </conditionalFormatting>
  <conditionalFormatting sqref="O1197">
    <cfRule type="expression" priority="2454" aboveAverage="0" equalAverage="0" bottom="0" percent="0" rank="0" text="" dxfId="2455">
      <formula>LEN(TRIM(O1197))=0</formula>
    </cfRule>
  </conditionalFormatting>
  <conditionalFormatting sqref="O1198">
    <cfRule type="expression" priority="2455" aboveAverage="0" equalAverage="0" bottom="0" percent="0" rank="0" text="" dxfId="2456">
      <formula>LEN(TRIM(O1198))=0</formula>
    </cfRule>
  </conditionalFormatting>
  <conditionalFormatting sqref="P1196:P1197">
    <cfRule type="expression" priority="2456" aboveAverage="0" equalAverage="0" bottom="0" percent="0" rank="0" text="" dxfId="2457">
      <formula>LEN(TRIM(P1196))=0</formula>
    </cfRule>
  </conditionalFormatting>
  <conditionalFormatting sqref="P1198">
    <cfRule type="expression" priority="2457" aboveAverage="0" equalAverage="0" bottom="0" percent="0" rank="0" text="" dxfId="2458">
      <formula>LEN(TRIM(P1198))=0</formula>
    </cfRule>
  </conditionalFormatting>
  <conditionalFormatting sqref="W1196:W1198">
    <cfRule type="expression" priority="2458" aboveAverage="0" equalAverage="0" bottom="0" percent="0" rank="0" text="" dxfId="2459">
      <formula>LEN(TRIM(W1196))=0</formula>
    </cfRule>
  </conditionalFormatting>
  <conditionalFormatting sqref="I1201:I1202">
    <cfRule type="expression" priority="2459" aboveAverage="0" equalAverage="0" bottom="0" percent="0" rank="0" text="" dxfId="2460">
      <formula>LEN(TRIM(I1201))=0</formula>
    </cfRule>
  </conditionalFormatting>
  <conditionalFormatting sqref="I1201:I1202">
    <cfRule type="expression" priority="2460" aboveAverage="0" equalAverage="0" bottom="0" percent="0" rank="0" text="" dxfId="2461">
      <formula>LEN(TRIM(I1201))=0</formula>
    </cfRule>
  </conditionalFormatting>
  <conditionalFormatting sqref="O1199:P1199 R1199:U1199 W1199">
    <cfRule type="expression" priority="2461" aboveAverage="0" equalAverage="0" bottom="0" percent="0" rank="0" text="" dxfId="2462">
      <formula>LEN(TRIM(O1199))=0</formula>
    </cfRule>
  </conditionalFormatting>
  <conditionalFormatting sqref="J1192">
    <cfRule type="expression" priority="2462" aboveAverage="0" equalAverage="0" bottom="0" percent="0" rank="0" text="" dxfId="2463">
      <formula>LEN(TRIM(J1192))=0</formula>
    </cfRule>
  </conditionalFormatting>
  <conditionalFormatting sqref="J1193">
    <cfRule type="expression" priority="2463" aboveAverage="0" equalAverage="0" bottom="0" percent="0" rank="0" text="" dxfId="2464">
      <formula>LEN(TRIM(J1193))=0</formula>
    </cfRule>
  </conditionalFormatting>
  <conditionalFormatting sqref="J1194">
    <cfRule type="expression" priority="2464" aboveAverage="0" equalAverage="0" bottom="0" percent="0" rank="0" text="" dxfId="2465">
      <formula>LEN(TRIM(J1194))=0</formula>
    </cfRule>
  </conditionalFormatting>
  <conditionalFormatting sqref="J1195">
    <cfRule type="expression" priority="2465" aboveAverage="0" equalAverage="0" bottom="0" percent="0" rank="0" text="" dxfId="2466">
      <formula>LEN(TRIM(J1195))=0</formula>
    </cfRule>
  </conditionalFormatting>
  <conditionalFormatting sqref="J1201">
    <cfRule type="expression" priority="2466" aboveAverage="0" equalAverage="0" bottom="0" percent="0" rank="0" text="" dxfId="2467">
      <formula>LEN(TRIM(J1201))=0</formula>
    </cfRule>
  </conditionalFormatting>
  <conditionalFormatting sqref="J1202">
    <cfRule type="expression" priority="2467" aboveAverage="0" equalAverage="0" bottom="0" percent="0" rank="0" text="" dxfId="2468">
      <formula>LEN(TRIM(J1202))=0</formula>
    </cfRule>
  </conditionalFormatting>
  <conditionalFormatting sqref="J1196">
    <cfRule type="expression" priority="2468" aboveAverage="0" equalAverage="0" bottom="0" percent="0" rank="0" text="" dxfId="2469">
      <formula>LEN(TRIM(J1196))=0</formula>
    </cfRule>
  </conditionalFormatting>
  <conditionalFormatting sqref="J1197">
    <cfRule type="expression" priority="2469" aboveAverage="0" equalAverage="0" bottom="0" percent="0" rank="0" text="" dxfId="2470">
      <formula>LEN(TRIM(J1197))=0</formula>
    </cfRule>
  </conditionalFormatting>
  <conditionalFormatting sqref="J1198">
    <cfRule type="expression" priority="2470" aboveAverage="0" equalAverage="0" bottom="0" percent="0" rank="0" text="" dxfId="2471">
      <formula>LEN(TRIM(J1198))=0</formula>
    </cfRule>
  </conditionalFormatting>
  <conditionalFormatting sqref="J1199">
    <cfRule type="expression" priority="2471" aboveAverage="0" equalAverage="0" bottom="0" percent="0" rank="0" text="" dxfId="2472">
      <formula>LEN(TRIM(J1199))=0</formula>
    </cfRule>
  </conditionalFormatting>
  <conditionalFormatting sqref="J1200:J1202">
    <cfRule type="expression" priority="2472" aboveAverage="0" equalAverage="0" bottom="0" percent="0" rank="0" text="" dxfId="2473">
      <formula>LEN(TRIM(J1200))=0</formula>
    </cfRule>
  </conditionalFormatting>
  <conditionalFormatting sqref="I1192">
    <cfRule type="expression" priority="2473" aboveAverage="0" equalAverage="0" bottom="0" percent="0" rank="0" text="" dxfId="2474">
      <formula>LEN(TRIM(I1192))=0</formula>
    </cfRule>
  </conditionalFormatting>
  <conditionalFormatting sqref="I1192">
    <cfRule type="expression" priority="2474" aboveAverage="0" equalAverage="0" bottom="0" percent="0" rank="0" text="" dxfId="2475">
      <formula>LEN(TRIM(I1192))=0</formula>
    </cfRule>
  </conditionalFormatting>
  <conditionalFormatting sqref="I1192">
    <cfRule type="expression" priority="2475" aboveAverage="0" equalAverage="0" bottom="0" percent="0" rank="0" text="" dxfId="2476">
      <formula>LEN(TRIM(I1192))=0</formula>
    </cfRule>
  </conditionalFormatting>
  <conditionalFormatting sqref="I1192">
    <cfRule type="expression" priority="2476" aboveAverage="0" equalAverage="0" bottom="0" percent="0" rank="0" text="" dxfId="2477">
      <formula>LEN(TRIM(I1192))=0</formula>
    </cfRule>
  </conditionalFormatting>
  <conditionalFormatting sqref="O1201:P1201 R1201:U1201 W1201">
    <cfRule type="expression" priority="2477" aboveAverage="0" equalAverage="0" bottom="0" percent="0" rank="0" text="" dxfId="2478">
      <formula>LEN(TRIM(O1201))=0</formula>
    </cfRule>
  </conditionalFormatting>
  <conditionalFormatting sqref="O1385:P1385 R1385:U1385 K1384:N1387 O1387:P1387 R1387:U1387 V1384:W1387">
    <cfRule type="expression" priority="2478" aboveAverage="0" equalAverage="0" bottom="0" percent="0" rank="0" text="" dxfId="2479">
      <formula>LEN(TRIM(K1384))=0</formula>
    </cfRule>
  </conditionalFormatting>
  <conditionalFormatting sqref="G1377">
    <cfRule type="expression" priority="2479" aboveAverage="0" equalAverage="0" bottom="0" percent="0" rank="0" text="" dxfId="2480">
      <formula>LEN(TRIM(G1377))=0</formula>
    </cfRule>
  </conditionalFormatting>
  <conditionalFormatting sqref="AD1377">
    <cfRule type="expression" priority="2480" aboveAverage="0" equalAverage="0" bottom="0" percent="0" rank="0" text="" dxfId="2481">
      <formula>LEN(TRIM(AD1377))=0</formula>
    </cfRule>
  </conditionalFormatting>
  <conditionalFormatting sqref="AE1377">
    <cfRule type="expression" priority="2481" aboveAverage="0" equalAverage="0" bottom="0" percent="0" rank="0" text="" dxfId="2482">
      <formula>LEN(TRIM(AE1377))=0</formula>
    </cfRule>
  </conditionalFormatting>
  <conditionalFormatting sqref="G1378">
    <cfRule type="expression" priority="2482" aboveAverage="0" equalAverage="0" bottom="0" percent="0" rank="0" text="" dxfId="2483">
      <formula>LEN(TRIM(G1378))=0</formula>
    </cfRule>
  </conditionalFormatting>
  <conditionalFormatting sqref="AD1378">
    <cfRule type="expression" priority="2483" aboveAverage="0" equalAverage="0" bottom="0" percent="0" rank="0" text="" dxfId="2484">
      <formula>LEN(TRIM(AD1378))=0</formula>
    </cfRule>
  </conditionalFormatting>
  <conditionalFormatting sqref="AE1378">
    <cfRule type="expression" priority="2484" aboveAverage="0" equalAverage="0" bottom="0" percent="0" rank="0" text="" dxfId="2485">
      <formula>LEN(TRIM(AE1378))=0</formula>
    </cfRule>
  </conditionalFormatting>
  <conditionalFormatting sqref="G1379">
    <cfRule type="expression" priority="2485" aboveAverage="0" equalAverage="0" bottom="0" percent="0" rank="0" text="" dxfId="2486">
      <formula>LEN(TRIM(G1379))=0</formula>
    </cfRule>
  </conditionalFormatting>
  <conditionalFormatting sqref="AD1379">
    <cfRule type="expression" priority="2486" aboveAverage="0" equalAverage="0" bottom="0" percent="0" rank="0" text="" dxfId="2487">
      <formula>LEN(TRIM(AD1379))=0</formula>
    </cfRule>
  </conditionalFormatting>
  <conditionalFormatting sqref="AE1379">
    <cfRule type="expression" priority="2487" aboveAverage="0" equalAverage="0" bottom="0" percent="0" rank="0" text="" dxfId="2488">
      <formula>LEN(TRIM(AE1379))=0</formula>
    </cfRule>
  </conditionalFormatting>
  <conditionalFormatting sqref="G1380">
    <cfRule type="expression" priority="2488" aboveAverage="0" equalAverage="0" bottom="0" percent="0" rank="0" text="" dxfId="2489">
      <formula>LEN(TRIM(G1380))=0</formula>
    </cfRule>
  </conditionalFormatting>
  <conditionalFormatting sqref="AD1380">
    <cfRule type="expression" priority="2489" aboveAverage="0" equalAverage="0" bottom="0" percent="0" rank="0" text="" dxfId="2490">
      <formula>LEN(TRIM(AD1380))=0</formula>
    </cfRule>
  </conditionalFormatting>
  <conditionalFormatting sqref="AE1380">
    <cfRule type="expression" priority="2490" aboveAverage="0" equalAverage="0" bottom="0" percent="0" rank="0" text="" dxfId="2491">
      <formula>LEN(TRIM(AE1380))=0</formula>
    </cfRule>
  </conditionalFormatting>
  <conditionalFormatting sqref="G1386">
    <cfRule type="expression" priority="2491" aboveAverage="0" equalAverage="0" bottom="0" percent="0" rank="0" text="" dxfId="2492">
      <formula>LEN(TRIM(G1386))=0</formula>
    </cfRule>
  </conditionalFormatting>
  <conditionalFormatting sqref="AD1386">
    <cfRule type="expression" priority="2492" aboveAverage="0" equalAverage="0" bottom="0" percent="0" rank="0" text="" dxfId="2493">
      <formula>LEN(TRIM(AD1386))=0</formula>
    </cfRule>
  </conditionalFormatting>
  <conditionalFormatting sqref="AE1386">
    <cfRule type="expression" priority="2493" aboveAverage="0" equalAverage="0" bottom="0" percent="0" rank="0" text="" dxfId="2494">
      <formula>LEN(TRIM(AE1386))=0</formula>
    </cfRule>
  </conditionalFormatting>
  <conditionalFormatting sqref="X1378:X1386">
    <cfRule type="expression" priority="2494" aboveAverage="0" equalAverage="0" bottom="0" percent="0" rank="0" text="" dxfId="2495">
      <formula>LEN(TRIM(X1378))=0</formula>
    </cfRule>
  </conditionalFormatting>
  <conditionalFormatting sqref="X1379">
    <cfRule type="expression" priority="2495" aboveAverage="0" equalAverage="0" bottom="0" percent="0" rank="0" text="" dxfId="2496">
      <formula>LEN(TRIM(X1379))=0</formula>
    </cfRule>
  </conditionalFormatting>
  <conditionalFormatting sqref="X1378">
    <cfRule type="expression" priority="2496" aboveAverage="0" equalAverage="0" bottom="0" percent="0" rank="0" text="" dxfId="2497">
      <formula>LEN(TRIM(X1378))=0</formula>
    </cfRule>
  </conditionalFormatting>
  <conditionalFormatting sqref="G1387">
    <cfRule type="expression" priority="2497" aboveAverage="0" equalAverage="0" bottom="0" percent="0" rank="0" text="" dxfId="2498">
      <formula>LEN(TRIM(G1387))=0</formula>
    </cfRule>
  </conditionalFormatting>
  <conditionalFormatting sqref="AD1387">
    <cfRule type="expression" priority="2498" aboveAverage="0" equalAverage="0" bottom="0" percent="0" rank="0" text="" dxfId="2499">
      <formula>LEN(TRIM(AD1387))=0</formula>
    </cfRule>
  </conditionalFormatting>
  <conditionalFormatting sqref="AE1387">
    <cfRule type="expression" priority="2499" aboveAverage="0" equalAverage="0" bottom="0" percent="0" rank="0" text="" dxfId="2500">
      <formula>LEN(TRIM(AE1387))=0</formula>
    </cfRule>
  </conditionalFormatting>
  <conditionalFormatting sqref="G1381">
    <cfRule type="expression" priority="2500" aboveAverage="0" equalAverage="0" bottom="0" percent="0" rank="0" text="" dxfId="2501">
      <formula>LEN(TRIM(G1381))=0</formula>
    </cfRule>
  </conditionalFormatting>
  <conditionalFormatting sqref="X1385 X1383 X1381">
    <cfRule type="expression" priority="2501" aboveAverage="0" equalAverage="0" bottom="0" percent="0" rank="0" text="" dxfId="2502">
      <formula>LEN(TRIM(X1381))=0</formula>
    </cfRule>
  </conditionalFormatting>
  <conditionalFormatting sqref="AD1381">
    <cfRule type="expression" priority="2502" aboveAverage="0" equalAverage="0" bottom="0" percent="0" rank="0" text="" dxfId="2503">
      <formula>LEN(TRIM(AD1381))=0</formula>
    </cfRule>
  </conditionalFormatting>
  <conditionalFormatting sqref="AE1381">
    <cfRule type="expression" priority="2503" aboveAverage="0" equalAverage="0" bottom="0" percent="0" rank="0" text="" dxfId="2504">
      <formula>LEN(TRIM(AE1381))=0</formula>
    </cfRule>
  </conditionalFormatting>
  <conditionalFormatting sqref="G1382">
    <cfRule type="expression" priority="2504" aboveAverage="0" equalAverage="0" bottom="0" percent="0" rank="0" text="" dxfId="2505">
      <formula>LEN(TRIM(G1382))=0</formula>
    </cfRule>
  </conditionalFormatting>
  <conditionalFormatting sqref="AD1382">
    <cfRule type="expression" priority="2505" aboveAverage="0" equalAverage="0" bottom="0" percent="0" rank="0" text="" dxfId="2506">
      <formula>LEN(TRIM(AD1382))=0</formula>
    </cfRule>
  </conditionalFormatting>
  <conditionalFormatting sqref="AE1382">
    <cfRule type="expression" priority="2506" aboveAverage="0" equalAverage="0" bottom="0" percent="0" rank="0" text="" dxfId="2507">
      <formula>LEN(TRIM(AE1382))=0</formula>
    </cfRule>
  </conditionalFormatting>
  <conditionalFormatting sqref="G1383">
    <cfRule type="expression" priority="2507" aboveAverage="0" equalAverage="0" bottom="0" percent="0" rank="0" text="" dxfId="2508">
      <formula>LEN(TRIM(G1383))=0</formula>
    </cfRule>
  </conditionalFormatting>
  <conditionalFormatting sqref="AD1383">
    <cfRule type="expression" priority="2508" aboveAverage="0" equalAverage="0" bottom="0" percent="0" rank="0" text="" dxfId="2509">
      <formula>LEN(TRIM(AD1383))=0</formula>
    </cfRule>
  </conditionalFormatting>
  <conditionalFormatting sqref="AE1383">
    <cfRule type="expression" priority="2509" aboveAverage="0" equalAverage="0" bottom="0" percent="0" rank="0" text="" dxfId="2510">
      <formula>LEN(TRIM(AE1383))=0</formula>
    </cfRule>
  </conditionalFormatting>
  <conditionalFormatting sqref="G1384">
    <cfRule type="expression" priority="2510" aboveAverage="0" equalAverage="0" bottom="0" percent="0" rank="0" text="" dxfId="2511">
      <formula>LEN(TRIM(G1384))=0</formula>
    </cfRule>
  </conditionalFormatting>
  <conditionalFormatting sqref="AD1384">
    <cfRule type="expression" priority="2511" aboveAverage="0" equalAverage="0" bottom="0" percent="0" rank="0" text="" dxfId="2512">
      <formula>LEN(TRIM(AD1384))=0</formula>
    </cfRule>
  </conditionalFormatting>
  <conditionalFormatting sqref="AE1384">
    <cfRule type="expression" priority="2512" aboveAverage="0" equalAverage="0" bottom="0" percent="0" rank="0" text="" dxfId="2513">
      <formula>LEN(TRIM(AE1384))=0</formula>
    </cfRule>
  </conditionalFormatting>
  <conditionalFormatting sqref="G1385:G1387">
    <cfRule type="expression" priority="2513" aboveAverage="0" equalAverage="0" bottom="0" percent="0" rank="0" text="" dxfId="2514">
      <formula>LEN(TRIM(G1385))=0</formula>
    </cfRule>
  </conditionalFormatting>
  <conditionalFormatting sqref="AD1385:AD1387">
    <cfRule type="expression" priority="2514" aboveAverage="0" equalAverage="0" bottom="0" percent="0" rank="0" text="" dxfId="2515">
      <formula>LEN(TRIM(AD1385))=0</formula>
    </cfRule>
  </conditionalFormatting>
  <conditionalFormatting sqref="AE1385:AE1387">
    <cfRule type="expression" priority="2515" aboveAverage="0" equalAverage="0" bottom="0" percent="0" rank="0" text="" dxfId="2516">
      <formula>LEN(TRIM(AE1385))=0</formula>
    </cfRule>
  </conditionalFormatting>
  <conditionalFormatting sqref="X1384 X1382">
    <cfRule type="expression" priority="2516" aboveAverage="0" equalAverage="0" bottom="0" percent="0" rank="0" text="" dxfId="2517">
      <formula>LEN(TRIM(X1382))=0</formula>
    </cfRule>
  </conditionalFormatting>
  <conditionalFormatting sqref="X1386">
    <cfRule type="expression" priority="2517" aboveAverage="0" equalAverage="0" bottom="0" percent="0" rank="0" text="" dxfId="2518">
      <formula>LEN(TRIM(X1386))=0</formula>
    </cfRule>
  </conditionalFormatting>
  <conditionalFormatting sqref="X1387">
    <cfRule type="expression" priority="2518" aboveAverage="0" equalAverage="0" bottom="0" percent="0" rank="0" text="" dxfId="2519">
      <formula>LEN(TRIM(X1387))=0</formula>
    </cfRule>
  </conditionalFormatting>
  <conditionalFormatting sqref="X1387">
    <cfRule type="expression" priority="2519" aboveAverage="0" equalAverage="0" bottom="0" percent="0" rank="0" text="" dxfId="2520">
      <formula>LEN(TRIM(X1387))=0</formula>
    </cfRule>
  </conditionalFormatting>
  <conditionalFormatting sqref="K1377">
    <cfRule type="expression" priority="2520" aboveAverage="0" equalAverage="0" bottom="0" percent="0" rank="0" text="" dxfId="2521">
      <formula>LEN(TRIM(K1377))=0</formula>
    </cfRule>
  </conditionalFormatting>
  <conditionalFormatting sqref="N1377">
    <cfRule type="expression" priority="2521" aboveAverage="0" equalAverage="0" bottom="0" percent="0" rank="0" text="" dxfId="2522">
      <formula>LEN(TRIM(N1377))=0</formula>
    </cfRule>
  </conditionalFormatting>
  <conditionalFormatting sqref="M1377">
    <cfRule type="expression" priority="2522" aboveAverage="0" equalAverage="0" bottom="0" percent="0" rank="0" text="" dxfId="2523">
      <formula>LEN(TRIM(M1377))=0</formula>
    </cfRule>
  </conditionalFormatting>
  <conditionalFormatting sqref="I1378">
    <cfRule type="expression" priority="2523" aboveAverage="0" equalAverage="0" bottom="0" percent="0" rank="0" text="" dxfId="2524">
      <formula>LEN(TRIM(I1378))=0</formula>
    </cfRule>
  </conditionalFormatting>
  <conditionalFormatting sqref="I1378">
    <cfRule type="expression" priority="2524" aboveAverage="0" equalAverage="0" bottom="0" percent="0" rank="0" text="" dxfId="2525">
      <formula>LEN(TRIM(I1378))=0</formula>
    </cfRule>
  </conditionalFormatting>
  <conditionalFormatting sqref="I1378">
    <cfRule type="expression" priority="2525" aboveAverage="0" equalAverage="0" bottom="0" percent="0" rank="0" text="" dxfId="2526">
      <formula>LEN(TRIM(I1378))=0</formula>
    </cfRule>
  </conditionalFormatting>
  <conditionalFormatting sqref="I1378">
    <cfRule type="expression" priority="2526" aboveAverage="0" equalAverage="0" bottom="0" percent="0" rank="0" text="" dxfId="2527">
      <formula>LEN(TRIM(I1378))=0</formula>
    </cfRule>
  </conditionalFormatting>
  <conditionalFormatting sqref="L1377">
    <cfRule type="expression" priority="2527" aboveAverage="0" equalAverage="0" bottom="0" percent="0" rank="0" text="" dxfId="2528">
      <formula>LEN(TRIM(L1377))=0</formula>
    </cfRule>
  </conditionalFormatting>
  <conditionalFormatting sqref="O1377:P1377 R1377:U1377 W1377">
    <cfRule type="expression" priority="2528" aboveAverage="0" equalAverage="0" bottom="0" percent="0" rank="0" text="" dxfId="2529">
      <formula>LEN(TRIM(O1377))=0</formula>
    </cfRule>
  </conditionalFormatting>
  <conditionalFormatting sqref="W1377">
    <cfRule type="expression" priority="2529" aboveAverage="0" equalAverage="0" bottom="0" percent="0" rank="0" text="" dxfId="2530">
      <formula>LEN(TRIM(W1377))=0</formula>
    </cfRule>
  </conditionalFormatting>
  <conditionalFormatting sqref="I1381">
    <cfRule type="expression" priority="2530" aboveAverage="0" equalAverage="0" bottom="0" percent="0" rank="0" text="" dxfId="2531">
      <formula>LEN(TRIM(I1381))=0</formula>
    </cfRule>
  </conditionalFormatting>
  <conditionalFormatting sqref="I1381">
    <cfRule type="expression" priority="2531" aboveAverage="0" equalAverage="0" bottom="0" percent="0" rank="0" text="" dxfId="2532">
      <formula>LEN(TRIM(I1381))=0</formula>
    </cfRule>
  </conditionalFormatting>
  <conditionalFormatting sqref="L1379">
    <cfRule type="expression" priority="2532" aboveAverage="0" equalAverage="0" bottom="0" percent="0" rank="0" text="" dxfId="2533">
      <formula>LEN(TRIM(L1379))=0</formula>
    </cfRule>
  </conditionalFormatting>
  <conditionalFormatting sqref="O1379:P1379 R1379:U1379 W1379">
    <cfRule type="expression" priority="2533" aboveAverage="0" equalAverage="0" bottom="0" percent="0" rank="0" text="" dxfId="2534">
      <formula>LEN(TRIM(O1379))=0</formula>
    </cfRule>
  </conditionalFormatting>
  <conditionalFormatting sqref="I1379">
    <cfRule type="expression" priority="2534" aboveAverage="0" equalAverage="0" bottom="0" percent="0" rank="0" text="" dxfId="2535">
      <formula>LEN(TRIM(I1379))=0</formula>
    </cfRule>
  </conditionalFormatting>
  <conditionalFormatting sqref="I1379">
    <cfRule type="expression" priority="2535" aboveAverage="0" equalAverage="0" bottom="0" percent="0" rank="0" text="" dxfId="2536">
      <formula>LEN(TRIM(I1379))=0</formula>
    </cfRule>
  </conditionalFormatting>
  <conditionalFormatting sqref="I1379">
    <cfRule type="expression" priority="2536" aboveAverage="0" equalAverage="0" bottom="0" percent="0" rank="0" text="" dxfId="2537">
      <formula>LEN(TRIM(I1379))=0</formula>
    </cfRule>
  </conditionalFormatting>
  <conditionalFormatting sqref="I1379">
    <cfRule type="expression" priority="2537" aboveAverage="0" equalAverage="0" bottom="0" percent="0" rank="0" text="" dxfId="2538">
      <formula>LEN(TRIM(I1379))=0</formula>
    </cfRule>
  </conditionalFormatting>
  <conditionalFormatting sqref="I1380">
    <cfRule type="expression" priority="2538" aboveAverage="0" equalAverage="0" bottom="0" percent="0" rank="0" text="" dxfId="2539">
      <formula>LEN(TRIM(I1380))=0</formula>
    </cfRule>
  </conditionalFormatting>
  <conditionalFormatting sqref="I1380">
    <cfRule type="expression" priority="2539" aboveAverage="0" equalAverage="0" bottom="0" percent="0" rank="0" text="" dxfId="2540">
      <formula>LEN(TRIM(I1380))=0</formula>
    </cfRule>
  </conditionalFormatting>
  <conditionalFormatting sqref="L1378">
    <cfRule type="expression" priority="2540" aboveAverage="0" equalAverage="0" bottom="0" percent="0" rank="0" text="" dxfId="2541">
      <formula>LEN(TRIM(L1378))=0</formula>
    </cfRule>
  </conditionalFormatting>
  <conditionalFormatting sqref="O1378:P1378 R1378:U1378 W1378">
    <cfRule type="expression" priority="2541" aboveAverage="0" equalAverage="0" bottom="0" percent="0" rank="0" text="" dxfId="2542">
      <formula>LEN(TRIM(O1378))=0</formula>
    </cfRule>
  </conditionalFormatting>
  <conditionalFormatting sqref="I1382">
    <cfRule type="expression" priority="2542" aboveAverage="0" equalAverage="0" bottom="0" percent="0" rank="0" text="" dxfId="2543">
      <formula>LEN(TRIM(I1382))=0</formula>
    </cfRule>
  </conditionalFormatting>
  <conditionalFormatting sqref="I1382">
    <cfRule type="expression" priority="2543" aboveAverage="0" equalAverage="0" bottom="0" percent="0" rank="0" text="" dxfId="2544">
      <formula>LEN(TRIM(I1382))=0</formula>
    </cfRule>
  </conditionalFormatting>
  <conditionalFormatting sqref="I1382">
    <cfRule type="expression" priority="2544" aboveAverage="0" equalAverage="0" bottom="0" percent="0" rank="0" text="" dxfId="2545">
      <formula>LEN(TRIM(I1382))=0</formula>
    </cfRule>
  </conditionalFormatting>
  <conditionalFormatting sqref="I1382">
    <cfRule type="expression" priority="2545" aboveAverage="0" equalAverage="0" bottom="0" percent="0" rank="0" text="" dxfId="2546">
      <formula>LEN(TRIM(I1382))=0</formula>
    </cfRule>
  </conditionalFormatting>
  <conditionalFormatting sqref="K1380:L1380 N1380 R1380:U1380 W1380">
    <cfRule type="expression" priority="2546" aboveAverage="0" equalAverage="0" bottom="0" percent="0" rank="0" text="" dxfId="2547">
      <formula>LEN(TRIM(K1380))=0</formula>
    </cfRule>
  </conditionalFormatting>
  <conditionalFormatting sqref="M1380">
    <cfRule type="expression" priority="2547" aboveAverage="0" equalAverage="0" bottom="0" percent="0" rank="0" text="" dxfId="2548">
      <formula>LEN(TRIM(M1380))=0</formula>
    </cfRule>
  </conditionalFormatting>
  <conditionalFormatting sqref="O1380">
    <cfRule type="expression" priority="2548" aboveAverage="0" equalAverage="0" bottom="0" percent="0" rank="0" text="" dxfId="2549">
      <formula>LEN(TRIM(O1380))=0</formula>
    </cfRule>
  </conditionalFormatting>
  <conditionalFormatting sqref="P1380">
    <cfRule type="expression" priority="2549" aboveAverage="0" equalAverage="0" bottom="0" percent="0" rank="0" text="" dxfId="2550">
      <formula>LEN(TRIM(P1380))=0</formula>
    </cfRule>
  </conditionalFormatting>
  <conditionalFormatting sqref="W1380">
    <cfRule type="expression" priority="2550" aboveAverage="0" equalAverage="0" bottom="0" percent="0" rank="0" text="" dxfId="2551">
      <formula>LEN(TRIM(W1380))=0</formula>
    </cfRule>
  </conditionalFormatting>
  <conditionalFormatting sqref="I1385">
    <cfRule type="expression" priority="2551" aboveAverage="0" equalAverage="0" bottom="0" percent="0" rank="0" text="" dxfId="2552">
      <formula>LEN(TRIM(I1385))=0</formula>
    </cfRule>
  </conditionalFormatting>
  <conditionalFormatting sqref="I1385">
    <cfRule type="expression" priority="2552" aboveAverage="0" equalAverage="0" bottom="0" percent="0" rank="0" text="" dxfId="2553">
      <formula>LEN(TRIM(I1385))=0</formula>
    </cfRule>
  </conditionalFormatting>
  <conditionalFormatting sqref="I1383">
    <cfRule type="expression" priority="2553" aboveAverage="0" equalAverage="0" bottom="0" percent="0" rank="0" text="" dxfId="2554">
      <formula>LEN(TRIM(I1383))=0</formula>
    </cfRule>
  </conditionalFormatting>
  <conditionalFormatting sqref="I1383">
    <cfRule type="expression" priority="2554" aboveAverage="0" equalAverage="0" bottom="0" percent="0" rank="0" text="" dxfId="2555">
      <formula>LEN(TRIM(I1383))=0</formula>
    </cfRule>
  </conditionalFormatting>
  <conditionalFormatting sqref="I1383">
    <cfRule type="expression" priority="2555" aboveAverage="0" equalAverage="0" bottom="0" percent="0" rank="0" text="" dxfId="2556">
      <formula>LEN(TRIM(I1383))=0</formula>
    </cfRule>
  </conditionalFormatting>
  <conditionalFormatting sqref="I1383">
    <cfRule type="expression" priority="2556" aboveAverage="0" equalAverage="0" bottom="0" percent="0" rank="0" text="" dxfId="2557">
      <formula>LEN(TRIM(I1383))=0</formula>
    </cfRule>
  </conditionalFormatting>
  <conditionalFormatting sqref="I1384">
    <cfRule type="expression" priority="2557" aboveAverage="0" equalAverage="0" bottom="0" percent="0" rank="0" text="" dxfId="2558">
      <formula>LEN(TRIM(I1384))=0</formula>
    </cfRule>
  </conditionalFormatting>
  <conditionalFormatting sqref="I1384">
    <cfRule type="expression" priority="2558" aboveAverage="0" equalAverage="0" bottom="0" percent="0" rank="0" text="" dxfId="2559">
      <formula>LEN(TRIM(I1384))=0</formula>
    </cfRule>
  </conditionalFormatting>
  <conditionalFormatting sqref="K1381:L1383 N1381:N1383 R1381:U1383 W1381:W1383">
    <cfRule type="expression" priority="2559" aboveAverage="0" equalAverage="0" bottom="0" percent="0" rank="0" text="" dxfId="2560">
      <formula>LEN(TRIM(K1381))=0</formula>
    </cfRule>
  </conditionalFormatting>
  <conditionalFormatting sqref="M1381:M1382">
    <cfRule type="expression" priority="2560" aboveAverage="0" equalAverage="0" bottom="0" percent="0" rank="0" text="" dxfId="2561">
      <formula>LEN(TRIM(M1381))=0</formula>
    </cfRule>
  </conditionalFormatting>
  <conditionalFormatting sqref="M1383">
    <cfRule type="expression" priority="2561" aboveAverage="0" equalAverage="0" bottom="0" percent="0" rank="0" text="" dxfId="2562">
      <formula>LEN(TRIM(M1383))=0</formula>
    </cfRule>
  </conditionalFormatting>
  <conditionalFormatting sqref="O1381">
    <cfRule type="expression" priority="2562" aboveAverage="0" equalAverage="0" bottom="0" percent="0" rank="0" text="" dxfId="2563">
      <formula>LEN(TRIM(O1381))=0</formula>
    </cfRule>
  </conditionalFormatting>
  <conditionalFormatting sqref="O1382">
    <cfRule type="expression" priority="2563" aboveAverage="0" equalAverage="0" bottom="0" percent="0" rank="0" text="" dxfId="2564">
      <formula>LEN(TRIM(O1382))=0</formula>
    </cfRule>
  </conditionalFormatting>
  <conditionalFormatting sqref="O1383">
    <cfRule type="expression" priority="2564" aboveAverage="0" equalAverage="0" bottom="0" percent="0" rank="0" text="" dxfId="2565">
      <formula>LEN(TRIM(O1383))=0</formula>
    </cfRule>
  </conditionalFormatting>
  <conditionalFormatting sqref="P1381:P1382">
    <cfRule type="expression" priority="2565" aboveAverage="0" equalAverage="0" bottom="0" percent="0" rank="0" text="" dxfId="2566">
      <formula>LEN(TRIM(P1381))=0</formula>
    </cfRule>
  </conditionalFormatting>
  <conditionalFormatting sqref="P1383">
    <cfRule type="expression" priority="2566" aboveAverage="0" equalAverage="0" bottom="0" percent="0" rank="0" text="" dxfId="2567">
      <formula>LEN(TRIM(P1383))=0</formula>
    </cfRule>
  </conditionalFormatting>
  <conditionalFormatting sqref="W1381:W1383">
    <cfRule type="expression" priority="2567" aboveAverage="0" equalAverage="0" bottom="0" percent="0" rank="0" text="" dxfId="2568">
      <formula>LEN(TRIM(W1381))=0</formula>
    </cfRule>
  </conditionalFormatting>
  <conditionalFormatting sqref="I1386:I1387">
    <cfRule type="expression" priority="2568" aboveAverage="0" equalAverage="0" bottom="0" percent="0" rank="0" text="" dxfId="2569">
      <formula>LEN(TRIM(I1386))=0</formula>
    </cfRule>
  </conditionalFormatting>
  <conditionalFormatting sqref="I1386:I1387">
    <cfRule type="expression" priority="2569" aboveAverage="0" equalAverage="0" bottom="0" percent="0" rank="0" text="" dxfId="2570">
      <formula>LEN(TRIM(I1386))=0</formula>
    </cfRule>
  </conditionalFormatting>
  <conditionalFormatting sqref="O1384:P1384 R1384:U1384 W1384">
    <cfRule type="expression" priority="2570" aboveAverage="0" equalAverage="0" bottom="0" percent="0" rank="0" text="" dxfId="2571">
      <formula>LEN(TRIM(O1384))=0</formula>
    </cfRule>
  </conditionalFormatting>
  <conditionalFormatting sqref="J1377">
    <cfRule type="expression" priority="2571" aboveAverage="0" equalAverage="0" bottom="0" percent="0" rank="0" text="" dxfId="2572">
      <formula>LEN(TRIM(J1377))=0</formula>
    </cfRule>
  </conditionalFormatting>
  <conditionalFormatting sqref="J1378">
    <cfRule type="expression" priority="2572" aboveAverage="0" equalAverage="0" bottom="0" percent="0" rank="0" text="" dxfId="2573">
      <formula>LEN(TRIM(J1378))=0</formula>
    </cfRule>
  </conditionalFormatting>
  <conditionalFormatting sqref="J1379">
    <cfRule type="expression" priority="2573" aboveAverage="0" equalAverage="0" bottom="0" percent="0" rank="0" text="" dxfId="2574">
      <formula>LEN(TRIM(J1379))=0</formula>
    </cfRule>
  </conditionalFormatting>
  <conditionalFormatting sqref="J1380">
    <cfRule type="expression" priority="2574" aboveAverage="0" equalAverage="0" bottom="0" percent="0" rank="0" text="" dxfId="2575">
      <formula>LEN(TRIM(J1380))=0</formula>
    </cfRule>
  </conditionalFormatting>
  <conditionalFormatting sqref="J1386">
    <cfRule type="expression" priority="2575" aboveAverage="0" equalAverage="0" bottom="0" percent="0" rank="0" text="" dxfId="2576">
      <formula>LEN(TRIM(J1386))=0</formula>
    </cfRule>
  </conditionalFormatting>
  <conditionalFormatting sqref="J1387">
    <cfRule type="expression" priority="2576" aboveAverage="0" equalAverage="0" bottom="0" percent="0" rank="0" text="" dxfId="2577">
      <formula>LEN(TRIM(J1387))=0</formula>
    </cfRule>
  </conditionalFormatting>
  <conditionalFormatting sqref="J1381">
    <cfRule type="expression" priority="2577" aboveAverage="0" equalAverage="0" bottom="0" percent="0" rank="0" text="" dxfId="2578">
      <formula>LEN(TRIM(J1381))=0</formula>
    </cfRule>
  </conditionalFormatting>
  <conditionalFormatting sqref="J1382">
    <cfRule type="expression" priority="2578" aboveAverage="0" equalAverage="0" bottom="0" percent="0" rank="0" text="" dxfId="2579">
      <formula>LEN(TRIM(J1382))=0</formula>
    </cfRule>
  </conditionalFormatting>
  <conditionalFormatting sqref="J1383">
    <cfRule type="expression" priority="2579" aboveAverage="0" equalAverage="0" bottom="0" percent="0" rank="0" text="" dxfId="2580">
      <formula>LEN(TRIM(J1383))=0</formula>
    </cfRule>
  </conditionalFormatting>
  <conditionalFormatting sqref="J1384">
    <cfRule type="expression" priority="2580" aboveAverage="0" equalAverage="0" bottom="0" percent="0" rank="0" text="" dxfId="2581">
      <formula>LEN(TRIM(J1384))=0</formula>
    </cfRule>
  </conditionalFormatting>
  <conditionalFormatting sqref="J1385:J1387">
    <cfRule type="expression" priority="2581" aboveAverage="0" equalAverage="0" bottom="0" percent="0" rank="0" text="" dxfId="2582">
      <formula>LEN(TRIM(J1385))=0</formula>
    </cfRule>
  </conditionalFormatting>
  <conditionalFormatting sqref="I1377">
    <cfRule type="expression" priority="2582" aboveAverage="0" equalAverage="0" bottom="0" percent="0" rank="0" text="" dxfId="2583">
      <formula>LEN(TRIM(I1377))=0</formula>
    </cfRule>
  </conditionalFormatting>
  <conditionalFormatting sqref="I1377">
    <cfRule type="expression" priority="2583" aboveAverage="0" equalAverage="0" bottom="0" percent="0" rank="0" text="" dxfId="2584">
      <formula>LEN(TRIM(I1377))=0</formula>
    </cfRule>
  </conditionalFormatting>
  <conditionalFormatting sqref="I1377">
    <cfRule type="expression" priority="2584" aboveAverage="0" equalAverage="0" bottom="0" percent="0" rank="0" text="" dxfId="2585">
      <formula>LEN(TRIM(I1377))=0</formula>
    </cfRule>
  </conditionalFormatting>
  <conditionalFormatting sqref="I1377">
    <cfRule type="expression" priority="2585" aboveAverage="0" equalAverage="0" bottom="0" percent="0" rank="0" text="" dxfId="2586">
      <formula>LEN(TRIM(I1377))=0</formula>
    </cfRule>
  </conditionalFormatting>
  <conditionalFormatting sqref="O1386:P1386 R1386:U1386 W1386">
    <cfRule type="expression" priority="2586" aboveAverage="0" equalAverage="0" bottom="0" percent="0" rank="0" text="" dxfId="2587">
      <formula>LEN(TRIM(O1386))=0</formula>
    </cfRule>
  </conditionalFormatting>
  <conditionalFormatting sqref="O1414:P1414 R1414:U1414 K1413:N1416 O1416:P1416 R1416:U1416 V1413:W1416">
    <cfRule type="expression" priority="2587" aboveAverage="0" equalAverage="0" bottom="0" percent="0" rank="0" text="" dxfId="2588">
      <formula>LEN(TRIM(K1413))=0</formula>
    </cfRule>
  </conditionalFormatting>
  <conditionalFormatting sqref="G1406">
    <cfRule type="expression" priority="2588" aboveAverage="0" equalAverage="0" bottom="0" percent="0" rank="0" text="" dxfId="2589">
      <formula>LEN(TRIM(G1406))=0</formula>
    </cfRule>
  </conditionalFormatting>
  <conditionalFormatting sqref="AD1406">
    <cfRule type="expression" priority="2589" aboveAverage="0" equalAverage="0" bottom="0" percent="0" rank="0" text="" dxfId="2590">
      <formula>LEN(TRIM(AD1406))=0</formula>
    </cfRule>
  </conditionalFormatting>
  <conditionalFormatting sqref="AE1406">
    <cfRule type="expression" priority="2590" aboveAverage="0" equalAverage="0" bottom="0" percent="0" rank="0" text="" dxfId="2591">
      <formula>LEN(TRIM(AE1406))=0</formula>
    </cfRule>
  </conditionalFormatting>
  <conditionalFormatting sqref="G1407">
    <cfRule type="expression" priority="2591" aboveAverage="0" equalAverage="0" bottom="0" percent="0" rank="0" text="" dxfId="2592">
      <formula>LEN(TRIM(G1407))=0</formula>
    </cfRule>
  </conditionalFormatting>
  <conditionalFormatting sqref="AD1407">
    <cfRule type="expression" priority="2592" aboveAverage="0" equalAverage="0" bottom="0" percent="0" rank="0" text="" dxfId="2593">
      <formula>LEN(TRIM(AD1407))=0</formula>
    </cfRule>
  </conditionalFormatting>
  <conditionalFormatting sqref="AE1407">
    <cfRule type="expression" priority="2593" aboveAverage="0" equalAverage="0" bottom="0" percent="0" rank="0" text="" dxfId="2594">
      <formula>LEN(TRIM(AE1407))=0</formula>
    </cfRule>
  </conditionalFormatting>
  <conditionalFormatting sqref="G1408">
    <cfRule type="expression" priority="2594" aboveAverage="0" equalAverage="0" bottom="0" percent="0" rank="0" text="" dxfId="2595">
      <formula>LEN(TRIM(G1408))=0</formula>
    </cfRule>
  </conditionalFormatting>
  <conditionalFormatting sqref="AD1408">
    <cfRule type="expression" priority="2595" aboveAverage="0" equalAverage="0" bottom="0" percent="0" rank="0" text="" dxfId="2596">
      <formula>LEN(TRIM(AD1408))=0</formula>
    </cfRule>
  </conditionalFormatting>
  <conditionalFormatting sqref="AE1408">
    <cfRule type="expression" priority="2596" aboveAverage="0" equalAverage="0" bottom="0" percent="0" rank="0" text="" dxfId="2597">
      <formula>LEN(TRIM(AE1408))=0</formula>
    </cfRule>
  </conditionalFormatting>
  <conditionalFormatting sqref="G1409">
    <cfRule type="expression" priority="2597" aboveAverage="0" equalAverage="0" bottom="0" percent="0" rank="0" text="" dxfId="2598">
      <formula>LEN(TRIM(G1409))=0</formula>
    </cfRule>
  </conditionalFormatting>
  <conditionalFormatting sqref="AD1409">
    <cfRule type="expression" priority="2598" aboveAverage="0" equalAverage="0" bottom="0" percent="0" rank="0" text="" dxfId="2599">
      <formula>LEN(TRIM(AD1409))=0</formula>
    </cfRule>
  </conditionalFormatting>
  <conditionalFormatting sqref="AE1409">
    <cfRule type="expression" priority="2599" aboveAverage="0" equalAverage="0" bottom="0" percent="0" rank="0" text="" dxfId="2600">
      <formula>LEN(TRIM(AE1409))=0</formula>
    </cfRule>
  </conditionalFormatting>
  <conditionalFormatting sqref="G1415">
    <cfRule type="expression" priority="2600" aboveAverage="0" equalAverage="0" bottom="0" percent="0" rank="0" text="" dxfId="2601">
      <formula>LEN(TRIM(G1415))=0</formula>
    </cfRule>
  </conditionalFormatting>
  <conditionalFormatting sqref="AD1415">
    <cfRule type="expression" priority="2601" aboveAverage="0" equalAverage="0" bottom="0" percent="0" rank="0" text="" dxfId="2602">
      <formula>LEN(TRIM(AD1415))=0</formula>
    </cfRule>
  </conditionalFormatting>
  <conditionalFormatting sqref="AE1415">
    <cfRule type="expression" priority="2602" aboveAverage="0" equalAverage="0" bottom="0" percent="0" rank="0" text="" dxfId="2603">
      <formula>LEN(TRIM(AE1415))=0</formula>
    </cfRule>
  </conditionalFormatting>
  <conditionalFormatting sqref="X1407:X1415">
    <cfRule type="expression" priority="2603" aboveAverage="0" equalAverage="0" bottom="0" percent="0" rank="0" text="" dxfId="2604">
      <formula>LEN(TRIM(X1407))=0</formula>
    </cfRule>
  </conditionalFormatting>
  <conditionalFormatting sqref="X1408">
    <cfRule type="expression" priority="2604" aboveAverage="0" equalAverage="0" bottom="0" percent="0" rank="0" text="" dxfId="2605">
      <formula>LEN(TRIM(X1408))=0</formula>
    </cfRule>
  </conditionalFormatting>
  <conditionalFormatting sqref="X1407">
    <cfRule type="expression" priority="2605" aboveAverage="0" equalAverage="0" bottom="0" percent="0" rank="0" text="" dxfId="2606">
      <formula>LEN(TRIM(X1407))=0</formula>
    </cfRule>
  </conditionalFormatting>
  <conditionalFormatting sqref="G1416">
    <cfRule type="expression" priority="2606" aboveAverage="0" equalAverage="0" bottom="0" percent="0" rank="0" text="" dxfId="2607">
      <formula>LEN(TRIM(G1416))=0</formula>
    </cfRule>
  </conditionalFormatting>
  <conditionalFormatting sqref="AD1416">
    <cfRule type="expression" priority="2607" aboveAverage="0" equalAverage="0" bottom="0" percent="0" rank="0" text="" dxfId="2608">
      <formula>LEN(TRIM(AD1416))=0</formula>
    </cfRule>
  </conditionalFormatting>
  <conditionalFormatting sqref="AE1416">
    <cfRule type="expression" priority="2608" aboveAverage="0" equalAverage="0" bottom="0" percent="0" rank="0" text="" dxfId="2609">
      <formula>LEN(TRIM(AE1416))=0</formula>
    </cfRule>
  </conditionalFormatting>
  <conditionalFormatting sqref="G1410">
    <cfRule type="expression" priority="2609" aboveAverage="0" equalAverage="0" bottom="0" percent="0" rank="0" text="" dxfId="2610">
      <formula>LEN(TRIM(G1410))=0</formula>
    </cfRule>
  </conditionalFormatting>
  <conditionalFormatting sqref="X1414 X1412 X1410">
    <cfRule type="expression" priority="2610" aboveAverage="0" equalAverage="0" bottom="0" percent="0" rank="0" text="" dxfId="2611">
      <formula>LEN(TRIM(X1410))=0</formula>
    </cfRule>
  </conditionalFormatting>
  <conditionalFormatting sqref="AD1410">
    <cfRule type="expression" priority="2611" aboveAverage="0" equalAverage="0" bottom="0" percent="0" rank="0" text="" dxfId="2612">
      <formula>LEN(TRIM(AD1410))=0</formula>
    </cfRule>
  </conditionalFormatting>
  <conditionalFormatting sqref="AE1410">
    <cfRule type="expression" priority="2612" aboveAverage="0" equalAverage="0" bottom="0" percent="0" rank="0" text="" dxfId="2613">
      <formula>LEN(TRIM(AE1410))=0</formula>
    </cfRule>
  </conditionalFormatting>
  <conditionalFormatting sqref="G1411">
    <cfRule type="expression" priority="2613" aboveAverage="0" equalAverage="0" bottom="0" percent="0" rank="0" text="" dxfId="2614">
      <formula>LEN(TRIM(G1411))=0</formula>
    </cfRule>
  </conditionalFormatting>
  <conditionalFormatting sqref="AD1411">
    <cfRule type="expression" priority="2614" aboveAverage="0" equalAverage="0" bottom="0" percent="0" rank="0" text="" dxfId="2615">
      <formula>LEN(TRIM(AD1411))=0</formula>
    </cfRule>
  </conditionalFormatting>
  <conditionalFormatting sqref="AE1411">
    <cfRule type="expression" priority="2615" aboveAverage="0" equalAverage="0" bottom="0" percent="0" rank="0" text="" dxfId="2616">
      <formula>LEN(TRIM(AE1411))=0</formula>
    </cfRule>
  </conditionalFormatting>
  <conditionalFormatting sqref="G1412">
    <cfRule type="expression" priority="2616" aboveAverage="0" equalAverage="0" bottom="0" percent="0" rank="0" text="" dxfId="2617">
      <formula>LEN(TRIM(G1412))=0</formula>
    </cfRule>
  </conditionalFormatting>
  <conditionalFormatting sqref="AD1412">
    <cfRule type="expression" priority="2617" aboveAverage="0" equalAverage="0" bottom="0" percent="0" rank="0" text="" dxfId="2618">
      <formula>LEN(TRIM(AD1412))=0</formula>
    </cfRule>
  </conditionalFormatting>
  <conditionalFormatting sqref="AE1412">
    <cfRule type="expression" priority="2618" aboveAverage="0" equalAverage="0" bottom="0" percent="0" rank="0" text="" dxfId="2619">
      <formula>LEN(TRIM(AE1412))=0</formula>
    </cfRule>
  </conditionalFormatting>
  <conditionalFormatting sqref="G1413">
    <cfRule type="expression" priority="2619" aboveAverage="0" equalAverage="0" bottom="0" percent="0" rank="0" text="" dxfId="2620">
      <formula>LEN(TRIM(G1413))=0</formula>
    </cfRule>
  </conditionalFormatting>
  <conditionalFormatting sqref="AD1413">
    <cfRule type="expression" priority="2620" aboveAverage="0" equalAverage="0" bottom="0" percent="0" rank="0" text="" dxfId="2621">
      <formula>LEN(TRIM(AD1413))=0</formula>
    </cfRule>
  </conditionalFormatting>
  <conditionalFormatting sqref="AE1413">
    <cfRule type="expression" priority="2621" aboveAverage="0" equalAverage="0" bottom="0" percent="0" rank="0" text="" dxfId="2622">
      <formula>LEN(TRIM(AE1413))=0</formula>
    </cfRule>
  </conditionalFormatting>
  <conditionalFormatting sqref="G1414:G1416">
    <cfRule type="expression" priority="2622" aboveAverage="0" equalAverage="0" bottom="0" percent="0" rank="0" text="" dxfId="2623">
      <formula>LEN(TRIM(G1414))=0</formula>
    </cfRule>
  </conditionalFormatting>
  <conditionalFormatting sqref="AD1414:AD1416">
    <cfRule type="expression" priority="2623" aboveAverage="0" equalAverage="0" bottom="0" percent="0" rank="0" text="" dxfId="2624">
      <formula>LEN(TRIM(AD1414))=0</formula>
    </cfRule>
  </conditionalFormatting>
  <conditionalFormatting sqref="AE1414:AE1416">
    <cfRule type="expression" priority="2624" aboveAverage="0" equalAverage="0" bottom="0" percent="0" rank="0" text="" dxfId="2625">
      <formula>LEN(TRIM(AE1414))=0</formula>
    </cfRule>
  </conditionalFormatting>
  <conditionalFormatting sqref="X1413 X1411">
    <cfRule type="expression" priority="2625" aboveAverage="0" equalAverage="0" bottom="0" percent="0" rank="0" text="" dxfId="2626">
      <formula>LEN(TRIM(X1411))=0</formula>
    </cfRule>
  </conditionalFormatting>
  <conditionalFormatting sqref="X1415">
    <cfRule type="expression" priority="2626" aboveAverage="0" equalAverage="0" bottom="0" percent="0" rank="0" text="" dxfId="2627">
      <formula>LEN(TRIM(X1415))=0</formula>
    </cfRule>
  </conditionalFormatting>
  <conditionalFormatting sqref="X1416">
    <cfRule type="expression" priority="2627" aboveAverage="0" equalAverage="0" bottom="0" percent="0" rank="0" text="" dxfId="2628">
      <formula>LEN(TRIM(X1416))=0</formula>
    </cfRule>
  </conditionalFormatting>
  <conditionalFormatting sqref="X1416">
    <cfRule type="expression" priority="2628" aboveAverage="0" equalAverage="0" bottom="0" percent="0" rank="0" text="" dxfId="2629">
      <formula>LEN(TRIM(X1416))=0</formula>
    </cfRule>
  </conditionalFormatting>
  <conditionalFormatting sqref="K1406">
    <cfRule type="expression" priority="2629" aboveAverage="0" equalAverage="0" bottom="0" percent="0" rank="0" text="" dxfId="2630">
      <formula>LEN(TRIM(K1406))=0</formula>
    </cfRule>
  </conditionalFormatting>
  <conditionalFormatting sqref="N1406">
    <cfRule type="expression" priority="2630" aboveAverage="0" equalAverage="0" bottom="0" percent="0" rank="0" text="" dxfId="2631">
      <formula>LEN(TRIM(N1406))=0</formula>
    </cfRule>
  </conditionalFormatting>
  <conditionalFormatting sqref="M1406">
    <cfRule type="expression" priority="2631" aboveAverage="0" equalAverage="0" bottom="0" percent="0" rank="0" text="" dxfId="2632">
      <formula>LEN(TRIM(M1406))=0</formula>
    </cfRule>
  </conditionalFormatting>
  <conditionalFormatting sqref="I1407">
    <cfRule type="expression" priority="2632" aboveAverage="0" equalAverage="0" bottom="0" percent="0" rank="0" text="" dxfId="2633">
      <formula>LEN(TRIM(I1407))=0</formula>
    </cfRule>
  </conditionalFormatting>
  <conditionalFormatting sqref="I1407">
    <cfRule type="expression" priority="2633" aboveAverage="0" equalAverage="0" bottom="0" percent="0" rank="0" text="" dxfId="2634">
      <formula>LEN(TRIM(I1407))=0</formula>
    </cfRule>
  </conditionalFormatting>
  <conditionalFormatting sqref="I1407">
    <cfRule type="expression" priority="2634" aboveAverage="0" equalAverage="0" bottom="0" percent="0" rank="0" text="" dxfId="2635">
      <formula>LEN(TRIM(I1407))=0</formula>
    </cfRule>
  </conditionalFormatting>
  <conditionalFormatting sqref="I1407">
    <cfRule type="expression" priority="2635" aboveAverage="0" equalAverage="0" bottom="0" percent="0" rank="0" text="" dxfId="2636">
      <formula>LEN(TRIM(I1407))=0</formula>
    </cfRule>
  </conditionalFormatting>
  <conditionalFormatting sqref="L1406">
    <cfRule type="expression" priority="2636" aboveAverage="0" equalAverage="0" bottom="0" percent="0" rank="0" text="" dxfId="2637">
      <formula>LEN(TRIM(L1406))=0</formula>
    </cfRule>
  </conditionalFormatting>
  <conditionalFormatting sqref="O1406:P1406 R1406:U1406 W1406">
    <cfRule type="expression" priority="2637" aboveAverage="0" equalAverage="0" bottom="0" percent="0" rank="0" text="" dxfId="2638">
      <formula>LEN(TRIM(O1406))=0</formula>
    </cfRule>
  </conditionalFormatting>
  <conditionalFormatting sqref="W1406">
    <cfRule type="expression" priority="2638" aboveAverage="0" equalAverage="0" bottom="0" percent="0" rank="0" text="" dxfId="2639">
      <formula>LEN(TRIM(W1406))=0</formula>
    </cfRule>
  </conditionalFormatting>
  <conditionalFormatting sqref="I1410">
    <cfRule type="expression" priority="2639" aboveAverage="0" equalAverage="0" bottom="0" percent="0" rank="0" text="" dxfId="2640">
      <formula>LEN(TRIM(I1410))=0</formula>
    </cfRule>
  </conditionalFormatting>
  <conditionalFormatting sqref="I1410">
    <cfRule type="expression" priority="2640" aboveAverage="0" equalAverage="0" bottom="0" percent="0" rank="0" text="" dxfId="2641">
      <formula>LEN(TRIM(I1410))=0</formula>
    </cfRule>
  </conditionalFormatting>
  <conditionalFormatting sqref="L1408">
    <cfRule type="expression" priority="2641" aboveAverage="0" equalAverage="0" bottom="0" percent="0" rank="0" text="" dxfId="2642">
      <formula>LEN(TRIM(L1408))=0</formula>
    </cfRule>
  </conditionalFormatting>
  <conditionalFormatting sqref="O1408:P1408 R1408:U1408 W1408">
    <cfRule type="expression" priority="2642" aboveAverage="0" equalAverage="0" bottom="0" percent="0" rank="0" text="" dxfId="2643">
      <formula>LEN(TRIM(O1408))=0</formula>
    </cfRule>
  </conditionalFormatting>
  <conditionalFormatting sqref="I1408">
    <cfRule type="expression" priority="2643" aboveAverage="0" equalAverage="0" bottom="0" percent="0" rank="0" text="" dxfId="2644">
      <formula>LEN(TRIM(I1408))=0</formula>
    </cfRule>
  </conditionalFormatting>
  <conditionalFormatting sqref="I1408">
    <cfRule type="expression" priority="2644" aboveAverage="0" equalAverage="0" bottom="0" percent="0" rank="0" text="" dxfId="2645">
      <formula>LEN(TRIM(I1408))=0</formula>
    </cfRule>
  </conditionalFormatting>
  <conditionalFormatting sqref="I1408">
    <cfRule type="expression" priority="2645" aboveAverage="0" equalAverage="0" bottom="0" percent="0" rank="0" text="" dxfId="2646">
      <formula>LEN(TRIM(I1408))=0</formula>
    </cfRule>
  </conditionalFormatting>
  <conditionalFormatting sqref="I1408">
    <cfRule type="expression" priority="2646" aboveAverage="0" equalAverage="0" bottom="0" percent="0" rank="0" text="" dxfId="2647">
      <formula>LEN(TRIM(I1408))=0</formula>
    </cfRule>
  </conditionalFormatting>
  <conditionalFormatting sqref="I1409">
    <cfRule type="expression" priority="2647" aboveAverage="0" equalAverage="0" bottom="0" percent="0" rank="0" text="" dxfId="2648">
      <formula>LEN(TRIM(I1409))=0</formula>
    </cfRule>
  </conditionalFormatting>
  <conditionalFormatting sqref="I1409">
    <cfRule type="expression" priority="2648" aboveAverage="0" equalAverage="0" bottom="0" percent="0" rank="0" text="" dxfId="2649">
      <formula>LEN(TRIM(I1409))=0</formula>
    </cfRule>
  </conditionalFormatting>
  <conditionalFormatting sqref="L1407">
    <cfRule type="expression" priority="2649" aboveAverage="0" equalAverage="0" bottom="0" percent="0" rank="0" text="" dxfId="2650">
      <formula>LEN(TRIM(L1407))=0</formula>
    </cfRule>
  </conditionalFormatting>
  <conditionalFormatting sqref="O1407:P1407 R1407:U1407 W1407">
    <cfRule type="expression" priority="2650" aboveAverage="0" equalAverage="0" bottom="0" percent="0" rank="0" text="" dxfId="2651">
      <formula>LEN(TRIM(O1407))=0</formula>
    </cfRule>
  </conditionalFormatting>
  <conditionalFormatting sqref="I1411">
    <cfRule type="expression" priority="2651" aboveAverage="0" equalAverage="0" bottom="0" percent="0" rank="0" text="" dxfId="2652">
      <formula>LEN(TRIM(I1411))=0</formula>
    </cfRule>
  </conditionalFormatting>
  <conditionalFormatting sqref="I1411">
    <cfRule type="expression" priority="2652" aboveAverage="0" equalAverage="0" bottom="0" percent="0" rank="0" text="" dxfId="2653">
      <formula>LEN(TRIM(I1411))=0</formula>
    </cfRule>
  </conditionalFormatting>
  <conditionalFormatting sqref="I1411">
    <cfRule type="expression" priority="2653" aboveAverage="0" equalAverage="0" bottom="0" percent="0" rank="0" text="" dxfId="2654">
      <formula>LEN(TRIM(I1411))=0</formula>
    </cfRule>
  </conditionalFormatting>
  <conditionalFormatting sqref="I1411">
    <cfRule type="expression" priority="2654" aboveAverage="0" equalAverage="0" bottom="0" percent="0" rank="0" text="" dxfId="2655">
      <formula>LEN(TRIM(I1411))=0</formula>
    </cfRule>
  </conditionalFormatting>
  <conditionalFormatting sqref="K1409:L1409 N1409 R1409:U1409 W1409">
    <cfRule type="expression" priority="2655" aboveAverage="0" equalAverage="0" bottom="0" percent="0" rank="0" text="" dxfId="2656">
      <formula>LEN(TRIM(K1409))=0</formula>
    </cfRule>
  </conditionalFormatting>
  <conditionalFormatting sqref="M1409">
    <cfRule type="expression" priority="2656" aboveAverage="0" equalAverage="0" bottom="0" percent="0" rank="0" text="" dxfId="2657">
      <formula>LEN(TRIM(M1409))=0</formula>
    </cfRule>
  </conditionalFormatting>
  <conditionalFormatting sqref="O1409">
    <cfRule type="expression" priority="2657" aboveAverage="0" equalAverage="0" bottom="0" percent="0" rank="0" text="" dxfId="2658">
      <formula>LEN(TRIM(O1409))=0</formula>
    </cfRule>
  </conditionalFormatting>
  <conditionalFormatting sqref="P1409">
    <cfRule type="expression" priority="2658" aboveAverage="0" equalAverage="0" bottom="0" percent="0" rank="0" text="" dxfId="2659">
      <formula>LEN(TRIM(P1409))=0</formula>
    </cfRule>
  </conditionalFormatting>
  <conditionalFormatting sqref="W1409">
    <cfRule type="expression" priority="2659" aboveAverage="0" equalAverage="0" bottom="0" percent="0" rank="0" text="" dxfId="2660">
      <formula>LEN(TRIM(W1409))=0</formula>
    </cfRule>
  </conditionalFormatting>
  <conditionalFormatting sqref="I1414">
    <cfRule type="expression" priority="2660" aboveAverage="0" equalAverage="0" bottom="0" percent="0" rank="0" text="" dxfId="2661">
      <formula>LEN(TRIM(I1414))=0</formula>
    </cfRule>
  </conditionalFormatting>
  <conditionalFormatting sqref="I1414">
    <cfRule type="expression" priority="2661" aboveAverage="0" equalAverage="0" bottom="0" percent="0" rank="0" text="" dxfId="2662">
      <formula>LEN(TRIM(I1414))=0</formula>
    </cfRule>
  </conditionalFormatting>
  <conditionalFormatting sqref="I1412">
    <cfRule type="expression" priority="2662" aboveAverage="0" equalAverage="0" bottom="0" percent="0" rank="0" text="" dxfId="2663">
      <formula>LEN(TRIM(I1412))=0</formula>
    </cfRule>
  </conditionalFormatting>
  <conditionalFormatting sqref="I1412">
    <cfRule type="expression" priority="2663" aboveAverage="0" equalAverage="0" bottom="0" percent="0" rank="0" text="" dxfId="2664">
      <formula>LEN(TRIM(I1412))=0</formula>
    </cfRule>
  </conditionalFormatting>
  <conditionalFormatting sqref="I1412">
    <cfRule type="expression" priority="2664" aboveAverage="0" equalAverage="0" bottom="0" percent="0" rank="0" text="" dxfId="2665">
      <formula>LEN(TRIM(I1412))=0</formula>
    </cfRule>
  </conditionalFormatting>
  <conditionalFormatting sqref="I1412">
    <cfRule type="expression" priority="2665" aboveAverage="0" equalAverage="0" bottom="0" percent="0" rank="0" text="" dxfId="2666">
      <formula>LEN(TRIM(I1412))=0</formula>
    </cfRule>
  </conditionalFormatting>
  <conditionalFormatting sqref="I1413">
    <cfRule type="expression" priority="2666" aboveAverage="0" equalAverage="0" bottom="0" percent="0" rank="0" text="" dxfId="2667">
      <formula>LEN(TRIM(I1413))=0</formula>
    </cfRule>
  </conditionalFormatting>
  <conditionalFormatting sqref="I1413">
    <cfRule type="expression" priority="2667" aboveAverage="0" equalAverage="0" bottom="0" percent="0" rank="0" text="" dxfId="2668">
      <formula>LEN(TRIM(I1413))=0</formula>
    </cfRule>
  </conditionalFormatting>
  <conditionalFormatting sqref="K1410:L1412 N1410:N1412 R1410:U1412 W1410:W1412">
    <cfRule type="expression" priority="2668" aboveAverage="0" equalAverage="0" bottom="0" percent="0" rank="0" text="" dxfId="2669">
      <formula>LEN(TRIM(K1410))=0</formula>
    </cfRule>
  </conditionalFormatting>
  <conditionalFormatting sqref="M1410:M1411">
    <cfRule type="expression" priority="2669" aboveAverage="0" equalAverage="0" bottom="0" percent="0" rank="0" text="" dxfId="2670">
      <formula>LEN(TRIM(M1410))=0</formula>
    </cfRule>
  </conditionalFormatting>
  <conditionalFormatting sqref="M1412">
    <cfRule type="expression" priority="2670" aboveAverage="0" equalAverage="0" bottom="0" percent="0" rank="0" text="" dxfId="2671">
      <formula>LEN(TRIM(M1412))=0</formula>
    </cfRule>
  </conditionalFormatting>
  <conditionalFormatting sqref="O1410">
    <cfRule type="expression" priority="2671" aboveAverage="0" equalAverage="0" bottom="0" percent="0" rank="0" text="" dxfId="2672">
      <formula>LEN(TRIM(O1410))=0</formula>
    </cfRule>
  </conditionalFormatting>
  <conditionalFormatting sqref="O1411">
    <cfRule type="expression" priority="2672" aboveAverage="0" equalAverage="0" bottom="0" percent="0" rank="0" text="" dxfId="2673">
      <formula>LEN(TRIM(O1411))=0</formula>
    </cfRule>
  </conditionalFormatting>
  <conditionalFormatting sqref="O1412">
    <cfRule type="expression" priority="2673" aboveAverage="0" equalAverage="0" bottom="0" percent="0" rank="0" text="" dxfId="2674">
      <formula>LEN(TRIM(O1412))=0</formula>
    </cfRule>
  </conditionalFormatting>
  <conditionalFormatting sqref="P1410:P1411">
    <cfRule type="expression" priority="2674" aboveAverage="0" equalAverage="0" bottom="0" percent="0" rank="0" text="" dxfId="2675">
      <formula>LEN(TRIM(P1410))=0</formula>
    </cfRule>
  </conditionalFormatting>
  <conditionalFormatting sqref="P1412">
    <cfRule type="expression" priority="2675" aboveAverage="0" equalAverage="0" bottom="0" percent="0" rank="0" text="" dxfId="2676">
      <formula>LEN(TRIM(P1412))=0</formula>
    </cfRule>
  </conditionalFormatting>
  <conditionalFormatting sqref="W1410:W1412">
    <cfRule type="expression" priority="2676" aboveAverage="0" equalAverage="0" bottom="0" percent="0" rank="0" text="" dxfId="2677">
      <formula>LEN(TRIM(W1410))=0</formula>
    </cfRule>
  </conditionalFormatting>
  <conditionalFormatting sqref="I1415:I1416">
    <cfRule type="expression" priority="2677" aboveAverage="0" equalAverage="0" bottom="0" percent="0" rank="0" text="" dxfId="2678">
      <formula>LEN(TRIM(I1415))=0</formula>
    </cfRule>
  </conditionalFormatting>
  <conditionalFormatting sqref="I1415:I1416">
    <cfRule type="expression" priority="2678" aboveAverage="0" equalAverage="0" bottom="0" percent="0" rank="0" text="" dxfId="2679">
      <formula>LEN(TRIM(I1415))=0</formula>
    </cfRule>
  </conditionalFormatting>
  <conditionalFormatting sqref="O1413:P1413 R1413:U1413 W1413">
    <cfRule type="expression" priority="2679" aboveAverage="0" equalAverage="0" bottom="0" percent="0" rank="0" text="" dxfId="2680">
      <formula>LEN(TRIM(O1413))=0</formula>
    </cfRule>
  </conditionalFormatting>
  <conditionalFormatting sqref="J1406">
    <cfRule type="expression" priority="2680" aboveAverage="0" equalAverage="0" bottom="0" percent="0" rank="0" text="" dxfId="2681">
      <formula>LEN(TRIM(J1406))=0</formula>
    </cfRule>
  </conditionalFormatting>
  <conditionalFormatting sqref="J1407">
    <cfRule type="expression" priority="2681" aboveAverage="0" equalAverage="0" bottom="0" percent="0" rank="0" text="" dxfId="2682">
      <formula>LEN(TRIM(J1407))=0</formula>
    </cfRule>
  </conditionalFormatting>
  <conditionalFormatting sqref="J1408">
    <cfRule type="expression" priority="2682" aboveAverage="0" equalAverage="0" bottom="0" percent="0" rank="0" text="" dxfId="2683">
      <formula>LEN(TRIM(J1408))=0</formula>
    </cfRule>
  </conditionalFormatting>
  <conditionalFormatting sqref="J1409">
    <cfRule type="expression" priority="2683" aboveAverage="0" equalAverage="0" bottom="0" percent="0" rank="0" text="" dxfId="2684">
      <formula>LEN(TRIM(J1409))=0</formula>
    </cfRule>
  </conditionalFormatting>
  <conditionalFormatting sqref="J1415">
    <cfRule type="expression" priority="2684" aboveAverage="0" equalAverage="0" bottom="0" percent="0" rank="0" text="" dxfId="2685">
      <formula>LEN(TRIM(J1415))=0</formula>
    </cfRule>
  </conditionalFormatting>
  <conditionalFormatting sqref="J1416">
    <cfRule type="expression" priority="2685" aboveAverage="0" equalAverage="0" bottom="0" percent="0" rank="0" text="" dxfId="2686">
      <formula>LEN(TRIM(J1416))=0</formula>
    </cfRule>
  </conditionalFormatting>
  <conditionalFormatting sqref="J1410">
    <cfRule type="expression" priority="2686" aboveAverage="0" equalAverage="0" bottom="0" percent="0" rank="0" text="" dxfId="2687">
      <formula>LEN(TRIM(J1410))=0</formula>
    </cfRule>
  </conditionalFormatting>
  <conditionalFormatting sqref="J1411">
    <cfRule type="expression" priority="2687" aboveAverage="0" equalAverage="0" bottom="0" percent="0" rank="0" text="" dxfId="2688">
      <formula>LEN(TRIM(J1411))=0</formula>
    </cfRule>
  </conditionalFormatting>
  <conditionalFormatting sqref="J1412">
    <cfRule type="expression" priority="2688" aboveAverage="0" equalAverage="0" bottom="0" percent="0" rank="0" text="" dxfId="2689">
      <formula>LEN(TRIM(J1412))=0</formula>
    </cfRule>
  </conditionalFormatting>
  <conditionalFormatting sqref="J1413">
    <cfRule type="expression" priority="2689" aboveAverage="0" equalAverage="0" bottom="0" percent="0" rank="0" text="" dxfId="2690">
      <formula>LEN(TRIM(J1413))=0</formula>
    </cfRule>
  </conditionalFormatting>
  <conditionalFormatting sqref="J1414:J1416">
    <cfRule type="expression" priority="2690" aboveAverage="0" equalAverage="0" bottom="0" percent="0" rank="0" text="" dxfId="2691">
      <formula>LEN(TRIM(J1414))=0</formula>
    </cfRule>
  </conditionalFormatting>
  <conditionalFormatting sqref="I1406">
    <cfRule type="expression" priority="2691" aboveAverage="0" equalAverage="0" bottom="0" percent="0" rank="0" text="" dxfId="2692">
      <formula>LEN(TRIM(I1406))=0</formula>
    </cfRule>
  </conditionalFormatting>
  <conditionalFormatting sqref="I1406">
    <cfRule type="expression" priority="2692" aboveAverage="0" equalAverage="0" bottom="0" percent="0" rank="0" text="" dxfId="2693">
      <formula>LEN(TRIM(I1406))=0</formula>
    </cfRule>
  </conditionalFormatting>
  <conditionalFormatting sqref="I1406">
    <cfRule type="expression" priority="2693" aboveAverage="0" equalAverage="0" bottom="0" percent="0" rank="0" text="" dxfId="2694">
      <formula>LEN(TRIM(I1406))=0</formula>
    </cfRule>
  </conditionalFormatting>
  <conditionalFormatting sqref="I1406">
    <cfRule type="expression" priority="2694" aboveAverage="0" equalAverage="0" bottom="0" percent="0" rank="0" text="" dxfId="2695">
      <formula>LEN(TRIM(I1406))=0</formula>
    </cfRule>
  </conditionalFormatting>
  <conditionalFormatting sqref="O1415:P1415 R1415:U1415 W1415">
    <cfRule type="expression" priority="2695" aboveAverage="0" equalAverage="0" bottom="0" percent="0" rank="0" text="" dxfId="2696">
      <formula>LEN(TRIM(O1415))=0</formula>
    </cfRule>
  </conditionalFormatting>
  <conditionalFormatting sqref="Q1274">
    <cfRule type="expression" priority="2696" aboveAverage="0" equalAverage="0" bottom="0" percent="0" rank="0" text="" dxfId="2697">
      <formula>LEN(TRIM(Q1274))=0</formula>
    </cfRule>
  </conditionalFormatting>
  <conditionalFormatting sqref="Q1275:Q1277">
    <cfRule type="expression" priority="2697" aboveAverage="0" equalAverage="0" bottom="0" percent="0" rank="0" text="" dxfId="2698">
      <formula>LEN(TRIM(Q1275))=0</formula>
    </cfRule>
  </conditionalFormatting>
  <conditionalFormatting sqref="Q1278">
    <cfRule type="expression" priority="2698" aboveAverage="0" equalAverage="0" bottom="0" percent="0" rank="0" text="" dxfId="2699">
      <formula>LEN(TRIM(Q1278))=0</formula>
    </cfRule>
  </conditionalFormatting>
  <conditionalFormatting sqref="Q1279:Q1281">
    <cfRule type="expression" priority="2699" aboveAverage="0" equalAverage="0" bottom="0" percent="0" rank="0" text="" dxfId="2700">
      <formula>LEN(TRIM(Q1279))=0</formula>
    </cfRule>
  </conditionalFormatting>
  <conditionalFormatting sqref="Q1282:Q1283">
    <cfRule type="expression" priority="2700" aboveAverage="0" equalAverage="0" bottom="0" percent="0" rank="0" text="" dxfId="2701">
      <formula>LEN(TRIM(Q1282))=0</formula>
    </cfRule>
  </conditionalFormatting>
  <conditionalFormatting sqref="Q1284:Q1285">
    <cfRule type="expression" priority="2701" aboveAverage="0" equalAverage="0" bottom="0" percent="0" rank="0" text="" dxfId="2702">
      <formula>LEN(TRIM(Q1284))=0</formula>
    </cfRule>
  </conditionalFormatting>
  <conditionalFormatting sqref="Q1241:Q1248">
    <cfRule type="expression" priority="2702" aboveAverage="0" equalAverage="0" bottom="0" percent="0" rank="0" text="" dxfId="2703">
      <formula>LEN(TRIM(Q1241))=0</formula>
    </cfRule>
  </conditionalFormatting>
  <conditionalFormatting sqref="Q1249:Q1250">
    <cfRule type="expression" priority="2703" aboveAverage="0" equalAverage="0" bottom="0" percent="0" rank="0" text="" dxfId="2704">
      <formula>LEN(TRIM(Q1249))=0</formula>
    </cfRule>
  </conditionalFormatting>
  <conditionalFormatting sqref="Q1251:Q1252">
    <cfRule type="expression" priority="2704" aboveAverage="0" equalAverage="0" bottom="0" percent="0" rank="0" text="" dxfId="2705">
      <formula>LEN(TRIM(Q1251))=0</formula>
    </cfRule>
  </conditionalFormatting>
  <conditionalFormatting sqref="Q1022:Q1033">
    <cfRule type="expression" priority="2705" aboveAverage="0" equalAverage="0" bottom="0" percent="0" rank="0" text="" dxfId="2706">
      <formula>LEN(TRIM(Q1022))=0</formula>
    </cfRule>
  </conditionalFormatting>
  <conditionalFormatting sqref="Q1004:Q1015">
    <cfRule type="expression" priority="2706" aboveAverage="0" equalAverage="0" bottom="0" percent="0" rank="0" text="" dxfId="2707">
      <formula>LEN(TRIM(Q1004))=0</formula>
    </cfRule>
  </conditionalFormatting>
  <conditionalFormatting sqref="K1451:L1457 M1451:M1455 V1451:V1461 W1451:W1462 R1424:U1465 K1435:L1442 M1435:M1440 V1435:V1446 W1435:W1447 C1417:C1465 H1417:J1465 X1417:Z1465 Q1417:Q1465 AB1417:AB1465 AD1417:AE1465 K1417:L1426 M1417:M1424 V1422:V1430 W1417:W1431">
    <cfRule type="expression" priority="2707" aboveAverage="0" equalAverage="0" bottom="0" percent="0" rank="0" text="" dxfId="2708">
      <formula>LEN(TRIM(C1417))=0</formula>
    </cfRule>
  </conditionalFormatting>
  <conditionalFormatting sqref="D1417:F1423">
    <cfRule type="expression" priority="2708" aboveAverage="0" equalAverage="0" bottom="0" percent="0" rank="0" text="" dxfId="2709">
      <formula>LEN(TRIM(D1417))=0</formula>
    </cfRule>
  </conditionalFormatting>
  <conditionalFormatting sqref="D1435:F1439">
    <cfRule type="expression" priority="2709" aboveAverage="0" equalAverage="0" bottom="0" percent="0" rank="0" text="" dxfId="2710">
      <formula>LEN(TRIM(#ref!))=0</formula>
    </cfRule>
  </conditionalFormatting>
  <conditionalFormatting sqref="D1451:F1454">
    <cfRule type="expression" priority="2710" aboveAverage="0" equalAverage="0" bottom="0" percent="0" rank="0" text="" dxfId="2711">
      <formula>LEN(TRIM(#ref!))=0</formula>
    </cfRule>
  </conditionalFormatting>
  <conditionalFormatting sqref="D1424:G1434">
    <cfRule type="expression" priority="2711" aboveAverage="0" equalAverage="0" bottom="0" percent="0" rank="0" text="" dxfId="2712">
      <formula>LEN(TRIM(D1424))=0</formula>
    </cfRule>
  </conditionalFormatting>
  <conditionalFormatting sqref="D1440:G1450">
    <cfRule type="expression" priority="2712" aboveAverage="0" equalAverage="0" bottom="0" percent="0" rank="0" text="" dxfId="2713">
      <formula>LEN(TRIM(D1440))=0</formula>
    </cfRule>
  </conditionalFormatting>
  <conditionalFormatting sqref="D1455:G1465">
    <cfRule type="expression" priority="2713" aboveAverage="0" equalAverage="0" bottom="0" percent="0" rank="0" text="" dxfId="2714">
      <formula>LEN(TRIM(D1455))=0</formula>
    </cfRule>
  </conditionalFormatting>
  <conditionalFormatting sqref="K1427:P1434 W1433">
    <cfRule type="expression" priority="2714" aboveAverage="0" equalAverage="0" bottom="0" percent="0" rank="0" text="" dxfId="2715">
      <formula>LEN(TRIM(K1427))=0</formula>
    </cfRule>
  </conditionalFormatting>
  <conditionalFormatting sqref="K1443:P1450 W1449">
    <cfRule type="expression" priority="2715" aboveAverage="0" equalAverage="0" bottom="0" percent="0" rank="0" text="" dxfId="2716">
      <formula>LEN(TRIM(K1443))=0</formula>
    </cfRule>
  </conditionalFormatting>
  <conditionalFormatting sqref="K1458:P1465 W1464">
    <cfRule type="expression" priority="2716" aboveAverage="0" equalAverage="0" bottom="0" percent="0" rank="0" text="" dxfId="2717">
      <formula>LEN(TRIM(K1458))=0</formula>
    </cfRule>
  </conditionalFormatting>
  <conditionalFormatting sqref="M1425:N1426 M1441:N1442 M1456:N1457">
    <cfRule type="expression" priority="2717" aboveAverage="0" equalAverage="0" bottom="0" percent="0" rank="0" text="" dxfId="2718">
      <formula>LEN(TRIM(M1425))=0</formula>
    </cfRule>
  </conditionalFormatting>
  <conditionalFormatting sqref="N1424">
    <cfRule type="expression" priority="2718" aboveAverage="0" equalAverage="0" bottom="0" percent="0" rank="0" text="" dxfId="2719">
      <formula>LEN(TRIM(N1424))=0</formula>
    </cfRule>
  </conditionalFormatting>
  <conditionalFormatting sqref="N1440">
    <cfRule type="expression" priority="2719" aboveAverage="0" equalAverage="0" bottom="0" percent="0" rank="0" text="" dxfId="2720">
      <formula>LEN(TRIM(N1440))=0</formula>
    </cfRule>
  </conditionalFormatting>
  <conditionalFormatting sqref="N1455">
    <cfRule type="expression" priority="2720" aboveAverage="0" equalAverage="0" bottom="0" percent="0" rank="0" text="" dxfId="2721">
      <formula>LEN(TRIM(N1455))=0</formula>
    </cfRule>
  </conditionalFormatting>
  <conditionalFormatting sqref="O1424:P1426">
    <cfRule type="expression" priority="2721" aboveAverage="0" equalAverage="0" bottom="0" percent="0" rank="0" text="" dxfId="2722">
      <formula>LEN(TRIM(O1424))=0</formula>
    </cfRule>
  </conditionalFormatting>
  <conditionalFormatting sqref="O1440:P1442">
    <cfRule type="expression" priority="2722" aboveAverage="0" equalAverage="0" bottom="0" percent="0" rank="0" text="" dxfId="2723">
      <formula>LEN(TRIM(O1440))=0</formula>
    </cfRule>
  </conditionalFormatting>
  <conditionalFormatting sqref="O1455:P1457">
    <cfRule type="expression" priority="2723" aboveAverage="0" equalAverage="0" bottom="0" percent="0" rank="0" text="" dxfId="2724">
      <formula>LEN(TRIM(O1455))=0</formula>
    </cfRule>
  </conditionalFormatting>
  <conditionalFormatting sqref="P1437:P1439">
    <cfRule type="expression" priority="2724" aboveAverage="0" equalAverage="0" bottom="0" percent="0" rank="0" text="" dxfId="2725">
      <formula>LEN(TRIM(P1437))=0</formula>
    </cfRule>
  </conditionalFormatting>
  <conditionalFormatting sqref="P1454">
    <cfRule type="expression" priority="2725" aboveAverage="0" equalAverage="0" bottom="0" percent="0" rank="0" text="" dxfId="2726">
      <formula>LEN(TRIM(P1454))=0</formula>
    </cfRule>
  </conditionalFormatting>
  <conditionalFormatting sqref="R1417:T1423">
    <cfRule type="expression" priority="2726" aboveAverage="0" equalAverage="0" bottom="0" percent="0" rank="0" text="" dxfId="2727">
      <formula>LEN(TRIM(R1417))=0</formula>
    </cfRule>
  </conditionalFormatting>
  <conditionalFormatting sqref="U1422:U1423">
    <cfRule type="expression" priority="2727" aboveAverage="0" equalAverage="0" bottom="0" percent="0" rank="0" text="" dxfId="2728">
      <formula>LEN(TRIM(U1422))=0</formula>
    </cfRule>
  </conditionalFormatting>
  <conditionalFormatting sqref="U1417:V1421 X1417:X1423 P1421:P1423">
    <cfRule type="expression" priority="2728" aboveAverage="0" equalAverage="0" bottom="0" percent="0" rank="0" text="" dxfId="2729">
      <formula>LEN(TRIM(P1401))=0</formula>
    </cfRule>
  </conditionalFormatting>
  <conditionalFormatting sqref="V1431:W1434">
    <cfRule type="expression" priority="2729" aboveAverage="0" equalAverage="0" bottom="0" percent="0" rank="0" text="" dxfId="2730">
      <formula>LEN(TRIM(V1431))=0</formula>
    </cfRule>
  </conditionalFormatting>
  <conditionalFormatting sqref="V1447:W1450">
    <cfRule type="expression" priority="2730" aboveAverage="0" equalAverage="0" bottom="0" percent="0" rank="0" text="" dxfId="2731">
      <formula>LEN(TRIM(V1447))=0</formula>
    </cfRule>
  </conditionalFormatting>
  <conditionalFormatting sqref="V1462:W1465">
    <cfRule type="expression" priority="2731" aboveAverage="0" equalAverage="0" bottom="0" percent="0" rank="0" text="" dxfId="2732">
      <formula>LEN(TRIM(V1462))=0</formula>
    </cfRule>
  </conditionalFormatting>
  <conditionalFormatting sqref="X1425:X1439">
    <cfRule type="expression" priority="2732" aboveAverage="0" equalAverage="0" bottom="0" percent="0" rank="0" text="" dxfId="2733">
      <formula>LEN(TRIM(X1425))=0</formula>
    </cfRule>
  </conditionalFormatting>
  <conditionalFormatting sqref="X1441:X1454">
    <cfRule type="expression" priority="2733" aboveAverage="0" equalAverage="0" bottom="0" percent="0" rank="0" text="" dxfId="2734">
      <formula>LEN(TRIM(X1441))=0</formula>
    </cfRule>
  </conditionalFormatting>
  <conditionalFormatting sqref="X1456:X1465">
    <cfRule type="expression" priority="2734" aboveAverage="0" equalAverage="0" bottom="0" percent="0" rank="0" text="" dxfId="2735">
      <formula>LEN(TRIM(X1456))=0</formula>
    </cfRule>
  </conditionalFormatting>
  <conditionalFormatting sqref="C860:C982">
    <cfRule type="expression" priority="2735" aboveAverage="0" equalAverage="0" bottom="0" percent="0" rank="0" text="" dxfId="2736">
      <formula>LEN(TRIM(C860))=0</formula>
    </cfRule>
  </conditionalFormatting>
  <conditionalFormatting sqref="C467:C508">
    <cfRule type="expression" priority="2736" aboveAverage="0" equalAverage="0" bottom="0" percent="0" rank="0" text="" dxfId="2737">
      <formula>LEN(TRIM(C467))=0</formula>
    </cfRule>
  </conditionalFormatting>
  <conditionalFormatting sqref="C340:C354">
    <cfRule type="expression" priority="2737" aboveAverage="0" equalAverage="0" bottom="0" percent="0" rank="0" text="" dxfId="2738">
      <formula>LEN(TRIM(C340))=0</formula>
    </cfRule>
  </conditionalFormatting>
  <conditionalFormatting sqref="C2:C73">
    <cfRule type="expression" priority="2738" aboveAverage="0" equalAverage="0" bottom="0" percent="0" rank="0" text="" dxfId="2739">
      <formula>LEN(TRIM(C2))=0</formula>
    </cfRule>
  </conditionalFormatting>
  <conditionalFormatting sqref="C74:C158">
    <cfRule type="expression" priority="2739" aboveAverage="0" equalAverage="0" bottom="0" percent="0" rank="0" text="" dxfId="2740">
      <formula>LEN(TRIM(C74))=0</formula>
    </cfRule>
  </conditionalFormatting>
  <conditionalFormatting sqref="C249:C259">
    <cfRule type="expression" priority="2740" aboveAverage="0" equalAverage="0" bottom="0" percent="0" rank="0" text="" dxfId="2741">
      <formula>LEN(TRIM(C249))=0</formula>
    </cfRule>
  </conditionalFormatting>
  <conditionalFormatting sqref="C260:C271">
    <cfRule type="expression" priority="2741" aboveAverage="0" equalAverage="0" bottom="0" percent="0" rank="0" text="" dxfId="2742">
      <formula>LEN(TRIM(C260))=0</formula>
    </cfRule>
  </conditionalFormatting>
  <conditionalFormatting sqref="C272:C286">
    <cfRule type="expression" priority="2742" aboveAverage="0" equalAverage="0" bottom="0" percent="0" rank="0" text="" dxfId="2743">
      <formula>LEN(TRIM(C272))=0</formula>
    </cfRule>
  </conditionalFormatting>
  <conditionalFormatting sqref="C509:C625">
    <cfRule type="expression" priority="2743" aboveAverage="0" equalAverage="0" bottom="0" percent="0" rank="0" text="" dxfId="2744">
      <formula>LEN(TRIM(C509))=0</formula>
    </cfRule>
  </conditionalFormatting>
  <conditionalFormatting sqref="C626:C742">
    <cfRule type="expression" priority="2744" aboveAverage="0" equalAverage="0" bottom="0" percent="0" rank="0" text="" dxfId="2745">
      <formula>LEN(TRIM(C626))=0</formula>
    </cfRule>
  </conditionalFormatting>
  <conditionalFormatting sqref="C743:C859">
    <cfRule type="expression" priority="2745" aboveAverage="0" equalAverage="0" bottom="0" percent="0" rank="0" text="" dxfId="2746">
      <formula>LEN(TRIM(C743))=0</formula>
    </cfRule>
  </conditionalFormatting>
  <conditionalFormatting sqref="C1016:C1033">
    <cfRule type="expression" priority="2746" aboveAverage="0" equalAverage="0" bottom="0" percent="0" rank="0" text="" dxfId="2747">
      <formula>LEN(TRIM(C1016))=0</formula>
    </cfRule>
  </conditionalFormatting>
  <conditionalFormatting sqref="C1049:C1060">
    <cfRule type="expression" priority="2747" aboveAverage="0" equalAverage="0" bottom="0" percent="0" rank="0" text="" dxfId="2748">
      <formula>LEN(TRIM(C1049))=0</formula>
    </cfRule>
  </conditionalFormatting>
  <conditionalFormatting sqref="C1061:C1076">
    <cfRule type="expression" priority="2748" aboveAverage="0" equalAverage="0" bottom="0" percent="0" rank="0" text="" dxfId="2749">
      <formula>LEN(TRIM(C1061))=0</formula>
    </cfRule>
  </conditionalFormatting>
  <conditionalFormatting sqref="C1077:C1091">
    <cfRule type="expression" priority="2749" aboveAverage="0" equalAverage="0" bottom="0" percent="0" rank="0" text="" dxfId="2750">
      <formula>LEN(TRIM(C1077))=0</formula>
    </cfRule>
  </conditionalFormatting>
  <conditionalFormatting sqref="C1092:C1104">
    <cfRule type="expression" priority="2750" aboveAverage="0" equalAverage="0" bottom="0" percent="0" rank="0" text="" dxfId="2751">
      <formula>LEN(TRIM(C1092))=0</formula>
    </cfRule>
  </conditionalFormatting>
  <conditionalFormatting sqref="C1105:C1119">
    <cfRule type="expression" priority="2751" aboveAverage="0" equalAverage="0" bottom="0" percent="0" rank="0" text="" dxfId="2752">
      <formula>LEN(TRIM(C1105))=0</formula>
    </cfRule>
  </conditionalFormatting>
  <conditionalFormatting sqref="C1120:C1134">
    <cfRule type="expression" priority="2752" aboveAverage="0" equalAverage="0" bottom="0" percent="0" rank="0" text="" dxfId="2753">
      <formula>LEN(TRIM(C1120))=0</formula>
    </cfRule>
  </conditionalFormatting>
  <conditionalFormatting sqref="C1186:C1202">
    <cfRule type="expression" priority="2753" aboveAverage="0" equalAverage="0" bottom="0" percent="0" rank="0" text="" dxfId="2754">
      <formula>LEN(TRIM(C1186))=0</formula>
    </cfRule>
  </conditionalFormatting>
  <conditionalFormatting sqref="C1203:C1219">
    <cfRule type="expression" priority="2754" aboveAverage="0" equalAverage="0" bottom="0" percent="0" rank="0" text="" dxfId="2755">
      <formula>LEN(TRIM(C1203))=0</formula>
    </cfRule>
  </conditionalFormatting>
  <conditionalFormatting sqref="C1268:C1304">
    <cfRule type="expression" priority="2755" aboveAverage="0" equalAverage="0" bottom="0" percent="0" rank="0" text="" dxfId="2756">
      <formula>LEN(TRIM(C1268))=0</formula>
    </cfRule>
  </conditionalFormatting>
  <conditionalFormatting sqref="C1305:C1337">
    <cfRule type="expression" priority="2756" aboveAverage="0" equalAverage="0" bottom="0" percent="0" rank="0" text="" dxfId="2757">
      <formula>LEN(TRIM(C1305))=0</formula>
    </cfRule>
  </conditionalFormatting>
  <conditionalFormatting sqref="C1338:C1360">
    <cfRule type="expression" priority="2757" aboveAverage="0" equalAverage="0" bottom="0" percent="0" rank="0" text="" dxfId="2758">
      <formula>LEN(TRIM(C1338))=0</formula>
    </cfRule>
  </conditionalFormatting>
  <conditionalFormatting sqref="C1034:C1048">
    <cfRule type="expression" priority="2758" aboveAverage="0" equalAverage="0" bottom="0" percent="0" rank="0" text="" dxfId="2759">
      <formula>LEN(TRIM(C1034))=0</formula>
    </cfRule>
  </conditionalFormatting>
  <conditionalFormatting sqref="C998:C1015">
    <cfRule type="expression" priority="2759" aboveAverage="0" equalAverage="0" bottom="0" percent="0" rank="0" text="" dxfId="2760">
      <formula>LEN(TRIM(C998))=0</formula>
    </cfRule>
  </conditionalFormatting>
  <conditionalFormatting sqref="C983:C997">
    <cfRule type="expression" priority="2760" aboveAverage="0" equalAverage="0" bottom="0" percent="0" rank="0" text="" dxfId="2761">
      <formula>LEN(TRIM(C983))=0</formula>
    </cfRule>
  </conditionalFormatting>
  <conditionalFormatting sqref="O444:O459">
    <cfRule type="expression" priority="2761" aboveAverage="0" equalAverage="0" bottom="0" percent="0" rank="0" text="" dxfId="2762">
      <formula>LEN(TRIM(O444))=0</formula>
    </cfRule>
  </conditionalFormatting>
  <conditionalFormatting sqref="M545:M549">
    <cfRule type="expression" priority="2762" aboveAverage="0" equalAverage="0" bottom="0" percent="0" rank="0" text="" dxfId="2763">
      <formula>LEN(TRIM(M545))=0</formula>
    </cfRule>
  </conditionalFormatting>
  <conditionalFormatting sqref="O545:O549">
    <cfRule type="expression" priority="2763" aboveAverage="0" equalAverage="0" bottom="0" percent="0" rank="0" text="" dxfId="2764">
      <formula>LEN(TRIM(O545))=0</formula>
    </cfRule>
  </conditionalFormatting>
  <conditionalFormatting sqref="O562:O566">
    <cfRule type="expression" priority="2764" aboveAverage="0" equalAverage="0" bottom="0" percent="0" rank="0" text="" dxfId="2765">
      <formula>LEN(TRIM(O562))=0</formula>
    </cfRule>
  </conditionalFormatting>
  <conditionalFormatting sqref="M562:M566">
    <cfRule type="expression" priority="2765" aboveAverage="0" equalAverage="0" bottom="0" percent="0" rank="0" text="" dxfId="2766">
      <formula>LEN(TRIM(M562))=0</formula>
    </cfRule>
  </conditionalFormatting>
  <conditionalFormatting sqref="M579:M580">
    <cfRule type="expression" priority="2766" aboveAverage="0" equalAverage="0" bottom="0" percent="0" rank="0" text="" dxfId="2767">
      <formula>LEN(TRIM(M579))=0</formula>
    </cfRule>
  </conditionalFormatting>
  <conditionalFormatting sqref="O579:O580">
    <cfRule type="expression" priority="2767" aboveAverage="0" equalAverage="0" bottom="0" percent="0" rank="0" text="" dxfId="2768">
      <formula>LEN(TRIM(O579))=0</formula>
    </cfRule>
  </conditionalFormatting>
  <conditionalFormatting sqref="M593:M596">
    <cfRule type="expression" priority="2768" aboveAverage="0" equalAverage="0" bottom="0" percent="0" rank="0" text="" dxfId="2769">
      <formula>LEN(TRIM(M593))=0</formula>
    </cfRule>
  </conditionalFormatting>
  <conditionalFormatting sqref="O593:O596">
    <cfRule type="expression" priority="2769" aboveAverage="0" equalAverage="0" bottom="0" percent="0" rank="0" text="" dxfId="2770">
      <formula>LEN(TRIM(O593))=0</formula>
    </cfRule>
  </conditionalFormatting>
  <conditionalFormatting sqref="O609">
    <cfRule type="expression" priority="2770" aboveAverage="0" equalAverage="0" bottom="0" percent="0" rank="0" text="" dxfId="2771">
      <formula>LEN(TRIM(O609))=0</formula>
    </cfRule>
  </conditionalFormatting>
  <conditionalFormatting sqref="O610:O613">
    <cfRule type="expression" priority="2771" aboveAverage="0" equalAverage="0" bottom="0" percent="0" rank="0" text="" dxfId="2772">
      <formula>LEN(TRIM(O610))=0</formula>
    </cfRule>
  </conditionalFormatting>
  <conditionalFormatting sqref="M609">
    <cfRule type="expression" priority="2772" aboveAverage="0" equalAverage="0" bottom="0" percent="0" rank="0" text="" dxfId="2773">
      <formula>LEN(TRIM(M609))=0</formula>
    </cfRule>
  </conditionalFormatting>
  <conditionalFormatting sqref="M610:M613">
    <cfRule type="expression" priority="2773" aboveAverage="0" equalAverage="0" bottom="0" percent="0" rank="0" text="" dxfId="2774">
      <formula>LEN(TRIM(M610))=0</formula>
    </cfRule>
  </conditionalFormatting>
  <conditionalFormatting sqref="M626">
    <cfRule type="expression" priority="2774" aboveAverage="0" equalAverage="0" bottom="0" percent="0" rank="0" text="" dxfId="2775">
      <formula>LEN(TRIM(M626))=0</formula>
    </cfRule>
  </conditionalFormatting>
  <conditionalFormatting sqref="M627">
    <cfRule type="expression" priority="2775" aboveAverage="0" equalAverage="0" bottom="0" percent="0" rank="0" text="" dxfId="2776">
      <formula>LEN(TRIM(M627))=0</formula>
    </cfRule>
  </conditionalFormatting>
  <conditionalFormatting sqref="M628">
    <cfRule type="expression" priority="2776" aboveAverage="0" equalAverage="0" bottom="0" percent="0" rank="0" text="" dxfId="2777">
      <formula>LEN(TRIM(M628))=0</formula>
    </cfRule>
  </conditionalFormatting>
  <conditionalFormatting sqref="M629:M632">
    <cfRule type="expression" priority="2777" aboveAverage="0" equalAverage="0" bottom="0" percent="0" rank="0" text="" dxfId="2778">
      <formula>LEN(TRIM(M629))=0</formula>
    </cfRule>
  </conditionalFormatting>
  <conditionalFormatting sqref="M645">
    <cfRule type="expression" priority="2778" aboveAverage="0" equalAverage="0" bottom="0" percent="0" rank="0" text="" dxfId="2779">
      <formula>LEN(TRIM(M645))=0</formula>
    </cfRule>
  </conditionalFormatting>
  <conditionalFormatting sqref="M646">
    <cfRule type="expression" priority="2779" aboveAverage="0" equalAverage="0" bottom="0" percent="0" rank="0" text="" dxfId="2780">
      <formula>LEN(TRIM(M646))=0</formula>
    </cfRule>
  </conditionalFormatting>
  <conditionalFormatting sqref="M647">
    <cfRule type="expression" priority="2780" aboveAverage="0" equalAverage="0" bottom="0" percent="0" rank="0" text="" dxfId="2781">
      <formula>LEN(TRIM(M647))=0</formula>
    </cfRule>
  </conditionalFormatting>
  <conditionalFormatting sqref="M648:M649">
    <cfRule type="expression" priority="2781" aboveAverage="0" equalAverage="0" bottom="0" percent="0" rank="0" text="" dxfId="2782">
      <formula>LEN(TRIM(M648))=0</formula>
    </cfRule>
  </conditionalFormatting>
  <conditionalFormatting sqref="O662:O663">
    <cfRule type="expression" priority="2782" aboveAverage="0" equalAverage="0" bottom="0" percent="0" rank="0" text="" dxfId="2783">
      <formula>LEN(TRIM(O662))=0</formula>
    </cfRule>
  </conditionalFormatting>
  <conditionalFormatting sqref="M662:M663">
    <cfRule type="expression" priority="2783" aboveAverage="0" equalAverage="0" bottom="0" percent="0" rank="0" text="" dxfId="2784">
      <formula>LEN(TRIM(M662))=0</formula>
    </cfRule>
  </conditionalFormatting>
  <conditionalFormatting sqref="O676:O677">
    <cfRule type="expression" priority="2784" aboveAverage="0" equalAverage="0" bottom="0" percent="0" rank="0" text="" dxfId="2785">
      <formula>LEN(TRIM(O676))=0</formula>
    </cfRule>
  </conditionalFormatting>
  <conditionalFormatting sqref="M676:M677">
    <cfRule type="expression" priority="2785" aboveAverage="0" equalAverage="0" bottom="0" percent="0" rank="0" text="" dxfId="2786">
      <formula>LEN(TRIM(M676))=0</formula>
    </cfRule>
  </conditionalFormatting>
  <conditionalFormatting sqref="O690:O694">
    <cfRule type="expression" priority="2786" aboveAverage="0" equalAverage="0" bottom="0" percent="0" rank="0" text="" dxfId="2787">
      <formula>LEN(TRIM(O690))=0</formula>
    </cfRule>
  </conditionalFormatting>
  <conditionalFormatting sqref="M690:M694">
    <cfRule type="expression" priority="2787" aboveAverage="0" equalAverage="0" bottom="0" percent="0" rank="0" text="" dxfId="2788">
      <formula>LEN(TRIM(M690))=0</formula>
    </cfRule>
  </conditionalFormatting>
  <conditionalFormatting sqref="M707:M713">
    <cfRule type="expression" priority="2788" aboveAverage="0" equalAverage="0" bottom="0" percent="0" rank="0" text="" dxfId="2789">
      <formula>LEN(TRIM(M707))=0</formula>
    </cfRule>
  </conditionalFormatting>
  <conditionalFormatting sqref="O707:O708">
    <cfRule type="expression" priority="2789" aboveAverage="0" equalAverage="0" bottom="0" percent="0" rank="0" text="" dxfId="2790">
      <formula>LEN(TRIM(O707))=0</formula>
    </cfRule>
  </conditionalFormatting>
  <conditionalFormatting sqref="O709:O713">
    <cfRule type="expression" priority="2790" aboveAverage="0" equalAverage="0" bottom="0" percent="0" rank="0" text="" dxfId="2791">
      <formula>LEN(TRIM(O709))=0</formula>
    </cfRule>
  </conditionalFormatting>
  <conditionalFormatting sqref="O726:O730">
    <cfRule type="expression" priority="2791" aboveAverage="0" equalAverage="0" bottom="0" percent="0" rank="0" text="" dxfId="2792">
      <formula>LEN(TRIM(O726))=0</formula>
    </cfRule>
  </conditionalFormatting>
  <conditionalFormatting sqref="M726:M730">
    <cfRule type="expression" priority="2792" aboveAverage="0" equalAverage="0" bottom="0" percent="0" rank="0" text="" dxfId="2793">
      <formula>LEN(TRIM(M726))=0</formula>
    </cfRule>
  </conditionalFormatting>
  <conditionalFormatting sqref="M743:M745">
    <cfRule type="expression" priority="2793" aboveAverage="0" equalAverage="0" bottom="0" percent="0" rank="0" text="" dxfId="2794">
      <formula>LEN(TRIM(M743))=0</formula>
    </cfRule>
  </conditionalFormatting>
  <conditionalFormatting sqref="M775:M777">
    <cfRule type="expression" priority="2794" aboveAverage="0" equalAverage="0" bottom="0" percent="0" rank="0" text="" dxfId="2795">
      <formula>LEN(TRIM(M775))=0</formula>
    </cfRule>
  </conditionalFormatting>
  <conditionalFormatting sqref="M778:M780">
    <cfRule type="expression" priority="2795" aboveAverage="0" equalAverage="0" bottom="0" percent="0" rank="0" text="" dxfId="2796">
      <formula>LEN(TRIM(M778))=0</formula>
    </cfRule>
  </conditionalFormatting>
  <conditionalFormatting sqref="O793:O794">
    <cfRule type="expression" priority="2796" aboveAverage="0" equalAverage="0" bottom="0" percent="0" rank="0" text="" dxfId="2797">
      <formula>LEN(TRIM(O793))=0</formula>
    </cfRule>
  </conditionalFormatting>
  <conditionalFormatting sqref="O795:O800">
    <cfRule type="expression" priority="2797" aboveAverage="0" equalAverage="0" bottom="0" percent="0" rank="0" text="" dxfId="2798">
      <formula>LEN(TRIM(O795))=0</formula>
    </cfRule>
  </conditionalFormatting>
  <conditionalFormatting sqref="M793:M794">
    <cfRule type="expression" priority="2798" aboveAverage="0" equalAverage="0" bottom="0" percent="0" rank="0" text="" dxfId="2799">
      <formula>LEN(TRIM(M793))=0</formula>
    </cfRule>
  </conditionalFormatting>
  <conditionalFormatting sqref="M795:M797">
    <cfRule type="expression" priority="2799" aboveAverage="0" equalAverage="0" bottom="0" percent="0" rank="0" text="" dxfId="2800">
      <formula>LEN(TRIM(M795))=0</formula>
    </cfRule>
  </conditionalFormatting>
  <conditionalFormatting sqref="M798:M800">
    <cfRule type="expression" priority="2800" aboveAverage="0" equalAverage="0" bottom="0" percent="0" rank="0" text="" dxfId="2801">
      <formula>LEN(TRIM(M798))=0</formula>
    </cfRule>
  </conditionalFormatting>
  <conditionalFormatting sqref="M813:M815">
    <cfRule type="expression" priority="2801" aboveAverage="0" equalAverage="0" bottom="0" percent="0" rank="0" text="" dxfId="2802">
      <formula>LEN(TRIM(M813))=0</formula>
    </cfRule>
  </conditionalFormatting>
  <conditionalFormatting sqref="O813:O815">
    <cfRule type="expression" priority="2802" aboveAverage="0" equalAverage="0" bottom="0" percent="0" rank="0" text="" dxfId="2803">
      <formula>LEN(TRIM(O813))=0</formula>
    </cfRule>
  </conditionalFormatting>
  <conditionalFormatting sqref="O828:O830">
    <cfRule type="expression" priority="2803" aboveAverage="0" equalAverage="0" bottom="0" percent="0" rank="0" text="" dxfId="2804">
      <formula>LEN(TRIM(O828))=0</formula>
    </cfRule>
  </conditionalFormatting>
  <conditionalFormatting sqref="M828:M830">
    <cfRule type="expression" priority="2804" aboveAverage="0" equalAverage="0" bottom="0" percent="0" rank="0" text="" dxfId="2805">
      <formula>LEN(TRIM(M828))=0</formula>
    </cfRule>
  </conditionalFormatting>
  <conditionalFormatting sqref="M843:M844">
    <cfRule type="expression" priority="2805" aboveAverage="0" equalAverage="0" bottom="0" percent="0" rank="0" text="" dxfId="2806">
      <formula>LEN(TRIM(M843))=0</formula>
    </cfRule>
  </conditionalFormatting>
  <conditionalFormatting sqref="M845:M847">
    <cfRule type="expression" priority="2806" aboveAverage="0" equalAverage="0" bottom="0" percent="0" rank="0" text="" dxfId="2807">
      <formula>LEN(TRIM(M845))=0</formula>
    </cfRule>
  </conditionalFormatting>
  <conditionalFormatting sqref="O843:O844">
    <cfRule type="expression" priority="2807" aboveAverage="0" equalAverage="0" bottom="0" percent="0" rank="0" text="" dxfId="2808">
      <formula>LEN(TRIM(O843))=0</formula>
    </cfRule>
  </conditionalFormatting>
  <conditionalFormatting sqref="O845:O847">
    <cfRule type="expression" priority="2808" aboveAverage="0" equalAverage="0" bottom="0" percent="0" rank="0" text="" dxfId="2809">
      <formula>LEN(TRIM(O845))=0</formula>
    </cfRule>
  </conditionalFormatting>
  <conditionalFormatting sqref="M860:M869">
    <cfRule type="expression" priority="2809" aboveAverage="0" equalAverage="0" bottom="0" percent="0" rank="0" text="" dxfId="2810">
      <formula>LEN(TRIM(M860))=0</formula>
    </cfRule>
  </conditionalFormatting>
  <conditionalFormatting sqref="M882:M886">
    <cfRule type="expression" priority="2810" aboveAverage="0" equalAverage="0" bottom="0" percent="0" rank="0" text="" dxfId="2811">
      <formula>LEN(TRIM(M882))=0</formula>
    </cfRule>
  </conditionalFormatting>
  <conditionalFormatting sqref="M899:M901">
    <cfRule type="expression" priority="2811" aboveAverage="0" equalAverage="0" bottom="0" percent="0" rank="0" text="" dxfId="2812">
      <formula>LEN(TRIM(M899))=0</formula>
    </cfRule>
  </conditionalFormatting>
  <conditionalFormatting sqref="M914:M920">
    <cfRule type="expression" priority="2812" aboveAverage="0" equalAverage="0" bottom="0" percent="0" rank="0" text="" dxfId="2813">
      <formula>LEN(TRIM(M914))=0</formula>
    </cfRule>
  </conditionalFormatting>
  <conditionalFormatting sqref="M933:M935">
    <cfRule type="expression" priority="2813" aboveAverage="0" equalAverage="0" bottom="0" percent="0" rank="0" text="" dxfId="2814">
      <formula>LEN(TRIM(M933))=0</formula>
    </cfRule>
  </conditionalFormatting>
  <conditionalFormatting sqref="M948:M952">
    <cfRule type="expression" priority="2814" aboveAverage="0" equalAverage="0" bottom="0" percent="0" rank="0" text="" dxfId="2815">
      <formula>LEN(TRIM(M948))=0</formula>
    </cfRule>
  </conditionalFormatting>
  <conditionalFormatting sqref="M965:M970">
    <cfRule type="expression" priority="2815" aboveAverage="0" equalAverage="0" bottom="0" percent="0" rank="0" text="" dxfId="2816">
      <formula>LEN(TRIM(M965))=0</formula>
    </cfRule>
  </conditionalFormatting>
  <dataValidations count="5">
    <dataValidation allowBlank="true" errorStyle="stop" operator="greaterThan" showDropDown="false" showErrorMessage="true" showInputMessage="true" sqref="U2:U515 X340:X354 W346:W354 Y467:Y483 W481:W515 X484:X495 Y496:Y499 X500:X508 J509:J515 J528:J532 U528:U532 W528:W532 J545 U545:U549 W545:W549 J547 J549 X549 U562:U566 W562:W566 J564:J565 J579:J580 U579:U580 W579:W580 J593:J596 U593:U596 W593:W596 J609:J613 U609:U613 W609:W613 U626:U632 W626:W632 J630:J631 J645:J649 U645:U649 W645:W649 X649 J662:J663 U662:U663 W662:W663 J676:J677 U676:U677 W676:W677 J690 U690:U694 W690:W694 J694 U707:U713 W707:W713 J708:J709 J711:J712 J726:J730 U726:U730 W726:W730 J743:J745 U743:U745 W743:W745 J758:J762 U758:U762 W758:W762 J775 U775:U780 W775:W780 J780 J793:J800 U793:U800 W793:W800 J813:J815 U813:U815 W813:W815 J828:J830 U828:U830 W828:W830 J843:J844 U843:U847 W843:W847 X844 J846:J847 J860 U860:U869 W860:X869 J863:J867 J869 J882:J883 U882:U886 W882:X886 J885 J899 U899:U901 W899:X901 J914:J915 U914:U920 W914:X920 J919:J920 J933 U933:U935 W933:X935 J935 J948:J952 U948:U952 W948:X952 J965 U965:U970 W965:X970 J967:J970 U983:U1465 W983:X1033 X1034:X1465 W1039:W1048 W1051:W1060 W1067:W1076 W1083:W1091 W1096:W1104 W1111:W1119 W1126:W1134 W1142:W1152 W1158:W1168 W1175:W1185 W1192:W1202 W1209:W1252 W1258:W1285 W1296:W1304 W1317:W1325 W1328:W1337 W1350:W1360 W1377:W1387 W1406:W1416 W1424:W1434 W1440:W1450 W1455:W1465" type="whole">
      <formula1>-1</formula1>
      <formula2>0</formula2>
    </dataValidation>
    <dataValidation allowBlank="true" errorStyle="stop" operator="equal" showDropDown="false" showErrorMessage="true" showInputMessage="true" sqref="F210:F218 F225:F233 F240:F248" type="textLength">
      <formula1>12</formula1>
      <formula2>0</formula2>
    </dataValidation>
    <dataValidation allowBlank="true" errorStyle="stop" operator="between" showDropDown="false" showErrorMessage="true" showInputMessage="true" sqref="W2:W345 W355:W399 W412:W480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339 Y340:Y345 X355:X483 X496:X499" type="list">
      <formula1>'legal entries'!$E$5:$E$6</formula1>
      <formula2>0</formula2>
    </dataValidation>
    <dataValidation allowBlank="true" errorStyle="stop" operator="between" showDropDown="false" showErrorMessage="true" showInputMessage="true" sqref="Q1:Q2465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1" sqref="S1466:S1567 B14"/>
    </sheetView>
  </sheetViews>
  <sheetFormatPr defaultColWidth="12.66796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4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1843</v>
      </c>
      <c r="B1" s="0" t="s">
        <v>1844</v>
      </c>
      <c r="C1" s="0" t="s">
        <v>1845</v>
      </c>
      <c r="D1" s="0" t="s">
        <v>1846</v>
      </c>
      <c r="E1" s="2" t="s">
        <v>23</v>
      </c>
    </row>
    <row r="2" customFormat="false" ht="15" hidden="false" customHeight="false" outlineLevel="0" collapsed="false">
      <c r="A2" s="0" t="s">
        <v>1847</v>
      </c>
      <c r="B2" s="0" t="s">
        <v>1848</v>
      </c>
      <c r="C2" s="0" t="s">
        <v>1849</v>
      </c>
      <c r="D2" s="0" t="s">
        <v>1850</v>
      </c>
      <c r="E2" s="0" t="s">
        <v>1851</v>
      </c>
    </row>
    <row r="3" customFormat="false" ht="15" hidden="false" customHeight="false" outlineLevel="0" collapsed="false">
      <c r="A3" s="0" t="s">
        <v>1852</v>
      </c>
      <c r="B3" s="0" t="s">
        <v>1853</v>
      </c>
    </row>
    <row r="4" customFormat="false" ht="15" hidden="false" customHeight="false" outlineLevel="0" collapsed="false">
      <c r="A4" s="0" t="s">
        <v>1854</v>
      </c>
    </row>
    <row r="5" customFormat="false" ht="15.75" hidden="false" customHeight="false" outlineLevel="0" collapsed="false">
      <c r="A5" s="0" t="s">
        <v>1855</v>
      </c>
      <c r="B5" s="0" t="s">
        <v>500</v>
      </c>
      <c r="C5" s="5" t="s">
        <v>64</v>
      </c>
      <c r="D5" s="0" t="s">
        <v>339</v>
      </c>
      <c r="E5" s="0" t="n">
        <v>5500</v>
      </c>
    </row>
    <row r="6" customFormat="false" ht="15.75" hidden="false" customHeight="false" outlineLevel="0" collapsed="false">
      <c r="A6" s="0" t="s">
        <v>1856</v>
      </c>
      <c r="B6" s="0" t="s">
        <v>58</v>
      </c>
      <c r="C6" s="5" t="s">
        <v>1457</v>
      </c>
      <c r="D6" s="0" t="s">
        <v>42</v>
      </c>
      <c r="E6" s="0" t="s">
        <v>46</v>
      </c>
    </row>
    <row r="7" customFormat="false" ht="15.75" hidden="false" customHeight="false" outlineLevel="0" collapsed="false">
      <c r="A7" s="0" t="s">
        <v>1857</v>
      </c>
      <c r="B7" s="0" t="s">
        <v>644</v>
      </c>
      <c r="C7" s="5" t="s">
        <v>452</v>
      </c>
      <c r="D7" s="0" t="s">
        <v>360</v>
      </c>
    </row>
    <row r="8" customFormat="false" ht="15" hidden="false" customHeight="false" outlineLevel="0" collapsed="false">
      <c r="A8" s="0" t="s">
        <v>1858</v>
      </c>
      <c r="B8" s="2" t="s">
        <v>52</v>
      </c>
      <c r="C8" s="2" t="s">
        <v>645</v>
      </c>
      <c r="D8" s="0" t="s">
        <v>38</v>
      </c>
    </row>
    <row r="9" customFormat="false" ht="15" hidden="false" customHeight="false" outlineLevel="0" collapsed="false">
      <c r="B9" s="2" t="s">
        <v>357</v>
      </c>
      <c r="C9" s="2" t="s">
        <v>1859</v>
      </c>
      <c r="D9" s="0" t="s">
        <v>40</v>
      </c>
    </row>
    <row r="10" customFormat="false" ht="15" hidden="false" customHeight="false" outlineLevel="0" collapsed="false">
      <c r="B10" s="2" t="s">
        <v>39</v>
      </c>
      <c r="C10" s="0" t="s">
        <v>1860</v>
      </c>
    </row>
    <row r="11" customFormat="false" ht="15" hidden="false" customHeight="false" outlineLevel="0" collapsed="false">
      <c r="B11" s="2" t="s">
        <v>714</v>
      </c>
    </row>
    <row r="12" customFormat="false" ht="15" hidden="false" customHeight="false" outlineLevel="0" collapsed="false">
      <c r="B12" s="2" t="s">
        <v>656</v>
      </c>
      <c r="C12" s="0" t="s">
        <v>551</v>
      </c>
    </row>
    <row r="13" customFormat="false" ht="15" hidden="false" customHeight="false" outlineLevel="0" collapsed="false">
      <c r="B13" s="2" t="s">
        <v>577</v>
      </c>
    </row>
    <row r="14" customFormat="false" ht="15" hidden="false" customHeight="false" outlineLevel="0" collapsed="false">
      <c r="C14" s="2" t="s">
        <v>362</v>
      </c>
    </row>
    <row r="15" customFormat="false" ht="15" hidden="false" customHeight="false" outlineLevel="0" collapsed="false">
      <c r="C15" s="2" t="s">
        <v>45</v>
      </c>
    </row>
    <row r="16" customFormat="false" ht="15.75" hidden="false" customHeight="false" outlineLevel="0" collapsed="false">
      <c r="C16" s="5" t="s">
        <v>40</v>
      </c>
    </row>
  </sheetData>
  <conditionalFormatting sqref="B8:B13">
    <cfRule type="expression" priority="2" aboveAverage="0" equalAverage="0" bottom="0" percent="0" rank="0" text="" dxfId="2817">
      <formula>LEN(TRIM(B8))=0</formula>
    </cfRule>
  </conditionalFormatting>
  <conditionalFormatting sqref="C5:C9">
    <cfRule type="expression" priority="3" aboveAverage="0" equalAverage="0" bottom="0" percent="0" rank="0" text="" dxfId="2818">
      <formula>LEN(TRIM(C5))=0</formula>
    </cfRule>
  </conditionalFormatting>
  <conditionalFormatting sqref="C14:C16">
    <cfRule type="expression" priority="4" aboveAverage="0" equalAverage="0" bottom="0" percent="0" rank="0" text="" dxfId="2819">
      <formula>LEN(TRIM(C14))=0</formula>
    </cfRule>
  </conditionalFormatting>
  <conditionalFormatting sqref="E1">
    <cfRule type="expression" priority="5" aboveAverage="0" equalAverage="0" bottom="0" percent="0" rank="0" text="" dxfId="2820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2024-05-14T14:08:11Z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