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5D101805-AD77-4E1C-A76C-5110123E945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2" i="1" l="1"/>
  <c r="F34" i="1"/>
  <c r="F29" i="1"/>
  <c r="F3" i="1"/>
  <c r="F7" i="1"/>
  <c r="F6" i="1"/>
  <c r="F4" i="1"/>
</calcChain>
</file>

<file path=xl/sharedStrings.xml><?xml version="1.0" encoding="utf-8"?>
<sst xmlns="http://schemas.openxmlformats.org/spreadsheetml/2006/main" count="1603" uniqueCount="300">
  <si>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</si>
  <si>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</si>
  <si>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</si>
  <si>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</si>
  <si>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</si>
  <si>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</si>
  <si>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</si>
  <si>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</si>
  <si>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</si>
  <si>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</si>
  <si>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</si>
  <si>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</si>
  <si>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</si>
  <si>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</si>
  <si>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</si>
  <si>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</si>
  <si>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(0.8347707593755+6.500289969250501j)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</si>
  <si>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</si>
  <si>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</si>
  <si>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</si>
  <si>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</si>
  <si>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</si>
  <si>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</si>
  <si>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</si>
  <si>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(0.8346455375005002+6.4993148770005j)</t>
  </si>
  <si>
    <t>(1.7529392875005+13.6499913770005j)</t>
  </si>
  <si>
    <t>(2.5877517875005003+20.1506063770005j)</t>
  </si>
  <si>
    <t>(1.4190142875005+11.0497453770005j)</t>
  </si>
  <si>
    <t>(2.02007928750098+15.730188177000977j)</t>
  </si>
  <si>
    <t>(0.4339355375009802+3.37901967700098j)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</si>
  <si>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</si>
  <si>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</si>
  <si>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</si>
  <si>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</si>
  <si>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</si>
  <si>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</si>
  <si>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(2.0118563843759896+15.666157119250988j)</t>
  </si>
  <si>
    <t>(0.42571263437599005+3.31498861925099j)</t>
  </si>
  <si>
    <t>(1.34400638437599+10.465665119250989j)</t>
  </si>
  <si>
    <t>(2.17881888437599+16.966280119250992j)</t>
  </si>
  <si>
    <t>(2.5127438843759897+19.56652611925099j)</t>
  </si>
  <si>
    <t>(1.01008138437599+7.86541911925099j)</t>
  </si>
  <si>
    <t>(2.3457813843759894+18.26640311925099j)</t>
  </si>
  <si>
    <t>(3.4644301343759896+26.97722721925099j)</t>
  </si>
  <si>
    <t>(0.659501875+5.13548585j)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</si>
  <si>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</si>
  <si>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</si>
  <si>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</si>
  <si>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</si>
  <si>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</si>
  <si>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</si>
  <si>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(0.65115375+5.0704797j)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</si>
  <si>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</si>
  <si>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</si>
  <si>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</si>
  <si>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</si>
  <si>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</si>
  <si>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</si>
  <si>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(1.7698025+13.7813038j)</t>
  </si>
  <si>
    <t>(1.35239625+10.5309963j)</t>
  </si>
  <si>
    <t>(1.18543375+9.2308733j)</t>
  </si>
  <si>
    <t>(2.3541712499999994+18.3317343j)</t>
  </si>
  <si>
    <t>(2.18720875+17.0316113j)</t>
  </si>
  <si>
    <t>(1.01847125+7.9307503j)</t>
  </si>
  <si>
    <t>(2.1371199999999995+16.6415744j)</t>
  </si>
  <si>
    <t>(2.6880962499999996+20.9319803j)</t>
  </si>
  <si>
    <t>(1.7614543749999998+13.71629765j)</t>
  </si>
  <si>
    <t>(1.3440481249999998+10.46599015j)</t>
  </si>
  <si>
    <t>(1.177085625+9.16586715j)</t>
  </si>
  <si>
    <t>(2.3458231249999995+18.26672815j)</t>
  </si>
  <si>
    <t>(2.178860625+16.96660515j)</t>
  </si>
  <si>
    <t>(1.0101231249999998+7.86574415j)</t>
  </si>
  <si>
    <t>(2.1287718749999995+16.576568249999998j)</t>
  </si>
  <si>
    <t>(2.6797481249999997+20.866974149999997j)</t>
  </si>
  <si>
    <t>(2.0118981249999996+15.666482149999998j)</t>
  </si>
  <si>
    <t>(0.42575437499999996+3.31531365j)</t>
  </si>
  <si>
    <t>(2.512785625+19.566851149999998j)</t>
  </si>
  <si>
    <t>(3.4644718749999996+26.97755225j)</t>
  </si>
  <si>
    <t>(1.327351875+10.335977849999999j)</t>
  </si>
  <si>
    <t>(2.0202462499999996+15.731488299999999j)</t>
  </si>
  <si>
    <t>(0.4341025+3.3803198j)</t>
  </si>
  <si>
    <t>(2.5211337499999997+19.6318573j)</t>
  </si>
  <si>
    <t>(3.4728199999999996+27.0425584j)</t>
  </si>
  <si>
    <t>(1.31900375+10.2709717j)</t>
  </si>
  <si>
    <t>(1.73641+13.5212792j)</t>
  </si>
  <si>
    <t>(2.65470375+20.671955699999998j)</t>
  </si>
  <si>
    <t>(3.4895162500000003+27.1725707j)</t>
  </si>
  <si>
    <t>(2.3207787499999997+18.0717097j)</t>
  </si>
  <si>
    <t>(3.6564787499999998+28.4726937j)</t>
  </si>
  <si>
    <t>(4.7751275+37.183517800000004j)</t>
  </si>
  <si>
    <t>(1.744758125+13.586285349999999j)</t>
  </si>
  <si>
    <t>(2.663051875+20.73696185j)</t>
  </si>
  <si>
    <t>(3.497864375+27.23757685j)</t>
  </si>
  <si>
    <t>(2.329126875+18.136715849999998j)</t>
  </si>
  <si>
    <t>(3.6648268749999993+28.53769985j)</t>
  </si>
  <si>
    <t>(4.7834756249999995+37.24852395j)</t>
  </si>
  <si>
    <t>(2.496089375+19.43683885j)</t>
  </si>
  <si>
    <t>(3.4477756249999993+26.847539949999998j)</t>
  </si>
  <si>
    <t>(1.9868537499999999+15.471463700000001j)</t>
  </si>
  <si>
    <t>(2.48774125+19.3718327j)</t>
  </si>
  <si>
    <t>(3.4394275+26.7825338j)</t>
  </si>
  <si>
    <t>(0.6845462499999999+5.330504299999999j)</t>
  </si>
  <si>
    <t>(0.676198125+5.26549815j)</t>
  </si>
  <si>
    <t>(2.1621643749999997+16.83659285j)</t>
  </si>
  <si>
    <t>(0.9934268749999999+7.73573185j)</t>
  </si>
  <si>
    <t>(3.48951625+27.1725707j)</t>
  </si>
  <si>
    <t>(2.15381625+16.7715867j)</t>
  </si>
  <si>
    <t>(0.98507875+7.6707257j)</t>
  </si>
  <si>
    <t>(1.85328375+14.4313653j)</t>
  </si>
  <si>
    <t>(1.402485+10.9210332j)</t>
  </si>
  <si>
    <t>(3.3058574999999992+25.7424354j)</t>
  </si>
  <si>
    <t>(1.8449356249999997+14.36635915j)</t>
  </si>
  <si>
    <t>(1.410833125+10.986039349999999j)</t>
  </si>
  <si>
    <t>(3.2975093749999993+25.67742925j)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</si>
  <si>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</si>
  <si>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</si>
  <si>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</si>
  <si>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</si>
  <si>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</si>
  <si>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(1.110300625+8.64581795j)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</si>
  <si>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</si>
  <si>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</si>
  <si>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</si>
  <si>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</si>
  <si>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</si>
  <si>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(2.1037274999999998+16.3815498j)</t>
  </si>
  <si>
    <t>(1.1019525+8.5808118j)</t>
  </si>
  <si>
    <t>(4.7751275+37.1835178j)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</si>
  <si>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</si>
  <si>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</si>
  <si>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</si>
  <si>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</si>
  <si>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(2.0035499999999997+15.601476j)</t>
  </si>
  <si>
    <t>(1.001775+7.800738j)</t>
  </si>
  <si>
    <t>(0.11687375+0.9100861j)</t>
  </si>
  <si>
    <t>(4.67495+36.40344399999999j)</t>
  </si>
  <si>
    <t>(2.6630518749999994+20.73696185j)</t>
  </si>
  <si>
    <t>(3.330901874999999+25.93745385j)</t>
  </si>
  <si>
    <t>(3.1639393749999996+24.63733085j)</t>
  </si>
  <si>
    <t>(4.165714375+32.43806885j)</t>
  </si>
  <si>
    <t>(1.9952018749999996+15.53646985j)</t>
  </si>
  <si>
    <t>(0.993426875+7.7357318500000005j)</t>
  </si>
  <si>
    <t>(0.12522187499999998+0.97509225j)</t>
  </si>
  <si>
    <t>(4.6666018750000005+36.33843785j)</t>
  </si>
  <si>
    <t>(2.646355625+20.60694955j)</t>
  </si>
  <si>
    <t>(3.3142056249999996+25.80744155j)</t>
  </si>
  <si>
    <t>(3.147243125+24.50731855j)</t>
  </si>
  <si>
    <t>(4.149018125+32.30805655j)</t>
  </si>
  <si>
    <t>(1.9785056249999997+15.406457549999999j)</t>
  </si>
  <si>
    <t>(0.9767306250000001+7.60571955j)</t>
  </si>
  <si>
    <t>(0.141918125+1.10510455j)</t>
  </si>
  <si>
    <t>(4.649905625+36.20842555j)</t>
  </si>
  <si>
    <t>(2.6380074999999996+20.5419434j)</t>
  </si>
  <si>
    <t>(3.1388949999999998+24.442312400000002j)</t>
  </si>
  <si>
    <t>(4.14067+32.2430504j)</t>
  </si>
  <si>
    <t>(1.9701574999999996+15.3414514j)</t>
  </si>
  <si>
    <t>(0.9683824999999999+7.5407134j)</t>
  </si>
  <si>
    <t>(0.15026625+1.1701107j)</t>
  </si>
  <si>
    <t>(4.6415575+36.1434194j)</t>
  </si>
  <si>
    <t>(2.1705124999999996+16.901599j)</t>
  </si>
  <si>
    <t>(2.8383624999999992+22.102091j)</t>
  </si>
  <si>
    <t>(2.6713999999999998+20.801968000000002j)</t>
  </si>
  <si>
    <t>(3.6731749999999996+28.602706j)</t>
  </si>
  <si>
    <t>(1.5026624999999998+11.701107j)</t>
  </si>
  <si>
    <t>(0.5008875+3.9003690000000004j)</t>
  </si>
  <si>
    <t>(0.6177612499999999+4.8104550999999995j)</t>
  </si>
  <si>
    <t>(2.8300143749999993+22.03708485j)</t>
  </si>
  <si>
    <t>(3.6648268749999997+28.53769985j)</t>
  </si>
  <si>
    <t>(1.4943143749999996+11.63610085j)</t>
  </si>
  <si>
    <t>(0.492539375+3.83536285j)</t>
  </si>
  <si>
    <t>(0.626109375+4.87546125j)</t>
  </si>
  <si>
    <t>(2.145468125+16.706580549999998j)</t>
  </si>
  <si>
    <t>(2.8133181249999994+21.90707255j)</t>
  </si>
  <si>
    <t>(3.648130625+28.40768755j)</t>
  </si>
  <si>
    <t>(1.4776181249999996+11.50608855j)</t>
  </si>
  <si>
    <t>(0.475843125+3.70535055j)</t>
  </si>
  <si>
    <t>(0.6428056249999999+5.0054735500000005j)</t>
  </si>
  <si>
    <t>(4.1490181250000004+32.30805655j)</t>
  </si>
  <si>
    <t>(2.128771875+16.576568249999998j)</t>
  </si>
  <si>
    <t>(2.7966218749999996+21.77706025j)</t>
  </si>
  <si>
    <t>(2.629659375+20.476937250000002j)</t>
  </si>
  <si>
    <t>(3.631434375+28.27767525j)</t>
  </si>
  <si>
    <t>(1.4609218749999997+11.37607625j)</t>
  </si>
  <si>
    <t>(0.45914687499999995+3.5753382499999997j)</t>
  </si>
  <si>
    <t>(0.6595018749999999+5.13548585j)</t>
  </si>
  <si>
    <t>(4.132321875+32.17804425j)</t>
  </si>
  <si>
    <t>(2.1204237499999996+16.5115621j)</t>
  </si>
  <si>
    <t>(2.7882737499999997+21.7120541j)</t>
  </si>
  <si>
    <t>(2.62131125+20.4119311j)</t>
  </si>
  <si>
    <t>(3.62308625+28.2126691j)</t>
  </si>
  <si>
    <t>(1.4525737499999998+11.3110701j)</t>
  </si>
  <si>
    <t>(0.45079874999999997+3.5103321j)</t>
  </si>
  <si>
    <t>(0.6678499999999998+5.200492j)</t>
  </si>
  <si>
    <t>(4.123973749999999+32.1130381j)</t>
  </si>
  <si>
    <t>(2.6547037499999995+20.6719557j)</t>
  </si>
  <si>
    <t>(2.48774125+19.371832700000002j)</t>
  </si>
  <si>
    <t>(1.3190037499999998+10.2709717j)</t>
  </si>
  <si>
    <t>(0.31722875+2.4702337j)</t>
  </si>
  <si>
    <t>(0.8014199999999998+6.2405904j)</t>
  </si>
  <si>
    <t>(3.9904037499999996+31.0729397j)</t>
  </si>
  <si>
    <t>(2.6463556249999995+20.60694955j)</t>
  </si>
  <si>
    <t>(2.479393125+19.30682655j)</t>
  </si>
  <si>
    <t>(3.481168125+27.10756455j)</t>
  </si>
  <si>
    <t>(1.3106556249999997+10.20596555j)</t>
  </si>
  <si>
    <t>(0.30888062499999996+2.4052275499999998j)</t>
  </si>
  <si>
    <t>(0.8097681249999998+6.30559655j)</t>
  </si>
  <si>
    <t>(3.9820556249999997+31.007933549999997j)</t>
  </si>
  <si>
    <t>(1.9618093749999999+15.276445249999998j)</t>
  </si>
  <si>
    <t>(2.6296593749999992+20.47693725j)</t>
  </si>
  <si>
    <t>(2.462696875+19.17681425j)</t>
  </si>
  <si>
    <t>(1.2939593749999998+10.07595325j)</t>
  </si>
  <si>
    <t>(0.29218437499999994+2.27521525j)</t>
  </si>
  <si>
    <t>(0.8264643749999999+6.43560885j)</t>
  </si>
  <si>
    <t>(3.9653593749999994+30.877921249999996j)</t>
  </si>
  <si>
    <t>(1.9534612499999997+15.2114391j)</t>
  </si>
  <si>
    <t>(2.6213112499999993+20.4119311j)</t>
  </si>
  <si>
    <t>(2.45434875+19.1118081j)</t>
  </si>
  <si>
    <t>(3.4561237499999997+26.9125461j)</t>
  </si>
  <si>
    <t>(1.2856112499999997+10.0109471j)</t>
  </si>
  <si>
    <t>(0.28383625+2.2102091j)</t>
  </si>
  <si>
    <t>(0.8348124999999998+6.500615j)</t>
  </si>
  <si>
    <t>(3.9570112499999994+30.812915099999998j)</t>
  </si>
  <si>
    <t>(2.5211337499999993+19.6318573j)</t>
  </si>
  <si>
    <t>(2.35417125+18.3317343j)</t>
  </si>
  <si>
    <t>(3.3559462499999997+26.1324723j)</t>
  </si>
  <si>
    <t>(1.1854337499999998+9.2308733j)</t>
  </si>
  <si>
    <t>(0.18365874999999998+1.4301352999999999j)</t>
  </si>
  <si>
    <t>(0.9349899999999999+7.2806888j)</t>
  </si>
  <si>
    <t>(3.8568337499999994+30.032841299999998j)</t>
  </si>
  <si>
    <t>(2.5127856249999994+19.566851149999998j)</t>
  </si>
  <si>
    <t>(2.345823125+18.26672815j)</t>
  </si>
  <si>
    <t>(3.3475981249999998+26.067466149999998j)</t>
  </si>
  <si>
    <t>(1.1770856249999997+9.16586715j)</t>
  </si>
  <si>
    <t>(0.175310625+1.36512915j)</t>
  </si>
  <si>
    <t>(0.9433381249999999+7.34569495j)</t>
  </si>
  <si>
    <t>(3.8484856249999995+29.967835149999996j)</t>
  </si>
  <si>
    <t>(2.4960893749999995+19.43683885j)</t>
  </si>
  <si>
    <t>(2.329126875+18.13671585j)</t>
  </si>
  <si>
    <t>(3.330901875+25.93745385j)</t>
  </si>
  <si>
    <t>(1.1603893749999998+9.03585485j)</t>
  </si>
  <si>
    <t>(0.158614375+1.23511685j)</t>
  </si>
  <si>
    <t>(0.9600343749999999+7.47570725j)</t>
  </si>
  <si>
    <t>(3.8317893749999996+29.83782285j)</t>
  </si>
  <si>
    <t>(2.4877412499999996+19.3718327j)</t>
  </si>
  <si>
    <t>(2.32077875+18.0717097j)</t>
  </si>
  <si>
    <t>(3.32255375+25.8724477j)</t>
  </si>
  <si>
    <t>(1.15204125+8.9708487j)</t>
  </si>
  <si>
    <t>(0.9683824999999998+7.5407134j)</t>
  </si>
  <si>
    <t>(3.8234412499999997+29.772816699999996j)</t>
  </si>
  <si>
    <t>(1.68632125+13.1312423j)</t>
  </si>
  <si>
    <t>(3.3559462499999992+26.1324723j)</t>
  </si>
  <si>
    <t>(3.18898375+24.8323493j)</t>
  </si>
  <si>
    <t>(3.6898712499999995+28.7327183j)</t>
  </si>
  <si>
    <t>(1.6779731249999998+13.06623615j)</t>
  </si>
  <si>
    <t>(2.7632293749999994+21.517035649999997j)</t>
  </si>
  <si>
    <t>(3.3475981249999993+26.067466149999998j)</t>
  </si>
  <si>
    <t>(3.180635625+24.76734315j)</t>
  </si>
  <si>
    <t>(1.1103006249999998+8.64581795j)</t>
  </si>
  <si>
    <t>(3.6815231249999996+28.667712149999996j)</t>
  </si>
  <si>
    <t>(1.661276875+12.93622385j)</t>
  </si>
  <si>
    <t>(2.746533125+21.38702335j)</t>
  </si>
  <si>
    <t>(3.3309018749999995+25.93745385j)</t>
  </si>
  <si>
    <t>(3.163939375+24.63733085j)</t>
  </si>
  <si>
    <t>(1.1269968749999997+8.77583025j)</t>
  </si>
  <si>
    <t>(1.65292875+12.871217699999999j)</t>
  </si>
  <si>
    <t>(2.7381849999999996+21.322017199999998j)</t>
  </si>
  <si>
    <t>(3.3225537499999995+25.872447700000002j)</t>
  </si>
  <si>
    <t>(3.15559125+24.572324700000003j)</t>
  </si>
  <si>
    <t>(1.1353449999999998+8.8408364j)</t>
  </si>
  <si>
    <t>(2.1037274999999998+16.381549800000002j)</t>
  </si>
  <si>
    <t>(1.160389375+9.03585485j)</t>
  </si>
  <si>
    <t>(3.4895162499999994+27.1725707j)</t>
  </si>
  <si>
    <t>(2.1538162499999998+16.7715867j)</t>
  </si>
  <si>
    <t>(1.81989125+14.171340699999998j)</t>
  </si>
  <si>
    <t>(1.4358775+11.181057800000001j)</t>
  </si>
  <si>
    <t>(3.2724649999999995+25.482410799999997j)</t>
  </si>
  <si>
    <t>(1.4275293749999998+11.116051650000001j)</t>
  </si>
  <si>
    <t>(3.280813125+25.54741695j)</t>
  </si>
  <si>
    <t>0.8348125+6.500615j</t>
  </si>
  <si>
    <t>0.66785+5.200492j</t>
  </si>
  <si>
    <t>1.3357+10.400984j</t>
  </si>
  <si>
    <t>1.001775+7.800738j</t>
  </si>
  <si>
    <t>0.13357+1.0400984j</t>
  </si>
  <si>
    <t>0.5008875+3.900369j</t>
  </si>
  <si>
    <t>0.01669625+0.1300123j</t>
  </si>
  <si>
    <t>0.1669625+1.300123j</t>
  </si>
  <si>
    <t>1.1687375+9.100861j</t>
  </si>
  <si>
    <t>1.11864875+8.7108241j</t>
  </si>
  <si>
    <t xml:space="preserve">line impedance </t>
  </si>
  <si>
    <t>(2.4209145093755+18.8514584692505j)</t>
    <phoneticPr fontId="2" type="noConversion"/>
  </si>
  <si>
    <t>Manual_calculated_impedance</t>
    <phoneticPr fontId="2" type="noConversion"/>
  </si>
  <si>
    <t>0.8348125+6.500615j</t>
    <phoneticPr fontId="2" type="noConversion"/>
  </si>
  <si>
    <t>error</t>
    <phoneticPr fontId="2" type="noConversion"/>
  </si>
  <si>
    <t>face the external grid</t>
    <phoneticPr fontId="2" type="noConversion"/>
  </si>
  <si>
    <t>Back to external grid</t>
    <phoneticPr fontId="2" type="noConversion"/>
  </si>
  <si>
    <t>Sensed zone is constant lying on zone 1</t>
    <phoneticPr fontId="2" type="noConversion"/>
  </si>
  <si>
    <t>node in another parallel line (error)</t>
    <phoneticPr fontId="2" type="noConversion"/>
  </si>
  <si>
    <t>out of zone</t>
    <phoneticPr fontId="2" type="noConversion"/>
  </si>
  <si>
    <t>face the external grid (in another direction)</t>
    <phoneticPr fontId="2" type="noConversion"/>
  </si>
  <si>
    <t xml:space="preserve">face the external grid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</si>
</sst>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9"/>
  <sheetViews>
    <sheetView tabSelected="1" topLeftCell="A97" workbookViewId="0">
      <selection activeCell="F127" sqref="F127"/>
    </sheetView>
  </sheetViews>
  <sheetFormatPr defaultRowHeight="14.15" x14ac:dyDescent="0.3"/>
  <cols>
    <col min="1" max="1" width="11" bestFit="1" customWidth="1"/>
    <col min="2" max="2" width="15.61328125" bestFit="1" customWidth="1"/>
    <col min="3" max="3" width="16.765625" bestFit="1" customWidth="1"/>
    <col min="4" max="4" width="20.23046875" bestFit="1" customWidth="1"/>
    <col min="5" max="5" width="44.3828125" bestFit="1" customWidth="1"/>
    <col min="6" max="6" width="44.3828125" customWidth="1"/>
    <col min="7" max="7" width="17.921875" bestFit="1" customWidth="1"/>
    <col min="8" max="8" width="12.3828125" bestFit="1" customWidth="1"/>
    <col min="9" max="9" width="14.4609375" bestFit="1" customWidth="1"/>
    <col min="10" max="10" width="13.3046875" bestFit="1" customWidth="1"/>
    <col min="11" max="11" width="22.46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0</v>
      </c>
      <c r="B2">
        <v>0</v>
      </c>
      <c r="C2">
        <v>0</v>
      </c>
      <c r="D2">
        <v>0.25</v>
      </c>
      <c r="E2" t="s">
        <v>289</v>
      </c>
      <c r="F2" t="s">
        <v>11</v>
      </c>
      <c r="G2" t="s">
        <v>11</v>
      </c>
      <c r="H2">
        <v>24.633928746722368</v>
      </c>
      <c r="I2">
        <v>82.682126955240008</v>
      </c>
      <c r="J2" t="s">
        <v>11</v>
      </c>
      <c r="K2" t="b">
        <v>1</v>
      </c>
    </row>
    <row r="3" spans="1:11" x14ac:dyDescent="0.3">
      <c r="A3">
        <v>2</v>
      </c>
      <c r="B3">
        <v>0</v>
      </c>
      <c r="C3">
        <v>0</v>
      </c>
      <c r="D3">
        <v>0.25</v>
      </c>
      <c r="E3" t="s">
        <v>12</v>
      </c>
      <c r="F3" t="str">
        <f xml:space="preserve"> IMPRODUCT(Sheet2!B2,0.01)</f>
        <v>0.008348125+0.06500615j</v>
      </c>
      <c r="G3" t="s">
        <v>13</v>
      </c>
      <c r="H3">
        <v>0.11351859841679859</v>
      </c>
      <c r="I3">
        <v>82.682098094086172</v>
      </c>
      <c r="J3" t="s">
        <v>13</v>
      </c>
      <c r="K3" t="b">
        <v>1</v>
      </c>
    </row>
    <row r="4" spans="1:11" x14ac:dyDescent="0.3">
      <c r="A4">
        <v>3</v>
      </c>
      <c r="B4">
        <v>0</v>
      </c>
      <c r="C4">
        <v>0</v>
      </c>
      <c r="D4">
        <v>0.25</v>
      </c>
      <c r="E4" t="s">
        <v>14</v>
      </c>
      <c r="F4" t="str">
        <f xml:space="preserve"> IMPRODUCT(Sheet2!B2,0.99)</f>
        <v>0.826464375+6.43560885j</v>
      </c>
      <c r="G4" t="s">
        <v>15</v>
      </c>
      <c r="H4">
        <v>1.1238341243263051E-5</v>
      </c>
      <c r="I4">
        <v>82.682098094086172</v>
      </c>
      <c r="J4" t="s">
        <v>13</v>
      </c>
      <c r="K4" t="b">
        <v>0</v>
      </c>
    </row>
    <row r="5" spans="1:11" x14ac:dyDescent="0.3">
      <c r="A5">
        <v>4</v>
      </c>
      <c r="B5">
        <v>0</v>
      </c>
      <c r="C5">
        <v>0</v>
      </c>
      <c r="D5">
        <v>0.25</v>
      </c>
      <c r="E5" t="s">
        <v>16</v>
      </c>
      <c r="F5" s="3" t="s">
        <v>292</v>
      </c>
      <c r="G5" t="s">
        <v>15</v>
      </c>
      <c r="H5">
        <v>11.35189673849966</v>
      </c>
      <c r="I5">
        <v>82.682098094137913</v>
      </c>
      <c r="J5" t="s">
        <v>11</v>
      </c>
      <c r="K5" t="b">
        <v>0</v>
      </c>
    </row>
    <row r="6" spans="1:11" x14ac:dyDescent="0.3">
      <c r="A6">
        <v>6</v>
      </c>
      <c r="B6">
        <v>0</v>
      </c>
      <c r="C6">
        <v>0</v>
      </c>
      <c r="D6">
        <v>0.25</v>
      </c>
      <c r="E6" t="s">
        <v>17</v>
      </c>
      <c r="F6" t="str">
        <f>IMSUM(Sheet2!B6,IMPRODUCT(Sheet2!B2,0.5))</f>
        <v>1.75310625+13.6512915j</v>
      </c>
      <c r="G6" t="s">
        <v>18</v>
      </c>
      <c r="H6">
        <v>18.163069253847191</v>
      </c>
      <c r="I6">
        <v>82.682098094081368</v>
      </c>
      <c r="J6" t="s">
        <v>11</v>
      </c>
      <c r="K6" t="b">
        <v>0</v>
      </c>
    </row>
    <row r="7" spans="1:11" x14ac:dyDescent="0.3">
      <c r="A7">
        <v>8</v>
      </c>
      <c r="B7">
        <v>0</v>
      </c>
      <c r="C7">
        <v>0</v>
      </c>
      <c r="D7">
        <v>0.25</v>
      </c>
      <c r="E7" t="s">
        <v>19</v>
      </c>
      <c r="F7" t="str">
        <f>IMSUM(Sheet2!B15,Sheet2!B7,IMPRODUCT(Sheet2!B2,0.5))</f>
        <v>2.58791875+20.1519065j</v>
      </c>
      <c r="G7" t="s">
        <v>11</v>
      </c>
      <c r="H7">
        <v>29.514987537501689</v>
      </c>
      <c r="I7">
        <v>82.682098094081368</v>
      </c>
      <c r="J7" t="s">
        <v>11</v>
      </c>
      <c r="K7" t="b">
        <v>1</v>
      </c>
    </row>
    <row r="8" spans="1:11" x14ac:dyDescent="0.3">
      <c r="A8">
        <v>10</v>
      </c>
      <c r="B8">
        <v>0</v>
      </c>
      <c r="C8">
        <v>0</v>
      </c>
      <c r="D8">
        <v>0.25</v>
      </c>
      <c r="E8" t="s">
        <v>20</v>
      </c>
      <c r="F8" t="s">
        <v>293</v>
      </c>
      <c r="G8" t="s">
        <v>18</v>
      </c>
      <c r="H8">
        <v>13.622383759149891</v>
      </c>
      <c r="I8">
        <v>82.682098094075769</v>
      </c>
      <c r="J8" t="s">
        <v>11</v>
      </c>
      <c r="K8" t="b">
        <v>0</v>
      </c>
    </row>
    <row r="9" spans="1:11" x14ac:dyDescent="0.3">
      <c r="A9">
        <v>16</v>
      </c>
      <c r="B9">
        <v>0</v>
      </c>
      <c r="C9">
        <v>0</v>
      </c>
      <c r="D9">
        <v>0.25</v>
      </c>
      <c r="E9" t="s">
        <v>17</v>
      </c>
      <c r="F9" t="s">
        <v>293</v>
      </c>
      <c r="G9" t="s">
        <v>18</v>
      </c>
      <c r="H9">
        <v>18.163034779159538</v>
      </c>
      <c r="I9">
        <v>82.682098093922008</v>
      </c>
      <c r="J9" t="s">
        <v>11</v>
      </c>
      <c r="K9" t="b">
        <v>0</v>
      </c>
    </row>
    <row r="10" spans="1:11" x14ac:dyDescent="0.3">
      <c r="A10">
        <v>0</v>
      </c>
      <c r="B10">
        <v>0</v>
      </c>
      <c r="C10">
        <v>0</v>
      </c>
      <c r="D10">
        <v>0.5</v>
      </c>
      <c r="E10" t="s">
        <v>21</v>
      </c>
      <c r="G10" t="s">
        <v>11</v>
      </c>
      <c r="H10">
        <v>24.63371057156191</v>
      </c>
      <c r="I10">
        <v>82.682112770273648</v>
      </c>
      <c r="J10" t="s">
        <v>11</v>
      </c>
      <c r="K10" t="b">
        <v>1</v>
      </c>
    </row>
    <row r="11" spans="1:11" x14ac:dyDescent="0.3">
      <c r="A11">
        <v>2</v>
      </c>
      <c r="B11">
        <v>0</v>
      </c>
      <c r="C11">
        <v>0</v>
      </c>
      <c r="D11">
        <v>0.5</v>
      </c>
      <c r="E11" t="s">
        <v>22</v>
      </c>
      <c r="G11" t="s">
        <v>13</v>
      </c>
      <c r="H11">
        <v>0.2270371968335971</v>
      </c>
      <c r="I11">
        <v>82.682098094086157</v>
      </c>
      <c r="J11" t="s">
        <v>13</v>
      </c>
      <c r="K11" t="b">
        <v>1</v>
      </c>
    </row>
    <row r="12" spans="1:11" x14ac:dyDescent="0.3">
      <c r="A12">
        <v>3</v>
      </c>
      <c r="B12">
        <v>0</v>
      </c>
      <c r="C12">
        <v>0</v>
      </c>
      <c r="D12">
        <v>0.5</v>
      </c>
      <c r="E12" t="s">
        <v>23</v>
      </c>
      <c r="G12" t="s">
        <v>15</v>
      </c>
      <c r="H12">
        <v>1.112482264484625E-5</v>
      </c>
      <c r="I12">
        <v>82.682098094086157</v>
      </c>
      <c r="J12" t="s">
        <v>13</v>
      </c>
      <c r="K12" t="b">
        <v>0</v>
      </c>
    </row>
    <row r="13" spans="1:11" x14ac:dyDescent="0.3">
      <c r="A13">
        <v>4</v>
      </c>
      <c r="B13">
        <v>0</v>
      </c>
      <c r="C13">
        <v>0</v>
      </c>
      <c r="D13">
        <v>0.5</v>
      </c>
      <c r="E13" t="s">
        <v>24</v>
      </c>
      <c r="G13" t="s">
        <v>15</v>
      </c>
      <c r="H13">
        <v>11.351896365622141</v>
      </c>
      <c r="I13">
        <v>82.68209809411222</v>
      </c>
      <c r="J13" t="s">
        <v>11</v>
      </c>
      <c r="K13" t="b">
        <v>0</v>
      </c>
    </row>
    <row r="14" spans="1:11" x14ac:dyDescent="0.3">
      <c r="A14">
        <v>6</v>
      </c>
      <c r="B14">
        <v>0</v>
      </c>
      <c r="C14">
        <v>0</v>
      </c>
      <c r="D14">
        <v>0.5</v>
      </c>
      <c r="E14" t="s">
        <v>25</v>
      </c>
      <c r="G14" t="s">
        <v>18</v>
      </c>
      <c r="H14">
        <v>18.16306830934521</v>
      </c>
      <c r="I14">
        <v>82.682098094083756</v>
      </c>
      <c r="J14" t="s">
        <v>11</v>
      </c>
      <c r="K14" t="b">
        <v>0</v>
      </c>
    </row>
    <row r="15" spans="1:11" x14ac:dyDescent="0.3">
      <c r="A15">
        <v>8</v>
      </c>
      <c r="B15">
        <v>0</v>
      </c>
      <c r="C15">
        <v>0</v>
      </c>
      <c r="D15">
        <v>0.5</v>
      </c>
      <c r="E15" t="s">
        <v>26</v>
      </c>
      <c r="G15" t="s">
        <v>11</v>
      </c>
      <c r="H15">
        <v>29.514986002685951</v>
      </c>
      <c r="I15">
        <v>82.682098094083756</v>
      </c>
      <c r="J15" t="s">
        <v>11</v>
      </c>
      <c r="K15" t="b">
        <v>1</v>
      </c>
    </row>
    <row r="16" spans="1:11" x14ac:dyDescent="0.3">
      <c r="A16">
        <v>10</v>
      </c>
      <c r="B16">
        <v>0</v>
      </c>
      <c r="C16">
        <v>0</v>
      </c>
      <c r="D16">
        <v>0.5</v>
      </c>
      <c r="E16" t="s">
        <v>27</v>
      </c>
      <c r="G16" t="s">
        <v>18</v>
      </c>
      <c r="H16">
        <v>13.622382224334171</v>
      </c>
      <c r="I16">
        <v>82.68209809408097</v>
      </c>
      <c r="J16" t="s">
        <v>11</v>
      </c>
      <c r="K16" t="b">
        <v>0</v>
      </c>
    </row>
    <row r="17" spans="1:11" x14ac:dyDescent="0.3">
      <c r="A17">
        <v>16</v>
      </c>
      <c r="B17">
        <v>0</v>
      </c>
      <c r="C17">
        <v>0</v>
      </c>
      <c r="D17">
        <v>0.5</v>
      </c>
      <c r="E17" t="s">
        <v>25</v>
      </c>
      <c r="G17" t="s">
        <v>18</v>
      </c>
      <c r="H17">
        <v>18.16303418376642</v>
      </c>
      <c r="I17">
        <v>82.682098094003493</v>
      </c>
      <c r="J17" t="s">
        <v>11</v>
      </c>
      <c r="K17" t="b">
        <v>0</v>
      </c>
    </row>
    <row r="18" spans="1:11" x14ac:dyDescent="0.3">
      <c r="A18">
        <v>0</v>
      </c>
      <c r="B18">
        <v>0</v>
      </c>
      <c r="C18">
        <v>0</v>
      </c>
      <c r="D18">
        <v>24.5</v>
      </c>
      <c r="E18" t="s">
        <v>28</v>
      </c>
      <c r="G18" t="s">
        <v>11</v>
      </c>
      <c r="H18">
        <v>24.633417537137461</v>
      </c>
      <c r="I18">
        <v>82.682098874545588</v>
      </c>
      <c r="J18" t="s">
        <v>11</v>
      </c>
      <c r="K18" t="b">
        <v>1</v>
      </c>
    </row>
    <row r="19" spans="1:11" x14ac:dyDescent="0.3">
      <c r="A19">
        <v>2</v>
      </c>
      <c r="B19">
        <v>0</v>
      </c>
      <c r="C19">
        <v>0</v>
      </c>
      <c r="D19">
        <v>24.5</v>
      </c>
      <c r="E19" t="s">
        <v>23</v>
      </c>
      <c r="G19" t="s">
        <v>15</v>
      </c>
      <c r="H19">
        <v>11.124822644846249</v>
      </c>
      <c r="I19">
        <v>82.682098094086157</v>
      </c>
      <c r="J19" t="s">
        <v>11</v>
      </c>
      <c r="K19" t="b">
        <v>0</v>
      </c>
    </row>
    <row r="20" spans="1:11" x14ac:dyDescent="0.3">
      <c r="A20">
        <v>3</v>
      </c>
      <c r="B20">
        <v>0</v>
      </c>
      <c r="C20">
        <v>0</v>
      </c>
      <c r="D20">
        <v>24.5</v>
      </c>
      <c r="E20" t="s">
        <v>22</v>
      </c>
      <c r="G20" t="s">
        <v>13</v>
      </c>
      <c r="H20">
        <v>2.2703719683359709E-7</v>
      </c>
      <c r="I20">
        <v>82.682098094086157</v>
      </c>
      <c r="J20" t="s">
        <v>13</v>
      </c>
      <c r="K20" t="b">
        <v>1</v>
      </c>
    </row>
    <row r="21" spans="1:11" x14ac:dyDescent="0.3">
      <c r="A21">
        <v>4</v>
      </c>
      <c r="B21">
        <v>0</v>
      </c>
      <c r="C21">
        <v>0</v>
      </c>
      <c r="D21">
        <v>24.5</v>
      </c>
      <c r="E21" t="s">
        <v>29</v>
      </c>
      <c r="G21" t="s">
        <v>13</v>
      </c>
      <c r="H21">
        <v>11.35186058706276</v>
      </c>
      <c r="I21">
        <v>82.682098094086186</v>
      </c>
      <c r="J21" t="s">
        <v>11</v>
      </c>
      <c r="K21" t="b">
        <v>0</v>
      </c>
    </row>
    <row r="22" spans="1:11" x14ac:dyDescent="0.3">
      <c r="A22">
        <v>6</v>
      </c>
      <c r="B22">
        <v>0</v>
      </c>
      <c r="C22">
        <v>0</v>
      </c>
      <c r="D22">
        <v>24.5</v>
      </c>
      <c r="E22" t="s">
        <v>30</v>
      </c>
      <c r="G22" t="s">
        <v>15</v>
      </c>
      <c r="H22">
        <v>18.162977635721941</v>
      </c>
      <c r="I22">
        <v>82.682098094086157</v>
      </c>
      <c r="J22" t="s">
        <v>11</v>
      </c>
      <c r="K22" t="b">
        <v>0</v>
      </c>
    </row>
    <row r="23" spans="1:11" x14ac:dyDescent="0.3">
      <c r="A23">
        <v>8</v>
      </c>
      <c r="B23">
        <v>0</v>
      </c>
      <c r="C23">
        <v>0</v>
      </c>
      <c r="D23">
        <v>24.5</v>
      </c>
      <c r="E23" t="s">
        <v>31</v>
      </c>
      <c r="G23" t="s">
        <v>11</v>
      </c>
      <c r="H23">
        <v>29.514838658048149</v>
      </c>
      <c r="I23">
        <v>82.682098094086143</v>
      </c>
      <c r="J23" t="s">
        <v>11</v>
      </c>
      <c r="K23" t="b">
        <v>1</v>
      </c>
    </row>
    <row r="24" spans="1:11" x14ac:dyDescent="0.3">
      <c r="A24">
        <v>9</v>
      </c>
      <c r="B24">
        <v>0</v>
      </c>
      <c r="C24">
        <v>0</v>
      </c>
      <c r="D24">
        <v>24.5</v>
      </c>
      <c r="E24" t="s">
        <v>32</v>
      </c>
      <c r="G24" t="s">
        <v>11</v>
      </c>
      <c r="H24">
        <v>13.62223487969635</v>
      </c>
      <c r="I24">
        <v>-97.317901905913843</v>
      </c>
      <c r="J24" t="s">
        <v>11</v>
      </c>
      <c r="K24" t="b">
        <v>1</v>
      </c>
    </row>
    <row r="25" spans="1:11" x14ac:dyDescent="0.3">
      <c r="A25">
        <v>10</v>
      </c>
      <c r="B25">
        <v>0</v>
      </c>
      <c r="C25">
        <v>0</v>
      </c>
      <c r="D25">
        <v>24.5</v>
      </c>
      <c r="E25" t="s">
        <v>33</v>
      </c>
      <c r="G25" t="s">
        <v>15</v>
      </c>
      <c r="H25">
        <v>13.62223487969635</v>
      </c>
      <c r="I25">
        <v>82.682098094086157</v>
      </c>
      <c r="J25" t="s">
        <v>11</v>
      </c>
      <c r="K25" t="b">
        <v>0</v>
      </c>
    </row>
    <row r="26" spans="1:11" x14ac:dyDescent="0.3">
      <c r="A26">
        <v>13</v>
      </c>
      <c r="B26">
        <v>0</v>
      </c>
      <c r="C26">
        <v>0</v>
      </c>
      <c r="D26">
        <v>24.5</v>
      </c>
      <c r="E26" t="s">
        <v>34</v>
      </c>
      <c r="G26" t="s">
        <v>11</v>
      </c>
      <c r="H26">
        <v>54.21058092795522</v>
      </c>
      <c r="I26">
        <v>82.682095678485467</v>
      </c>
      <c r="J26" t="s">
        <v>11</v>
      </c>
      <c r="K26" t="b">
        <v>1</v>
      </c>
    </row>
    <row r="27" spans="1:11" x14ac:dyDescent="0.3">
      <c r="A27">
        <v>15</v>
      </c>
      <c r="B27">
        <v>0</v>
      </c>
      <c r="C27">
        <v>0</v>
      </c>
      <c r="D27">
        <v>24.5</v>
      </c>
      <c r="E27" t="s">
        <v>35</v>
      </c>
      <c r="G27" t="s">
        <v>11</v>
      </c>
      <c r="H27">
        <v>176.53621037587899</v>
      </c>
      <c r="I27">
        <v>82.682091173372115</v>
      </c>
      <c r="J27" t="s">
        <v>11</v>
      </c>
      <c r="K27" t="b">
        <v>1</v>
      </c>
    </row>
    <row r="28" spans="1:11" x14ac:dyDescent="0.3">
      <c r="A28">
        <v>16</v>
      </c>
      <c r="B28">
        <v>0</v>
      </c>
      <c r="C28">
        <v>0</v>
      </c>
      <c r="D28">
        <v>24.5</v>
      </c>
      <c r="E28" t="s">
        <v>30</v>
      </c>
      <c r="G28" t="s">
        <v>15</v>
      </c>
      <c r="H28">
        <v>18.16297693929905</v>
      </c>
      <c r="I28">
        <v>82.682098094086072</v>
      </c>
      <c r="J28" t="s">
        <v>11</v>
      </c>
      <c r="K28" t="b">
        <v>0</v>
      </c>
    </row>
    <row r="29" spans="1:11" x14ac:dyDescent="0.3">
      <c r="A29">
        <v>0</v>
      </c>
      <c r="B29">
        <v>0</v>
      </c>
      <c r="C29">
        <v>0</v>
      </c>
      <c r="D29">
        <v>24.75</v>
      </c>
      <c r="E29" t="s">
        <v>36</v>
      </c>
      <c r="F29" t="str">
        <f>IMSUM(Sheet2!B4,Sheet2!B6,IMPRODUCT(Sheet2!B2,0.01))</f>
        <v>2.011898125+15.66648215j</v>
      </c>
      <c r="G29" t="s">
        <v>11</v>
      </c>
      <c r="H29">
        <v>24.633416657614461</v>
      </c>
      <c r="I29">
        <v>82.682098871621591</v>
      </c>
      <c r="J29" t="s">
        <v>11</v>
      </c>
      <c r="K29" t="b">
        <v>1</v>
      </c>
    </row>
    <row r="30" spans="1:11" x14ac:dyDescent="0.3">
      <c r="A30">
        <v>2</v>
      </c>
      <c r="B30">
        <v>0</v>
      </c>
      <c r="C30">
        <v>0</v>
      </c>
      <c r="D30">
        <v>24.75</v>
      </c>
      <c r="E30" t="s">
        <v>14</v>
      </c>
      <c r="F30" t="s">
        <v>294</v>
      </c>
      <c r="G30" t="s">
        <v>15</v>
      </c>
      <c r="H30">
        <v>11.238341243263051</v>
      </c>
      <c r="I30">
        <v>82.682098094086172</v>
      </c>
      <c r="J30" t="s">
        <v>11</v>
      </c>
      <c r="K30" t="b">
        <v>0</v>
      </c>
    </row>
    <row r="31" spans="1:11" x14ac:dyDescent="0.3">
      <c r="A31">
        <v>3</v>
      </c>
      <c r="B31">
        <v>0</v>
      </c>
      <c r="C31">
        <v>0</v>
      </c>
      <c r="D31">
        <v>24.75</v>
      </c>
      <c r="E31" t="s">
        <v>12</v>
      </c>
      <c r="F31" t="s">
        <v>295</v>
      </c>
      <c r="G31" t="s">
        <v>13</v>
      </c>
      <c r="H31">
        <v>1.1351859841679851E-7</v>
      </c>
      <c r="I31">
        <v>82.682098094086157</v>
      </c>
      <c r="J31" t="s">
        <v>13</v>
      </c>
      <c r="K31" t="b">
        <v>1</v>
      </c>
    </row>
    <row r="32" spans="1:11" x14ac:dyDescent="0.3">
      <c r="A32">
        <v>4</v>
      </c>
      <c r="B32">
        <v>0</v>
      </c>
      <c r="C32">
        <v>0</v>
      </c>
      <c r="D32">
        <v>24.75</v>
      </c>
      <c r="E32" t="s">
        <v>37</v>
      </c>
      <c r="F32" t="s">
        <v>296</v>
      </c>
      <c r="G32" t="s">
        <v>13</v>
      </c>
      <c r="H32">
        <v>11.3518602143713</v>
      </c>
      <c r="I32">
        <v>82.682098094086172</v>
      </c>
      <c r="J32" t="s">
        <v>11</v>
      </c>
      <c r="K32" t="b">
        <v>0</v>
      </c>
    </row>
    <row r="33" spans="1:11" x14ac:dyDescent="0.3">
      <c r="A33">
        <v>6</v>
      </c>
      <c r="B33">
        <v>0</v>
      </c>
      <c r="C33">
        <v>0</v>
      </c>
      <c r="D33">
        <v>24.75</v>
      </c>
      <c r="E33" t="s">
        <v>38</v>
      </c>
      <c r="F33" t="s">
        <v>293</v>
      </c>
      <c r="G33" t="s">
        <v>15</v>
      </c>
      <c r="H33">
        <v>18.16297669120485</v>
      </c>
      <c r="I33">
        <v>82.682098094086157</v>
      </c>
      <c r="J33" t="s">
        <v>11</v>
      </c>
      <c r="K33" t="b">
        <v>0</v>
      </c>
    </row>
    <row r="34" spans="1:11" x14ac:dyDescent="0.3">
      <c r="A34">
        <v>8</v>
      </c>
      <c r="B34">
        <v>0</v>
      </c>
      <c r="C34">
        <v>0</v>
      </c>
      <c r="D34">
        <v>24.75</v>
      </c>
      <c r="E34" t="s">
        <v>39</v>
      </c>
      <c r="F34" t="str">
        <f>IMSUM(Sheet2!B15,Sheet2!B7,IMPRODUCT(Sheet2!B2,0.01))</f>
        <v>2.178860625+16.96660515j</v>
      </c>
      <c r="G34" t="s">
        <v>11</v>
      </c>
      <c r="H34">
        <v>29.51483712320789</v>
      </c>
      <c r="I34">
        <v>82.682098094086157</v>
      </c>
      <c r="J34" t="s">
        <v>11</v>
      </c>
      <c r="K34" t="b">
        <v>1</v>
      </c>
    </row>
    <row r="35" spans="1:11" x14ac:dyDescent="0.3">
      <c r="A35">
        <v>9</v>
      </c>
      <c r="B35">
        <v>0</v>
      </c>
      <c r="C35">
        <v>0</v>
      </c>
      <c r="D35">
        <v>24.75</v>
      </c>
      <c r="E35" t="s">
        <v>40</v>
      </c>
      <c r="F35" t="s">
        <v>11</v>
      </c>
      <c r="G35" t="s">
        <v>11</v>
      </c>
      <c r="H35">
        <v>13.622233344856101</v>
      </c>
      <c r="I35">
        <v>-97.317901905913843</v>
      </c>
      <c r="J35" t="s">
        <v>11</v>
      </c>
      <c r="K35" t="b">
        <v>1</v>
      </c>
    </row>
    <row r="36" spans="1:11" x14ac:dyDescent="0.3">
      <c r="A36">
        <v>10</v>
      </c>
      <c r="B36">
        <v>0</v>
      </c>
      <c r="C36">
        <v>0</v>
      </c>
      <c r="D36">
        <v>24.75</v>
      </c>
      <c r="E36" t="s">
        <v>41</v>
      </c>
      <c r="F36" t="s">
        <v>293</v>
      </c>
      <c r="G36" t="s">
        <v>15</v>
      </c>
      <c r="H36">
        <v>13.62223334485609</v>
      </c>
      <c r="I36">
        <v>82.682098094086157</v>
      </c>
      <c r="J36" t="s">
        <v>11</v>
      </c>
      <c r="K36" t="b">
        <v>0</v>
      </c>
    </row>
    <row r="37" spans="1:11" x14ac:dyDescent="0.3">
      <c r="A37">
        <v>13</v>
      </c>
      <c r="B37">
        <v>0</v>
      </c>
      <c r="C37">
        <v>0</v>
      </c>
      <c r="D37">
        <v>24.75</v>
      </c>
      <c r="E37" t="s">
        <v>42</v>
      </c>
      <c r="F37" t="s">
        <v>11</v>
      </c>
      <c r="G37" t="s">
        <v>11</v>
      </c>
      <c r="H37">
        <v>54.210579299419337</v>
      </c>
      <c r="I37">
        <v>82.682095687535494</v>
      </c>
      <c r="J37" t="s">
        <v>11</v>
      </c>
      <c r="K37" t="b">
        <v>1</v>
      </c>
    </row>
    <row r="38" spans="1:11" x14ac:dyDescent="0.3">
      <c r="A38">
        <v>15</v>
      </c>
      <c r="B38">
        <v>0</v>
      </c>
      <c r="C38">
        <v>0</v>
      </c>
      <c r="D38">
        <v>24.75</v>
      </c>
      <c r="E38" t="s">
        <v>43</v>
      </c>
      <c r="F38" t="s">
        <v>297</v>
      </c>
      <c r="G38" t="s">
        <v>11</v>
      </c>
      <c r="H38">
        <v>176.5361990041894</v>
      </c>
      <c r="I38">
        <v>82.682091192752111</v>
      </c>
      <c r="J38" t="s">
        <v>11</v>
      </c>
      <c r="K38" t="b">
        <v>1</v>
      </c>
    </row>
    <row r="39" spans="1:11" x14ac:dyDescent="0.3">
      <c r="A39">
        <v>16</v>
      </c>
      <c r="B39">
        <v>0</v>
      </c>
      <c r="C39">
        <v>0</v>
      </c>
      <c r="D39">
        <v>24.75</v>
      </c>
      <c r="E39" t="s">
        <v>38</v>
      </c>
      <c r="F39" t="s">
        <v>293</v>
      </c>
      <c r="G39" t="s">
        <v>15</v>
      </c>
      <c r="H39">
        <v>18.16297634299341</v>
      </c>
      <c r="I39">
        <v>82.682098094086115</v>
      </c>
      <c r="J39" t="s">
        <v>11</v>
      </c>
      <c r="K39" t="b">
        <v>0</v>
      </c>
    </row>
    <row r="40" spans="1:11" x14ac:dyDescent="0.3">
      <c r="A40">
        <v>0</v>
      </c>
      <c r="B40">
        <v>1</v>
      </c>
      <c r="C40">
        <v>0</v>
      </c>
      <c r="D40">
        <v>0.25</v>
      </c>
      <c r="E40" t="s">
        <v>10</v>
      </c>
      <c r="G40" t="s">
        <v>11</v>
      </c>
      <c r="H40">
        <v>24.633928746722368</v>
      </c>
      <c r="I40">
        <v>82.682126955240008</v>
      </c>
      <c r="J40" t="s">
        <v>11</v>
      </c>
      <c r="K40" t="b">
        <v>1</v>
      </c>
    </row>
    <row r="41" spans="1:11" x14ac:dyDescent="0.3">
      <c r="A41">
        <v>2</v>
      </c>
      <c r="B41">
        <v>1</v>
      </c>
      <c r="C41">
        <v>0</v>
      </c>
      <c r="D41">
        <v>0.25</v>
      </c>
      <c r="E41" t="s">
        <v>16</v>
      </c>
      <c r="G41" t="s">
        <v>15</v>
      </c>
      <c r="H41">
        <v>11.35189673849966</v>
      </c>
      <c r="I41">
        <v>82.682098094137913</v>
      </c>
      <c r="J41" t="s">
        <v>11</v>
      </c>
      <c r="K41" t="b">
        <v>0</v>
      </c>
    </row>
    <row r="42" spans="1:11" x14ac:dyDescent="0.3">
      <c r="A42">
        <v>4</v>
      </c>
      <c r="B42">
        <v>1</v>
      </c>
      <c r="C42">
        <v>0</v>
      </c>
      <c r="D42">
        <v>0.25</v>
      </c>
      <c r="E42" t="s">
        <v>12</v>
      </c>
      <c r="G42" t="s">
        <v>13</v>
      </c>
      <c r="H42">
        <v>0.11351859841679859</v>
      </c>
      <c r="I42">
        <v>82.682098094086172</v>
      </c>
      <c r="J42" t="s">
        <v>13</v>
      </c>
      <c r="K42" t="b">
        <v>1</v>
      </c>
    </row>
    <row r="43" spans="1:11" x14ac:dyDescent="0.3">
      <c r="A43">
        <v>5</v>
      </c>
      <c r="B43">
        <v>1</v>
      </c>
      <c r="C43">
        <v>0</v>
      </c>
      <c r="D43">
        <v>0.25</v>
      </c>
      <c r="E43" t="s">
        <v>14</v>
      </c>
      <c r="G43" t="s">
        <v>15</v>
      </c>
      <c r="H43">
        <v>1.1238341243263051E-5</v>
      </c>
      <c r="I43">
        <v>82.682098094086172</v>
      </c>
      <c r="J43" t="s">
        <v>13</v>
      </c>
      <c r="K43" t="b">
        <v>0</v>
      </c>
    </row>
    <row r="44" spans="1:11" x14ac:dyDescent="0.3">
      <c r="A44">
        <v>6</v>
      </c>
      <c r="B44">
        <v>1</v>
      </c>
      <c r="C44">
        <v>0</v>
      </c>
      <c r="D44">
        <v>0.25</v>
      </c>
      <c r="E44" t="s">
        <v>17</v>
      </c>
      <c r="G44" t="s">
        <v>18</v>
      </c>
      <c r="H44">
        <v>18.163069253847191</v>
      </c>
      <c r="I44">
        <v>82.682098094081368</v>
      </c>
      <c r="J44" t="s">
        <v>11</v>
      </c>
      <c r="K44" t="b">
        <v>0</v>
      </c>
    </row>
    <row r="45" spans="1:11" x14ac:dyDescent="0.3">
      <c r="A45">
        <v>8</v>
      </c>
      <c r="B45">
        <v>1</v>
      </c>
      <c r="C45">
        <v>0</v>
      </c>
      <c r="D45">
        <v>0.25</v>
      </c>
      <c r="E45" t="s">
        <v>19</v>
      </c>
      <c r="G45" t="s">
        <v>11</v>
      </c>
      <c r="H45">
        <v>29.514987537501689</v>
      </c>
      <c r="I45">
        <v>82.682098094081368</v>
      </c>
      <c r="J45" t="s">
        <v>11</v>
      </c>
      <c r="K45" t="b">
        <v>1</v>
      </c>
    </row>
    <row r="46" spans="1:11" x14ac:dyDescent="0.3">
      <c r="A46">
        <v>10</v>
      </c>
      <c r="B46">
        <v>1</v>
      </c>
      <c r="C46">
        <v>0</v>
      </c>
      <c r="D46">
        <v>0.25</v>
      </c>
      <c r="E46" t="s">
        <v>20</v>
      </c>
      <c r="G46" t="s">
        <v>18</v>
      </c>
      <c r="H46">
        <v>13.622383759149891</v>
      </c>
      <c r="I46">
        <v>82.682098094075769</v>
      </c>
      <c r="J46" t="s">
        <v>11</v>
      </c>
      <c r="K46" t="b">
        <v>0</v>
      </c>
    </row>
    <row r="47" spans="1:11" x14ac:dyDescent="0.3">
      <c r="A47">
        <v>16</v>
      </c>
      <c r="B47">
        <v>1</v>
      </c>
      <c r="C47">
        <v>0</v>
      </c>
      <c r="D47">
        <v>0.25</v>
      </c>
      <c r="E47" t="s">
        <v>17</v>
      </c>
      <c r="G47" t="s">
        <v>18</v>
      </c>
      <c r="H47">
        <v>18.163034779159538</v>
      </c>
      <c r="I47">
        <v>82.682098093922008</v>
      </c>
      <c r="J47" t="s">
        <v>11</v>
      </c>
      <c r="K47" t="b">
        <v>0</v>
      </c>
    </row>
    <row r="48" spans="1:11" x14ac:dyDescent="0.3">
      <c r="A48">
        <v>0</v>
      </c>
      <c r="B48">
        <v>1</v>
      </c>
      <c r="C48">
        <v>0</v>
      </c>
      <c r="D48">
        <v>0.5</v>
      </c>
      <c r="E48" t="s">
        <v>21</v>
      </c>
      <c r="G48" t="s">
        <v>11</v>
      </c>
      <c r="H48">
        <v>24.63371057156191</v>
      </c>
      <c r="I48">
        <v>82.682112770273648</v>
      </c>
      <c r="J48" t="s">
        <v>11</v>
      </c>
      <c r="K48" t="b">
        <v>1</v>
      </c>
    </row>
    <row r="49" spans="1:11" x14ac:dyDescent="0.3">
      <c r="A49">
        <v>2</v>
      </c>
      <c r="B49">
        <v>1</v>
      </c>
      <c r="C49">
        <v>0</v>
      </c>
      <c r="D49">
        <v>0.5</v>
      </c>
      <c r="E49" t="s">
        <v>24</v>
      </c>
      <c r="G49" t="s">
        <v>15</v>
      </c>
      <c r="H49">
        <v>11.351896365622141</v>
      </c>
      <c r="I49">
        <v>82.68209809411222</v>
      </c>
      <c r="J49" t="s">
        <v>11</v>
      </c>
      <c r="K49" t="b">
        <v>0</v>
      </c>
    </row>
    <row r="50" spans="1:11" x14ac:dyDescent="0.3">
      <c r="A50">
        <v>4</v>
      </c>
      <c r="B50">
        <v>1</v>
      </c>
      <c r="C50">
        <v>0</v>
      </c>
      <c r="D50">
        <v>0.5</v>
      </c>
      <c r="E50" t="s">
        <v>22</v>
      </c>
      <c r="G50" t="s">
        <v>13</v>
      </c>
      <c r="H50">
        <v>0.2270371968335971</v>
      </c>
      <c r="I50">
        <v>82.682098094086157</v>
      </c>
      <c r="J50" t="s">
        <v>13</v>
      </c>
      <c r="K50" t="b">
        <v>1</v>
      </c>
    </row>
    <row r="51" spans="1:11" x14ac:dyDescent="0.3">
      <c r="A51">
        <v>5</v>
      </c>
      <c r="B51">
        <v>1</v>
      </c>
      <c r="C51">
        <v>0</v>
      </c>
      <c r="D51">
        <v>0.5</v>
      </c>
      <c r="E51" t="s">
        <v>23</v>
      </c>
      <c r="G51" t="s">
        <v>15</v>
      </c>
      <c r="H51">
        <v>1.112482264484625E-5</v>
      </c>
      <c r="I51">
        <v>82.682098094086157</v>
      </c>
      <c r="J51" t="s">
        <v>13</v>
      </c>
      <c r="K51" t="b">
        <v>0</v>
      </c>
    </row>
    <row r="52" spans="1:11" x14ac:dyDescent="0.3">
      <c r="A52">
        <v>6</v>
      </c>
      <c r="B52">
        <v>1</v>
      </c>
      <c r="C52">
        <v>0</v>
      </c>
      <c r="D52">
        <v>0.5</v>
      </c>
      <c r="E52" t="s">
        <v>25</v>
      </c>
      <c r="G52" t="s">
        <v>18</v>
      </c>
      <c r="H52">
        <v>18.16306830934521</v>
      </c>
      <c r="I52">
        <v>82.682098094083756</v>
      </c>
      <c r="J52" t="s">
        <v>11</v>
      </c>
      <c r="K52" t="b">
        <v>0</v>
      </c>
    </row>
    <row r="53" spans="1:11" x14ac:dyDescent="0.3">
      <c r="A53">
        <v>8</v>
      </c>
      <c r="B53">
        <v>1</v>
      </c>
      <c r="C53">
        <v>0</v>
      </c>
      <c r="D53">
        <v>0.5</v>
      </c>
      <c r="E53" t="s">
        <v>26</v>
      </c>
      <c r="G53" t="s">
        <v>11</v>
      </c>
      <c r="H53">
        <v>29.514986002685951</v>
      </c>
      <c r="I53">
        <v>82.682098094083756</v>
      </c>
      <c r="J53" t="s">
        <v>11</v>
      </c>
      <c r="K53" t="b">
        <v>1</v>
      </c>
    </row>
    <row r="54" spans="1:11" x14ac:dyDescent="0.3">
      <c r="A54">
        <v>10</v>
      </c>
      <c r="B54">
        <v>1</v>
      </c>
      <c r="C54">
        <v>0</v>
      </c>
      <c r="D54">
        <v>0.5</v>
      </c>
      <c r="E54" t="s">
        <v>27</v>
      </c>
      <c r="G54" t="s">
        <v>18</v>
      </c>
      <c r="H54">
        <v>13.622382224334171</v>
      </c>
      <c r="I54">
        <v>82.68209809408097</v>
      </c>
      <c r="J54" t="s">
        <v>11</v>
      </c>
      <c r="K54" t="b">
        <v>0</v>
      </c>
    </row>
    <row r="55" spans="1:11" x14ac:dyDescent="0.3">
      <c r="A55">
        <v>16</v>
      </c>
      <c r="B55">
        <v>1</v>
      </c>
      <c r="C55">
        <v>0</v>
      </c>
      <c r="D55">
        <v>0.5</v>
      </c>
      <c r="E55" t="s">
        <v>25</v>
      </c>
      <c r="G55" t="s">
        <v>18</v>
      </c>
      <c r="H55">
        <v>18.16303418376642</v>
      </c>
      <c r="I55">
        <v>82.682098094003493</v>
      </c>
      <c r="J55" t="s">
        <v>11</v>
      </c>
      <c r="K55" t="b">
        <v>0</v>
      </c>
    </row>
    <row r="56" spans="1:11" x14ac:dyDescent="0.3">
      <c r="A56">
        <v>0</v>
      </c>
      <c r="B56">
        <v>1</v>
      </c>
      <c r="C56">
        <v>0</v>
      </c>
      <c r="D56">
        <v>24.5</v>
      </c>
      <c r="E56" t="s">
        <v>28</v>
      </c>
      <c r="G56" t="s">
        <v>11</v>
      </c>
      <c r="H56">
        <v>24.633417537137461</v>
      </c>
      <c r="I56">
        <v>82.682098874545588</v>
      </c>
      <c r="J56" t="s">
        <v>11</v>
      </c>
      <c r="K56" t="b">
        <v>1</v>
      </c>
    </row>
    <row r="57" spans="1:11" x14ac:dyDescent="0.3">
      <c r="A57">
        <v>2</v>
      </c>
      <c r="B57">
        <v>1</v>
      </c>
      <c r="C57">
        <v>0</v>
      </c>
      <c r="D57">
        <v>24.5</v>
      </c>
      <c r="E57" t="s">
        <v>29</v>
      </c>
      <c r="G57" t="s">
        <v>13</v>
      </c>
      <c r="H57">
        <v>11.35186058706276</v>
      </c>
      <c r="I57">
        <v>82.682098094086186</v>
      </c>
      <c r="J57" t="s">
        <v>11</v>
      </c>
      <c r="K57" t="b">
        <v>0</v>
      </c>
    </row>
    <row r="58" spans="1:11" x14ac:dyDescent="0.3">
      <c r="A58">
        <v>4</v>
      </c>
      <c r="B58">
        <v>1</v>
      </c>
      <c r="C58">
        <v>0</v>
      </c>
      <c r="D58">
        <v>24.5</v>
      </c>
      <c r="E58" t="s">
        <v>23</v>
      </c>
      <c r="G58" t="s">
        <v>15</v>
      </c>
      <c r="H58">
        <v>11.124822644846249</v>
      </c>
      <c r="I58">
        <v>82.682098094086157</v>
      </c>
      <c r="J58" t="s">
        <v>11</v>
      </c>
      <c r="K58" t="b">
        <v>0</v>
      </c>
    </row>
    <row r="59" spans="1:11" x14ac:dyDescent="0.3">
      <c r="A59">
        <v>5</v>
      </c>
      <c r="B59">
        <v>1</v>
      </c>
      <c r="C59">
        <v>0</v>
      </c>
      <c r="D59">
        <v>24.5</v>
      </c>
      <c r="E59" t="s">
        <v>22</v>
      </c>
      <c r="G59" t="s">
        <v>13</v>
      </c>
      <c r="H59">
        <v>2.2703719683359709E-7</v>
      </c>
      <c r="I59">
        <v>82.682098094086157</v>
      </c>
      <c r="J59" t="s">
        <v>13</v>
      </c>
      <c r="K59" t="b">
        <v>1</v>
      </c>
    </row>
    <row r="60" spans="1:11" x14ac:dyDescent="0.3">
      <c r="A60">
        <v>6</v>
      </c>
      <c r="B60">
        <v>1</v>
      </c>
      <c r="C60">
        <v>0</v>
      </c>
      <c r="D60">
        <v>24.5</v>
      </c>
      <c r="E60" t="s">
        <v>30</v>
      </c>
      <c r="G60" t="s">
        <v>15</v>
      </c>
      <c r="H60">
        <v>18.162977635721941</v>
      </c>
      <c r="I60">
        <v>82.682098094086157</v>
      </c>
      <c r="J60" t="s">
        <v>11</v>
      </c>
      <c r="K60" t="b">
        <v>0</v>
      </c>
    </row>
    <row r="61" spans="1:11" x14ac:dyDescent="0.3">
      <c r="A61">
        <v>8</v>
      </c>
      <c r="B61">
        <v>1</v>
      </c>
      <c r="C61">
        <v>0</v>
      </c>
      <c r="D61">
        <v>24.5</v>
      </c>
      <c r="E61" t="s">
        <v>31</v>
      </c>
      <c r="G61" t="s">
        <v>11</v>
      </c>
      <c r="H61">
        <v>29.514838658048149</v>
      </c>
      <c r="I61">
        <v>82.682098094086143</v>
      </c>
      <c r="J61" t="s">
        <v>11</v>
      </c>
      <c r="K61" t="b">
        <v>1</v>
      </c>
    </row>
    <row r="62" spans="1:11" x14ac:dyDescent="0.3">
      <c r="A62">
        <v>9</v>
      </c>
      <c r="B62">
        <v>1</v>
      </c>
      <c r="C62">
        <v>0</v>
      </c>
      <c r="D62">
        <v>24.5</v>
      </c>
      <c r="E62" t="s">
        <v>32</v>
      </c>
      <c r="G62" t="s">
        <v>11</v>
      </c>
      <c r="H62">
        <v>13.62223487969635</v>
      </c>
      <c r="I62">
        <v>-97.317901905913843</v>
      </c>
      <c r="J62" t="s">
        <v>11</v>
      </c>
      <c r="K62" t="b">
        <v>1</v>
      </c>
    </row>
    <row r="63" spans="1:11" x14ac:dyDescent="0.3">
      <c r="A63">
        <v>10</v>
      </c>
      <c r="B63">
        <v>1</v>
      </c>
      <c r="C63">
        <v>0</v>
      </c>
      <c r="D63">
        <v>24.5</v>
      </c>
      <c r="E63" t="s">
        <v>33</v>
      </c>
      <c r="G63" t="s">
        <v>15</v>
      </c>
      <c r="H63">
        <v>13.62223487969635</v>
      </c>
      <c r="I63">
        <v>82.682098094086157</v>
      </c>
      <c r="J63" t="s">
        <v>11</v>
      </c>
      <c r="K63" t="b">
        <v>0</v>
      </c>
    </row>
    <row r="64" spans="1:11" x14ac:dyDescent="0.3">
      <c r="A64">
        <v>13</v>
      </c>
      <c r="B64">
        <v>1</v>
      </c>
      <c r="C64">
        <v>0</v>
      </c>
      <c r="D64">
        <v>24.5</v>
      </c>
      <c r="E64" t="s">
        <v>34</v>
      </c>
      <c r="G64" t="s">
        <v>11</v>
      </c>
      <c r="H64">
        <v>54.21058092795522</v>
      </c>
      <c r="I64">
        <v>82.682095678485467</v>
      </c>
      <c r="J64" t="s">
        <v>11</v>
      </c>
      <c r="K64" t="b">
        <v>1</v>
      </c>
    </row>
    <row r="65" spans="1:11" x14ac:dyDescent="0.3">
      <c r="A65">
        <v>15</v>
      </c>
      <c r="B65">
        <v>1</v>
      </c>
      <c r="C65">
        <v>0</v>
      </c>
      <c r="D65">
        <v>24.5</v>
      </c>
      <c r="E65" t="s">
        <v>35</v>
      </c>
      <c r="G65" t="s">
        <v>11</v>
      </c>
      <c r="H65">
        <v>176.53621037587899</v>
      </c>
      <c r="I65">
        <v>82.682091173372115</v>
      </c>
      <c r="J65" t="s">
        <v>11</v>
      </c>
      <c r="K65" t="b">
        <v>1</v>
      </c>
    </row>
    <row r="66" spans="1:11" x14ac:dyDescent="0.3">
      <c r="A66">
        <v>16</v>
      </c>
      <c r="B66">
        <v>1</v>
      </c>
      <c r="C66">
        <v>0</v>
      </c>
      <c r="D66">
        <v>24.5</v>
      </c>
      <c r="E66" t="s">
        <v>30</v>
      </c>
      <c r="G66" t="s">
        <v>15</v>
      </c>
      <c r="H66">
        <v>18.16297693929905</v>
      </c>
      <c r="I66">
        <v>82.682098094086072</v>
      </c>
      <c r="J66" t="s">
        <v>11</v>
      </c>
      <c r="K66" t="b">
        <v>0</v>
      </c>
    </row>
    <row r="67" spans="1:11" x14ac:dyDescent="0.3">
      <c r="A67">
        <v>0</v>
      </c>
      <c r="B67">
        <v>1</v>
      </c>
      <c r="C67">
        <v>0</v>
      </c>
      <c r="D67">
        <v>24.75</v>
      </c>
      <c r="E67" t="s">
        <v>36</v>
      </c>
      <c r="G67" t="s">
        <v>11</v>
      </c>
      <c r="H67">
        <v>24.633416657614461</v>
      </c>
      <c r="I67">
        <v>82.682098871621591</v>
      </c>
      <c r="J67" t="s">
        <v>11</v>
      </c>
      <c r="K67" t="b">
        <v>1</v>
      </c>
    </row>
    <row r="68" spans="1:11" x14ac:dyDescent="0.3">
      <c r="A68">
        <v>2</v>
      </c>
      <c r="B68">
        <v>1</v>
      </c>
      <c r="C68">
        <v>0</v>
      </c>
      <c r="D68">
        <v>24.75</v>
      </c>
      <c r="E68" t="s">
        <v>37</v>
      </c>
      <c r="G68" t="s">
        <v>13</v>
      </c>
      <c r="H68">
        <v>11.3518602143713</v>
      </c>
      <c r="I68">
        <v>82.682098094086172</v>
      </c>
      <c r="J68" t="s">
        <v>11</v>
      </c>
      <c r="K68" t="b">
        <v>0</v>
      </c>
    </row>
    <row r="69" spans="1:11" x14ac:dyDescent="0.3">
      <c r="A69">
        <v>4</v>
      </c>
      <c r="B69">
        <v>1</v>
      </c>
      <c r="C69">
        <v>0</v>
      </c>
      <c r="D69">
        <v>24.75</v>
      </c>
      <c r="E69" t="s">
        <v>14</v>
      </c>
      <c r="G69" t="s">
        <v>15</v>
      </c>
      <c r="H69">
        <v>11.238341243263051</v>
      </c>
      <c r="I69">
        <v>82.682098094086172</v>
      </c>
      <c r="J69" t="s">
        <v>11</v>
      </c>
      <c r="K69" t="b">
        <v>0</v>
      </c>
    </row>
    <row r="70" spans="1:11" x14ac:dyDescent="0.3">
      <c r="A70">
        <v>5</v>
      </c>
      <c r="B70">
        <v>1</v>
      </c>
      <c r="C70">
        <v>0</v>
      </c>
      <c r="D70">
        <v>24.75</v>
      </c>
      <c r="E70" t="s">
        <v>12</v>
      </c>
      <c r="G70" t="s">
        <v>13</v>
      </c>
      <c r="H70">
        <v>1.1351859841679851E-7</v>
      </c>
      <c r="I70">
        <v>82.682098094086157</v>
      </c>
      <c r="J70" t="s">
        <v>13</v>
      </c>
      <c r="K70" t="b">
        <v>1</v>
      </c>
    </row>
    <row r="71" spans="1:11" x14ac:dyDescent="0.3">
      <c r="A71">
        <v>6</v>
      </c>
      <c r="B71">
        <v>1</v>
      </c>
      <c r="C71">
        <v>0</v>
      </c>
      <c r="D71">
        <v>24.75</v>
      </c>
      <c r="E71" t="s">
        <v>38</v>
      </c>
      <c r="G71" t="s">
        <v>15</v>
      </c>
      <c r="H71">
        <v>18.16297669120485</v>
      </c>
      <c r="I71">
        <v>82.682098094086157</v>
      </c>
      <c r="J71" t="s">
        <v>11</v>
      </c>
      <c r="K71" t="b">
        <v>0</v>
      </c>
    </row>
    <row r="72" spans="1:11" x14ac:dyDescent="0.3">
      <c r="A72">
        <v>8</v>
      </c>
      <c r="B72">
        <v>1</v>
      </c>
      <c r="C72">
        <v>0</v>
      </c>
      <c r="D72">
        <v>24.75</v>
      </c>
      <c r="E72" t="s">
        <v>39</v>
      </c>
      <c r="G72" t="s">
        <v>11</v>
      </c>
      <c r="H72">
        <v>29.51483712320789</v>
      </c>
      <c r="I72">
        <v>82.682098094086157</v>
      </c>
      <c r="J72" t="s">
        <v>11</v>
      </c>
      <c r="K72" t="b">
        <v>1</v>
      </c>
    </row>
    <row r="73" spans="1:11" x14ac:dyDescent="0.3">
      <c r="A73">
        <v>9</v>
      </c>
      <c r="B73">
        <v>1</v>
      </c>
      <c r="C73">
        <v>0</v>
      </c>
      <c r="D73">
        <v>24.75</v>
      </c>
      <c r="E73" t="s">
        <v>40</v>
      </c>
      <c r="G73" t="s">
        <v>11</v>
      </c>
      <c r="H73">
        <v>13.622233344856101</v>
      </c>
      <c r="I73">
        <v>-97.317901905913843</v>
      </c>
      <c r="J73" t="s">
        <v>11</v>
      </c>
      <c r="K73" t="b">
        <v>1</v>
      </c>
    </row>
    <row r="74" spans="1:11" x14ac:dyDescent="0.3">
      <c r="A74">
        <v>10</v>
      </c>
      <c r="B74">
        <v>1</v>
      </c>
      <c r="C74">
        <v>0</v>
      </c>
      <c r="D74">
        <v>24.75</v>
      </c>
      <c r="E74" t="s">
        <v>41</v>
      </c>
      <c r="G74" t="s">
        <v>15</v>
      </c>
      <c r="H74">
        <v>13.62223334485609</v>
      </c>
      <c r="I74">
        <v>82.682098094086157</v>
      </c>
      <c r="J74" t="s">
        <v>11</v>
      </c>
      <c r="K74" t="b">
        <v>0</v>
      </c>
    </row>
    <row r="75" spans="1:11" x14ac:dyDescent="0.3">
      <c r="A75">
        <v>13</v>
      </c>
      <c r="B75">
        <v>1</v>
      </c>
      <c r="C75">
        <v>0</v>
      </c>
      <c r="D75">
        <v>24.75</v>
      </c>
      <c r="E75" t="s">
        <v>42</v>
      </c>
      <c r="G75" t="s">
        <v>11</v>
      </c>
      <c r="H75">
        <v>54.210579299419337</v>
      </c>
      <c r="I75">
        <v>82.682095687535494</v>
      </c>
      <c r="J75" t="s">
        <v>11</v>
      </c>
      <c r="K75" t="b">
        <v>1</v>
      </c>
    </row>
    <row r="76" spans="1:11" x14ac:dyDescent="0.3">
      <c r="A76">
        <v>15</v>
      </c>
      <c r="B76">
        <v>1</v>
      </c>
      <c r="C76">
        <v>0</v>
      </c>
      <c r="D76">
        <v>24.75</v>
      </c>
      <c r="E76" t="s">
        <v>43</v>
      </c>
      <c r="G76" t="s">
        <v>11</v>
      </c>
      <c r="H76">
        <v>176.5361990041894</v>
      </c>
      <c r="I76">
        <v>82.682091192752111</v>
      </c>
      <c r="J76" t="s">
        <v>11</v>
      </c>
      <c r="K76" t="b">
        <v>1</v>
      </c>
    </row>
    <row r="77" spans="1:11" x14ac:dyDescent="0.3">
      <c r="A77">
        <v>16</v>
      </c>
      <c r="B77">
        <v>1</v>
      </c>
      <c r="C77">
        <v>0</v>
      </c>
      <c r="D77">
        <v>24.75</v>
      </c>
      <c r="E77" t="s">
        <v>38</v>
      </c>
      <c r="G77" t="s">
        <v>15</v>
      </c>
      <c r="H77">
        <v>18.16297634299341</v>
      </c>
      <c r="I77">
        <v>82.682098094086115</v>
      </c>
      <c r="J77" t="s">
        <v>11</v>
      </c>
      <c r="K77" t="b">
        <v>0</v>
      </c>
    </row>
    <row r="78" spans="1:11" x14ac:dyDescent="0.3">
      <c r="A78">
        <v>0</v>
      </c>
      <c r="B78">
        <v>2</v>
      </c>
      <c r="C78">
        <v>0</v>
      </c>
      <c r="D78">
        <v>0.25</v>
      </c>
      <c r="E78" t="s">
        <v>12</v>
      </c>
      <c r="F78" t="s">
        <v>294</v>
      </c>
      <c r="G78" t="s">
        <v>13</v>
      </c>
      <c r="H78">
        <v>0.1135185984167985</v>
      </c>
      <c r="I78">
        <v>82.682098094086172</v>
      </c>
      <c r="J78" t="s">
        <v>13</v>
      </c>
      <c r="K78" t="b">
        <v>1</v>
      </c>
    </row>
    <row r="79" spans="1:11" x14ac:dyDescent="0.3">
      <c r="A79">
        <v>1</v>
      </c>
      <c r="B79">
        <v>2</v>
      </c>
      <c r="C79">
        <v>0</v>
      </c>
      <c r="D79">
        <v>0.25</v>
      </c>
      <c r="E79" t="s">
        <v>44</v>
      </c>
      <c r="G79" t="s">
        <v>15</v>
      </c>
      <c r="H79">
        <v>8.9679692749270823E-6</v>
      </c>
      <c r="I79">
        <v>82.682098094086172</v>
      </c>
      <c r="J79" t="s">
        <v>13</v>
      </c>
      <c r="K79" t="b">
        <v>0</v>
      </c>
    </row>
    <row r="80" spans="1:11" x14ac:dyDescent="0.3">
      <c r="A80">
        <v>2</v>
      </c>
      <c r="B80">
        <v>2</v>
      </c>
      <c r="C80">
        <v>0</v>
      </c>
      <c r="D80">
        <v>0.25</v>
      </c>
      <c r="E80" t="s">
        <v>45</v>
      </c>
      <c r="G80" t="s">
        <v>11</v>
      </c>
      <c r="H80">
        <v>41.722530788282072</v>
      </c>
      <c r="I80">
        <v>82.682141243633652</v>
      </c>
      <c r="J80" t="s">
        <v>11</v>
      </c>
      <c r="K80" t="b">
        <v>1</v>
      </c>
    </row>
    <row r="81" spans="1:11" x14ac:dyDescent="0.3">
      <c r="A81">
        <v>4</v>
      </c>
      <c r="B81">
        <v>2</v>
      </c>
      <c r="C81">
        <v>0</v>
      </c>
      <c r="D81">
        <v>0.25</v>
      </c>
      <c r="E81" t="s">
        <v>45</v>
      </c>
      <c r="G81" t="s">
        <v>11</v>
      </c>
      <c r="H81">
        <v>41.722530788282072</v>
      </c>
      <c r="I81">
        <v>82.682141243633652</v>
      </c>
      <c r="J81" t="s">
        <v>11</v>
      </c>
      <c r="K81" t="b">
        <v>1</v>
      </c>
    </row>
    <row r="82" spans="1:11" x14ac:dyDescent="0.3">
      <c r="A82">
        <v>7</v>
      </c>
      <c r="B82">
        <v>2</v>
      </c>
      <c r="C82">
        <v>0</v>
      </c>
      <c r="D82">
        <v>0.25</v>
      </c>
      <c r="E82" t="s">
        <v>46</v>
      </c>
      <c r="G82" t="s">
        <v>18</v>
      </c>
      <c r="H82">
        <v>18.163023253910499</v>
      </c>
      <c r="I82">
        <v>82.682098094087337</v>
      </c>
      <c r="J82" t="s">
        <v>11</v>
      </c>
      <c r="K82" t="b">
        <v>0</v>
      </c>
    </row>
    <row r="83" spans="1:11" x14ac:dyDescent="0.3">
      <c r="A83">
        <v>9</v>
      </c>
      <c r="B83">
        <v>2</v>
      </c>
      <c r="C83">
        <v>0</v>
      </c>
      <c r="D83">
        <v>0.25</v>
      </c>
      <c r="E83" t="s">
        <v>47</v>
      </c>
      <c r="G83" t="s">
        <v>18</v>
      </c>
      <c r="H83">
        <v>15.892680977588739</v>
      </c>
      <c r="I83">
        <v>82.682098094088317</v>
      </c>
      <c r="J83" t="s">
        <v>11</v>
      </c>
      <c r="K83" t="b">
        <v>0</v>
      </c>
    </row>
    <row r="84" spans="1:11" x14ac:dyDescent="0.3">
      <c r="A84">
        <v>11</v>
      </c>
      <c r="B84">
        <v>2</v>
      </c>
      <c r="C84">
        <v>0</v>
      </c>
      <c r="D84">
        <v>0.25</v>
      </c>
      <c r="E84" t="s">
        <v>48</v>
      </c>
      <c r="G84" t="s">
        <v>11</v>
      </c>
      <c r="H84">
        <v>29.514912787604551</v>
      </c>
      <c r="I84">
        <v>82.682098094087337</v>
      </c>
      <c r="J84" t="s">
        <v>11</v>
      </c>
      <c r="K84" t="b">
        <v>1</v>
      </c>
    </row>
    <row r="85" spans="1:11" x14ac:dyDescent="0.3">
      <c r="A85">
        <v>13</v>
      </c>
      <c r="B85">
        <v>2</v>
      </c>
      <c r="C85">
        <v>0</v>
      </c>
      <c r="D85">
        <v>0.25</v>
      </c>
      <c r="E85" t="s">
        <v>49</v>
      </c>
      <c r="G85" t="s">
        <v>18</v>
      </c>
      <c r="H85">
        <v>13.622282647444219</v>
      </c>
      <c r="I85">
        <v>82.682098093901374</v>
      </c>
      <c r="J85" t="s">
        <v>11</v>
      </c>
      <c r="K85" t="b">
        <v>0</v>
      </c>
    </row>
    <row r="86" spans="1:11" x14ac:dyDescent="0.3">
      <c r="A86">
        <v>15</v>
      </c>
      <c r="B86">
        <v>2</v>
      </c>
      <c r="C86">
        <v>0</v>
      </c>
      <c r="D86">
        <v>0.25</v>
      </c>
      <c r="E86" t="s">
        <v>50</v>
      </c>
      <c r="G86" t="s">
        <v>18</v>
      </c>
      <c r="H86">
        <v>36.284243848641779</v>
      </c>
      <c r="I86">
        <v>82.68209772927888</v>
      </c>
      <c r="J86" t="s">
        <v>11</v>
      </c>
      <c r="K86" t="b">
        <v>0</v>
      </c>
    </row>
    <row r="87" spans="1:11" x14ac:dyDescent="0.3">
      <c r="A87">
        <v>0</v>
      </c>
      <c r="B87">
        <v>2</v>
      </c>
      <c r="C87">
        <v>0</v>
      </c>
      <c r="D87">
        <v>0.5</v>
      </c>
      <c r="E87" t="s">
        <v>22</v>
      </c>
      <c r="G87" t="s">
        <v>13</v>
      </c>
      <c r="H87">
        <v>0.2270371968335971</v>
      </c>
      <c r="I87">
        <v>82.682098094086157</v>
      </c>
      <c r="J87" t="s">
        <v>13</v>
      </c>
      <c r="K87" t="b">
        <v>1</v>
      </c>
    </row>
    <row r="88" spans="1:11" x14ac:dyDescent="0.3">
      <c r="A88">
        <v>1</v>
      </c>
      <c r="B88">
        <v>2</v>
      </c>
      <c r="C88">
        <v>0</v>
      </c>
      <c r="D88">
        <v>0.5</v>
      </c>
      <c r="E88" t="s">
        <v>51</v>
      </c>
      <c r="G88" t="s">
        <v>15</v>
      </c>
      <c r="H88">
        <v>8.854450676510283E-6</v>
      </c>
      <c r="I88">
        <v>82.682098094086157</v>
      </c>
      <c r="J88" t="s">
        <v>13</v>
      </c>
      <c r="K88" t="b">
        <v>0</v>
      </c>
    </row>
    <row r="89" spans="1:11" x14ac:dyDescent="0.3">
      <c r="A89">
        <v>2</v>
      </c>
      <c r="B89">
        <v>2</v>
      </c>
      <c r="C89">
        <v>0</v>
      </c>
      <c r="D89">
        <v>0.5</v>
      </c>
      <c r="E89" t="s">
        <v>52</v>
      </c>
      <c r="G89" t="s">
        <v>11</v>
      </c>
      <c r="H89">
        <v>41.721976756634803</v>
      </c>
      <c r="I89">
        <v>82.682119933832254</v>
      </c>
      <c r="J89" t="s">
        <v>11</v>
      </c>
      <c r="K89" t="b">
        <v>1</v>
      </c>
    </row>
    <row r="90" spans="1:11" x14ac:dyDescent="0.3">
      <c r="A90">
        <v>4</v>
      </c>
      <c r="B90">
        <v>2</v>
      </c>
      <c r="C90">
        <v>0</v>
      </c>
      <c r="D90">
        <v>0.5</v>
      </c>
      <c r="E90" t="s">
        <v>52</v>
      </c>
      <c r="G90" t="s">
        <v>11</v>
      </c>
      <c r="H90">
        <v>41.721976756634803</v>
      </c>
      <c r="I90">
        <v>82.682119933832254</v>
      </c>
      <c r="J90" t="s">
        <v>11</v>
      </c>
      <c r="K90" t="b">
        <v>1</v>
      </c>
    </row>
    <row r="91" spans="1:11" x14ac:dyDescent="0.3">
      <c r="A91">
        <v>7</v>
      </c>
      <c r="B91">
        <v>2</v>
      </c>
      <c r="C91">
        <v>0</v>
      </c>
      <c r="D91">
        <v>0.5</v>
      </c>
      <c r="E91" t="s">
        <v>53</v>
      </c>
      <c r="G91" t="s">
        <v>18</v>
      </c>
      <c r="H91">
        <v>18.1630226525468</v>
      </c>
      <c r="I91">
        <v>82.68209809408674</v>
      </c>
      <c r="J91" t="s">
        <v>11</v>
      </c>
      <c r="K91" t="b">
        <v>0</v>
      </c>
    </row>
    <row r="92" spans="1:11" x14ac:dyDescent="0.3">
      <c r="A92">
        <v>9</v>
      </c>
      <c r="B92">
        <v>2</v>
      </c>
      <c r="C92">
        <v>0</v>
      </c>
      <c r="D92">
        <v>0.5</v>
      </c>
      <c r="E92" t="s">
        <v>54</v>
      </c>
      <c r="G92" t="s">
        <v>18</v>
      </c>
      <c r="H92">
        <v>15.89268000037273</v>
      </c>
      <c r="I92">
        <v>82.682098094087252</v>
      </c>
      <c r="J92" t="s">
        <v>11</v>
      </c>
      <c r="K92" t="b">
        <v>0</v>
      </c>
    </row>
    <row r="93" spans="1:11" x14ac:dyDescent="0.3">
      <c r="A93">
        <v>11</v>
      </c>
      <c r="B93">
        <v>2</v>
      </c>
      <c r="C93">
        <v>0</v>
      </c>
      <c r="D93">
        <v>0.5</v>
      </c>
      <c r="E93" t="s">
        <v>55</v>
      </c>
      <c r="G93" t="s">
        <v>11</v>
      </c>
      <c r="H93">
        <v>29.514911810388561</v>
      </c>
      <c r="I93">
        <v>82.68209809408674</v>
      </c>
      <c r="J93" t="s">
        <v>11</v>
      </c>
      <c r="K93" t="b">
        <v>1</v>
      </c>
    </row>
    <row r="94" spans="1:11" x14ac:dyDescent="0.3">
      <c r="A94">
        <v>13</v>
      </c>
      <c r="B94">
        <v>2</v>
      </c>
      <c r="C94">
        <v>0</v>
      </c>
      <c r="D94">
        <v>0.5</v>
      </c>
      <c r="E94" t="s">
        <v>56</v>
      </c>
      <c r="G94" t="s">
        <v>18</v>
      </c>
      <c r="H94">
        <v>13.622282004695901</v>
      </c>
      <c r="I94">
        <v>82.682098093993801</v>
      </c>
      <c r="J94" t="s">
        <v>11</v>
      </c>
      <c r="K94" t="b">
        <v>0</v>
      </c>
    </row>
    <row r="95" spans="1:11" x14ac:dyDescent="0.3">
      <c r="A95">
        <v>15</v>
      </c>
      <c r="B95">
        <v>2</v>
      </c>
      <c r="C95">
        <v>0</v>
      </c>
      <c r="D95">
        <v>0.5</v>
      </c>
      <c r="E95" t="s">
        <v>57</v>
      </c>
      <c r="G95" t="s">
        <v>18</v>
      </c>
      <c r="H95">
        <v>36.284242749535053</v>
      </c>
      <c r="I95">
        <v>82.682097729197807</v>
      </c>
      <c r="J95" t="s">
        <v>11</v>
      </c>
      <c r="K95" t="b">
        <v>0</v>
      </c>
    </row>
    <row r="96" spans="1:11" x14ac:dyDescent="0.3">
      <c r="A96">
        <v>0</v>
      </c>
      <c r="B96">
        <v>2</v>
      </c>
      <c r="C96">
        <v>0</v>
      </c>
      <c r="D96">
        <v>19.5</v>
      </c>
      <c r="E96" t="s">
        <v>51</v>
      </c>
      <c r="G96" t="s">
        <v>15</v>
      </c>
      <c r="H96">
        <v>8.8544506765102824</v>
      </c>
      <c r="I96">
        <v>82.682098094086157</v>
      </c>
      <c r="J96" t="s">
        <v>11</v>
      </c>
      <c r="K96" t="b">
        <v>0</v>
      </c>
    </row>
    <row r="97" spans="1:11" x14ac:dyDescent="0.3">
      <c r="A97">
        <v>1</v>
      </c>
      <c r="B97">
        <v>2</v>
      </c>
      <c r="C97">
        <v>0</v>
      </c>
      <c r="D97">
        <v>19.5</v>
      </c>
      <c r="E97" t="s">
        <v>22</v>
      </c>
      <c r="G97" t="s">
        <v>13</v>
      </c>
      <c r="H97">
        <v>2.2703719683359701E-7</v>
      </c>
      <c r="I97">
        <v>82.682098094086172</v>
      </c>
      <c r="J97" t="s">
        <v>13</v>
      </c>
      <c r="K97" t="b">
        <v>1</v>
      </c>
    </row>
    <row r="98" spans="1:11" x14ac:dyDescent="0.3">
      <c r="A98">
        <v>2</v>
      </c>
      <c r="B98">
        <v>2</v>
      </c>
      <c r="C98">
        <v>0</v>
      </c>
      <c r="D98">
        <v>19.5</v>
      </c>
      <c r="E98" t="s">
        <v>58</v>
      </c>
      <c r="G98" t="s">
        <v>18</v>
      </c>
      <c r="H98">
        <v>41.721359928978629</v>
      </c>
      <c r="I98">
        <v>82.682099175332667</v>
      </c>
      <c r="J98" t="s">
        <v>11</v>
      </c>
      <c r="K98" t="b">
        <v>0</v>
      </c>
    </row>
    <row r="99" spans="1:11" x14ac:dyDescent="0.3">
      <c r="A99">
        <v>4</v>
      </c>
      <c r="B99">
        <v>2</v>
      </c>
      <c r="C99">
        <v>0</v>
      </c>
      <c r="D99">
        <v>19.5</v>
      </c>
      <c r="E99" t="s">
        <v>58</v>
      </c>
      <c r="G99" t="s">
        <v>18</v>
      </c>
      <c r="H99">
        <v>41.721359928978629</v>
      </c>
      <c r="I99">
        <v>82.682099175332667</v>
      </c>
      <c r="J99" t="s">
        <v>11</v>
      </c>
      <c r="K99" t="b">
        <v>0</v>
      </c>
    </row>
    <row r="100" spans="1:11" x14ac:dyDescent="0.3">
      <c r="A100">
        <v>7</v>
      </c>
      <c r="B100">
        <v>2</v>
      </c>
      <c r="C100">
        <v>0</v>
      </c>
      <c r="D100">
        <v>19.5</v>
      </c>
      <c r="E100" t="s">
        <v>59</v>
      </c>
      <c r="G100" t="s">
        <v>15</v>
      </c>
      <c r="H100">
        <v>18.162976949401919</v>
      </c>
      <c r="I100">
        <v>82.682098094086172</v>
      </c>
      <c r="J100" t="s">
        <v>11</v>
      </c>
      <c r="K100" t="b">
        <v>0</v>
      </c>
    </row>
    <row r="101" spans="1:11" x14ac:dyDescent="0.3">
      <c r="A101">
        <v>9</v>
      </c>
      <c r="B101">
        <v>2</v>
      </c>
      <c r="C101">
        <v>0</v>
      </c>
      <c r="D101">
        <v>19.5</v>
      </c>
      <c r="E101" t="s">
        <v>60</v>
      </c>
      <c r="G101" t="s">
        <v>15</v>
      </c>
      <c r="H101">
        <v>15.8926057327623</v>
      </c>
      <c r="I101">
        <v>82.682098094086157</v>
      </c>
      <c r="J101" t="s">
        <v>11</v>
      </c>
      <c r="K101" t="b">
        <v>0</v>
      </c>
    </row>
    <row r="102" spans="1:11" x14ac:dyDescent="0.3">
      <c r="A102">
        <v>10</v>
      </c>
      <c r="B102">
        <v>2</v>
      </c>
      <c r="C102">
        <v>0</v>
      </c>
      <c r="D102">
        <v>19.5</v>
      </c>
      <c r="E102" t="s">
        <v>61</v>
      </c>
      <c r="G102" t="s">
        <v>11</v>
      </c>
      <c r="H102">
        <v>15.89260573276229</v>
      </c>
      <c r="I102">
        <v>-97.317901905913857</v>
      </c>
      <c r="J102" t="s">
        <v>11</v>
      </c>
      <c r="K102" t="b">
        <v>1</v>
      </c>
    </row>
    <row r="103" spans="1:11" x14ac:dyDescent="0.3">
      <c r="A103">
        <v>11</v>
      </c>
      <c r="B103">
        <v>2</v>
      </c>
      <c r="C103">
        <v>0</v>
      </c>
      <c r="D103">
        <v>19.5</v>
      </c>
      <c r="E103" t="s">
        <v>62</v>
      </c>
      <c r="G103" t="s">
        <v>18</v>
      </c>
      <c r="H103">
        <v>29.514837542778121</v>
      </c>
      <c r="I103">
        <v>82.682098094086157</v>
      </c>
      <c r="J103" t="s">
        <v>11</v>
      </c>
      <c r="K103" t="b">
        <v>0</v>
      </c>
    </row>
    <row r="104" spans="1:11" x14ac:dyDescent="0.3">
      <c r="A104">
        <v>13</v>
      </c>
      <c r="B104">
        <v>2</v>
      </c>
      <c r="C104">
        <v>0</v>
      </c>
      <c r="D104">
        <v>19.5</v>
      </c>
      <c r="E104" t="s">
        <v>63</v>
      </c>
      <c r="G104" t="s">
        <v>15</v>
      </c>
      <c r="H104">
        <v>13.62223309707811</v>
      </c>
      <c r="I104">
        <v>82.682098094086044</v>
      </c>
      <c r="J104" t="s">
        <v>11</v>
      </c>
      <c r="K104" t="b">
        <v>0</v>
      </c>
    </row>
    <row r="105" spans="1:11" x14ac:dyDescent="0.3">
      <c r="A105">
        <v>15</v>
      </c>
      <c r="B105">
        <v>2</v>
      </c>
      <c r="C105">
        <v>0</v>
      </c>
      <c r="D105">
        <v>19.5</v>
      </c>
      <c r="E105" t="s">
        <v>64</v>
      </c>
      <c r="G105" t="s">
        <v>15</v>
      </c>
      <c r="H105">
        <v>36.284159119013353</v>
      </c>
      <c r="I105">
        <v>82.682097724118918</v>
      </c>
      <c r="J105" t="s">
        <v>11</v>
      </c>
      <c r="K105" t="b">
        <v>0</v>
      </c>
    </row>
    <row r="106" spans="1:11" x14ac:dyDescent="0.3">
      <c r="A106">
        <v>16</v>
      </c>
      <c r="B106">
        <v>2</v>
      </c>
      <c r="C106">
        <v>0</v>
      </c>
      <c r="D106">
        <v>19.5</v>
      </c>
      <c r="E106" t="s">
        <v>65</v>
      </c>
      <c r="G106" t="s">
        <v>11</v>
      </c>
      <c r="H106">
        <v>66.753985710951767</v>
      </c>
      <c r="I106">
        <v>82.682094646698985</v>
      </c>
      <c r="J106" t="s">
        <v>11</v>
      </c>
      <c r="K106" t="b">
        <v>1</v>
      </c>
    </row>
    <row r="107" spans="1:11" x14ac:dyDescent="0.3">
      <c r="A107">
        <v>0</v>
      </c>
      <c r="B107">
        <v>2</v>
      </c>
      <c r="C107">
        <v>0</v>
      </c>
      <c r="D107">
        <v>19.75</v>
      </c>
      <c r="E107" t="s">
        <v>44</v>
      </c>
      <c r="G107" t="s">
        <v>15</v>
      </c>
      <c r="H107">
        <v>8.9679692749270838</v>
      </c>
      <c r="I107">
        <v>82.682098094086172</v>
      </c>
      <c r="J107" t="s">
        <v>11</v>
      </c>
      <c r="K107" t="b">
        <v>0</v>
      </c>
    </row>
    <row r="108" spans="1:11" x14ac:dyDescent="0.3">
      <c r="A108">
        <v>1</v>
      </c>
      <c r="B108">
        <v>2</v>
      </c>
      <c r="C108">
        <v>0</v>
      </c>
      <c r="D108">
        <v>19.75</v>
      </c>
      <c r="E108" t="s">
        <v>12</v>
      </c>
      <c r="G108" t="s">
        <v>13</v>
      </c>
      <c r="H108">
        <v>1.1351859841679851E-7</v>
      </c>
      <c r="I108">
        <v>82.682098094086172</v>
      </c>
      <c r="J108" t="s">
        <v>13</v>
      </c>
      <c r="K108" t="b">
        <v>1</v>
      </c>
    </row>
    <row r="109" spans="1:11" x14ac:dyDescent="0.3">
      <c r="A109">
        <v>2</v>
      </c>
      <c r="B109">
        <v>2</v>
      </c>
      <c r="C109">
        <v>0</v>
      </c>
      <c r="D109">
        <v>19.75</v>
      </c>
      <c r="E109" t="s">
        <v>66</v>
      </c>
      <c r="G109" t="s">
        <v>18</v>
      </c>
      <c r="H109">
        <v>41.721358722967302</v>
      </c>
      <c r="I109">
        <v>82.682099168470927</v>
      </c>
      <c r="J109" t="s">
        <v>11</v>
      </c>
      <c r="K109" t="b">
        <v>0</v>
      </c>
    </row>
    <row r="110" spans="1:11" x14ac:dyDescent="0.3">
      <c r="A110">
        <v>4</v>
      </c>
      <c r="B110">
        <v>2</v>
      </c>
      <c r="C110">
        <v>0</v>
      </c>
      <c r="D110">
        <v>19.75</v>
      </c>
      <c r="E110" t="s">
        <v>66</v>
      </c>
      <c r="G110" t="s">
        <v>18</v>
      </c>
      <c r="H110">
        <v>41.721358722967302</v>
      </c>
      <c r="I110">
        <v>82.682099168470927</v>
      </c>
      <c r="J110" t="s">
        <v>11</v>
      </c>
      <c r="K110" t="b">
        <v>0</v>
      </c>
    </row>
    <row r="111" spans="1:11" x14ac:dyDescent="0.3">
      <c r="A111">
        <v>7</v>
      </c>
      <c r="B111">
        <v>2</v>
      </c>
      <c r="C111">
        <v>0</v>
      </c>
      <c r="D111">
        <v>19.75</v>
      </c>
      <c r="E111" t="s">
        <v>67</v>
      </c>
      <c r="G111" t="s">
        <v>15</v>
      </c>
      <c r="H111">
        <v>18.16297634804484</v>
      </c>
      <c r="I111">
        <v>82.682098094086157</v>
      </c>
      <c r="J111" t="s">
        <v>11</v>
      </c>
      <c r="K111" t="b">
        <v>0</v>
      </c>
    </row>
    <row r="112" spans="1:11" x14ac:dyDescent="0.3">
      <c r="A112">
        <v>9</v>
      </c>
      <c r="B112">
        <v>2</v>
      </c>
      <c r="C112">
        <v>0</v>
      </c>
      <c r="D112">
        <v>19.75</v>
      </c>
      <c r="E112" t="s">
        <v>68</v>
      </c>
      <c r="G112" t="s">
        <v>15</v>
      </c>
      <c r="H112">
        <v>15.89260475555704</v>
      </c>
      <c r="I112">
        <v>82.682098094086143</v>
      </c>
      <c r="J112" t="s">
        <v>11</v>
      </c>
      <c r="K112" t="b">
        <v>0</v>
      </c>
    </row>
    <row r="113" spans="1:11" x14ac:dyDescent="0.3">
      <c r="A113">
        <v>10</v>
      </c>
      <c r="B113">
        <v>2</v>
      </c>
      <c r="C113">
        <v>0</v>
      </c>
      <c r="D113">
        <v>19.75</v>
      </c>
      <c r="E113" t="s">
        <v>69</v>
      </c>
      <c r="G113" t="s">
        <v>11</v>
      </c>
      <c r="H113">
        <v>15.89260475555704</v>
      </c>
      <c r="I113">
        <v>-97.317901905913857</v>
      </c>
      <c r="J113" t="s">
        <v>11</v>
      </c>
      <c r="K113" t="b">
        <v>1</v>
      </c>
    </row>
    <row r="114" spans="1:11" x14ac:dyDescent="0.3">
      <c r="A114">
        <v>11</v>
      </c>
      <c r="B114">
        <v>2</v>
      </c>
      <c r="C114">
        <v>0</v>
      </c>
      <c r="D114">
        <v>19.75</v>
      </c>
      <c r="E114" t="s">
        <v>70</v>
      </c>
      <c r="G114" t="s">
        <v>18</v>
      </c>
      <c r="H114">
        <v>29.51483656557286</v>
      </c>
      <c r="I114">
        <v>82.682098094086172</v>
      </c>
      <c r="J114" t="s">
        <v>11</v>
      </c>
      <c r="K114" t="b">
        <v>0</v>
      </c>
    </row>
    <row r="115" spans="1:11" x14ac:dyDescent="0.3">
      <c r="A115">
        <v>13</v>
      </c>
      <c r="B115">
        <v>2</v>
      </c>
      <c r="C115">
        <v>0</v>
      </c>
      <c r="D115">
        <v>19.75</v>
      </c>
      <c r="E115" t="s">
        <v>71</v>
      </c>
      <c r="G115" t="s">
        <v>15</v>
      </c>
      <c r="H115">
        <v>13.622232453546969</v>
      </c>
      <c r="I115">
        <v>82.682098094086101</v>
      </c>
      <c r="J115" t="s">
        <v>11</v>
      </c>
      <c r="K115" t="b">
        <v>0</v>
      </c>
    </row>
    <row r="116" spans="1:11" x14ac:dyDescent="0.3">
      <c r="A116">
        <v>15</v>
      </c>
      <c r="B116">
        <v>2</v>
      </c>
      <c r="C116">
        <v>0</v>
      </c>
      <c r="D116">
        <v>19.75</v>
      </c>
      <c r="E116" t="s">
        <v>72</v>
      </c>
      <c r="G116" t="s">
        <v>15</v>
      </c>
      <c r="H116">
        <v>36.284158018595768</v>
      </c>
      <c r="I116">
        <v>82.682097724329751</v>
      </c>
      <c r="J116" t="s">
        <v>11</v>
      </c>
      <c r="K116" t="b">
        <v>0</v>
      </c>
    </row>
    <row r="117" spans="1:11" x14ac:dyDescent="0.3">
      <c r="A117">
        <v>16</v>
      </c>
      <c r="B117">
        <v>2</v>
      </c>
      <c r="C117">
        <v>0</v>
      </c>
      <c r="D117">
        <v>19.75</v>
      </c>
      <c r="E117" t="s">
        <v>73</v>
      </c>
      <c r="G117" t="s">
        <v>11</v>
      </c>
      <c r="H117">
        <v>66.753984958013959</v>
      </c>
      <c r="I117">
        <v>82.68209466817666</v>
      </c>
      <c r="J117" t="s">
        <v>11</v>
      </c>
      <c r="K117" t="b">
        <v>1</v>
      </c>
    </row>
    <row r="118" spans="1:11" x14ac:dyDescent="0.3">
      <c r="A118">
        <v>0</v>
      </c>
      <c r="B118">
        <v>3</v>
      </c>
      <c r="C118">
        <v>1</v>
      </c>
      <c r="D118">
        <v>0.25</v>
      </c>
      <c r="E118" t="s">
        <v>74</v>
      </c>
      <c r="F118" t="s">
        <v>297</v>
      </c>
      <c r="G118" t="s">
        <v>11</v>
      </c>
      <c r="H118">
        <v>23.446172202691201</v>
      </c>
      <c r="I118">
        <v>82.580385907042796</v>
      </c>
      <c r="J118" t="s">
        <v>11</v>
      </c>
      <c r="K118" t="b">
        <v>1</v>
      </c>
    </row>
    <row r="119" spans="1:11" x14ac:dyDescent="0.3">
      <c r="A119">
        <v>2</v>
      </c>
      <c r="B119">
        <v>3</v>
      </c>
      <c r="C119">
        <v>1</v>
      </c>
      <c r="D119">
        <v>0.25</v>
      </c>
      <c r="E119" t="s">
        <v>75</v>
      </c>
      <c r="F119" t="s">
        <v>294</v>
      </c>
      <c r="G119" t="s">
        <v>13</v>
      </c>
      <c r="H119">
        <v>11.706215269760889</v>
      </c>
      <c r="I119">
        <v>82.680082251755493</v>
      </c>
      <c r="J119" t="s">
        <v>11</v>
      </c>
      <c r="K119" t="b">
        <v>0</v>
      </c>
    </row>
    <row r="120" spans="1:11" x14ac:dyDescent="0.3">
      <c r="A120">
        <v>4</v>
      </c>
      <c r="B120">
        <v>3</v>
      </c>
      <c r="C120">
        <v>1</v>
      </c>
      <c r="D120">
        <v>0.25</v>
      </c>
      <c r="E120" t="s">
        <v>75</v>
      </c>
      <c r="F120" t="s">
        <v>294</v>
      </c>
      <c r="G120" t="s">
        <v>13</v>
      </c>
      <c r="H120">
        <v>11.706215269760889</v>
      </c>
      <c r="I120">
        <v>82.680082251755493</v>
      </c>
      <c r="J120" t="s">
        <v>11</v>
      </c>
      <c r="K120" t="b">
        <v>0</v>
      </c>
    </row>
    <row r="121" spans="1:11" x14ac:dyDescent="0.3">
      <c r="A121">
        <v>6</v>
      </c>
      <c r="B121">
        <v>3</v>
      </c>
      <c r="C121">
        <v>1</v>
      </c>
      <c r="D121">
        <v>0.25</v>
      </c>
      <c r="E121" t="s">
        <v>67</v>
      </c>
      <c r="F121" t="s">
        <v>298</v>
      </c>
      <c r="G121" t="s">
        <v>15</v>
      </c>
      <c r="H121">
        <v>19.107016869229799</v>
      </c>
      <c r="I121">
        <v>82.682083817032378</v>
      </c>
      <c r="J121" t="s">
        <v>11</v>
      </c>
      <c r="K121" t="b">
        <v>0</v>
      </c>
    </row>
    <row r="122" spans="1:11" x14ac:dyDescent="0.3">
      <c r="A122">
        <v>8</v>
      </c>
      <c r="B122">
        <v>3</v>
      </c>
      <c r="C122">
        <v>1</v>
      </c>
      <c r="D122">
        <v>0.25</v>
      </c>
      <c r="E122" t="s">
        <v>70</v>
      </c>
      <c r="F122" t="str">
        <f>IMSUM(Sheet2!B7,Sheet2!B15)</f>
        <v>2.1705125+16.901599j</v>
      </c>
      <c r="G122" t="s">
        <v>11</v>
      </c>
      <c r="H122">
        <v>31.0489024124984</v>
      </c>
      <c r="I122">
        <v>82.682083817032378</v>
      </c>
      <c r="J122" t="s">
        <v>11</v>
      </c>
      <c r="K122" t="b">
        <v>1</v>
      </c>
    </row>
    <row r="123" spans="1:11" x14ac:dyDescent="0.3">
      <c r="A123">
        <v>9</v>
      </c>
      <c r="B123">
        <v>3</v>
      </c>
      <c r="C123">
        <v>1</v>
      </c>
      <c r="D123">
        <v>0.25</v>
      </c>
      <c r="E123" t="s">
        <v>76</v>
      </c>
      <c r="F123" t="s">
        <v>297</v>
      </c>
      <c r="G123" t="s">
        <v>11</v>
      </c>
      <c r="H123">
        <v>15.156298634147619</v>
      </c>
      <c r="I123">
        <v>-97.317931153612136</v>
      </c>
      <c r="J123" t="s">
        <v>11</v>
      </c>
      <c r="K123" t="b">
        <v>1</v>
      </c>
    </row>
    <row r="124" spans="1:11" x14ac:dyDescent="0.3">
      <c r="A124">
        <v>10</v>
      </c>
      <c r="B124">
        <v>3</v>
      </c>
      <c r="C124">
        <v>1</v>
      </c>
      <c r="D124">
        <v>0.25</v>
      </c>
      <c r="E124" t="s">
        <v>71</v>
      </c>
      <c r="F124" t="s">
        <v>299</v>
      </c>
      <c r="G124" t="s">
        <v>15</v>
      </c>
      <c r="H124">
        <v>15.156298634147641</v>
      </c>
      <c r="I124">
        <v>82.682068846387864</v>
      </c>
      <c r="J124" t="s">
        <v>11</v>
      </c>
      <c r="K124" t="b">
        <v>0</v>
      </c>
    </row>
    <row r="125" spans="1:11" x14ac:dyDescent="0.3">
      <c r="A125">
        <v>13</v>
      </c>
      <c r="B125">
        <v>3</v>
      </c>
      <c r="C125">
        <v>1</v>
      </c>
      <c r="D125">
        <v>0.25</v>
      </c>
      <c r="E125" t="s">
        <v>69</v>
      </c>
      <c r="F125" t="s">
        <v>297</v>
      </c>
      <c r="G125" t="s">
        <v>11</v>
      </c>
      <c r="H125">
        <v>80.597541799440577</v>
      </c>
      <c r="I125">
        <v>83.325283162928358</v>
      </c>
      <c r="J125" t="s">
        <v>11</v>
      </c>
      <c r="K125" t="b">
        <v>1</v>
      </c>
    </row>
    <row r="126" spans="1:11" x14ac:dyDescent="0.3">
      <c r="A126">
        <v>15</v>
      </c>
      <c r="B126">
        <v>3</v>
      </c>
      <c r="C126">
        <v>1</v>
      </c>
      <c r="D126">
        <v>0.25</v>
      </c>
      <c r="E126" t="s">
        <v>77</v>
      </c>
      <c r="F126" t="s">
        <v>297</v>
      </c>
      <c r="G126" t="s">
        <v>11</v>
      </c>
      <c r="H126">
        <v>1054.492172656647</v>
      </c>
      <c r="I126">
        <v>-107.84965381252179</v>
      </c>
      <c r="J126" t="s">
        <v>11</v>
      </c>
      <c r="K126" t="b">
        <v>1</v>
      </c>
    </row>
    <row r="127" spans="1:11" x14ac:dyDescent="0.3">
      <c r="A127">
        <v>16</v>
      </c>
      <c r="B127">
        <v>3</v>
      </c>
      <c r="C127">
        <v>1</v>
      </c>
      <c r="D127">
        <v>0.25</v>
      </c>
      <c r="E127" t="s">
        <v>78</v>
      </c>
      <c r="G127" t="s">
        <v>15</v>
      </c>
      <c r="H127">
        <v>1.8049457148270969E-5</v>
      </c>
      <c r="I127">
        <v>82.682098094086157</v>
      </c>
      <c r="J127" t="s">
        <v>13</v>
      </c>
      <c r="K127" t="b">
        <v>0</v>
      </c>
    </row>
    <row r="128" spans="1:11" x14ac:dyDescent="0.3">
      <c r="A128">
        <v>17</v>
      </c>
      <c r="B128">
        <v>3</v>
      </c>
      <c r="C128">
        <v>1</v>
      </c>
      <c r="D128">
        <v>0.25</v>
      </c>
      <c r="E128" t="s">
        <v>12</v>
      </c>
      <c r="G128" t="s">
        <v>13</v>
      </c>
      <c r="H128">
        <v>0.11351859841679859</v>
      </c>
      <c r="I128">
        <v>82.682098094086157</v>
      </c>
      <c r="J128" t="s">
        <v>13</v>
      </c>
      <c r="K128" t="b">
        <v>1</v>
      </c>
    </row>
    <row r="129" spans="1:11" x14ac:dyDescent="0.3">
      <c r="A129">
        <v>0</v>
      </c>
      <c r="B129">
        <v>3</v>
      </c>
      <c r="C129">
        <v>1</v>
      </c>
      <c r="D129">
        <v>0.5</v>
      </c>
      <c r="E129" t="s">
        <v>79</v>
      </c>
      <c r="G129" t="s">
        <v>11</v>
      </c>
      <c r="H129">
        <v>24.109548694800669</v>
      </c>
      <c r="I129">
        <v>82.575255526956781</v>
      </c>
      <c r="J129" t="s">
        <v>11</v>
      </c>
      <c r="K129" t="b">
        <v>1</v>
      </c>
    </row>
    <row r="130" spans="1:11" x14ac:dyDescent="0.3">
      <c r="A130">
        <v>2</v>
      </c>
      <c r="B130">
        <v>3</v>
      </c>
      <c r="C130">
        <v>1</v>
      </c>
      <c r="D130">
        <v>0.5</v>
      </c>
      <c r="E130" t="s">
        <v>80</v>
      </c>
      <c r="G130" t="s">
        <v>13</v>
      </c>
      <c r="H130">
        <v>12.05949616371146</v>
      </c>
      <c r="I130">
        <v>82.678056442331808</v>
      </c>
      <c r="J130" t="s">
        <v>11</v>
      </c>
      <c r="K130" t="b">
        <v>0</v>
      </c>
    </row>
    <row r="131" spans="1:11" x14ac:dyDescent="0.3">
      <c r="A131">
        <v>4</v>
      </c>
      <c r="B131">
        <v>3</v>
      </c>
      <c r="C131">
        <v>1</v>
      </c>
      <c r="D131">
        <v>0.5</v>
      </c>
      <c r="E131" t="s">
        <v>80</v>
      </c>
      <c r="G131" t="s">
        <v>13</v>
      </c>
      <c r="H131">
        <v>12.05949616371146</v>
      </c>
      <c r="I131">
        <v>82.678056442331808</v>
      </c>
      <c r="J131" t="s">
        <v>11</v>
      </c>
      <c r="K131" t="b">
        <v>0</v>
      </c>
    </row>
    <row r="132" spans="1:11" x14ac:dyDescent="0.3">
      <c r="A132">
        <v>6</v>
      </c>
      <c r="B132">
        <v>3</v>
      </c>
      <c r="C132">
        <v>1</v>
      </c>
      <c r="D132">
        <v>0.5</v>
      </c>
      <c r="E132" t="s">
        <v>59</v>
      </c>
      <c r="G132" t="s">
        <v>15</v>
      </c>
      <c r="H132">
        <v>20.050496734917161</v>
      </c>
      <c r="I132">
        <v>82.682069946166223</v>
      </c>
      <c r="J132" t="s">
        <v>11</v>
      </c>
      <c r="K132" t="b">
        <v>0</v>
      </c>
    </row>
    <row r="133" spans="1:11" x14ac:dyDescent="0.3">
      <c r="A133">
        <v>8</v>
      </c>
      <c r="B133">
        <v>3</v>
      </c>
      <c r="C133">
        <v>1</v>
      </c>
      <c r="D133">
        <v>0.5</v>
      </c>
      <c r="E133" t="s">
        <v>62</v>
      </c>
      <c r="G133" t="s">
        <v>11</v>
      </c>
      <c r="H133">
        <v>32.582057194240399</v>
      </c>
      <c r="I133">
        <v>82.682069946166223</v>
      </c>
      <c r="J133" t="s">
        <v>11</v>
      </c>
      <c r="K133" t="b">
        <v>1</v>
      </c>
    </row>
    <row r="134" spans="1:11" x14ac:dyDescent="0.3">
      <c r="A134">
        <v>9</v>
      </c>
      <c r="B134">
        <v>3</v>
      </c>
      <c r="C134">
        <v>1</v>
      </c>
      <c r="D134">
        <v>0.5</v>
      </c>
      <c r="E134" t="s">
        <v>81</v>
      </c>
      <c r="G134" t="s">
        <v>11</v>
      </c>
      <c r="H134">
        <v>16.689453415892341</v>
      </c>
      <c r="I134">
        <v>-97.317956857811595</v>
      </c>
      <c r="J134" t="s">
        <v>11</v>
      </c>
      <c r="K134" t="b">
        <v>1</v>
      </c>
    </row>
    <row r="135" spans="1:11" x14ac:dyDescent="0.3">
      <c r="A135">
        <v>10</v>
      </c>
      <c r="B135">
        <v>3</v>
      </c>
      <c r="C135">
        <v>1</v>
      </c>
      <c r="D135">
        <v>0.5</v>
      </c>
      <c r="E135" t="s">
        <v>63</v>
      </c>
      <c r="G135" t="s">
        <v>15</v>
      </c>
      <c r="H135">
        <v>16.689453415892331</v>
      </c>
      <c r="I135">
        <v>82.682043142188419</v>
      </c>
      <c r="J135" t="s">
        <v>11</v>
      </c>
      <c r="K135" t="b">
        <v>0</v>
      </c>
    </row>
    <row r="136" spans="1:11" x14ac:dyDescent="0.3">
      <c r="A136">
        <v>13</v>
      </c>
      <c r="B136">
        <v>3</v>
      </c>
      <c r="C136">
        <v>1</v>
      </c>
      <c r="D136">
        <v>0.5</v>
      </c>
      <c r="E136" t="s">
        <v>61</v>
      </c>
      <c r="G136" t="s">
        <v>11</v>
      </c>
      <c r="H136">
        <v>84.920026891848593</v>
      </c>
      <c r="I136">
        <v>83.364760229210987</v>
      </c>
      <c r="J136" t="s">
        <v>11</v>
      </c>
      <c r="K136" t="b">
        <v>1</v>
      </c>
    </row>
    <row r="137" spans="1:11" x14ac:dyDescent="0.3">
      <c r="A137">
        <v>15</v>
      </c>
      <c r="B137">
        <v>3</v>
      </c>
      <c r="C137">
        <v>1</v>
      </c>
      <c r="D137">
        <v>0.5</v>
      </c>
      <c r="E137" t="s">
        <v>82</v>
      </c>
      <c r="G137" t="s">
        <v>11</v>
      </c>
      <c r="H137">
        <v>687.96078757479074</v>
      </c>
      <c r="I137">
        <v>-104.2963297862412</v>
      </c>
      <c r="J137" t="s">
        <v>11</v>
      </c>
      <c r="K137" t="b">
        <v>1</v>
      </c>
    </row>
    <row r="138" spans="1:11" x14ac:dyDescent="0.3">
      <c r="A138">
        <v>16</v>
      </c>
      <c r="B138">
        <v>3</v>
      </c>
      <c r="C138">
        <v>1</v>
      </c>
      <c r="D138">
        <v>0.5</v>
      </c>
      <c r="E138" t="s">
        <v>83</v>
      </c>
      <c r="G138" t="s">
        <v>15</v>
      </c>
      <c r="H138">
        <v>1.7935938549854171E-5</v>
      </c>
      <c r="I138">
        <v>82.682098094086157</v>
      </c>
      <c r="J138" t="s">
        <v>13</v>
      </c>
      <c r="K138" t="b">
        <v>0</v>
      </c>
    </row>
    <row r="139" spans="1:11" x14ac:dyDescent="0.3">
      <c r="A139">
        <v>17</v>
      </c>
      <c r="B139">
        <v>3</v>
      </c>
      <c r="C139">
        <v>1</v>
      </c>
      <c r="D139">
        <v>0.5</v>
      </c>
      <c r="E139" t="s">
        <v>22</v>
      </c>
      <c r="G139" t="s">
        <v>13</v>
      </c>
      <c r="H139">
        <v>0.2270371968335971</v>
      </c>
      <c r="I139">
        <v>82.682098094086172</v>
      </c>
      <c r="J139" t="s">
        <v>13</v>
      </c>
      <c r="K139" t="b">
        <v>1</v>
      </c>
    </row>
    <row r="140" spans="1:11" x14ac:dyDescent="0.3">
      <c r="A140">
        <v>2</v>
      </c>
      <c r="B140">
        <v>3</v>
      </c>
      <c r="C140">
        <v>1</v>
      </c>
      <c r="D140">
        <v>39.5</v>
      </c>
      <c r="E140" t="s">
        <v>84</v>
      </c>
      <c r="G140" t="s">
        <v>18</v>
      </c>
      <c r="H140">
        <v>32.929235208837007</v>
      </c>
      <c r="I140">
        <v>82.640493958481741</v>
      </c>
      <c r="J140" t="s">
        <v>11</v>
      </c>
      <c r="K140" t="b">
        <v>0</v>
      </c>
    </row>
    <row r="141" spans="1:11" x14ac:dyDescent="0.3">
      <c r="A141">
        <v>4</v>
      </c>
      <c r="B141">
        <v>3</v>
      </c>
      <c r="C141">
        <v>1</v>
      </c>
      <c r="D141">
        <v>39.5</v>
      </c>
      <c r="E141" t="s">
        <v>84</v>
      </c>
      <c r="G141" t="s">
        <v>18</v>
      </c>
      <c r="H141">
        <v>32.929235208837007</v>
      </c>
      <c r="I141">
        <v>82.640493958481741</v>
      </c>
      <c r="J141" t="s">
        <v>11</v>
      </c>
      <c r="K141" t="b">
        <v>0</v>
      </c>
    </row>
    <row r="142" spans="1:11" x14ac:dyDescent="0.3">
      <c r="A142">
        <v>6</v>
      </c>
      <c r="B142">
        <v>3</v>
      </c>
      <c r="C142">
        <v>1</v>
      </c>
      <c r="D142">
        <v>39.5</v>
      </c>
      <c r="E142" t="s">
        <v>85</v>
      </c>
      <c r="G142" t="s">
        <v>11</v>
      </c>
      <c r="H142">
        <v>159.87307746640309</v>
      </c>
      <c r="I142">
        <v>82.681496983571165</v>
      </c>
      <c r="J142" t="s">
        <v>11</v>
      </c>
      <c r="K142" t="b">
        <v>1</v>
      </c>
    </row>
    <row r="143" spans="1:11" x14ac:dyDescent="0.3">
      <c r="A143">
        <v>8</v>
      </c>
      <c r="B143">
        <v>3</v>
      </c>
      <c r="C143">
        <v>1</v>
      </c>
      <c r="D143">
        <v>39.5</v>
      </c>
      <c r="E143" t="s">
        <v>86</v>
      </c>
      <c r="G143" t="s">
        <v>11</v>
      </c>
      <c r="H143">
        <v>259.79375088290402</v>
      </c>
      <c r="I143">
        <v>82.681496983571151</v>
      </c>
      <c r="J143" t="s">
        <v>11</v>
      </c>
      <c r="K143" t="b">
        <v>1</v>
      </c>
    </row>
    <row r="144" spans="1:11" x14ac:dyDescent="0.3">
      <c r="A144">
        <v>10</v>
      </c>
      <c r="B144">
        <v>3</v>
      </c>
      <c r="C144">
        <v>1</v>
      </c>
      <c r="D144">
        <v>39.5</v>
      </c>
      <c r="E144" t="s">
        <v>87</v>
      </c>
      <c r="G144" t="s">
        <v>11</v>
      </c>
      <c r="H144">
        <v>243.90114710548559</v>
      </c>
      <c r="I144">
        <v>82.681457815197618</v>
      </c>
      <c r="J144" t="s">
        <v>11</v>
      </c>
      <c r="K144" t="b">
        <v>1</v>
      </c>
    </row>
    <row r="145" spans="1:11" x14ac:dyDescent="0.3">
      <c r="A145">
        <v>13</v>
      </c>
      <c r="B145">
        <v>3</v>
      </c>
      <c r="C145">
        <v>1</v>
      </c>
      <c r="D145">
        <v>39.5</v>
      </c>
      <c r="E145" t="s">
        <v>88</v>
      </c>
      <c r="G145" t="s">
        <v>11</v>
      </c>
      <c r="H145">
        <v>21.177974518789469</v>
      </c>
      <c r="I145">
        <v>-97.503336603134244</v>
      </c>
      <c r="J145" t="s">
        <v>11</v>
      </c>
      <c r="K145" t="b">
        <v>1</v>
      </c>
    </row>
    <row r="146" spans="1:11" x14ac:dyDescent="0.3">
      <c r="A146">
        <v>15</v>
      </c>
      <c r="B146">
        <v>3</v>
      </c>
      <c r="C146">
        <v>1</v>
      </c>
      <c r="D146">
        <v>39.5</v>
      </c>
      <c r="E146" t="s">
        <v>89</v>
      </c>
      <c r="G146" t="s">
        <v>11</v>
      </c>
      <c r="H146">
        <v>1.5074533484735839</v>
      </c>
      <c r="I146">
        <v>-98.911903464388359</v>
      </c>
      <c r="J146" t="s">
        <v>13</v>
      </c>
      <c r="K146" t="b">
        <v>0</v>
      </c>
    </row>
    <row r="147" spans="1:11" x14ac:dyDescent="0.3">
      <c r="A147">
        <v>16</v>
      </c>
      <c r="B147">
        <v>3</v>
      </c>
      <c r="C147">
        <v>1</v>
      </c>
      <c r="D147">
        <v>39.5</v>
      </c>
      <c r="E147" t="s">
        <v>22</v>
      </c>
      <c r="G147" t="s">
        <v>13</v>
      </c>
      <c r="H147">
        <v>2.2703719683359709E-7</v>
      </c>
      <c r="I147">
        <v>82.682098094086172</v>
      </c>
      <c r="J147" t="s">
        <v>13</v>
      </c>
      <c r="K147" t="b">
        <v>1</v>
      </c>
    </row>
    <row r="148" spans="1:11" x14ac:dyDescent="0.3">
      <c r="A148">
        <v>17</v>
      </c>
      <c r="B148">
        <v>3</v>
      </c>
      <c r="C148">
        <v>1</v>
      </c>
      <c r="D148">
        <v>39.5</v>
      </c>
      <c r="E148" t="s">
        <v>83</v>
      </c>
      <c r="G148" t="s">
        <v>15</v>
      </c>
      <c r="H148">
        <v>17.935938549854171</v>
      </c>
      <c r="I148">
        <v>82.682098094086157</v>
      </c>
      <c r="J148" t="s">
        <v>11</v>
      </c>
      <c r="K148" t="b">
        <v>0</v>
      </c>
    </row>
    <row r="149" spans="1:11" x14ac:dyDescent="0.3">
      <c r="A149">
        <v>2</v>
      </c>
      <c r="B149">
        <v>3</v>
      </c>
      <c r="C149">
        <v>1</v>
      </c>
      <c r="D149">
        <v>39.75</v>
      </c>
      <c r="E149" t="s">
        <v>90</v>
      </c>
      <c r="G149" t="s">
        <v>18</v>
      </c>
      <c r="H149">
        <v>32.560863354144907</v>
      </c>
      <c r="I149">
        <v>82.660506560598961</v>
      </c>
      <c r="J149" t="s">
        <v>11</v>
      </c>
      <c r="K149" t="b">
        <v>0</v>
      </c>
    </row>
    <row r="150" spans="1:11" x14ac:dyDescent="0.3">
      <c r="A150">
        <v>4</v>
      </c>
      <c r="B150">
        <v>3</v>
      </c>
      <c r="C150">
        <v>1</v>
      </c>
      <c r="D150">
        <v>39.75</v>
      </c>
      <c r="E150" t="s">
        <v>90</v>
      </c>
      <c r="G150" t="s">
        <v>18</v>
      </c>
      <c r="H150">
        <v>32.560863354144907</v>
      </c>
      <c r="I150">
        <v>82.660506560598961</v>
      </c>
      <c r="J150" t="s">
        <v>11</v>
      </c>
      <c r="K150" t="b">
        <v>0</v>
      </c>
    </row>
    <row r="151" spans="1:11" x14ac:dyDescent="0.3">
      <c r="A151">
        <v>6</v>
      </c>
      <c r="B151">
        <v>3</v>
      </c>
      <c r="C151">
        <v>1</v>
      </c>
      <c r="D151">
        <v>39.75</v>
      </c>
      <c r="E151" t="s">
        <v>91</v>
      </c>
      <c r="G151" t="s">
        <v>11</v>
      </c>
      <c r="H151">
        <v>160.6943579039964</v>
      </c>
      <c r="I151">
        <v>82.681776746518608</v>
      </c>
      <c r="J151" t="s">
        <v>11</v>
      </c>
      <c r="K151" t="b">
        <v>1</v>
      </c>
    </row>
    <row r="152" spans="1:11" x14ac:dyDescent="0.3">
      <c r="A152">
        <v>8</v>
      </c>
      <c r="B152">
        <v>3</v>
      </c>
      <c r="C152">
        <v>1</v>
      </c>
      <c r="D152">
        <v>39.75</v>
      </c>
      <c r="E152" t="s">
        <v>92</v>
      </c>
      <c r="G152" t="s">
        <v>11</v>
      </c>
      <c r="H152">
        <v>261.12833159399509</v>
      </c>
      <c r="I152">
        <v>82.681776746518608</v>
      </c>
      <c r="J152" t="s">
        <v>11</v>
      </c>
      <c r="K152" t="b">
        <v>1</v>
      </c>
    </row>
    <row r="153" spans="1:11" x14ac:dyDescent="0.3">
      <c r="A153">
        <v>10</v>
      </c>
      <c r="B153">
        <v>3</v>
      </c>
      <c r="C153">
        <v>1</v>
      </c>
      <c r="D153">
        <v>39.75</v>
      </c>
      <c r="E153" t="s">
        <v>93</v>
      </c>
      <c r="G153" t="s">
        <v>11</v>
      </c>
      <c r="H153">
        <v>245.23572781590951</v>
      </c>
      <c r="I153">
        <v>82.68175592145522</v>
      </c>
      <c r="J153" t="s">
        <v>11</v>
      </c>
      <c r="K153" t="b">
        <v>1</v>
      </c>
    </row>
    <row r="154" spans="1:11" x14ac:dyDescent="0.3">
      <c r="A154">
        <v>13</v>
      </c>
      <c r="B154">
        <v>3</v>
      </c>
      <c r="C154">
        <v>1</v>
      </c>
      <c r="D154">
        <v>39.75</v>
      </c>
      <c r="E154" t="s">
        <v>94</v>
      </c>
      <c r="G154" t="s">
        <v>11</v>
      </c>
      <c r="H154">
        <v>19.960568047552311</v>
      </c>
      <c r="I154">
        <v>-97.415280755226803</v>
      </c>
      <c r="J154" t="s">
        <v>11</v>
      </c>
      <c r="K154" t="b">
        <v>1</v>
      </c>
    </row>
    <row r="155" spans="1:11" x14ac:dyDescent="0.3">
      <c r="A155">
        <v>15</v>
      </c>
      <c r="B155">
        <v>3</v>
      </c>
      <c r="C155">
        <v>1</v>
      </c>
      <c r="D155">
        <v>39.75</v>
      </c>
      <c r="E155" t="s">
        <v>95</v>
      </c>
      <c r="G155" t="s">
        <v>11</v>
      </c>
      <c r="H155">
        <v>0.75664862379169906</v>
      </c>
      <c r="I155">
        <v>-98.91851664239411</v>
      </c>
      <c r="J155" t="s">
        <v>13</v>
      </c>
      <c r="K155" t="b">
        <v>0</v>
      </c>
    </row>
    <row r="156" spans="1:11" x14ac:dyDescent="0.3">
      <c r="A156">
        <v>16</v>
      </c>
      <c r="B156">
        <v>3</v>
      </c>
      <c r="C156">
        <v>1</v>
      </c>
      <c r="D156">
        <v>39.75</v>
      </c>
      <c r="E156" t="s">
        <v>12</v>
      </c>
      <c r="G156" t="s">
        <v>13</v>
      </c>
      <c r="H156">
        <v>1.135185984167986E-7</v>
      </c>
      <c r="I156">
        <v>82.682098094086157</v>
      </c>
      <c r="J156" t="s">
        <v>13</v>
      </c>
      <c r="K156" t="b">
        <v>1</v>
      </c>
    </row>
    <row r="157" spans="1:11" x14ac:dyDescent="0.3">
      <c r="A157">
        <v>17</v>
      </c>
      <c r="B157">
        <v>3</v>
      </c>
      <c r="C157">
        <v>1</v>
      </c>
      <c r="D157">
        <v>39.75</v>
      </c>
      <c r="E157" t="s">
        <v>78</v>
      </c>
      <c r="G157" t="s">
        <v>15</v>
      </c>
      <c r="H157">
        <v>18.04945714827096</v>
      </c>
      <c r="I157">
        <v>82.682098094086172</v>
      </c>
      <c r="J157" t="s">
        <v>11</v>
      </c>
      <c r="K157" t="b">
        <v>0</v>
      </c>
    </row>
    <row r="158" spans="1:11" x14ac:dyDescent="0.3">
      <c r="A158">
        <v>0</v>
      </c>
      <c r="B158">
        <v>4</v>
      </c>
      <c r="C158">
        <v>1</v>
      </c>
      <c r="D158">
        <v>0.25</v>
      </c>
      <c r="E158" t="s">
        <v>46</v>
      </c>
      <c r="G158" t="s">
        <v>11</v>
      </c>
      <c r="H158">
        <v>9.0815124336316124</v>
      </c>
      <c r="I158">
        <v>82.682098094087181</v>
      </c>
      <c r="J158" t="s">
        <v>11</v>
      </c>
      <c r="K158" t="b">
        <v>1</v>
      </c>
    </row>
    <row r="159" spans="1:11" x14ac:dyDescent="0.3">
      <c r="A159">
        <v>2</v>
      </c>
      <c r="B159">
        <v>4</v>
      </c>
      <c r="C159">
        <v>1</v>
      </c>
      <c r="D159">
        <v>0.25</v>
      </c>
      <c r="E159" t="s">
        <v>75</v>
      </c>
      <c r="G159" t="s">
        <v>13</v>
      </c>
      <c r="H159">
        <v>11.64925323829053</v>
      </c>
      <c r="I159">
        <v>82.682098103351422</v>
      </c>
      <c r="J159" t="s">
        <v>11</v>
      </c>
      <c r="K159" t="b">
        <v>0</v>
      </c>
    </row>
    <row r="160" spans="1:11" x14ac:dyDescent="0.3">
      <c r="A160">
        <v>4</v>
      </c>
      <c r="B160">
        <v>4</v>
      </c>
      <c r="C160">
        <v>1</v>
      </c>
      <c r="D160">
        <v>0.25</v>
      </c>
      <c r="E160" t="s">
        <v>75</v>
      </c>
      <c r="G160" t="s">
        <v>13</v>
      </c>
      <c r="H160">
        <v>11.64925323829053</v>
      </c>
      <c r="I160">
        <v>82.682098103351422</v>
      </c>
      <c r="J160" t="s">
        <v>11</v>
      </c>
      <c r="K160" t="b">
        <v>0</v>
      </c>
    </row>
    <row r="161" spans="1:11" x14ac:dyDescent="0.3">
      <c r="A161">
        <v>6</v>
      </c>
      <c r="B161">
        <v>4</v>
      </c>
      <c r="C161">
        <v>1</v>
      </c>
      <c r="D161">
        <v>0.25</v>
      </c>
      <c r="E161" t="s">
        <v>78</v>
      </c>
      <c r="G161" t="s">
        <v>15</v>
      </c>
      <c r="H161">
        <v>1.8049457148270969E-5</v>
      </c>
      <c r="I161">
        <v>82.682098094086157</v>
      </c>
      <c r="J161" t="s">
        <v>13</v>
      </c>
      <c r="K161" t="b">
        <v>0</v>
      </c>
    </row>
    <row r="162" spans="1:11" x14ac:dyDescent="0.3">
      <c r="A162">
        <v>7</v>
      </c>
      <c r="B162">
        <v>4</v>
      </c>
      <c r="C162">
        <v>1</v>
      </c>
      <c r="D162">
        <v>0.25</v>
      </c>
      <c r="E162" t="s">
        <v>12</v>
      </c>
      <c r="G162" t="s">
        <v>13</v>
      </c>
      <c r="H162">
        <v>0.11351859841679859</v>
      </c>
      <c r="I162">
        <v>82.682098094086157</v>
      </c>
      <c r="J162" t="s">
        <v>13</v>
      </c>
      <c r="K162" t="b">
        <v>1</v>
      </c>
    </row>
    <row r="163" spans="1:11" x14ac:dyDescent="0.3">
      <c r="A163">
        <v>8</v>
      </c>
      <c r="B163">
        <v>4</v>
      </c>
      <c r="C163">
        <v>1</v>
      </c>
      <c r="D163">
        <v>0.25</v>
      </c>
      <c r="E163" t="s">
        <v>70</v>
      </c>
      <c r="G163" t="s">
        <v>11</v>
      </c>
      <c r="H163">
        <v>3.1270038198062851E-3</v>
      </c>
      <c r="I163">
        <v>-97.317901885244609</v>
      </c>
      <c r="J163" t="s">
        <v>11</v>
      </c>
      <c r="K163" t="b">
        <v>1</v>
      </c>
    </row>
    <row r="164" spans="1:11" x14ac:dyDescent="0.3">
      <c r="A164">
        <v>9</v>
      </c>
      <c r="B164">
        <v>4</v>
      </c>
      <c r="C164">
        <v>1</v>
      </c>
      <c r="D164">
        <v>0.25</v>
      </c>
      <c r="E164" t="s">
        <v>96</v>
      </c>
      <c r="G164" t="s">
        <v>11</v>
      </c>
      <c r="H164">
        <v>15.895730782171601</v>
      </c>
      <c r="I164">
        <v>82.682098094090236</v>
      </c>
      <c r="J164" t="s">
        <v>11</v>
      </c>
      <c r="K164" t="b">
        <v>1</v>
      </c>
    </row>
    <row r="165" spans="1:11" x14ac:dyDescent="0.3">
      <c r="A165">
        <v>10</v>
      </c>
      <c r="B165">
        <v>4</v>
      </c>
      <c r="C165">
        <v>1</v>
      </c>
      <c r="D165">
        <v>0.25</v>
      </c>
      <c r="E165" t="s">
        <v>71</v>
      </c>
      <c r="G165" t="s">
        <v>15</v>
      </c>
      <c r="H165">
        <v>15.895730782172819</v>
      </c>
      <c r="I165">
        <v>-97.317901905909622</v>
      </c>
      <c r="J165" t="s">
        <v>11</v>
      </c>
      <c r="K165" t="b">
        <v>0</v>
      </c>
    </row>
    <row r="166" spans="1:11" x14ac:dyDescent="0.3">
      <c r="A166">
        <v>11</v>
      </c>
      <c r="B166">
        <v>4</v>
      </c>
      <c r="C166">
        <v>1</v>
      </c>
      <c r="D166">
        <v>0.25</v>
      </c>
      <c r="E166" t="s">
        <v>92</v>
      </c>
      <c r="G166" t="s">
        <v>11</v>
      </c>
      <c r="H166">
        <v>29.517962592188649</v>
      </c>
      <c r="I166">
        <v>82.682098094088431</v>
      </c>
      <c r="J166" t="s">
        <v>11</v>
      </c>
      <c r="K166" t="b">
        <v>1</v>
      </c>
    </row>
    <row r="167" spans="1:11" x14ac:dyDescent="0.3">
      <c r="A167">
        <v>13</v>
      </c>
      <c r="B167">
        <v>4</v>
      </c>
      <c r="C167">
        <v>1</v>
      </c>
      <c r="D167">
        <v>0.25</v>
      </c>
      <c r="E167" t="s">
        <v>93</v>
      </c>
      <c r="G167" t="s">
        <v>11</v>
      </c>
      <c r="H167">
        <v>13.62230402401129</v>
      </c>
      <c r="I167">
        <v>82.682098094080359</v>
      </c>
      <c r="J167" t="s">
        <v>11</v>
      </c>
      <c r="K167" t="b">
        <v>1</v>
      </c>
    </row>
    <row r="168" spans="1:11" x14ac:dyDescent="0.3">
      <c r="A168">
        <v>15</v>
      </c>
      <c r="B168">
        <v>4</v>
      </c>
      <c r="C168">
        <v>1</v>
      </c>
      <c r="D168">
        <v>0.25</v>
      </c>
      <c r="E168" t="s">
        <v>97</v>
      </c>
      <c r="G168" t="s">
        <v>11</v>
      </c>
      <c r="H168">
        <v>36.284282072920398</v>
      </c>
      <c r="I168">
        <v>82.682097789169418</v>
      </c>
      <c r="J168" t="s">
        <v>11</v>
      </c>
      <c r="K168" t="b">
        <v>1</v>
      </c>
    </row>
    <row r="169" spans="1:11" x14ac:dyDescent="0.3">
      <c r="A169">
        <v>16</v>
      </c>
      <c r="B169">
        <v>4</v>
      </c>
      <c r="C169">
        <v>1</v>
      </c>
      <c r="D169">
        <v>0.25</v>
      </c>
      <c r="E169" t="s">
        <v>67</v>
      </c>
      <c r="G169" t="s">
        <v>15</v>
      </c>
      <c r="H169">
        <v>18.638804723983721</v>
      </c>
      <c r="I169">
        <v>82.682098064413125</v>
      </c>
      <c r="J169" t="s">
        <v>11</v>
      </c>
      <c r="K169" t="b">
        <v>0</v>
      </c>
    </row>
    <row r="170" spans="1:11" x14ac:dyDescent="0.3">
      <c r="A170">
        <v>0</v>
      </c>
      <c r="B170">
        <v>4</v>
      </c>
      <c r="C170">
        <v>1</v>
      </c>
      <c r="D170">
        <v>0.5</v>
      </c>
      <c r="E170" t="s">
        <v>98</v>
      </c>
      <c r="G170" t="s">
        <v>11</v>
      </c>
      <c r="H170">
        <v>9.0815126239339037</v>
      </c>
      <c r="I170">
        <v>82.682098094087152</v>
      </c>
      <c r="J170" t="s">
        <v>11</v>
      </c>
      <c r="K170" t="b">
        <v>1</v>
      </c>
    </row>
    <row r="171" spans="1:11" x14ac:dyDescent="0.3">
      <c r="A171">
        <v>2</v>
      </c>
      <c r="B171">
        <v>4</v>
      </c>
      <c r="C171">
        <v>1</v>
      </c>
      <c r="D171">
        <v>0.5</v>
      </c>
      <c r="E171" t="s">
        <v>80</v>
      </c>
      <c r="G171" t="s">
        <v>13</v>
      </c>
      <c r="H171">
        <v>11.940878690324389</v>
      </c>
      <c r="I171">
        <v>82.682098112166713</v>
      </c>
      <c r="J171" t="s">
        <v>11</v>
      </c>
      <c r="K171" t="b">
        <v>0</v>
      </c>
    </row>
    <row r="172" spans="1:11" x14ac:dyDescent="0.3">
      <c r="A172">
        <v>4</v>
      </c>
      <c r="B172">
        <v>4</v>
      </c>
      <c r="C172">
        <v>1</v>
      </c>
      <c r="D172">
        <v>0.5</v>
      </c>
      <c r="E172" t="s">
        <v>80</v>
      </c>
      <c r="G172" t="s">
        <v>13</v>
      </c>
      <c r="H172">
        <v>11.940878690324389</v>
      </c>
      <c r="I172">
        <v>82.682098112166713</v>
      </c>
      <c r="J172" t="s">
        <v>11</v>
      </c>
      <c r="K172" t="b">
        <v>0</v>
      </c>
    </row>
    <row r="173" spans="1:11" x14ac:dyDescent="0.3">
      <c r="A173">
        <v>6</v>
      </c>
      <c r="B173">
        <v>4</v>
      </c>
      <c r="C173">
        <v>1</v>
      </c>
      <c r="D173">
        <v>0.5</v>
      </c>
      <c r="E173" t="s">
        <v>83</v>
      </c>
      <c r="G173" t="s">
        <v>15</v>
      </c>
      <c r="H173">
        <v>1.7935938549854171E-5</v>
      </c>
      <c r="I173">
        <v>82.682098094086157</v>
      </c>
      <c r="J173" t="s">
        <v>13</v>
      </c>
      <c r="K173" t="b">
        <v>0</v>
      </c>
    </row>
    <row r="174" spans="1:11" x14ac:dyDescent="0.3">
      <c r="A174">
        <v>7</v>
      </c>
      <c r="B174">
        <v>4</v>
      </c>
      <c r="C174">
        <v>1</v>
      </c>
      <c r="D174">
        <v>0.5</v>
      </c>
      <c r="E174" t="s">
        <v>22</v>
      </c>
      <c r="G174" t="s">
        <v>13</v>
      </c>
      <c r="H174">
        <v>0.2270371968335971</v>
      </c>
      <c r="I174">
        <v>82.682098094086157</v>
      </c>
      <c r="J174" t="s">
        <v>13</v>
      </c>
      <c r="K174" t="b">
        <v>1</v>
      </c>
    </row>
    <row r="175" spans="1:11" x14ac:dyDescent="0.3">
      <c r="A175">
        <v>8</v>
      </c>
      <c r="B175">
        <v>4</v>
      </c>
      <c r="C175">
        <v>1</v>
      </c>
      <c r="D175">
        <v>0.5</v>
      </c>
      <c r="E175" t="s">
        <v>62</v>
      </c>
      <c r="G175" t="s">
        <v>11</v>
      </c>
      <c r="H175">
        <v>1.630792941966708E-3</v>
      </c>
      <c r="I175">
        <v>-97.317901887601025</v>
      </c>
      <c r="J175" t="s">
        <v>11</v>
      </c>
      <c r="K175" t="b">
        <v>1</v>
      </c>
    </row>
    <row r="176" spans="1:11" x14ac:dyDescent="0.3">
      <c r="A176">
        <v>9</v>
      </c>
      <c r="B176">
        <v>4</v>
      </c>
      <c r="C176">
        <v>1</v>
      </c>
      <c r="D176">
        <v>0.5</v>
      </c>
      <c r="E176" t="s">
        <v>99</v>
      </c>
      <c r="G176" t="s">
        <v>11</v>
      </c>
      <c r="H176">
        <v>15.89423457129376</v>
      </c>
      <c r="I176">
        <v>82.682098094088033</v>
      </c>
      <c r="J176" t="s">
        <v>11</v>
      </c>
      <c r="K176" t="b">
        <v>1</v>
      </c>
    </row>
    <row r="177" spans="1:11" x14ac:dyDescent="0.3">
      <c r="A177">
        <v>10</v>
      </c>
      <c r="B177">
        <v>4</v>
      </c>
      <c r="C177">
        <v>1</v>
      </c>
      <c r="D177">
        <v>0.5</v>
      </c>
      <c r="E177" t="s">
        <v>63</v>
      </c>
      <c r="G177" t="s">
        <v>15</v>
      </c>
      <c r="H177">
        <v>15.894234571294049</v>
      </c>
      <c r="I177">
        <v>-97.317901905911853</v>
      </c>
      <c r="J177" t="s">
        <v>11</v>
      </c>
      <c r="K177" t="b">
        <v>0</v>
      </c>
    </row>
    <row r="178" spans="1:11" x14ac:dyDescent="0.3">
      <c r="A178">
        <v>11</v>
      </c>
      <c r="B178">
        <v>4</v>
      </c>
      <c r="C178">
        <v>1</v>
      </c>
      <c r="D178">
        <v>0.5</v>
      </c>
      <c r="E178" t="s">
        <v>86</v>
      </c>
      <c r="G178" t="s">
        <v>11</v>
      </c>
      <c r="H178">
        <v>29.516466381309879</v>
      </c>
      <c r="I178">
        <v>82.682098094087252</v>
      </c>
      <c r="J178" t="s">
        <v>11</v>
      </c>
      <c r="K178" t="b">
        <v>1</v>
      </c>
    </row>
    <row r="179" spans="1:11" x14ac:dyDescent="0.3">
      <c r="A179">
        <v>13</v>
      </c>
      <c r="B179">
        <v>4</v>
      </c>
      <c r="C179">
        <v>1</v>
      </c>
      <c r="D179">
        <v>0.5</v>
      </c>
      <c r="E179" t="s">
        <v>87</v>
      </c>
      <c r="G179" t="s">
        <v>11</v>
      </c>
      <c r="H179">
        <v>13.62230458355322</v>
      </c>
      <c r="I179">
        <v>82.682098094080402</v>
      </c>
      <c r="J179" t="s">
        <v>11</v>
      </c>
      <c r="K179" t="b">
        <v>1</v>
      </c>
    </row>
    <row r="180" spans="1:11" x14ac:dyDescent="0.3">
      <c r="A180">
        <v>15</v>
      </c>
      <c r="B180">
        <v>4</v>
      </c>
      <c r="C180">
        <v>1</v>
      </c>
      <c r="D180">
        <v>0.5</v>
      </c>
      <c r="E180" t="s">
        <v>100</v>
      </c>
      <c r="G180" t="s">
        <v>11</v>
      </c>
      <c r="H180">
        <v>36.284282973100652</v>
      </c>
      <c r="I180">
        <v>82.682097786772786</v>
      </c>
      <c r="J180" t="s">
        <v>11</v>
      </c>
      <c r="K180" t="b">
        <v>1</v>
      </c>
    </row>
    <row r="181" spans="1:11" x14ac:dyDescent="0.3">
      <c r="A181">
        <v>16</v>
      </c>
      <c r="B181">
        <v>4</v>
      </c>
      <c r="C181">
        <v>1</v>
      </c>
      <c r="D181">
        <v>0.5</v>
      </c>
      <c r="E181" t="s">
        <v>59</v>
      </c>
      <c r="G181" t="s">
        <v>15</v>
      </c>
      <c r="H181">
        <v>19.1054049893235</v>
      </c>
      <c r="I181">
        <v>82.682098036153661</v>
      </c>
      <c r="J181" t="s">
        <v>11</v>
      </c>
      <c r="K181" t="b">
        <v>0</v>
      </c>
    </row>
    <row r="182" spans="1:11" x14ac:dyDescent="0.3">
      <c r="A182">
        <v>0</v>
      </c>
      <c r="B182">
        <v>4</v>
      </c>
      <c r="C182">
        <v>1</v>
      </c>
      <c r="D182">
        <v>39.5</v>
      </c>
      <c r="E182" t="s">
        <v>101</v>
      </c>
      <c r="G182" t="s">
        <v>15</v>
      </c>
      <c r="H182">
        <v>9.0814882912826516</v>
      </c>
      <c r="I182">
        <v>82.682098094086172</v>
      </c>
      <c r="J182" t="s">
        <v>11</v>
      </c>
      <c r="K182" t="b">
        <v>0</v>
      </c>
    </row>
    <row r="183" spans="1:11" x14ac:dyDescent="0.3">
      <c r="A183">
        <v>2</v>
      </c>
      <c r="B183">
        <v>4</v>
      </c>
      <c r="C183">
        <v>1</v>
      </c>
      <c r="D183">
        <v>39.5</v>
      </c>
      <c r="E183" t="s">
        <v>84</v>
      </c>
      <c r="G183" t="s">
        <v>18</v>
      </c>
      <c r="H183">
        <v>29.869910183110381</v>
      </c>
      <c r="I183">
        <v>82.6820984596893</v>
      </c>
      <c r="J183" t="s">
        <v>11</v>
      </c>
      <c r="K183" t="b">
        <v>0</v>
      </c>
    </row>
    <row r="184" spans="1:11" x14ac:dyDescent="0.3">
      <c r="A184">
        <v>4</v>
      </c>
      <c r="B184">
        <v>4</v>
      </c>
      <c r="C184">
        <v>1</v>
      </c>
      <c r="D184">
        <v>39.5</v>
      </c>
      <c r="E184" t="s">
        <v>84</v>
      </c>
      <c r="G184" t="s">
        <v>18</v>
      </c>
      <c r="H184">
        <v>29.869910183110381</v>
      </c>
      <c r="I184">
        <v>82.6820984596893</v>
      </c>
      <c r="J184" t="s">
        <v>11</v>
      </c>
      <c r="K184" t="b">
        <v>0</v>
      </c>
    </row>
    <row r="185" spans="1:11" x14ac:dyDescent="0.3">
      <c r="A185">
        <v>6</v>
      </c>
      <c r="B185">
        <v>4</v>
      </c>
      <c r="C185">
        <v>1</v>
      </c>
      <c r="D185">
        <v>39.5</v>
      </c>
      <c r="E185" t="s">
        <v>22</v>
      </c>
      <c r="G185" t="s">
        <v>13</v>
      </c>
      <c r="H185">
        <v>2.2703719683359709E-7</v>
      </c>
      <c r="I185">
        <v>82.682098094086157</v>
      </c>
      <c r="J185" t="s">
        <v>13</v>
      </c>
      <c r="K185" t="b">
        <v>1</v>
      </c>
    </row>
    <row r="186" spans="1:11" x14ac:dyDescent="0.3">
      <c r="A186">
        <v>7</v>
      </c>
      <c r="B186">
        <v>4</v>
      </c>
      <c r="C186">
        <v>1</v>
      </c>
      <c r="D186">
        <v>39.5</v>
      </c>
      <c r="E186" t="s">
        <v>83</v>
      </c>
      <c r="G186" t="s">
        <v>15</v>
      </c>
      <c r="H186">
        <v>17.935938549854171</v>
      </c>
      <c r="I186">
        <v>82.682098094086172</v>
      </c>
      <c r="J186" t="s">
        <v>11</v>
      </c>
      <c r="K186" t="b">
        <v>0</v>
      </c>
    </row>
    <row r="187" spans="1:11" x14ac:dyDescent="0.3">
      <c r="A187">
        <v>8</v>
      </c>
      <c r="B187">
        <v>4</v>
      </c>
      <c r="C187">
        <v>1</v>
      </c>
      <c r="D187">
        <v>39.5</v>
      </c>
      <c r="E187" t="s">
        <v>86</v>
      </c>
      <c r="G187" t="s">
        <v>11</v>
      </c>
      <c r="H187">
        <v>2.1909612112272071E-6</v>
      </c>
      <c r="I187">
        <v>-97.317901881137956</v>
      </c>
      <c r="J187" t="s">
        <v>11</v>
      </c>
      <c r="K187" t="b">
        <v>1</v>
      </c>
    </row>
    <row r="188" spans="1:11" x14ac:dyDescent="0.3">
      <c r="A188">
        <v>9</v>
      </c>
      <c r="B188">
        <v>4</v>
      </c>
      <c r="C188">
        <v>1</v>
      </c>
      <c r="D188">
        <v>39.5</v>
      </c>
      <c r="E188" t="s">
        <v>60</v>
      </c>
      <c r="G188" t="s">
        <v>15</v>
      </c>
      <c r="H188">
        <v>15.89260596931301</v>
      </c>
      <c r="I188">
        <v>82.682098094086172</v>
      </c>
      <c r="J188" t="s">
        <v>11</v>
      </c>
      <c r="K188" t="b">
        <v>0</v>
      </c>
    </row>
    <row r="189" spans="1:11" x14ac:dyDescent="0.3">
      <c r="A189">
        <v>10</v>
      </c>
      <c r="B189">
        <v>4</v>
      </c>
      <c r="C189">
        <v>1</v>
      </c>
      <c r="D189">
        <v>39.5</v>
      </c>
      <c r="E189" t="s">
        <v>87</v>
      </c>
      <c r="G189" t="s">
        <v>11</v>
      </c>
      <c r="H189">
        <v>15.89260596931301</v>
      </c>
      <c r="I189">
        <v>-97.317901905913828</v>
      </c>
      <c r="J189" t="s">
        <v>11</v>
      </c>
      <c r="K189" t="b">
        <v>1</v>
      </c>
    </row>
    <row r="190" spans="1:11" x14ac:dyDescent="0.3">
      <c r="A190">
        <v>11</v>
      </c>
      <c r="B190">
        <v>4</v>
      </c>
      <c r="C190">
        <v>1</v>
      </c>
      <c r="D190">
        <v>39.5</v>
      </c>
      <c r="E190" t="s">
        <v>62</v>
      </c>
      <c r="G190" t="s">
        <v>18</v>
      </c>
      <c r="H190">
        <v>29.514837779328829</v>
      </c>
      <c r="I190">
        <v>82.682098094086172</v>
      </c>
      <c r="J190" t="s">
        <v>11</v>
      </c>
      <c r="K190" t="b">
        <v>0</v>
      </c>
    </row>
    <row r="191" spans="1:11" x14ac:dyDescent="0.3">
      <c r="A191">
        <v>13</v>
      </c>
      <c r="B191">
        <v>4</v>
      </c>
      <c r="C191">
        <v>1</v>
      </c>
      <c r="D191">
        <v>39.5</v>
      </c>
      <c r="E191" t="s">
        <v>63</v>
      </c>
      <c r="G191" t="s">
        <v>15</v>
      </c>
      <c r="H191">
        <v>13.622233038871331</v>
      </c>
      <c r="I191">
        <v>82.682098094086101</v>
      </c>
      <c r="J191" t="s">
        <v>11</v>
      </c>
      <c r="K191" t="b">
        <v>0</v>
      </c>
    </row>
    <row r="192" spans="1:11" x14ac:dyDescent="0.3">
      <c r="A192">
        <v>15</v>
      </c>
      <c r="B192">
        <v>4</v>
      </c>
      <c r="C192">
        <v>1</v>
      </c>
      <c r="D192">
        <v>39.5</v>
      </c>
      <c r="E192" t="s">
        <v>64</v>
      </c>
      <c r="G192" t="s">
        <v>15</v>
      </c>
      <c r="H192">
        <v>36.284159276315947</v>
      </c>
      <c r="I192">
        <v>82.682097730604625</v>
      </c>
      <c r="J192" t="s">
        <v>11</v>
      </c>
      <c r="K192" t="b">
        <v>0</v>
      </c>
    </row>
    <row r="193" spans="1:11" x14ac:dyDescent="0.3">
      <c r="A193">
        <v>16</v>
      </c>
      <c r="B193">
        <v>4</v>
      </c>
      <c r="C193">
        <v>1</v>
      </c>
      <c r="D193">
        <v>39.5</v>
      </c>
      <c r="E193" t="s">
        <v>85</v>
      </c>
      <c r="G193" t="s">
        <v>11</v>
      </c>
      <c r="H193">
        <v>47.791809153867703</v>
      </c>
      <c r="I193">
        <v>82.682096905390338</v>
      </c>
      <c r="J193" t="s">
        <v>11</v>
      </c>
      <c r="K193" t="b">
        <v>1</v>
      </c>
    </row>
    <row r="194" spans="1:11" x14ac:dyDescent="0.3">
      <c r="A194">
        <v>0</v>
      </c>
      <c r="B194">
        <v>4</v>
      </c>
      <c r="C194">
        <v>1</v>
      </c>
      <c r="D194">
        <v>39.75</v>
      </c>
      <c r="E194" t="s">
        <v>102</v>
      </c>
      <c r="G194" t="s">
        <v>15</v>
      </c>
      <c r="H194">
        <v>9.081488082366338</v>
      </c>
      <c r="I194">
        <v>82.682098094086172</v>
      </c>
      <c r="J194" t="s">
        <v>11</v>
      </c>
      <c r="K194" t="b">
        <v>0</v>
      </c>
    </row>
    <row r="195" spans="1:11" x14ac:dyDescent="0.3">
      <c r="A195">
        <v>2</v>
      </c>
      <c r="B195">
        <v>4</v>
      </c>
      <c r="C195">
        <v>1</v>
      </c>
      <c r="D195">
        <v>39.75</v>
      </c>
      <c r="E195" t="s">
        <v>90</v>
      </c>
      <c r="G195" t="s">
        <v>18</v>
      </c>
      <c r="H195">
        <v>29.9154713439044</v>
      </c>
      <c r="I195">
        <v>82.682098460620622</v>
      </c>
      <c r="J195" t="s">
        <v>11</v>
      </c>
      <c r="K195" t="b">
        <v>0</v>
      </c>
    </row>
    <row r="196" spans="1:11" x14ac:dyDescent="0.3">
      <c r="A196">
        <v>4</v>
      </c>
      <c r="B196">
        <v>4</v>
      </c>
      <c r="C196">
        <v>1</v>
      </c>
      <c r="D196">
        <v>39.75</v>
      </c>
      <c r="E196" t="s">
        <v>90</v>
      </c>
      <c r="G196" t="s">
        <v>18</v>
      </c>
      <c r="H196">
        <v>29.9154713439044</v>
      </c>
      <c r="I196">
        <v>82.682098460620622</v>
      </c>
      <c r="J196" t="s">
        <v>11</v>
      </c>
      <c r="K196" t="b">
        <v>0</v>
      </c>
    </row>
    <row r="197" spans="1:11" x14ac:dyDescent="0.3">
      <c r="A197">
        <v>6</v>
      </c>
      <c r="B197">
        <v>4</v>
      </c>
      <c r="C197">
        <v>1</v>
      </c>
      <c r="D197">
        <v>39.75</v>
      </c>
      <c r="E197" t="s">
        <v>12</v>
      </c>
      <c r="G197" t="s">
        <v>13</v>
      </c>
      <c r="H197">
        <v>1.1351859841679851E-7</v>
      </c>
      <c r="I197">
        <v>82.682098094086172</v>
      </c>
      <c r="J197" t="s">
        <v>13</v>
      </c>
      <c r="K197" t="b">
        <v>1</v>
      </c>
    </row>
    <row r="198" spans="1:11" x14ac:dyDescent="0.3">
      <c r="A198">
        <v>7</v>
      </c>
      <c r="B198">
        <v>4</v>
      </c>
      <c r="C198">
        <v>1</v>
      </c>
      <c r="D198">
        <v>39.75</v>
      </c>
      <c r="E198" t="s">
        <v>78</v>
      </c>
      <c r="G198" t="s">
        <v>15</v>
      </c>
      <c r="H198">
        <v>18.04945714827096</v>
      </c>
      <c r="I198">
        <v>82.682098094086172</v>
      </c>
      <c r="J198" t="s">
        <v>11</v>
      </c>
      <c r="K198" t="b">
        <v>0</v>
      </c>
    </row>
    <row r="199" spans="1:11" x14ac:dyDescent="0.3">
      <c r="A199">
        <v>8</v>
      </c>
      <c r="B199">
        <v>4</v>
      </c>
      <c r="C199">
        <v>1</v>
      </c>
      <c r="D199">
        <v>39.75</v>
      </c>
      <c r="E199" t="s">
        <v>92</v>
      </c>
      <c r="G199" t="s">
        <v>11</v>
      </c>
      <c r="H199">
        <v>1.0947367292471119E-6</v>
      </c>
      <c r="I199">
        <v>-97.317901818748908</v>
      </c>
      <c r="J199" t="s">
        <v>11</v>
      </c>
      <c r="K199" t="b">
        <v>1</v>
      </c>
    </row>
    <row r="200" spans="1:11" x14ac:dyDescent="0.3">
      <c r="A200">
        <v>9</v>
      </c>
      <c r="B200">
        <v>4</v>
      </c>
      <c r="C200">
        <v>1</v>
      </c>
      <c r="D200">
        <v>39.75</v>
      </c>
      <c r="E200" t="s">
        <v>68</v>
      </c>
      <c r="G200" t="s">
        <v>15</v>
      </c>
      <c r="H200">
        <v>15.89260487308853</v>
      </c>
      <c r="I200">
        <v>82.682098094086186</v>
      </c>
      <c r="J200" t="s">
        <v>11</v>
      </c>
      <c r="K200" t="b">
        <v>0</v>
      </c>
    </row>
    <row r="201" spans="1:11" x14ac:dyDescent="0.3">
      <c r="A201">
        <v>10</v>
      </c>
      <c r="B201">
        <v>4</v>
      </c>
      <c r="C201">
        <v>1</v>
      </c>
      <c r="D201">
        <v>39.75</v>
      </c>
      <c r="E201" t="s">
        <v>93</v>
      </c>
      <c r="G201" t="s">
        <v>11</v>
      </c>
      <c r="H201">
        <v>15.89260487308851</v>
      </c>
      <c r="I201">
        <v>-97.317901905913814</v>
      </c>
      <c r="J201" t="s">
        <v>11</v>
      </c>
      <c r="K201" t="b">
        <v>1</v>
      </c>
    </row>
    <row r="202" spans="1:11" x14ac:dyDescent="0.3">
      <c r="A202">
        <v>11</v>
      </c>
      <c r="B202">
        <v>4</v>
      </c>
      <c r="C202">
        <v>1</v>
      </c>
      <c r="D202">
        <v>39.75</v>
      </c>
      <c r="E202" t="s">
        <v>70</v>
      </c>
      <c r="G202" t="s">
        <v>18</v>
      </c>
      <c r="H202">
        <v>29.514836683104331</v>
      </c>
      <c r="I202">
        <v>82.682098094086172</v>
      </c>
      <c r="J202" t="s">
        <v>11</v>
      </c>
      <c r="K202" t="b">
        <v>0</v>
      </c>
    </row>
    <row r="203" spans="1:11" x14ac:dyDescent="0.3">
      <c r="A203">
        <v>13</v>
      </c>
      <c r="B203">
        <v>4</v>
      </c>
      <c r="C203">
        <v>1</v>
      </c>
      <c r="D203">
        <v>39.75</v>
      </c>
      <c r="E203" t="s">
        <v>71</v>
      </c>
      <c r="G203" t="s">
        <v>15</v>
      </c>
      <c r="H203">
        <v>13.622232424599609</v>
      </c>
      <c r="I203">
        <v>82.682098094086143</v>
      </c>
      <c r="J203" t="s">
        <v>11</v>
      </c>
      <c r="K203" t="b">
        <v>0</v>
      </c>
    </row>
    <row r="204" spans="1:11" x14ac:dyDescent="0.3">
      <c r="A204">
        <v>15</v>
      </c>
      <c r="B204">
        <v>4</v>
      </c>
      <c r="C204">
        <v>1</v>
      </c>
      <c r="D204">
        <v>39.75</v>
      </c>
      <c r="E204" t="s">
        <v>72</v>
      </c>
      <c r="G204" t="s">
        <v>15</v>
      </c>
      <c r="H204">
        <v>36.284158224554417</v>
      </c>
      <c r="I204">
        <v>82.682097731881541</v>
      </c>
      <c r="J204" t="s">
        <v>11</v>
      </c>
      <c r="K204" t="b">
        <v>0</v>
      </c>
    </row>
    <row r="205" spans="1:11" x14ac:dyDescent="0.3">
      <c r="A205">
        <v>16</v>
      </c>
      <c r="B205">
        <v>4</v>
      </c>
      <c r="C205">
        <v>1</v>
      </c>
      <c r="D205">
        <v>39.75</v>
      </c>
      <c r="E205" t="s">
        <v>91</v>
      </c>
      <c r="G205" t="s">
        <v>11</v>
      </c>
      <c r="H205">
        <v>47.864706848370659</v>
      </c>
      <c r="I205">
        <v>82.682096903347031</v>
      </c>
      <c r="J205" t="s">
        <v>11</v>
      </c>
      <c r="K205" t="b">
        <v>1</v>
      </c>
    </row>
    <row r="206" spans="1:11" x14ac:dyDescent="0.3">
      <c r="A206">
        <v>0</v>
      </c>
      <c r="B206">
        <v>5</v>
      </c>
      <c r="C206">
        <v>1</v>
      </c>
      <c r="D206">
        <v>0.25</v>
      </c>
      <c r="E206" t="s">
        <v>74</v>
      </c>
      <c r="G206" t="s">
        <v>11</v>
      </c>
      <c r="H206">
        <v>21.00258746990681</v>
      </c>
      <c r="I206">
        <v>82.682098473430841</v>
      </c>
      <c r="J206" t="s">
        <v>11</v>
      </c>
      <c r="K206" t="b">
        <v>1</v>
      </c>
    </row>
    <row r="207" spans="1:11" x14ac:dyDescent="0.3">
      <c r="A207">
        <v>2</v>
      </c>
      <c r="B207">
        <v>5</v>
      </c>
      <c r="C207">
        <v>1</v>
      </c>
      <c r="D207">
        <v>0.25</v>
      </c>
      <c r="E207" t="s">
        <v>75</v>
      </c>
      <c r="G207" t="s">
        <v>13</v>
      </c>
      <c r="H207">
        <v>11.68881590601208</v>
      </c>
      <c r="I207">
        <v>82.682098102355894</v>
      </c>
      <c r="J207" t="s">
        <v>11</v>
      </c>
      <c r="K207" t="b">
        <v>0</v>
      </c>
    </row>
    <row r="208" spans="1:11" x14ac:dyDescent="0.3">
      <c r="A208">
        <v>4</v>
      </c>
      <c r="B208">
        <v>5</v>
      </c>
      <c r="C208">
        <v>1</v>
      </c>
      <c r="D208">
        <v>0.25</v>
      </c>
      <c r="E208" t="s">
        <v>75</v>
      </c>
      <c r="G208" t="s">
        <v>13</v>
      </c>
      <c r="H208">
        <v>11.68881590601208</v>
      </c>
      <c r="I208">
        <v>82.682098102355894</v>
      </c>
      <c r="J208" t="s">
        <v>11</v>
      </c>
      <c r="K208" t="b">
        <v>0</v>
      </c>
    </row>
    <row r="209" spans="1:11" x14ac:dyDescent="0.3">
      <c r="A209">
        <v>6</v>
      </c>
      <c r="B209">
        <v>5</v>
      </c>
      <c r="C209">
        <v>1</v>
      </c>
      <c r="D209">
        <v>0.25</v>
      </c>
      <c r="E209" t="s">
        <v>67</v>
      </c>
      <c r="G209" t="s">
        <v>15</v>
      </c>
      <c r="H209">
        <v>19.13478924518072</v>
      </c>
      <c r="I209">
        <v>82.682098093530655</v>
      </c>
      <c r="J209" t="s">
        <v>11</v>
      </c>
      <c r="K209" t="b">
        <v>0</v>
      </c>
    </row>
    <row r="210" spans="1:11" x14ac:dyDescent="0.3">
      <c r="A210">
        <v>7</v>
      </c>
      <c r="B210">
        <v>5</v>
      </c>
      <c r="C210">
        <v>1</v>
      </c>
      <c r="D210">
        <v>0.25</v>
      </c>
      <c r="E210" t="s">
        <v>92</v>
      </c>
      <c r="G210" t="s">
        <v>11</v>
      </c>
      <c r="H210">
        <v>0.97181349849295462</v>
      </c>
      <c r="I210">
        <v>-97.317901916851568</v>
      </c>
      <c r="J210" t="s">
        <v>11</v>
      </c>
      <c r="K210" t="b">
        <v>1</v>
      </c>
    </row>
    <row r="211" spans="1:11" x14ac:dyDescent="0.3">
      <c r="A211">
        <v>8</v>
      </c>
      <c r="B211">
        <v>5</v>
      </c>
      <c r="C211">
        <v>1</v>
      </c>
      <c r="D211">
        <v>0.25</v>
      </c>
      <c r="E211" t="s">
        <v>103</v>
      </c>
      <c r="G211" t="s">
        <v>18</v>
      </c>
      <c r="H211">
        <v>15.89261808747538</v>
      </c>
      <c r="I211">
        <v>82.682098094086157</v>
      </c>
      <c r="J211" t="s">
        <v>11</v>
      </c>
      <c r="K211" t="b">
        <v>0</v>
      </c>
    </row>
    <row r="212" spans="1:11" x14ac:dyDescent="0.3">
      <c r="A212">
        <v>9</v>
      </c>
      <c r="B212">
        <v>5</v>
      </c>
      <c r="C212">
        <v>1</v>
      </c>
      <c r="D212">
        <v>0.25</v>
      </c>
      <c r="E212" t="s">
        <v>76</v>
      </c>
      <c r="G212" t="s">
        <v>11</v>
      </c>
      <c r="H212">
        <v>1.430912358735069E-5</v>
      </c>
      <c r="I212">
        <v>-97.31790190742899</v>
      </c>
      <c r="J212" t="s">
        <v>11</v>
      </c>
      <c r="K212" t="b">
        <v>1</v>
      </c>
    </row>
    <row r="213" spans="1:11" x14ac:dyDescent="0.3">
      <c r="A213">
        <v>10</v>
      </c>
      <c r="B213">
        <v>5</v>
      </c>
      <c r="C213">
        <v>1</v>
      </c>
      <c r="D213">
        <v>0.25</v>
      </c>
      <c r="E213" t="s">
        <v>104</v>
      </c>
      <c r="G213" t="s">
        <v>15</v>
      </c>
      <c r="H213">
        <v>1.3508713211599031E-5</v>
      </c>
      <c r="I213">
        <v>82.682098094086172</v>
      </c>
      <c r="J213" t="s">
        <v>13</v>
      </c>
      <c r="K213" t="b">
        <v>0</v>
      </c>
    </row>
    <row r="214" spans="1:11" x14ac:dyDescent="0.3">
      <c r="A214">
        <v>11</v>
      </c>
      <c r="B214">
        <v>5</v>
      </c>
      <c r="C214">
        <v>1</v>
      </c>
      <c r="D214">
        <v>0.25</v>
      </c>
      <c r="E214" t="s">
        <v>12</v>
      </c>
      <c r="G214" t="s">
        <v>13</v>
      </c>
      <c r="H214">
        <v>0.11351859841679859</v>
      </c>
      <c r="I214">
        <v>82.682098094086157</v>
      </c>
      <c r="J214" t="s">
        <v>13</v>
      </c>
      <c r="K214" t="b">
        <v>1</v>
      </c>
    </row>
    <row r="215" spans="1:11" x14ac:dyDescent="0.3">
      <c r="A215">
        <v>13</v>
      </c>
      <c r="B215">
        <v>5</v>
      </c>
      <c r="C215">
        <v>1</v>
      </c>
      <c r="D215">
        <v>0.25</v>
      </c>
      <c r="E215" t="s">
        <v>69</v>
      </c>
      <c r="G215" t="s">
        <v>11</v>
      </c>
      <c r="H215">
        <v>45.57290281743547</v>
      </c>
      <c r="I215">
        <v>82.682096837615731</v>
      </c>
      <c r="J215" t="s">
        <v>11</v>
      </c>
      <c r="K215" t="b">
        <v>1</v>
      </c>
    </row>
    <row r="216" spans="1:11" x14ac:dyDescent="0.3">
      <c r="A216">
        <v>15</v>
      </c>
      <c r="B216">
        <v>5</v>
      </c>
      <c r="C216">
        <v>1</v>
      </c>
      <c r="D216">
        <v>0.25</v>
      </c>
      <c r="E216" t="s">
        <v>77</v>
      </c>
      <c r="G216" t="s">
        <v>11</v>
      </c>
      <c r="H216">
        <v>126.9854433194203</v>
      </c>
      <c r="I216">
        <v>82.682094718302665</v>
      </c>
      <c r="J216" t="s">
        <v>11</v>
      </c>
      <c r="K216" t="b">
        <v>1</v>
      </c>
    </row>
    <row r="217" spans="1:11" x14ac:dyDescent="0.3">
      <c r="A217">
        <v>16</v>
      </c>
      <c r="B217">
        <v>5</v>
      </c>
      <c r="C217">
        <v>1</v>
      </c>
      <c r="D217">
        <v>0.25</v>
      </c>
      <c r="E217" t="s">
        <v>67</v>
      </c>
      <c r="G217" t="s">
        <v>15</v>
      </c>
      <c r="H217">
        <v>18.70210504031326</v>
      </c>
      <c r="I217">
        <v>82.682098067742515</v>
      </c>
      <c r="J217" t="s">
        <v>11</v>
      </c>
      <c r="K217" t="b">
        <v>0</v>
      </c>
    </row>
    <row r="218" spans="1:11" x14ac:dyDescent="0.3">
      <c r="A218">
        <v>0</v>
      </c>
      <c r="B218">
        <v>5</v>
      </c>
      <c r="C218">
        <v>1</v>
      </c>
      <c r="D218">
        <v>0.5</v>
      </c>
      <c r="E218" t="s">
        <v>79</v>
      </c>
      <c r="G218" t="s">
        <v>11</v>
      </c>
      <c r="H218">
        <v>21.278034745465241</v>
      </c>
      <c r="I218">
        <v>82.682098472521417</v>
      </c>
      <c r="J218" t="s">
        <v>11</v>
      </c>
      <c r="K218" t="b">
        <v>1</v>
      </c>
    </row>
    <row r="219" spans="1:11" x14ac:dyDescent="0.3">
      <c r="A219">
        <v>2</v>
      </c>
      <c r="B219">
        <v>5</v>
      </c>
      <c r="C219">
        <v>1</v>
      </c>
      <c r="D219">
        <v>0.5</v>
      </c>
      <c r="E219" t="s">
        <v>80</v>
      </c>
      <c r="G219" t="s">
        <v>13</v>
      </c>
      <c r="H219">
        <v>12.01945203470355</v>
      </c>
      <c r="I219">
        <v>82.682098110073937</v>
      </c>
      <c r="J219" t="s">
        <v>11</v>
      </c>
      <c r="K219" t="b">
        <v>0</v>
      </c>
    </row>
    <row r="220" spans="1:11" x14ac:dyDescent="0.3">
      <c r="A220">
        <v>4</v>
      </c>
      <c r="B220">
        <v>5</v>
      </c>
      <c r="C220">
        <v>1</v>
      </c>
      <c r="D220">
        <v>0.5</v>
      </c>
      <c r="E220" t="s">
        <v>80</v>
      </c>
      <c r="G220" t="s">
        <v>13</v>
      </c>
      <c r="H220">
        <v>12.01945203470355</v>
      </c>
      <c r="I220">
        <v>82.682098110073937</v>
      </c>
      <c r="J220" t="s">
        <v>11</v>
      </c>
      <c r="K220" t="b">
        <v>0</v>
      </c>
    </row>
    <row r="221" spans="1:11" x14ac:dyDescent="0.3">
      <c r="A221">
        <v>6</v>
      </c>
      <c r="B221">
        <v>5</v>
      </c>
      <c r="C221">
        <v>1</v>
      </c>
      <c r="D221">
        <v>0.5</v>
      </c>
      <c r="E221" t="s">
        <v>59</v>
      </c>
      <c r="G221" t="s">
        <v>15</v>
      </c>
      <c r="H221">
        <v>20.11179737113693</v>
      </c>
      <c r="I221">
        <v>82.68209809302158</v>
      </c>
      <c r="J221" t="s">
        <v>11</v>
      </c>
      <c r="K221" t="b">
        <v>0</v>
      </c>
    </row>
    <row r="222" spans="1:11" x14ac:dyDescent="0.3">
      <c r="A222">
        <v>7</v>
      </c>
      <c r="B222">
        <v>5</v>
      </c>
      <c r="C222">
        <v>1</v>
      </c>
      <c r="D222">
        <v>0.5</v>
      </c>
      <c r="E222" t="s">
        <v>105</v>
      </c>
      <c r="G222" t="s">
        <v>11</v>
      </c>
      <c r="H222">
        <v>1.9488216244491641</v>
      </c>
      <c r="I222">
        <v>-97.31790191690034</v>
      </c>
      <c r="J222" t="s">
        <v>11</v>
      </c>
      <c r="K222" t="b">
        <v>1</v>
      </c>
    </row>
    <row r="223" spans="1:11" x14ac:dyDescent="0.3">
      <c r="A223">
        <v>8</v>
      </c>
      <c r="B223">
        <v>5</v>
      </c>
      <c r="C223">
        <v>1</v>
      </c>
      <c r="D223">
        <v>0.5</v>
      </c>
      <c r="E223" t="s">
        <v>106</v>
      </c>
      <c r="G223" t="s">
        <v>18</v>
      </c>
      <c r="H223">
        <v>15.892618687850961</v>
      </c>
      <c r="I223">
        <v>82.682098094086157</v>
      </c>
      <c r="J223" t="s">
        <v>11</v>
      </c>
      <c r="K223" t="b">
        <v>0</v>
      </c>
    </row>
    <row r="224" spans="1:11" x14ac:dyDescent="0.3">
      <c r="A224">
        <v>9</v>
      </c>
      <c r="B224">
        <v>5</v>
      </c>
      <c r="C224">
        <v>1</v>
      </c>
      <c r="D224">
        <v>0.5</v>
      </c>
      <c r="E224" t="s">
        <v>81</v>
      </c>
      <c r="G224" t="s">
        <v>11</v>
      </c>
      <c r="H224">
        <v>1.490949915564254E-5</v>
      </c>
      <c r="I224">
        <v>-97.317901905318152</v>
      </c>
      <c r="J224" t="s">
        <v>11</v>
      </c>
      <c r="K224" t="b">
        <v>1</v>
      </c>
    </row>
    <row r="225" spans="1:11" x14ac:dyDescent="0.3">
      <c r="A225">
        <v>10</v>
      </c>
      <c r="B225">
        <v>5</v>
      </c>
      <c r="C225">
        <v>1</v>
      </c>
      <c r="D225">
        <v>0.5</v>
      </c>
      <c r="E225" t="s">
        <v>107</v>
      </c>
      <c r="G225" t="s">
        <v>15</v>
      </c>
      <c r="H225">
        <v>1.339519461318223E-5</v>
      </c>
      <c r="I225">
        <v>82.682098094086157</v>
      </c>
      <c r="J225" t="s">
        <v>13</v>
      </c>
      <c r="K225" t="b">
        <v>0</v>
      </c>
    </row>
    <row r="226" spans="1:11" x14ac:dyDescent="0.3">
      <c r="A226">
        <v>11</v>
      </c>
      <c r="B226">
        <v>5</v>
      </c>
      <c r="C226">
        <v>1</v>
      </c>
      <c r="D226">
        <v>0.5</v>
      </c>
      <c r="E226" t="s">
        <v>22</v>
      </c>
      <c r="G226" t="s">
        <v>13</v>
      </c>
      <c r="H226">
        <v>0.2270371968335971</v>
      </c>
      <c r="I226">
        <v>82.682098094086157</v>
      </c>
      <c r="J226" t="s">
        <v>13</v>
      </c>
      <c r="K226" t="b">
        <v>1</v>
      </c>
    </row>
    <row r="227" spans="1:11" x14ac:dyDescent="0.3">
      <c r="A227">
        <v>13</v>
      </c>
      <c r="B227">
        <v>5</v>
      </c>
      <c r="C227">
        <v>1</v>
      </c>
      <c r="D227">
        <v>0.5</v>
      </c>
      <c r="E227" t="s">
        <v>61</v>
      </c>
      <c r="G227" t="s">
        <v>11</v>
      </c>
      <c r="H227">
        <v>46.244473497544313</v>
      </c>
      <c r="I227">
        <v>82.682096847157624</v>
      </c>
      <c r="J227" t="s">
        <v>11</v>
      </c>
      <c r="K227" t="b">
        <v>1</v>
      </c>
    </row>
    <row r="228" spans="1:11" x14ac:dyDescent="0.3">
      <c r="A228">
        <v>15</v>
      </c>
      <c r="B228">
        <v>5</v>
      </c>
      <c r="C228">
        <v>1</v>
      </c>
      <c r="D228">
        <v>0.5</v>
      </c>
      <c r="E228" t="s">
        <v>82</v>
      </c>
      <c r="G228" t="s">
        <v>11</v>
      </c>
      <c r="H228">
        <v>130.19495407378079</v>
      </c>
      <c r="I228">
        <v>82.6820946509349</v>
      </c>
      <c r="J228" t="s">
        <v>11</v>
      </c>
      <c r="K228" t="b">
        <v>1</v>
      </c>
    </row>
    <row r="229" spans="1:11" x14ac:dyDescent="0.3">
      <c r="A229">
        <v>16</v>
      </c>
      <c r="B229">
        <v>5</v>
      </c>
      <c r="C229">
        <v>1</v>
      </c>
      <c r="D229">
        <v>0.5</v>
      </c>
      <c r="E229" t="s">
        <v>59</v>
      </c>
      <c r="G229" t="s">
        <v>15</v>
      </c>
      <c r="H229">
        <v>19.23112244072005</v>
      </c>
      <c r="I229">
        <v>82.682098043090477</v>
      </c>
      <c r="J229" t="s">
        <v>11</v>
      </c>
      <c r="K229" t="b">
        <v>0</v>
      </c>
    </row>
    <row r="230" spans="1:11" x14ac:dyDescent="0.3">
      <c r="A230">
        <v>0</v>
      </c>
      <c r="B230">
        <v>5</v>
      </c>
      <c r="C230">
        <v>1</v>
      </c>
      <c r="D230">
        <v>29.5</v>
      </c>
      <c r="E230" t="s">
        <v>108</v>
      </c>
      <c r="G230" t="s">
        <v>11</v>
      </c>
      <c r="H230">
        <v>29.52089127519249</v>
      </c>
      <c r="I230">
        <v>82.682098387154866</v>
      </c>
      <c r="J230" t="s">
        <v>11</v>
      </c>
      <c r="K230" t="b">
        <v>1</v>
      </c>
    </row>
    <row r="231" spans="1:11" x14ac:dyDescent="0.3">
      <c r="A231">
        <v>2</v>
      </c>
      <c r="B231">
        <v>5</v>
      </c>
      <c r="C231">
        <v>1</v>
      </c>
      <c r="D231">
        <v>29.5</v>
      </c>
      <c r="E231" t="s">
        <v>109</v>
      </c>
      <c r="G231" t="s">
        <v>15</v>
      </c>
      <c r="H231">
        <v>30.217190073598779</v>
      </c>
      <c r="I231">
        <v>82.682098307368264</v>
      </c>
      <c r="J231" t="s">
        <v>11</v>
      </c>
      <c r="K231" t="b">
        <v>0</v>
      </c>
    </row>
    <row r="232" spans="1:11" x14ac:dyDescent="0.3">
      <c r="A232">
        <v>4</v>
      </c>
      <c r="B232">
        <v>5</v>
      </c>
      <c r="C232">
        <v>1</v>
      </c>
      <c r="D232">
        <v>29.5</v>
      </c>
      <c r="E232" t="s">
        <v>109</v>
      </c>
      <c r="G232" t="s">
        <v>15</v>
      </c>
      <c r="H232">
        <v>30.217190073598779</v>
      </c>
      <c r="I232">
        <v>82.682098307368264</v>
      </c>
      <c r="J232" t="s">
        <v>11</v>
      </c>
      <c r="K232" t="b">
        <v>0</v>
      </c>
    </row>
    <row r="233" spans="1:11" x14ac:dyDescent="0.3">
      <c r="A233">
        <v>6</v>
      </c>
      <c r="B233">
        <v>5</v>
      </c>
      <c r="C233">
        <v>1</v>
      </c>
      <c r="D233">
        <v>29.5</v>
      </c>
      <c r="E233" t="s">
        <v>87</v>
      </c>
      <c r="G233" t="s">
        <v>18</v>
      </c>
      <c r="H233">
        <v>184.80800670394669</v>
      </c>
      <c r="I233">
        <v>82.682098076877139</v>
      </c>
      <c r="J233" t="s">
        <v>11</v>
      </c>
      <c r="K233" t="b">
        <v>0</v>
      </c>
    </row>
    <row r="234" spans="1:11" x14ac:dyDescent="0.3">
      <c r="A234">
        <v>7</v>
      </c>
      <c r="B234">
        <v>5</v>
      </c>
      <c r="C234">
        <v>1</v>
      </c>
      <c r="D234">
        <v>29.5</v>
      </c>
      <c r="E234" t="s">
        <v>81</v>
      </c>
      <c r="G234" t="s">
        <v>11</v>
      </c>
      <c r="H234">
        <v>166.64503095725891</v>
      </c>
      <c r="I234">
        <v>-97.317901924998509</v>
      </c>
      <c r="J234" t="s">
        <v>11</v>
      </c>
      <c r="K234" t="b">
        <v>1</v>
      </c>
    </row>
    <row r="235" spans="1:11" x14ac:dyDescent="0.3">
      <c r="A235">
        <v>8</v>
      </c>
      <c r="B235">
        <v>5</v>
      </c>
      <c r="C235">
        <v>1</v>
      </c>
      <c r="D235">
        <v>29.5</v>
      </c>
      <c r="E235" t="s">
        <v>60</v>
      </c>
      <c r="G235" t="s">
        <v>15</v>
      </c>
      <c r="H235">
        <v>15.892604244233571</v>
      </c>
      <c r="I235">
        <v>82.682098094086172</v>
      </c>
      <c r="J235" t="s">
        <v>11</v>
      </c>
      <c r="K235" t="b">
        <v>0</v>
      </c>
    </row>
    <row r="236" spans="1:11" x14ac:dyDescent="0.3">
      <c r="A236">
        <v>9</v>
      </c>
      <c r="B236">
        <v>5</v>
      </c>
      <c r="C236">
        <v>1</v>
      </c>
      <c r="D236">
        <v>29.5</v>
      </c>
      <c r="E236" t="s">
        <v>105</v>
      </c>
      <c r="G236" t="s">
        <v>11</v>
      </c>
      <c r="H236">
        <v>4.6588177391314552E-7</v>
      </c>
      <c r="I236">
        <v>-97.31790178234867</v>
      </c>
      <c r="J236" t="s">
        <v>11</v>
      </c>
      <c r="K236" t="b">
        <v>1</v>
      </c>
    </row>
    <row r="237" spans="1:11" x14ac:dyDescent="0.3">
      <c r="A237">
        <v>10</v>
      </c>
      <c r="B237">
        <v>5</v>
      </c>
      <c r="C237">
        <v>1</v>
      </c>
      <c r="D237">
        <v>29.5</v>
      </c>
      <c r="E237" t="s">
        <v>22</v>
      </c>
      <c r="G237" t="s">
        <v>13</v>
      </c>
      <c r="H237">
        <v>2.2703719683359701E-7</v>
      </c>
      <c r="I237">
        <v>82.682098094086157</v>
      </c>
      <c r="J237" t="s">
        <v>13</v>
      </c>
      <c r="K237" t="b">
        <v>1</v>
      </c>
    </row>
    <row r="238" spans="1:11" x14ac:dyDescent="0.3">
      <c r="A238">
        <v>11</v>
      </c>
      <c r="B238">
        <v>5</v>
      </c>
      <c r="C238">
        <v>1</v>
      </c>
      <c r="D238">
        <v>29.5</v>
      </c>
      <c r="E238" t="s">
        <v>107</v>
      </c>
      <c r="G238" t="s">
        <v>15</v>
      </c>
      <c r="H238">
        <v>13.39519461318223</v>
      </c>
      <c r="I238">
        <v>82.682098094086172</v>
      </c>
      <c r="J238" t="s">
        <v>11</v>
      </c>
      <c r="K238" t="b">
        <v>0</v>
      </c>
    </row>
    <row r="239" spans="1:11" x14ac:dyDescent="0.3">
      <c r="A239">
        <v>13</v>
      </c>
      <c r="B239">
        <v>5</v>
      </c>
      <c r="C239">
        <v>1</v>
      </c>
      <c r="D239">
        <v>29.5</v>
      </c>
      <c r="E239" t="s">
        <v>62</v>
      </c>
      <c r="G239" t="s">
        <v>11</v>
      </c>
      <c r="H239">
        <v>65.146676602204082</v>
      </c>
      <c r="I239">
        <v>82.682097246380167</v>
      </c>
      <c r="J239" t="s">
        <v>11</v>
      </c>
      <c r="K239" t="b">
        <v>1</v>
      </c>
    </row>
    <row r="240" spans="1:11" x14ac:dyDescent="0.3">
      <c r="A240">
        <v>15</v>
      </c>
      <c r="B240">
        <v>5</v>
      </c>
      <c r="C240">
        <v>1</v>
      </c>
      <c r="D240">
        <v>29.5</v>
      </c>
      <c r="E240" t="s">
        <v>110</v>
      </c>
      <c r="G240" t="s">
        <v>11</v>
      </c>
      <c r="H240">
        <v>281.87179643893302</v>
      </c>
      <c r="I240">
        <v>82.6820919991181</v>
      </c>
      <c r="J240" t="s">
        <v>11</v>
      </c>
      <c r="K240" t="b">
        <v>1</v>
      </c>
    </row>
    <row r="241" spans="1:11" x14ac:dyDescent="0.3">
      <c r="A241">
        <v>16</v>
      </c>
      <c r="B241">
        <v>5</v>
      </c>
      <c r="C241">
        <v>1</v>
      </c>
      <c r="D241">
        <v>29.5</v>
      </c>
      <c r="E241" t="s">
        <v>87</v>
      </c>
      <c r="G241" t="s">
        <v>18</v>
      </c>
      <c r="H241">
        <v>48.347475072587052</v>
      </c>
      <c r="I241">
        <v>82.682097373573342</v>
      </c>
      <c r="J241" t="s">
        <v>11</v>
      </c>
      <c r="K241" t="b">
        <v>0</v>
      </c>
    </row>
    <row r="242" spans="1:11" x14ac:dyDescent="0.3">
      <c r="A242">
        <v>0</v>
      </c>
      <c r="B242">
        <v>5</v>
      </c>
      <c r="C242">
        <v>1</v>
      </c>
      <c r="D242">
        <v>29.75</v>
      </c>
      <c r="E242" t="s">
        <v>111</v>
      </c>
      <c r="G242" t="s">
        <v>11</v>
      </c>
      <c r="H242">
        <v>29.53955498391143</v>
      </c>
      <c r="I242">
        <v>82.682098386577138</v>
      </c>
      <c r="J242" t="s">
        <v>11</v>
      </c>
      <c r="K242" t="b">
        <v>1</v>
      </c>
    </row>
    <row r="243" spans="1:11" x14ac:dyDescent="0.3">
      <c r="A243">
        <v>2</v>
      </c>
      <c r="B243">
        <v>5</v>
      </c>
      <c r="C243">
        <v>1</v>
      </c>
      <c r="D243">
        <v>29.75</v>
      </c>
      <c r="E243" t="s">
        <v>112</v>
      </c>
      <c r="G243" t="s">
        <v>15</v>
      </c>
      <c r="H243">
        <v>30.29199209268986</v>
      </c>
      <c r="I243">
        <v>82.682098307048918</v>
      </c>
      <c r="J243" t="s">
        <v>11</v>
      </c>
      <c r="K243" t="b">
        <v>0</v>
      </c>
    </row>
    <row r="244" spans="1:11" x14ac:dyDescent="0.3">
      <c r="A244">
        <v>4</v>
      </c>
      <c r="B244">
        <v>5</v>
      </c>
      <c r="C244">
        <v>1</v>
      </c>
      <c r="D244">
        <v>29.75</v>
      </c>
      <c r="E244" t="s">
        <v>112</v>
      </c>
      <c r="G244" t="s">
        <v>15</v>
      </c>
      <c r="H244">
        <v>30.29199209268986</v>
      </c>
      <c r="I244">
        <v>82.682098307048918</v>
      </c>
      <c r="J244" t="s">
        <v>11</v>
      </c>
      <c r="K244" t="b">
        <v>0</v>
      </c>
    </row>
    <row r="245" spans="1:11" x14ac:dyDescent="0.3">
      <c r="A245">
        <v>6</v>
      </c>
      <c r="B245">
        <v>5</v>
      </c>
      <c r="C245">
        <v>1</v>
      </c>
      <c r="D245">
        <v>29.75</v>
      </c>
      <c r="E245" t="s">
        <v>93</v>
      </c>
      <c r="G245" t="s">
        <v>18</v>
      </c>
      <c r="H245">
        <v>186.87376585431329</v>
      </c>
      <c r="I245">
        <v>82.682098073663497</v>
      </c>
      <c r="J245" t="s">
        <v>11</v>
      </c>
      <c r="K245" t="b">
        <v>0</v>
      </c>
    </row>
    <row r="246" spans="1:11" x14ac:dyDescent="0.3">
      <c r="A246">
        <v>7</v>
      </c>
      <c r="B246">
        <v>5</v>
      </c>
      <c r="C246">
        <v>1</v>
      </c>
      <c r="D246">
        <v>29.75</v>
      </c>
      <c r="E246" t="s">
        <v>76</v>
      </c>
      <c r="G246" t="s">
        <v>11</v>
      </c>
      <c r="H246">
        <v>168.71079010762551</v>
      </c>
      <c r="I246">
        <v>-97.317901928535164</v>
      </c>
      <c r="J246" t="s">
        <v>11</v>
      </c>
      <c r="K246" t="b">
        <v>1</v>
      </c>
    </row>
    <row r="247" spans="1:11" x14ac:dyDescent="0.3">
      <c r="A247">
        <v>8</v>
      </c>
      <c r="B247">
        <v>5</v>
      </c>
      <c r="C247">
        <v>1</v>
      </c>
      <c r="D247">
        <v>29.75</v>
      </c>
      <c r="E247" t="s">
        <v>68</v>
      </c>
      <c r="G247" t="s">
        <v>15</v>
      </c>
      <c r="H247">
        <v>15.892604011436569</v>
      </c>
      <c r="I247">
        <v>82.682098094086172</v>
      </c>
      <c r="J247" t="s">
        <v>11</v>
      </c>
      <c r="K247" t="b">
        <v>0</v>
      </c>
    </row>
    <row r="248" spans="1:11" x14ac:dyDescent="0.3">
      <c r="A248">
        <v>9</v>
      </c>
      <c r="B248">
        <v>5</v>
      </c>
      <c r="C248">
        <v>1</v>
      </c>
      <c r="D248">
        <v>29.75</v>
      </c>
      <c r="E248" t="s">
        <v>92</v>
      </c>
      <c r="G248" t="s">
        <v>11</v>
      </c>
      <c r="H248">
        <v>2.3308477585604469E-7</v>
      </c>
      <c r="I248">
        <v>-97.317901697833108</v>
      </c>
      <c r="J248" t="s">
        <v>11</v>
      </c>
      <c r="K248" t="b">
        <v>1</v>
      </c>
    </row>
    <row r="249" spans="1:11" x14ac:dyDescent="0.3">
      <c r="A249">
        <v>10</v>
      </c>
      <c r="B249">
        <v>5</v>
      </c>
      <c r="C249">
        <v>1</v>
      </c>
      <c r="D249">
        <v>29.75</v>
      </c>
      <c r="E249" t="s">
        <v>12</v>
      </c>
      <c r="G249" t="s">
        <v>13</v>
      </c>
      <c r="H249">
        <v>1.1351859841679851E-7</v>
      </c>
      <c r="I249">
        <v>82.682098094086157</v>
      </c>
      <c r="J249" t="s">
        <v>13</v>
      </c>
      <c r="K249" t="b">
        <v>1</v>
      </c>
    </row>
    <row r="250" spans="1:11" x14ac:dyDescent="0.3">
      <c r="A250">
        <v>11</v>
      </c>
      <c r="B250">
        <v>5</v>
      </c>
      <c r="C250">
        <v>1</v>
      </c>
      <c r="D250">
        <v>29.75</v>
      </c>
      <c r="E250" t="s">
        <v>104</v>
      </c>
      <c r="G250" t="s">
        <v>15</v>
      </c>
      <c r="H250">
        <v>13.508713211599019</v>
      </c>
      <c r="I250">
        <v>82.682098094086143</v>
      </c>
      <c r="J250" t="s">
        <v>11</v>
      </c>
      <c r="K250" t="b">
        <v>0</v>
      </c>
    </row>
    <row r="251" spans="1:11" x14ac:dyDescent="0.3">
      <c r="A251">
        <v>13</v>
      </c>
      <c r="B251">
        <v>5</v>
      </c>
      <c r="C251">
        <v>1</v>
      </c>
      <c r="D251">
        <v>29.75</v>
      </c>
      <c r="E251" t="s">
        <v>70</v>
      </c>
      <c r="G251" t="s">
        <v>11</v>
      </c>
      <c r="H251">
        <v>65.187008091529989</v>
      </c>
      <c r="I251">
        <v>82.682097247588999</v>
      </c>
      <c r="J251" t="s">
        <v>11</v>
      </c>
      <c r="K251" t="b">
        <v>1</v>
      </c>
    </row>
    <row r="252" spans="1:11" x14ac:dyDescent="0.3">
      <c r="A252">
        <v>15</v>
      </c>
      <c r="B252">
        <v>5</v>
      </c>
      <c r="C252">
        <v>1</v>
      </c>
      <c r="D252">
        <v>29.75</v>
      </c>
      <c r="E252" t="s">
        <v>113</v>
      </c>
      <c r="G252" t="s">
        <v>11</v>
      </c>
      <c r="H252">
        <v>282.40839642803559</v>
      </c>
      <c r="I252">
        <v>82.682091985676905</v>
      </c>
      <c r="J252" t="s">
        <v>11</v>
      </c>
      <c r="K252" t="b">
        <v>1</v>
      </c>
    </row>
    <row r="253" spans="1:11" x14ac:dyDescent="0.3">
      <c r="A253">
        <v>16</v>
      </c>
      <c r="B253">
        <v>5</v>
      </c>
      <c r="C253">
        <v>1</v>
      </c>
      <c r="D253">
        <v>29.75</v>
      </c>
      <c r="E253" t="s">
        <v>93</v>
      </c>
      <c r="G253" t="s">
        <v>18</v>
      </c>
      <c r="H253">
        <v>48.467158163124672</v>
      </c>
      <c r="I253">
        <v>82.682097371121912</v>
      </c>
      <c r="J253" t="s">
        <v>11</v>
      </c>
      <c r="K253" t="b">
        <v>0</v>
      </c>
    </row>
    <row r="254" spans="1:11" x14ac:dyDescent="0.3">
      <c r="A254">
        <v>0</v>
      </c>
      <c r="B254">
        <v>6</v>
      </c>
      <c r="C254">
        <v>2</v>
      </c>
      <c r="D254">
        <v>0.25</v>
      </c>
      <c r="E254" t="s">
        <v>114</v>
      </c>
      <c r="G254" t="s">
        <v>11</v>
      </c>
      <c r="H254">
        <v>56.095554498123462</v>
      </c>
      <c r="I254">
        <v>82.6820671188174</v>
      </c>
      <c r="J254" t="s">
        <v>11</v>
      </c>
      <c r="K254" t="b">
        <v>1</v>
      </c>
    </row>
    <row r="255" spans="1:11" x14ac:dyDescent="0.3">
      <c r="A255">
        <v>7</v>
      </c>
      <c r="B255">
        <v>6</v>
      </c>
      <c r="C255">
        <v>2</v>
      </c>
      <c r="D255">
        <v>0.25</v>
      </c>
      <c r="E255" t="s">
        <v>115</v>
      </c>
      <c r="G255" t="s">
        <v>11</v>
      </c>
      <c r="H255">
        <v>142.32141761648541</v>
      </c>
      <c r="I255">
        <v>82.682151797119317</v>
      </c>
      <c r="J255" t="s">
        <v>11</v>
      </c>
      <c r="K255" t="b">
        <v>1</v>
      </c>
    </row>
    <row r="256" spans="1:11" x14ac:dyDescent="0.3">
      <c r="A256">
        <v>9</v>
      </c>
      <c r="B256">
        <v>6</v>
      </c>
      <c r="C256">
        <v>2</v>
      </c>
      <c r="D256">
        <v>0.25</v>
      </c>
      <c r="E256" t="s">
        <v>116</v>
      </c>
      <c r="G256" t="s">
        <v>11</v>
      </c>
      <c r="H256">
        <v>217.6500718167791</v>
      </c>
      <c r="I256">
        <v>82.682155158272238</v>
      </c>
      <c r="J256" t="s">
        <v>11</v>
      </c>
      <c r="K256" t="b">
        <v>1</v>
      </c>
    </row>
    <row r="257" spans="1:11" x14ac:dyDescent="0.3">
      <c r="A257">
        <v>11</v>
      </c>
      <c r="B257">
        <v>6</v>
      </c>
      <c r="C257">
        <v>2</v>
      </c>
      <c r="D257">
        <v>0.25</v>
      </c>
      <c r="E257" t="s">
        <v>117</v>
      </c>
      <c r="G257" t="s">
        <v>11</v>
      </c>
      <c r="H257">
        <v>231.2723036267885</v>
      </c>
      <c r="I257">
        <v>82.682151797119303</v>
      </c>
      <c r="J257" t="s">
        <v>11</v>
      </c>
      <c r="K257" t="b">
        <v>1</v>
      </c>
    </row>
    <row r="258" spans="1:11" x14ac:dyDescent="0.3">
      <c r="A258">
        <v>12</v>
      </c>
      <c r="B258">
        <v>6</v>
      </c>
      <c r="C258">
        <v>2</v>
      </c>
      <c r="D258">
        <v>0.25</v>
      </c>
      <c r="E258" t="s">
        <v>118</v>
      </c>
      <c r="G258" t="s">
        <v>15</v>
      </c>
      <c r="H258">
        <v>29.170762226368591</v>
      </c>
      <c r="I258">
        <v>82.682098526045237</v>
      </c>
      <c r="J258" t="s">
        <v>11</v>
      </c>
      <c r="K258" t="b">
        <v>0</v>
      </c>
    </row>
    <row r="259" spans="1:11" x14ac:dyDescent="0.3">
      <c r="A259">
        <v>14</v>
      </c>
      <c r="B259">
        <v>6</v>
      </c>
      <c r="C259">
        <v>2</v>
      </c>
      <c r="D259">
        <v>0.25</v>
      </c>
      <c r="E259" t="s">
        <v>119</v>
      </c>
      <c r="G259" t="s">
        <v>13</v>
      </c>
      <c r="H259">
        <v>15.54853041635279</v>
      </c>
      <c r="I259">
        <v>82.682098904489123</v>
      </c>
      <c r="J259" t="s">
        <v>11</v>
      </c>
      <c r="K259" t="b">
        <v>0</v>
      </c>
    </row>
    <row r="260" spans="1:11" x14ac:dyDescent="0.3">
      <c r="A260">
        <v>15</v>
      </c>
      <c r="B260">
        <v>6</v>
      </c>
      <c r="C260">
        <v>2</v>
      </c>
      <c r="D260">
        <v>0.25</v>
      </c>
      <c r="E260" t="s">
        <v>12</v>
      </c>
      <c r="G260" t="s">
        <v>13</v>
      </c>
      <c r="H260">
        <v>0.1135185984167985</v>
      </c>
      <c r="I260">
        <v>82.682098094086172</v>
      </c>
      <c r="J260" t="s">
        <v>13</v>
      </c>
      <c r="K260" t="b">
        <v>1</v>
      </c>
    </row>
    <row r="261" spans="1:11" x14ac:dyDescent="0.3">
      <c r="A261">
        <v>16</v>
      </c>
      <c r="B261">
        <v>6</v>
      </c>
      <c r="C261">
        <v>2</v>
      </c>
      <c r="D261">
        <v>0.25</v>
      </c>
      <c r="E261" t="s">
        <v>120</v>
      </c>
      <c r="G261" t="s">
        <v>11</v>
      </c>
      <c r="H261">
        <v>462.79455888614751</v>
      </c>
      <c r="I261">
        <v>82.683452929383705</v>
      </c>
      <c r="J261" t="s">
        <v>11</v>
      </c>
      <c r="K261" t="b">
        <v>1</v>
      </c>
    </row>
    <row r="262" spans="1:11" x14ac:dyDescent="0.3">
      <c r="A262">
        <v>0</v>
      </c>
      <c r="B262">
        <v>6</v>
      </c>
      <c r="C262">
        <v>2</v>
      </c>
      <c r="D262">
        <v>0.5</v>
      </c>
      <c r="E262" t="s">
        <v>121</v>
      </c>
      <c r="G262" t="s">
        <v>11</v>
      </c>
      <c r="H262">
        <v>56.096059376092782</v>
      </c>
      <c r="I262">
        <v>82.682081704548821</v>
      </c>
      <c r="J262" t="s">
        <v>11</v>
      </c>
      <c r="K262" t="b">
        <v>1</v>
      </c>
    </row>
    <row r="263" spans="1:11" x14ac:dyDescent="0.3">
      <c r="A263">
        <v>7</v>
      </c>
      <c r="B263">
        <v>6</v>
      </c>
      <c r="C263">
        <v>2</v>
      </c>
      <c r="D263">
        <v>0.5</v>
      </c>
      <c r="E263" t="s">
        <v>122</v>
      </c>
      <c r="G263" t="s">
        <v>11</v>
      </c>
      <c r="H263">
        <v>142.31916441938591</v>
      </c>
      <c r="I263">
        <v>82.682126461373485</v>
      </c>
      <c r="J263" t="s">
        <v>11</v>
      </c>
      <c r="K263" t="b">
        <v>1</v>
      </c>
    </row>
    <row r="264" spans="1:11" x14ac:dyDescent="0.3">
      <c r="A264">
        <v>9</v>
      </c>
      <c r="B264">
        <v>6</v>
      </c>
      <c r="C264">
        <v>2</v>
      </c>
      <c r="D264">
        <v>0.5</v>
      </c>
      <c r="E264" t="s">
        <v>123</v>
      </c>
      <c r="G264" t="s">
        <v>11</v>
      </c>
      <c r="H264">
        <v>217.64641037148809</v>
      </c>
      <c r="I264">
        <v>82.682128236848499</v>
      </c>
      <c r="J264" t="s">
        <v>11</v>
      </c>
      <c r="K264" t="b">
        <v>1</v>
      </c>
    </row>
    <row r="265" spans="1:11" x14ac:dyDescent="0.3">
      <c r="A265">
        <v>11</v>
      </c>
      <c r="B265">
        <v>6</v>
      </c>
      <c r="C265">
        <v>2</v>
      </c>
      <c r="D265">
        <v>0.5</v>
      </c>
      <c r="E265" t="s">
        <v>124</v>
      </c>
      <c r="G265" t="s">
        <v>11</v>
      </c>
      <c r="H265">
        <v>231.26864218150109</v>
      </c>
      <c r="I265">
        <v>82.682126461373528</v>
      </c>
      <c r="J265" t="s">
        <v>11</v>
      </c>
      <c r="K265" t="b">
        <v>1</v>
      </c>
    </row>
    <row r="266" spans="1:11" x14ac:dyDescent="0.3">
      <c r="A266">
        <v>12</v>
      </c>
      <c r="B266">
        <v>6</v>
      </c>
      <c r="C266">
        <v>2</v>
      </c>
      <c r="D266">
        <v>0.5</v>
      </c>
      <c r="E266" t="s">
        <v>125</v>
      </c>
      <c r="G266" t="s">
        <v>15</v>
      </c>
      <c r="H266">
        <v>29.170755671643271</v>
      </c>
      <c r="I266">
        <v>82.682098302210662</v>
      </c>
      <c r="J266" t="s">
        <v>11</v>
      </c>
      <c r="K266" t="b">
        <v>0</v>
      </c>
    </row>
    <row r="267" spans="1:11" x14ac:dyDescent="0.3">
      <c r="A267">
        <v>14</v>
      </c>
      <c r="B267">
        <v>6</v>
      </c>
      <c r="C267">
        <v>2</v>
      </c>
      <c r="D267">
        <v>0.5</v>
      </c>
      <c r="E267" t="s">
        <v>126</v>
      </c>
      <c r="G267" t="s">
        <v>13</v>
      </c>
      <c r="H267">
        <v>15.548523861627441</v>
      </c>
      <c r="I267">
        <v>82.682098484550821</v>
      </c>
      <c r="J267" t="s">
        <v>11</v>
      </c>
      <c r="K267" t="b">
        <v>0</v>
      </c>
    </row>
    <row r="268" spans="1:11" x14ac:dyDescent="0.3">
      <c r="A268">
        <v>15</v>
      </c>
      <c r="B268">
        <v>6</v>
      </c>
      <c r="C268">
        <v>2</v>
      </c>
      <c r="D268">
        <v>0.5</v>
      </c>
      <c r="E268" t="s">
        <v>22</v>
      </c>
      <c r="G268" t="s">
        <v>13</v>
      </c>
      <c r="H268">
        <v>0.2270371968335971</v>
      </c>
      <c r="I268">
        <v>82.682098094086172</v>
      </c>
      <c r="J268" t="s">
        <v>13</v>
      </c>
      <c r="K268" t="b">
        <v>1</v>
      </c>
    </row>
    <row r="269" spans="1:11" x14ac:dyDescent="0.3">
      <c r="A269">
        <v>16</v>
      </c>
      <c r="B269">
        <v>6</v>
      </c>
      <c r="C269">
        <v>2</v>
      </c>
      <c r="D269">
        <v>0.5</v>
      </c>
      <c r="E269" t="s">
        <v>127</v>
      </c>
      <c r="G269" t="s">
        <v>11</v>
      </c>
      <c r="H269">
        <v>462.61059020328969</v>
      </c>
      <c r="I269">
        <v>82.682813424525463</v>
      </c>
      <c r="J269" t="s">
        <v>11</v>
      </c>
      <c r="K269" t="b">
        <v>1</v>
      </c>
    </row>
    <row r="270" spans="1:11" x14ac:dyDescent="0.3">
      <c r="A270">
        <v>0</v>
      </c>
      <c r="B270">
        <v>6</v>
      </c>
      <c r="C270">
        <v>2</v>
      </c>
      <c r="D270">
        <v>3.5</v>
      </c>
      <c r="E270" t="s">
        <v>128</v>
      </c>
      <c r="G270" t="s">
        <v>11</v>
      </c>
      <c r="H270">
        <v>56.096446928661663</v>
      </c>
      <c r="I270">
        <v>82.682094210775361</v>
      </c>
      <c r="J270" t="s">
        <v>11</v>
      </c>
      <c r="K270" t="b">
        <v>1</v>
      </c>
    </row>
    <row r="271" spans="1:11" x14ac:dyDescent="0.3">
      <c r="A271">
        <v>7</v>
      </c>
      <c r="B271">
        <v>6</v>
      </c>
      <c r="C271">
        <v>2</v>
      </c>
      <c r="D271">
        <v>3.5</v>
      </c>
      <c r="E271" t="s">
        <v>129</v>
      </c>
      <c r="G271" t="s">
        <v>11</v>
      </c>
      <c r="H271">
        <v>142.31711832727339</v>
      </c>
      <c r="I271">
        <v>82.682104747409483</v>
      </c>
      <c r="J271" t="s">
        <v>11</v>
      </c>
      <c r="K271" t="b">
        <v>1</v>
      </c>
    </row>
    <row r="272" spans="1:11" x14ac:dyDescent="0.3">
      <c r="A272">
        <v>9</v>
      </c>
      <c r="B272">
        <v>6</v>
      </c>
      <c r="C272">
        <v>2</v>
      </c>
      <c r="D272">
        <v>3.5</v>
      </c>
      <c r="E272" t="s">
        <v>130</v>
      </c>
      <c r="G272" t="s">
        <v>11</v>
      </c>
      <c r="H272">
        <v>217.64308547180329</v>
      </c>
      <c r="I272">
        <v>82.682105163839495</v>
      </c>
      <c r="J272" t="s">
        <v>11</v>
      </c>
      <c r="K272" t="b">
        <v>1</v>
      </c>
    </row>
    <row r="273" spans="1:11" x14ac:dyDescent="0.3">
      <c r="A273">
        <v>11</v>
      </c>
      <c r="B273">
        <v>6</v>
      </c>
      <c r="C273">
        <v>2</v>
      </c>
      <c r="D273">
        <v>3.5</v>
      </c>
      <c r="E273" t="s">
        <v>131</v>
      </c>
      <c r="G273" t="s">
        <v>11</v>
      </c>
      <c r="H273">
        <v>231.26531728181899</v>
      </c>
      <c r="I273">
        <v>82.682104747409483</v>
      </c>
      <c r="J273" t="s">
        <v>11</v>
      </c>
      <c r="K273" t="b">
        <v>1</v>
      </c>
    </row>
    <row r="274" spans="1:11" x14ac:dyDescent="0.3">
      <c r="A274">
        <v>12</v>
      </c>
      <c r="B274">
        <v>6</v>
      </c>
      <c r="C274">
        <v>2</v>
      </c>
      <c r="D274">
        <v>3.5</v>
      </c>
      <c r="E274" t="s">
        <v>132</v>
      </c>
      <c r="G274" t="s">
        <v>15</v>
      </c>
      <c r="H274">
        <v>29.170722408091251</v>
      </c>
      <c r="I274">
        <v>82.682098113906264</v>
      </c>
      <c r="J274" t="s">
        <v>11</v>
      </c>
      <c r="K274" t="b">
        <v>0</v>
      </c>
    </row>
    <row r="275" spans="1:11" x14ac:dyDescent="0.3">
      <c r="A275">
        <v>14</v>
      </c>
      <c r="B275">
        <v>6</v>
      </c>
      <c r="C275">
        <v>2</v>
      </c>
      <c r="D275">
        <v>3.5</v>
      </c>
      <c r="E275" t="s">
        <v>133</v>
      </c>
      <c r="G275" t="s">
        <v>13</v>
      </c>
      <c r="H275">
        <v>15.54849059807545</v>
      </c>
      <c r="I275">
        <v>82.682098131270919</v>
      </c>
      <c r="J275" t="s">
        <v>11</v>
      </c>
      <c r="K275" t="b">
        <v>0</v>
      </c>
    </row>
    <row r="276" spans="1:11" x14ac:dyDescent="0.3">
      <c r="A276">
        <v>15</v>
      </c>
      <c r="B276">
        <v>6</v>
      </c>
      <c r="C276">
        <v>2</v>
      </c>
      <c r="D276">
        <v>3.5</v>
      </c>
      <c r="E276" t="s">
        <v>134</v>
      </c>
      <c r="G276" t="s">
        <v>13</v>
      </c>
      <c r="H276">
        <v>1.589260377835179</v>
      </c>
      <c r="I276">
        <v>82.682098094086172</v>
      </c>
      <c r="J276" t="s">
        <v>13</v>
      </c>
      <c r="K276" t="b">
        <v>1</v>
      </c>
    </row>
    <row r="277" spans="1:11" x14ac:dyDescent="0.3">
      <c r="A277">
        <v>16</v>
      </c>
      <c r="B277">
        <v>6</v>
      </c>
      <c r="C277">
        <v>2</v>
      </c>
      <c r="D277">
        <v>3.5</v>
      </c>
      <c r="E277" t="s">
        <v>135</v>
      </c>
      <c r="G277" t="s">
        <v>11</v>
      </c>
      <c r="H277">
        <v>462.45259223206477</v>
      </c>
      <c r="I277">
        <v>82.682265685222504</v>
      </c>
      <c r="J277" t="s">
        <v>11</v>
      </c>
      <c r="K277" t="b">
        <v>1</v>
      </c>
    </row>
    <row r="278" spans="1:11" x14ac:dyDescent="0.3">
      <c r="A278">
        <v>0</v>
      </c>
      <c r="B278">
        <v>6</v>
      </c>
      <c r="C278">
        <v>2</v>
      </c>
      <c r="D278">
        <v>3.75</v>
      </c>
      <c r="E278" t="s">
        <v>136</v>
      </c>
      <c r="G278" t="s">
        <v>11</v>
      </c>
      <c r="H278">
        <v>56.096447717521123</v>
      </c>
      <c r="I278">
        <v>82.682094349807954</v>
      </c>
      <c r="J278" t="s">
        <v>11</v>
      </c>
      <c r="K278" t="b">
        <v>1</v>
      </c>
    </row>
    <row r="279" spans="1:11" x14ac:dyDescent="0.3">
      <c r="A279">
        <v>7</v>
      </c>
      <c r="B279">
        <v>6</v>
      </c>
      <c r="C279">
        <v>2</v>
      </c>
      <c r="D279">
        <v>3.75</v>
      </c>
      <c r="E279" t="s">
        <v>137</v>
      </c>
      <c r="G279" t="s">
        <v>11</v>
      </c>
      <c r="H279">
        <v>142.31708666568159</v>
      </c>
      <c r="I279">
        <v>82.682104506210365</v>
      </c>
      <c r="J279" t="s">
        <v>11</v>
      </c>
      <c r="K279" t="b">
        <v>1</v>
      </c>
    </row>
    <row r="280" spans="1:11" x14ac:dyDescent="0.3">
      <c r="A280">
        <v>9</v>
      </c>
      <c r="B280">
        <v>6</v>
      </c>
      <c r="C280">
        <v>2</v>
      </c>
      <c r="D280">
        <v>3.75</v>
      </c>
      <c r="E280" t="s">
        <v>138</v>
      </c>
      <c r="G280" t="s">
        <v>11</v>
      </c>
      <c r="H280">
        <v>217.64303402171731</v>
      </c>
      <c r="I280">
        <v>82.682104907543831</v>
      </c>
      <c r="J280" t="s">
        <v>11</v>
      </c>
      <c r="K280" t="b">
        <v>1</v>
      </c>
    </row>
    <row r="281" spans="1:11" x14ac:dyDescent="0.3">
      <c r="A281">
        <v>11</v>
      </c>
      <c r="B281">
        <v>6</v>
      </c>
      <c r="C281">
        <v>2</v>
      </c>
      <c r="D281">
        <v>3.75</v>
      </c>
      <c r="E281" t="s">
        <v>139</v>
      </c>
      <c r="G281" t="s">
        <v>11</v>
      </c>
      <c r="H281">
        <v>231.26526583173251</v>
      </c>
      <c r="I281">
        <v>82.682104506210365</v>
      </c>
      <c r="J281" t="s">
        <v>11</v>
      </c>
      <c r="K281" t="b">
        <v>1</v>
      </c>
    </row>
    <row r="282" spans="1:11" x14ac:dyDescent="0.3">
      <c r="A282">
        <v>12</v>
      </c>
      <c r="B282">
        <v>6</v>
      </c>
      <c r="C282">
        <v>2</v>
      </c>
      <c r="D282">
        <v>3.75</v>
      </c>
      <c r="E282" t="s">
        <v>140</v>
      </c>
      <c r="G282" t="s">
        <v>15</v>
      </c>
      <c r="H282">
        <v>29.17071988832134</v>
      </c>
      <c r="I282">
        <v>82.682098111895357</v>
      </c>
      <c r="J282" t="s">
        <v>11</v>
      </c>
      <c r="K282" t="b">
        <v>0</v>
      </c>
    </row>
    <row r="283" spans="1:11" x14ac:dyDescent="0.3">
      <c r="A283">
        <v>14</v>
      </c>
      <c r="B283">
        <v>6</v>
      </c>
      <c r="C283">
        <v>2</v>
      </c>
      <c r="D283">
        <v>3.75</v>
      </c>
      <c r="E283" t="s">
        <v>141</v>
      </c>
      <c r="G283" t="s">
        <v>13</v>
      </c>
      <c r="H283">
        <v>15.548488078305571</v>
      </c>
      <c r="I283">
        <v>82.682098127498236</v>
      </c>
      <c r="J283" t="s">
        <v>11</v>
      </c>
      <c r="K283" t="b">
        <v>0</v>
      </c>
    </row>
    <row r="284" spans="1:11" x14ac:dyDescent="0.3">
      <c r="A284">
        <v>15</v>
      </c>
      <c r="B284">
        <v>6</v>
      </c>
      <c r="C284">
        <v>2</v>
      </c>
      <c r="D284">
        <v>3.75</v>
      </c>
      <c r="E284" t="s">
        <v>142</v>
      </c>
      <c r="G284" t="s">
        <v>13</v>
      </c>
      <c r="H284">
        <v>1.702778976251978</v>
      </c>
      <c r="I284">
        <v>82.682098094086172</v>
      </c>
      <c r="J284" t="s">
        <v>13</v>
      </c>
      <c r="K284" t="b">
        <v>1</v>
      </c>
    </row>
    <row r="285" spans="1:11" x14ac:dyDescent="0.3">
      <c r="A285">
        <v>16</v>
      </c>
      <c r="B285">
        <v>6</v>
      </c>
      <c r="C285">
        <v>2</v>
      </c>
      <c r="D285">
        <v>3.75</v>
      </c>
      <c r="E285" t="s">
        <v>143</v>
      </c>
      <c r="G285" t="s">
        <v>11</v>
      </c>
      <c r="H285">
        <v>462.45080410543471</v>
      </c>
      <c r="I285">
        <v>82.68225960139516</v>
      </c>
      <c r="J285" t="s">
        <v>11</v>
      </c>
      <c r="K285" t="b">
        <v>1</v>
      </c>
    </row>
    <row r="286" spans="1:11" x14ac:dyDescent="0.3">
      <c r="A286">
        <v>0</v>
      </c>
      <c r="B286">
        <v>7</v>
      </c>
      <c r="C286">
        <v>6</v>
      </c>
      <c r="D286">
        <v>0.25</v>
      </c>
      <c r="E286" t="s">
        <v>144</v>
      </c>
      <c r="G286" t="s">
        <v>11</v>
      </c>
      <c r="H286">
        <v>42.018417462002652</v>
      </c>
      <c r="I286">
        <v>82.682096924232155</v>
      </c>
      <c r="J286" t="s">
        <v>11</v>
      </c>
      <c r="K286" t="b">
        <v>1</v>
      </c>
    </row>
    <row r="287" spans="1:11" x14ac:dyDescent="0.3">
      <c r="A287">
        <v>7</v>
      </c>
      <c r="B287">
        <v>7</v>
      </c>
      <c r="C287">
        <v>6</v>
      </c>
      <c r="D287">
        <v>0.25</v>
      </c>
      <c r="E287" t="s">
        <v>145</v>
      </c>
      <c r="G287" t="s">
        <v>11</v>
      </c>
      <c r="H287">
        <v>106.16522195745679</v>
      </c>
      <c r="I287">
        <v>82.682100109682253</v>
      </c>
      <c r="J287" t="s">
        <v>11</v>
      </c>
      <c r="K287" t="b">
        <v>1</v>
      </c>
    </row>
    <row r="288" spans="1:11" x14ac:dyDescent="0.3">
      <c r="A288">
        <v>9</v>
      </c>
      <c r="B288">
        <v>7</v>
      </c>
      <c r="C288">
        <v>6</v>
      </c>
      <c r="D288">
        <v>0.25</v>
      </c>
      <c r="E288" t="s">
        <v>146</v>
      </c>
      <c r="G288" t="s">
        <v>11</v>
      </c>
      <c r="H288">
        <v>158.89625387085121</v>
      </c>
      <c r="I288">
        <v>82.682100282480022</v>
      </c>
      <c r="J288" t="s">
        <v>11</v>
      </c>
      <c r="K288" t="b">
        <v>1</v>
      </c>
    </row>
    <row r="289" spans="1:11" x14ac:dyDescent="0.3">
      <c r="A289">
        <v>11</v>
      </c>
      <c r="B289">
        <v>7</v>
      </c>
      <c r="C289">
        <v>6</v>
      </c>
      <c r="D289">
        <v>0.25</v>
      </c>
      <c r="E289" t="s">
        <v>147</v>
      </c>
      <c r="G289" t="s">
        <v>11</v>
      </c>
      <c r="H289">
        <v>172.51848568086729</v>
      </c>
      <c r="I289">
        <v>82.682100109682253</v>
      </c>
      <c r="J289" t="s">
        <v>11</v>
      </c>
      <c r="K289" t="b">
        <v>1</v>
      </c>
    </row>
    <row r="290" spans="1:11" x14ac:dyDescent="0.3">
      <c r="A290">
        <v>12</v>
      </c>
      <c r="B290">
        <v>7</v>
      </c>
      <c r="C290">
        <v>6</v>
      </c>
      <c r="D290">
        <v>0.25</v>
      </c>
      <c r="E290" t="s">
        <v>148</v>
      </c>
      <c r="G290" t="s">
        <v>15</v>
      </c>
      <c r="H290">
        <v>20.526617804305381</v>
      </c>
      <c r="I290">
        <v>82.68209808020417</v>
      </c>
      <c r="J290" t="s">
        <v>11</v>
      </c>
      <c r="K290" t="b">
        <v>0</v>
      </c>
    </row>
    <row r="291" spans="1:11" x14ac:dyDescent="0.3">
      <c r="A291">
        <v>14</v>
      </c>
      <c r="B291">
        <v>7</v>
      </c>
      <c r="C291">
        <v>6</v>
      </c>
      <c r="D291">
        <v>0.25</v>
      </c>
      <c r="E291" t="s">
        <v>149</v>
      </c>
      <c r="G291" t="s">
        <v>13</v>
      </c>
      <c r="H291">
        <v>6.9043859942895462</v>
      </c>
      <c r="I291">
        <v>82.682098052815235</v>
      </c>
      <c r="J291" t="s">
        <v>11</v>
      </c>
      <c r="K291" t="b">
        <v>0</v>
      </c>
    </row>
    <row r="292" spans="1:11" x14ac:dyDescent="0.3">
      <c r="A292">
        <v>15</v>
      </c>
      <c r="B292">
        <v>7</v>
      </c>
      <c r="C292">
        <v>6</v>
      </c>
      <c r="D292">
        <v>0.25</v>
      </c>
      <c r="E292" t="s">
        <v>150</v>
      </c>
      <c r="G292" t="s">
        <v>13</v>
      </c>
      <c r="H292">
        <v>1.9285156588445109</v>
      </c>
      <c r="I292">
        <v>82.682098094082832</v>
      </c>
      <c r="J292" t="s">
        <v>13</v>
      </c>
      <c r="K292" t="b">
        <v>1</v>
      </c>
    </row>
    <row r="293" spans="1:11" x14ac:dyDescent="0.3">
      <c r="A293">
        <v>16</v>
      </c>
      <c r="B293">
        <v>7</v>
      </c>
      <c r="C293">
        <v>6</v>
      </c>
      <c r="D293">
        <v>0.25</v>
      </c>
      <c r="E293" t="s">
        <v>151</v>
      </c>
      <c r="G293" t="s">
        <v>11</v>
      </c>
      <c r="H293">
        <v>334.21858587434963</v>
      </c>
      <c r="I293">
        <v>82.682148184396468</v>
      </c>
      <c r="J293" t="s">
        <v>11</v>
      </c>
      <c r="K293" t="b">
        <v>1</v>
      </c>
    </row>
    <row r="294" spans="1:11" x14ac:dyDescent="0.3">
      <c r="A294">
        <v>0</v>
      </c>
      <c r="B294">
        <v>7</v>
      </c>
      <c r="C294">
        <v>6</v>
      </c>
      <c r="D294">
        <v>0.5</v>
      </c>
      <c r="E294" t="s">
        <v>152</v>
      </c>
      <c r="G294" t="s">
        <v>11</v>
      </c>
      <c r="H294">
        <v>42.018420978955568</v>
      </c>
      <c r="I294">
        <v>82.682096989482119</v>
      </c>
      <c r="J294" t="s">
        <v>11</v>
      </c>
      <c r="K294" t="b">
        <v>1</v>
      </c>
    </row>
    <row r="295" spans="1:11" x14ac:dyDescent="0.3">
      <c r="A295">
        <v>7</v>
      </c>
      <c r="B295">
        <v>7</v>
      </c>
      <c r="C295">
        <v>6</v>
      </c>
      <c r="D295">
        <v>0.5</v>
      </c>
      <c r="E295" t="s">
        <v>110</v>
      </c>
      <c r="G295" t="s">
        <v>11</v>
      </c>
      <c r="H295">
        <v>106.165219171936</v>
      </c>
      <c r="I295">
        <v>82.682099996228274</v>
      </c>
      <c r="J295" t="s">
        <v>11</v>
      </c>
      <c r="K295" t="b">
        <v>1</v>
      </c>
    </row>
    <row r="296" spans="1:11" x14ac:dyDescent="0.3">
      <c r="A296">
        <v>9</v>
      </c>
      <c r="B296">
        <v>7</v>
      </c>
      <c r="C296">
        <v>6</v>
      </c>
      <c r="D296">
        <v>0.5</v>
      </c>
      <c r="E296" t="s">
        <v>153</v>
      </c>
      <c r="G296" t="s">
        <v>11</v>
      </c>
      <c r="H296">
        <v>158.89624934438001</v>
      </c>
      <c r="I296">
        <v>82.682100159299623</v>
      </c>
      <c r="J296" t="s">
        <v>11</v>
      </c>
      <c r="K296" t="b">
        <v>1</v>
      </c>
    </row>
    <row r="297" spans="1:11" x14ac:dyDescent="0.3">
      <c r="A297">
        <v>11</v>
      </c>
      <c r="B297">
        <v>7</v>
      </c>
      <c r="C297">
        <v>6</v>
      </c>
      <c r="D297">
        <v>0.5</v>
      </c>
      <c r="E297" t="s">
        <v>154</v>
      </c>
      <c r="G297" t="s">
        <v>11</v>
      </c>
      <c r="H297">
        <v>172.51848115439611</v>
      </c>
      <c r="I297">
        <v>82.682099996228274</v>
      </c>
      <c r="J297" t="s">
        <v>11</v>
      </c>
      <c r="K297" t="b">
        <v>1</v>
      </c>
    </row>
    <row r="298" spans="1:11" x14ac:dyDescent="0.3">
      <c r="A298">
        <v>12</v>
      </c>
      <c r="B298">
        <v>7</v>
      </c>
      <c r="C298">
        <v>6</v>
      </c>
      <c r="D298">
        <v>0.5</v>
      </c>
      <c r="E298" t="s">
        <v>155</v>
      </c>
      <c r="G298" t="s">
        <v>15</v>
      </c>
      <c r="H298">
        <v>20.526618925446019</v>
      </c>
      <c r="I298">
        <v>82.682098080509604</v>
      </c>
      <c r="J298" t="s">
        <v>11</v>
      </c>
      <c r="K298" t="b">
        <v>0</v>
      </c>
    </row>
    <row r="299" spans="1:11" x14ac:dyDescent="0.3">
      <c r="A299">
        <v>14</v>
      </c>
      <c r="B299">
        <v>7</v>
      </c>
      <c r="C299">
        <v>6</v>
      </c>
      <c r="D299">
        <v>0.5</v>
      </c>
      <c r="E299" t="s">
        <v>156</v>
      </c>
      <c r="G299" t="s">
        <v>13</v>
      </c>
      <c r="H299">
        <v>6.9043871154301826</v>
      </c>
      <c r="I299">
        <v>82.682098053723251</v>
      </c>
      <c r="J299" t="s">
        <v>11</v>
      </c>
      <c r="K299" t="b">
        <v>0</v>
      </c>
    </row>
    <row r="300" spans="1:11" x14ac:dyDescent="0.3">
      <c r="A300">
        <v>15</v>
      </c>
      <c r="B300">
        <v>7</v>
      </c>
      <c r="C300">
        <v>6</v>
      </c>
      <c r="D300">
        <v>0.5</v>
      </c>
      <c r="E300" t="s">
        <v>157</v>
      </c>
      <c r="G300" t="s">
        <v>13</v>
      </c>
      <c r="H300">
        <v>2.037175944404531</v>
      </c>
      <c r="I300">
        <v>82.682098093962296</v>
      </c>
      <c r="J300" t="s">
        <v>13</v>
      </c>
      <c r="K300" t="b">
        <v>1</v>
      </c>
    </row>
    <row r="301" spans="1:11" x14ac:dyDescent="0.3">
      <c r="A301">
        <v>16</v>
      </c>
      <c r="B301">
        <v>7</v>
      </c>
      <c r="C301">
        <v>6</v>
      </c>
      <c r="D301">
        <v>0.5</v>
      </c>
      <c r="E301" t="s">
        <v>158</v>
      </c>
      <c r="G301" t="s">
        <v>11</v>
      </c>
      <c r="H301">
        <v>334.21801023707252</v>
      </c>
      <c r="I301">
        <v>82.682145338648866</v>
      </c>
      <c r="J301" t="s">
        <v>11</v>
      </c>
      <c r="K301" t="b">
        <v>1</v>
      </c>
    </row>
    <row r="302" spans="1:11" x14ac:dyDescent="0.3">
      <c r="A302">
        <v>0</v>
      </c>
      <c r="B302">
        <v>7</v>
      </c>
      <c r="C302">
        <v>6</v>
      </c>
      <c r="D302">
        <v>14.5</v>
      </c>
      <c r="E302" t="s">
        <v>159</v>
      </c>
      <c r="G302" t="s">
        <v>11</v>
      </c>
      <c r="H302">
        <v>42.018423281075563</v>
      </c>
      <c r="I302">
        <v>82.682097697344759</v>
      </c>
      <c r="J302" t="s">
        <v>11</v>
      </c>
      <c r="K302" t="b">
        <v>1</v>
      </c>
    </row>
    <row r="303" spans="1:11" x14ac:dyDescent="0.3">
      <c r="A303">
        <v>7</v>
      </c>
      <c r="B303">
        <v>7</v>
      </c>
      <c r="C303">
        <v>6</v>
      </c>
      <c r="D303">
        <v>14.5</v>
      </c>
      <c r="E303" t="s">
        <v>160</v>
      </c>
      <c r="G303" t="s">
        <v>11</v>
      </c>
      <c r="H303">
        <v>106.165096290135</v>
      </c>
      <c r="I303">
        <v>82.682098772900986</v>
      </c>
      <c r="J303" t="s">
        <v>11</v>
      </c>
      <c r="K303" t="b">
        <v>1</v>
      </c>
    </row>
    <row r="304" spans="1:11" x14ac:dyDescent="0.3">
      <c r="A304">
        <v>9</v>
      </c>
      <c r="B304">
        <v>7</v>
      </c>
      <c r="C304">
        <v>6</v>
      </c>
      <c r="D304">
        <v>14.5</v>
      </c>
      <c r="E304" t="s">
        <v>161</v>
      </c>
      <c r="G304" t="s">
        <v>11</v>
      </c>
      <c r="H304">
        <v>158.89604966145339</v>
      </c>
      <c r="I304">
        <v>82.682098831096113</v>
      </c>
      <c r="J304" t="s">
        <v>11</v>
      </c>
      <c r="K304" t="b">
        <v>1</v>
      </c>
    </row>
    <row r="305" spans="1:11" x14ac:dyDescent="0.3">
      <c r="A305">
        <v>11</v>
      </c>
      <c r="B305">
        <v>7</v>
      </c>
      <c r="C305">
        <v>6</v>
      </c>
      <c r="D305">
        <v>14.5</v>
      </c>
      <c r="E305" t="s">
        <v>162</v>
      </c>
      <c r="G305" t="s">
        <v>11</v>
      </c>
      <c r="H305">
        <v>172.51828147146921</v>
      </c>
      <c r="I305">
        <v>82.682098772900986</v>
      </c>
      <c r="J305" t="s">
        <v>11</v>
      </c>
      <c r="K305" t="b">
        <v>1</v>
      </c>
    </row>
    <row r="306" spans="1:11" x14ac:dyDescent="0.3">
      <c r="A306">
        <v>12</v>
      </c>
      <c r="B306">
        <v>7</v>
      </c>
      <c r="C306">
        <v>6</v>
      </c>
      <c r="D306">
        <v>14.5</v>
      </c>
      <c r="E306" t="s">
        <v>163</v>
      </c>
      <c r="G306" t="s">
        <v>15</v>
      </c>
      <c r="H306">
        <v>20.526609019877679</v>
      </c>
      <c r="I306">
        <v>82.682098087219927</v>
      </c>
      <c r="J306" t="s">
        <v>11</v>
      </c>
      <c r="K306" t="b">
        <v>0</v>
      </c>
    </row>
    <row r="307" spans="1:11" x14ac:dyDescent="0.3">
      <c r="A307">
        <v>14</v>
      </c>
      <c r="B307">
        <v>7</v>
      </c>
      <c r="C307">
        <v>6</v>
      </c>
      <c r="D307">
        <v>14.5</v>
      </c>
      <c r="E307" t="s">
        <v>164</v>
      </c>
      <c r="G307" t="s">
        <v>13</v>
      </c>
      <c r="H307">
        <v>6.9043772098618552</v>
      </c>
      <c r="I307">
        <v>82.682098073672961</v>
      </c>
      <c r="J307" t="s">
        <v>11</v>
      </c>
      <c r="K307" t="b">
        <v>0</v>
      </c>
    </row>
    <row r="308" spans="1:11" x14ac:dyDescent="0.3">
      <c r="A308">
        <v>15</v>
      </c>
      <c r="B308">
        <v>7</v>
      </c>
      <c r="C308">
        <v>6</v>
      </c>
      <c r="D308">
        <v>14.5</v>
      </c>
      <c r="E308" t="s">
        <v>165</v>
      </c>
      <c r="G308" t="s">
        <v>13</v>
      </c>
      <c r="H308">
        <v>5.2095258794059518</v>
      </c>
      <c r="I308">
        <v>82.682098072652352</v>
      </c>
      <c r="J308" t="s">
        <v>18</v>
      </c>
      <c r="K308" t="b">
        <v>0</v>
      </c>
    </row>
    <row r="309" spans="1:11" x14ac:dyDescent="0.3">
      <c r="A309">
        <v>16</v>
      </c>
      <c r="B309">
        <v>7</v>
      </c>
      <c r="C309">
        <v>6</v>
      </c>
      <c r="D309">
        <v>14.5</v>
      </c>
      <c r="E309" t="s">
        <v>131</v>
      </c>
      <c r="G309" t="s">
        <v>11</v>
      </c>
      <c r="H309">
        <v>334.21147525819669</v>
      </c>
      <c r="I309">
        <v>82.682114585599649</v>
      </c>
      <c r="J309" t="s">
        <v>11</v>
      </c>
      <c r="K309" t="b">
        <v>1</v>
      </c>
    </row>
    <row r="310" spans="1:11" x14ac:dyDescent="0.3">
      <c r="A310">
        <v>0</v>
      </c>
      <c r="B310">
        <v>7</v>
      </c>
      <c r="C310">
        <v>6</v>
      </c>
      <c r="D310">
        <v>14.75</v>
      </c>
      <c r="E310" t="s">
        <v>103</v>
      </c>
      <c r="G310" t="s">
        <v>11</v>
      </c>
      <c r="H310">
        <v>42.018422660725619</v>
      </c>
      <c r="I310">
        <v>82.682097699410505</v>
      </c>
      <c r="J310" t="s">
        <v>11</v>
      </c>
      <c r="K310" t="b">
        <v>1</v>
      </c>
    </row>
    <row r="311" spans="1:11" x14ac:dyDescent="0.3">
      <c r="A311">
        <v>7</v>
      </c>
      <c r="B311">
        <v>7</v>
      </c>
      <c r="C311">
        <v>6</v>
      </c>
      <c r="D311">
        <v>14.75</v>
      </c>
      <c r="E311" t="s">
        <v>166</v>
      </c>
      <c r="G311" t="s">
        <v>11</v>
      </c>
      <c r="H311">
        <v>106.16509420832411</v>
      </c>
      <c r="I311">
        <v>82.682098767918845</v>
      </c>
      <c r="J311" t="s">
        <v>11</v>
      </c>
      <c r="K311" t="b">
        <v>1</v>
      </c>
    </row>
    <row r="312" spans="1:11" x14ac:dyDescent="0.3">
      <c r="A312">
        <v>9</v>
      </c>
      <c r="B312">
        <v>7</v>
      </c>
      <c r="C312">
        <v>6</v>
      </c>
      <c r="D312">
        <v>14.75</v>
      </c>
      <c r="E312" t="s">
        <v>91</v>
      </c>
      <c r="G312" t="s">
        <v>11</v>
      </c>
      <c r="H312">
        <v>158.89604627851111</v>
      </c>
      <c r="I312">
        <v>82.682098825686836</v>
      </c>
      <c r="J312" t="s">
        <v>11</v>
      </c>
      <c r="K312" t="b">
        <v>1</v>
      </c>
    </row>
    <row r="313" spans="1:11" x14ac:dyDescent="0.3">
      <c r="A313">
        <v>11</v>
      </c>
      <c r="B313">
        <v>7</v>
      </c>
      <c r="C313">
        <v>6</v>
      </c>
      <c r="D313">
        <v>14.75</v>
      </c>
      <c r="E313" t="s">
        <v>167</v>
      </c>
      <c r="G313" t="s">
        <v>11</v>
      </c>
      <c r="H313">
        <v>172.51827808852639</v>
      </c>
      <c r="I313">
        <v>82.682098767918859</v>
      </c>
      <c r="J313" t="s">
        <v>11</v>
      </c>
      <c r="K313" t="b">
        <v>1</v>
      </c>
    </row>
    <row r="314" spans="1:11" x14ac:dyDescent="0.3">
      <c r="A314">
        <v>12</v>
      </c>
      <c r="B314">
        <v>7</v>
      </c>
      <c r="C314">
        <v>6</v>
      </c>
      <c r="D314">
        <v>14.75</v>
      </c>
      <c r="E314" t="s">
        <v>168</v>
      </c>
      <c r="G314" t="s">
        <v>15</v>
      </c>
      <c r="H314">
        <v>20.526608595976029</v>
      </c>
      <c r="I314">
        <v>82.682098086597648</v>
      </c>
      <c r="J314" t="s">
        <v>11</v>
      </c>
      <c r="K314" t="b">
        <v>0</v>
      </c>
    </row>
    <row r="315" spans="1:11" x14ac:dyDescent="0.3">
      <c r="A315">
        <v>14</v>
      </c>
      <c r="B315">
        <v>7</v>
      </c>
      <c r="C315">
        <v>6</v>
      </c>
      <c r="D315">
        <v>14.75</v>
      </c>
      <c r="E315" t="s">
        <v>169</v>
      </c>
      <c r="G315" t="s">
        <v>13</v>
      </c>
      <c r="H315">
        <v>6.9043767859602232</v>
      </c>
      <c r="I315">
        <v>82.682098071822878</v>
      </c>
      <c r="J315" t="s">
        <v>11</v>
      </c>
      <c r="K315" t="b">
        <v>0</v>
      </c>
    </row>
    <row r="316" spans="1:11" x14ac:dyDescent="0.3">
      <c r="A316">
        <v>15</v>
      </c>
      <c r="B316">
        <v>7</v>
      </c>
      <c r="C316">
        <v>6</v>
      </c>
      <c r="D316">
        <v>14.75</v>
      </c>
      <c r="E316" t="s">
        <v>170</v>
      </c>
      <c r="G316" t="s">
        <v>13</v>
      </c>
      <c r="H316">
        <v>5.2392851736417354</v>
      </c>
      <c r="I316">
        <v>82.682098072195345</v>
      </c>
      <c r="J316" t="s">
        <v>18</v>
      </c>
      <c r="K316" t="b">
        <v>0</v>
      </c>
    </row>
    <row r="317" spans="1:11" x14ac:dyDescent="0.3">
      <c r="A317">
        <v>16</v>
      </c>
      <c r="B317">
        <v>7</v>
      </c>
      <c r="C317">
        <v>6</v>
      </c>
      <c r="D317">
        <v>14.75</v>
      </c>
      <c r="E317" t="s">
        <v>139</v>
      </c>
      <c r="G317" t="s">
        <v>11</v>
      </c>
      <c r="H317">
        <v>334.211445897489</v>
      </c>
      <c r="I317">
        <v>82.682114472820032</v>
      </c>
      <c r="J317" t="s">
        <v>11</v>
      </c>
      <c r="K317" t="b">
        <v>1</v>
      </c>
    </row>
    <row r="318" spans="1:11" x14ac:dyDescent="0.3">
      <c r="A318">
        <v>0</v>
      </c>
      <c r="B318">
        <v>8</v>
      </c>
      <c r="C318">
        <v>7</v>
      </c>
      <c r="D318">
        <v>0.25</v>
      </c>
      <c r="E318" t="s">
        <v>171</v>
      </c>
      <c r="G318" t="s">
        <v>11</v>
      </c>
      <c r="H318">
        <v>41.593007240710108</v>
      </c>
      <c r="I318">
        <v>82.682097888345766</v>
      </c>
      <c r="J318" t="s">
        <v>11</v>
      </c>
      <c r="K318" t="b">
        <v>1</v>
      </c>
    </row>
    <row r="319" spans="1:11" x14ac:dyDescent="0.3">
      <c r="A319">
        <v>7</v>
      </c>
      <c r="B319">
        <v>8</v>
      </c>
      <c r="C319">
        <v>7</v>
      </c>
      <c r="D319">
        <v>0.25</v>
      </c>
      <c r="E319" t="s">
        <v>172</v>
      </c>
      <c r="G319" t="s">
        <v>11</v>
      </c>
      <c r="H319">
        <v>105.05936250213981</v>
      </c>
      <c r="I319">
        <v>82.682098443810929</v>
      </c>
      <c r="J319" t="s">
        <v>11</v>
      </c>
      <c r="K319" t="b">
        <v>1</v>
      </c>
    </row>
    <row r="320" spans="1:11" x14ac:dyDescent="0.3">
      <c r="A320">
        <v>9</v>
      </c>
      <c r="B320">
        <v>8</v>
      </c>
      <c r="C320">
        <v>7</v>
      </c>
      <c r="D320">
        <v>0.25</v>
      </c>
      <c r="E320" t="s">
        <v>144</v>
      </c>
      <c r="G320" t="s">
        <v>11</v>
      </c>
      <c r="H320">
        <v>157.0992322559614</v>
      </c>
      <c r="I320">
        <v>82.682098474135913</v>
      </c>
      <c r="J320" t="s">
        <v>11</v>
      </c>
      <c r="K320" t="b">
        <v>1</v>
      </c>
    </row>
    <row r="321" spans="1:11" x14ac:dyDescent="0.3">
      <c r="A321">
        <v>11</v>
      </c>
      <c r="B321">
        <v>8</v>
      </c>
      <c r="C321">
        <v>7</v>
      </c>
      <c r="D321">
        <v>0.25</v>
      </c>
      <c r="E321" t="s">
        <v>173</v>
      </c>
      <c r="G321" t="s">
        <v>11</v>
      </c>
      <c r="H321">
        <v>170.72146406597719</v>
      </c>
      <c r="I321">
        <v>82.682098443810915</v>
      </c>
      <c r="J321" t="s">
        <v>11</v>
      </c>
      <c r="K321" t="b">
        <v>1</v>
      </c>
    </row>
    <row r="322" spans="1:11" x14ac:dyDescent="0.3">
      <c r="A322">
        <v>12</v>
      </c>
      <c r="B322">
        <v>8</v>
      </c>
      <c r="C322">
        <v>7</v>
      </c>
      <c r="D322">
        <v>0.25</v>
      </c>
      <c r="E322" t="s">
        <v>174</v>
      </c>
      <c r="G322" t="s">
        <v>15</v>
      </c>
      <c r="H322">
        <v>20.264201578015172</v>
      </c>
      <c r="I322">
        <v>82.682098089309847</v>
      </c>
      <c r="J322" t="s">
        <v>11</v>
      </c>
      <c r="K322" t="b">
        <v>0</v>
      </c>
    </row>
    <row r="323" spans="1:11" x14ac:dyDescent="0.3">
      <c r="A323">
        <v>14</v>
      </c>
      <c r="B323">
        <v>8</v>
      </c>
      <c r="C323">
        <v>7</v>
      </c>
      <c r="D323">
        <v>0.25</v>
      </c>
      <c r="E323" t="s">
        <v>175</v>
      </c>
      <c r="G323" t="s">
        <v>13</v>
      </c>
      <c r="H323">
        <v>6.6419697679993392</v>
      </c>
      <c r="I323">
        <v>82.682098079513892</v>
      </c>
      <c r="J323" t="s">
        <v>11</v>
      </c>
      <c r="K323" t="b">
        <v>0</v>
      </c>
    </row>
    <row r="324" spans="1:11" x14ac:dyDescent="0.3">
      <c r="A324">
        <v>15</v>
      </c>
      <c r="B324">
        <v>8</v>
      </c>
      <c r="C324">
        <v>7</v>
      </c>
      <c r="D324">
        <v>0.25</v>
      </c>
      <c r="E324" t="s">
        <v>176</v>
      </c>
      <c r="G324" t="s">
        <v>13</v>
      </c>
      <c r="H324">
        <v>8.8631763348829189</v>
      </c>
      <c r="I324">
        <v>82.682098038024961</v>
      </c>
      <c r="J324" t="s">
        <v>11</v>
      </c>
      <c r="K324" t="b">
        <v>0</v>
      </c>
    </row>
    <row r="325" spans="1:11" x14ac:dyDescent="0.3">
      <c r="A325">
        <v>16</v>
      </c>
      <c r="B325">
        <v>8</v>
      </c>
      <c r="C325">
        <v>7</v>
      </c>
      <c r="D325">
        <v>0.25</v>
      </c>
      <c r="E325" t="s">
        <v>177</v>
      </c>
      <c r="G325" t="s">
        <v>11</v>
      </c>
      <c r="H325">
        <v>330.47568374792741</v>
      </c>
      <c r="I325">
        <v>82.682106312954588</v>
      </c>
      <c r="J325" t="s">
        <v>11</v>
      </c>
      <c r="K325" t="b">
        <v>1</v>
      </c>
    </row>
    <row r="326" spans="1:11" x14ac:dyDescent="0.3">
      <c r="A326">
        <v>0</v>
      </c>
      <c r="B326">
        <v>9</v>
      </c>
      <c r="C326">
        <v>8</v>
      </c>
      <c r="D326">
        <v>0.25</v>
      </c>
      <c r="E326" t="s">
        <v>178</v>
      </c>
      <c r="G326" t="s">
        <v>11</v>
      </c>
      <c r="H326">
        <v>37.492028227679569</v>
      </c>
      <c r="I326">
        <v>82.682097931512558</v>
      </c>
      <c r="J326" t="s">
        <v>11</v>
      </c>
      <c r="K326" t="b">
        <v>1</v>
      </c>
    </row>
    <row r="327" spans="1:11" x14ac:dyDescent="0.3">
      <c r="A327">
        <v>7</v>
      </c>
      <c r="B327">
        <v>9</v>
      </c>
      <c r="C327">
        <v>8</v>
      </c>
      <c r="D327">
        <v>0.25</v>
      </c>
      <c r="E327" t="s">
        <v>179</v>
      </c>
      <c r="G327" t="s">
        <v>11</v>
      </c>
      <c r="H327">
        <v>94.35996208684395</v>
      </c>
      <c r="I327">
        <v>82.682098381020992</v>
      </c>
      <c r="J327" t="s">
        <v>11</v>
      </c>
      <c r="K327" t="b">
        <v>1</v>
      </c>
    </row>
    <row r="328" spans="1:11" x14ac:dyDescent="0.3">
      <c r="A328">
        <v>9</v>
      </c>
      <c r="B328">
        <v>9</v>
      </c>
      <c r="C328">
        <v>8</v>
      </c>
      <c r="D328">
        <v>0.25</v>
      </c>
      <c r="E328" t="s">
        <v>180</v>
      </c>
      <c r="G328" t="s">
        <v>11</v>
      </c>
      <c r="H328">
        <v>139.71270658110549</v>
      </c>
      <c r="I328">
        <v>82.682098408997646</v>
      </c>
      <c r="J328" t="s">
        <v>11</v>
      </c>
      <c r="K328" t="b">
        <v>1</v>
      </c>
    </row>
    <row r="329" spans="1:11" x14ac:dyDescent="0.3">
      <c r="A329">
        <v>11</v>
      </c>
      <c r="B329">
        <v>9</v>
      </c>
      <c r="C329">
        <v>8</v>
      </c>
      <c r="D329">
        <v>0.25</v>
      </c>
      <c r="E329" t="s">
        <v>181</v>
      </c>
      <c r="G329" t="s">
        <v>11</v>
      </c>
      <c r="H329">
        <v>153.33493839112111</v>
      </c>
      <c r="I329">
        <v>82.682098381020992</v>
      </c>
      <c r="J329" t="s">
        <v>11</v>
      </c>
      <c r="K329" t="b">
        <v>1</v>
      </c>
    </row>
    <row r="330" spans="1:11" x14ac:dyDescent="0.3">
      <c r="A330">
        <v>12</v>
      </c>
      <c r="B330">
        <v>9</v>
      </c>
      <c r="C330">
        <v>8</v>
      </c>
      <c r="D330">
        <v>0.25</v>
      </c>
      <c r="E330" t="s">
        <v>182</v>
      </c>
      <c r="G330" t="s">
        <v>15</v>
      </c>
      <c r="H330">
        <v>17.731025935902991</v>
      </c>
      <c r="I330">
        <v>82.682098093760203</v>
      </c>
      <c r="J330" t="s">
        <v>11</v>
      </c>
      <c r="K330" t="b">
        <v>0</v>
      </c>
    </row>
    <row r="331" spans="1:11" x14ac:dyDescent="0.3">
      <c r="A331">
        <v>14</v>
      </c>
      <c r="B331">
        <v>9</v>
      </c>
      <c r="C331">
        <v>8</v>
      </c>
      <c r="D331">
        <v>0.25</v>
      </c>
      <c r="E331" t="s">
        <v>183</v>
      </c>
      <c r="G331" t="s">
        <v>13</v>
      </c>
      <c r="H331">
        <v>4.1087941258871528</v>
      </c>
      <c r="I331">
        <v>82.682098092679468</v>
      </c>
      <c r="J331" t="s">
        <v>15</v>
      </c>
      <c r="K331" t="b">
        <v>0</v>
      </c>
    </row>
    <row r="332" spans="1:11" x14ac:dyDescent="0.3">
      <c r="A332">
        <v>15</v>
      </c>
      <c r="B332">
        <v>9</v>
      </c>
      <c r="C332">
        <v>8</v>
      </c>
      <c r="D332">
        <v>0.25</v>
      </c>
      <c r="E332" t="s">
        <v>184</v>
      </c>
      <c r="G332" t="s">
        <v>13</v>
      </c>
      <c r="H332">
        <v>9.1391526113762218</v>
      </c>
      <c r="I332">
        <v>82.682098036016725</v>
      </c>
      <c r="J332" t="s">
        <v>11</v>
      </c>
      <c r="K332" t="b">
        <v>0</v>
      </c>
    </row>
    <row r="333" spans="1:11" x14ac:dyDescent="0.3">
      <c r="A333">
        <v>16</v>
      </c>
      <c r="B333">
        <v>9</v>
      </c>
      <c r="C333">
        <v>8</v>
      </c>
      <c r="D333">
        <v>0.25</v>
      </c>
      <c r="E333" t="s">
        <v>185</v>
      </c>
      <c r="G333" t="s">
        <v>11</v>
      </c>
      <c r="H333">
        <v>294.8810958310878</v>
      </c>
      <c r="I333">
        <v>82.68210475950039</v>
      </c>
      <c r="J333" t="s">
        <v>11</v>
      </c>
      <c r="K333" t="b">
        <v>1</v>
      </c>
    </row>
    <row r="334" spans="1:11" x14ac:dyDescent="0.3">
      <c r="A334">
        <v>0</v>
      </c>
      <c r="B334">
        <v>9</v>
      </c>
      <c r="C334">
        <v>8</v>
      </c>
      <c r="D334">
        <v>0.5</v>
      </c>
      <c r="E334" t="s">
        <v>186</v>
      </c>
      <c r="G334" t="s">
        <v>11</v>
      </c>
      <c r="H334">
        <v>37.49202843638637</v>
      </c>
      <c r="I334">
        <v>82.682097934039575</v>
      </c>
      <c r="J334" t="s">
        <v>11</v>
      </c>
      <c r="K334" t="b">
        <v>1</v>
      </c>
    </row>
    <row r="335" spans="1:11" x14ac:dyDescent="0.3">
      <c r="A335">
        <v>7</v>
      </c>
      <c r="B335">
        <v>9</v>
      </c>
      <c r="C335">
        <v>8</v>
      </c>
      <c r="D335">
        <v>0.5</v>
      </c>
      <c r="E335" t="s">
        <v>187</v>
      </c>
      <c r="G335" t="s">
        <v>11</v>
      </c>
      <c r="H335">
        <v>94.359962216607599</v>
      </c>
      <c r="I335">
        <v>82.682098376556766</v>
      </c>
      <c r="J335" t="s">
        <v>11</v>
      </c>
      <c r="K335" t="b">
        <v>1</v>
      </c>
    </row>
    <row r="336" spans="1:11" x14ac:dyDescent="0.3">
      <c r="A336">
        <v>9</v>
      </c>
      <c r="B336">
        <v>9</v>
      </c>
      <c r="C336">
        <v>8</v>
      </c>
      <c r="D336">
        <v>0.5</v>
      </c>
      <c r="E336" t="s">
        <v>188</v>
      </c>
      <c r="G336" t="s">
        <v>11</v>
      </c>
      <c r="H336">
        <v>139.71270679197161</v>
      </c>
      <c r="I336">
        <v>82.682098404098141</v>
      </c>
      <c r="J336" t="s">
        <v>11</v>
      </c>
      <c r="K336" t="b">
        <v>1</v>
      </c>
    </row>
    <row r="337" spans="1:11" x14ac:dyDescent="0.3">
      <c r="A337">
        <v>11</v>
      </c>
      <c r="B337">
        <v>9</v>
      </c>
      <c r="C337">
        <v>8</v>
      </c>
      <c r="D337">
        <v>0.5</v>
      </c>
      <c r="E337" t="s">
        <v>189</v>
      </c>
      <c r="G337" t="s">
        <v>11</v>
      </c>
      <c r="H337">
        <v>153.33493860198709</v>
      </c>
      <c r="I337">
        <v>82.682098376556766</v>
      </c>
      <c r="J337" t="s">
        <v>11</v>
      </c>
      <c r="K337" t="b">
        <v>1</v>
      </c>
    </row>
    <row r="338" spans="1:11" x14ac:dyDescent="0.3">
      <c r="A338">
        <v>12</v>
      </c>
      <c r="B338">
        <v>9</v>
      </c>
      <c r="C338">
        <v>8</v>
      </c>
      <c r="D338">
        <v>0.5</v>
      </c>
      <c r="E338" t="s">
        <v>190</v>
      </c>
      <c r="G338" t="s">
        <v>15</v>
      </c>
      <c r="H338">
        <v>17.731026028545191</v>
      </c>
      <c r="I338">
        <v>82.682098093763315</v>
      </c>
      <c r="J338" t="s">
        <v>11</v>
      </c>
      <c r="K338" t="b">
        <v>0</v>
      </c>
    </row>
    <row r="339" spans="1:11" x14ac:dyDescent="0.3">
      <c r="A339">
        <v>14</v>
      </c>
      <c r="B339">
        <v>9</v>
      </c>
      <c r="C339">
        <v>8</v>
      </c>
      <c r="D339">
        <v>0.5</v>
      </c>
      <c r="E339" t="s">
        <v>191</v>
      </c>
      <c r="G339" t="s">
        <v>13</v>
      </c>
      <c r="H339">
        <v>4.1087942185293711</v>
      </c>
      <c r="I339">
        <v>82.682098092692996</v>
      </c>
      <c r="J339" t="s">
        <v>15</v>
      </c>
      <c r="K339" t="b">
        <v>0</v>
      </c>
    </row>
    <row r="340" spans="1:11" x14ac:dyDescent="0.3">
      <c r="A340">
        <v>15</v>
      </c>
      <c r="B340">
        <v>9</v>
      </c>
      <c r="C340">
        <v>8</v>
      </c>
      <c r="D340">
        <v>0.5</v>
      </c>
      <c r="E340" t="s">
        <v>192</v>
      </c>
      <c r="G340" t="s">
        <v>13</v>
      </c>
      <c r="H340">
        <v>9.2444373945092817</v>
      </c>
      <c r="I340">
        <v>82.682098035009659</v>
      </c>
      <c r="J340" t="s">
        <v>11</v>
      </c>
      <c r="K340" t="b">
        <v>0</v>
      </c>
    </row>
    <row r="341" spans="1:11" x14ac:dyDescent="0.3">
      <c r="A341">
        <v>16</v>
      </c>
      <c r="B341">
        <v>9</v>
      </c>
      <c r="C341">
        <v>8</v>
      </c>
      <c r="D341">
        <v>0.5</v>
      </c>
      <c r="E341" t="s">
        <v>193</v>
      </c>
      <c r="G341" t="s">
        <v>11</v>
      </c>
      <c r="H341">
        <v>294.88107654932622</v>
      </c>
      <c r="I341">
        <v>82.682104647336274</v>
      </c>
      <c r="J341" t="s">
        <v>11</v>
      </c>
      <c r="K341" t="b">
        <v>1</v>
      </c>
    </row>
    <row r="342" spans="1:11" x14ac:dyDescent="0.3">
      <c r="A342">
        <v>0</v>
      </c>
      <c r="B342">
        <v>9</v>
      </c>
      <c r="C342">
        <v>8</v>
      </c>
      <c r="D342">
        <v>4.5</v>
      </c>
      <c r="E342" t="s">
        <v>53</v>
      </c>
      <c r="G342" t="s">
        <v>11</v>
      </c>
      <c r="H342">
        <v>37.492025285721567</v>
      </c>
      <c r="I342">
        <v>82.682097954198554</v>
      </c>
      <c r="J342" t="s">
        <v>11</v>
      </c>
      <c r="K342" t="b">
        <v>1</v>
      </c>
    </row>
    <row r="343" spans="1:11" x14ac:dyDescent="0.3">
      <c r="A343">
        <v>7</v>
      </c>
      <c r="B343">
        <v>9</v>
      </c>
      <c r="C343">
        <v>8</v>
      </c>
      <c r="D343">
        <v>4.5</v>
      </c>
      <c r="E343" t="s">
        <v>194</v>
      </c>
      <c r="G343" t="s">
        <v>11</v>
      </c>
      <c r="H343">
        <v>94.359950643260589</v>
      </c>
      <c r="I343">
        <v>82.682098340925776</v>
      </c>
      <c r="J343" t="s">
        <v>11</v>
      </c>
      <c r="K343" t="b">
        <v>1</v>
      </c>
    </row>
    <row r="344" spans="1:11" x14ac:dyDescent="0.3">
      <c r="A344">
        <v>9</v>
      </c>
      <c r="B344">
        <v>9</v>
      </c>
      <c r="C344">
        <v>8</v>
      </c>
      <c r="D344">
        <v>4.5</v>
      </c>
      <c r="E344" t="s">
        <v>195</v>
      </c>
      <c r="G344" t="s">
        <v>11</v>
      </c>
      <c r="H344">
        <v>139.7126879852828</v>
      </c>
      <c r="I344">
        <v>82.682098364993067</v>
      </c>
      <c r="J344" t="s">
        <v>11</v>
      </c>
      <c r="K344" t="b">
        <v>1</v>
      </c>
    </row>
    <row r="345" spans="1:11" x14ac:dyDescent="0.3">
      <c r="A345">
        <v>11</v>
      </c>
      <c r="B345">
        <v>9</v>
      </c>
      <c r="C345">
        <v>8</v>
      </c>
      <c r="D345">
        <v>4.5</v>
      </c>
      <c r="E345" t="s">
        <v>105</v>
      </c>
      <c r="G345" t="s">
        <v>11</v>
      </c>
      <c r="H345">
        <v>153.33491979529839</v>
      </c>
      <c r="I345">
        <v>82.682098340925776</v>
      </c>
      <c r="J345" t="s">
        <v>11</v>
      </c>
      <c r="K345" t="b">
        <v>1</v>
      </c>
    </row>
    <row r="346" spans="1:11" x14ac:dyDescent="0.3">
      <c r="A346">
        <v>12</v>
      </c>
      <c r="B346">
        <v>9</v>
      </c>
      <c r="C346">
        <v>8</v>
      </c>
      <c r="D346">
        <v>4.5</v>
      </c>
      <c r="E346" t="s">
        <v>196</v>
      </c>
      <c r="G346" t="s">
        <v>15</v>
      </c>
      <c r="H346">
        <v>17.731023789016081</v>
      </c>
      <c r="I346">
        <v>82.682098093779842</v>
      </c>
      <c r="J346" t="s">
        <v>11</v>
      </c>
      <c r="K346" t="b">
        <v>0</v>
      </c>
    </row>
    <row r="347" spans="1:11" x14ac:dyDescent="0.3">
      <c r="A347">
        <v>14</v>
      </c>
      <c r="B347">
        <v>9</v>
      </c>
      <c r="C347">
        <v>8</v>
      </c>
      <c r="D347">
        <v>4.5</v>
      </c>
      <c r="E347" t="s">
        <v>197</v>
      </c>
      <c r="G347" t="s">
        <v>13</v>
      </c>
      <c r="H347">
        <v>4.1087919790002569</v>
      </c>
      <c r="I347">
        <v>82.682098092764306</v>
      </c>
      <c r="J347" t="s">
        <v>15</v>
      </c>
      <c r="K347" t="b">
        <v>0</v>
      </c>
    </row>
    <row r="348" spans="1:11" x14ac:dyDescent="0.3">
      <c r="A348">
        <v>15</v>
      </c>
      <c r="B348">
        <v>9</v>
      </c>
      <c r="C348">
        <v>8</v>
      </c>
      <c r="D348">
        <v>4.5</v>
      </c>
      <c r="E348" t="s">
        <v>198</v>
      </c>
      <c r="G348" t="s">
        <v>13</v>
      </c>
      <c r="H348">
        <v>10.180422092595981</v>
      </c>
      <c r="I348">
        <v>82.6820980257191</v>
      </c>
      <c r="J348" t="s">
        <v>11</v>
      </c>
      <c r="K348" t="b">
        <v>0</v>
      </c>
    </row>
    <row r="349" spans="1:11" x14ac:dyDescent="0.3">
      <c r="A349">
        <v>16</v>
      </c>
      <c r="B349">
        <v>9</v>
      </c>
      <c r="C349">
        <v>8</v>
      </c>
      <c r="D349">
        <v>4.5</v>
      </c>
      <c r="E349" t="s">
        <v>199</v>
      </c>
      <c r="G349" t="s">
        <v>11</v>
      </c>
      <c r="H349">
        <v>294.88088128597519</v>
      </c>
      <c r="I349">
        <v>82.682103752153211</v>
      </c>
      <c r="J349" t="s">
        <v>11</v>
      </c>
      <c r="K349" t="b">
        <v>1</v>
      </c>
    </row>
    <row r="350" spans="1:11" x14ac:dyDescent="0.3">
      <c r="A350">
        <v>0</v>
      </c>
      <c r="B350">
        <v>9</v>
      </c>
      <c r="C350">
        <v>8</v>
      </c>
      <c r="D350">
        <v>4.75</v>
      </c>
      <c r="E350" t="s">
        <v>148</v>
      </c>
      <c r="G350" t="s">
        <v>11</v>
      </c>
      <c r="H350">
        <v>37.492024892275438</v>
      </c>
      <c r="I350">
        <v>82.682097954924217</v>
      </c>
      <c r="J350" t="s">
        <v>11</v>
      </c>
      <c r="K350" t="b">
        <v>1</v>
      </c>
    </row>
    <row r="351" spans="1:11" x14ac:dyDescent="0.3">
      <c r="A351">
        <v>7</v>
      </c>
      <c r="B351">
        <v>9</v>
      </c>
      <c r="C351">
        <v>8</v>
      </c>
      <c r="D351">
        <v>4.75</v>
      </c>
      <c r="E351" t="s">
        <v>200</v>
      </c>
      <c r="G351" t="s">
        <v>11</v>
      </c>
      <c r="H351">
        <v>94.359949506589956</v>
      </c>
      <c r="I351">
        <v>82.682098339842952</v>
      </c>
      <c r="J351" t="s">
        <v>11</v>
      </c>
      <c r="K351" t="b">
        <v>1</v>
      </c>
    </row>
    <row r="352" spans="1:11" x14ac:dyDescent="0.3">
      <c r="A352">
        <v>9</v>
      </c>
      <c r="B352">
        <v>9</v>
      </c>
      <c r="C352">
        <v>8</v>
      </c>
      <c r="D352">
        <v>4.75</v>
      </c>
      <c r="E352" t="s">
        <v>201</v>
      </c>
      <c r="G352" t="s">
        <v>11</v>
      </c>
      <c r="H352">
        <v>139.71268613819291</v>
      </c>
      <c r="I352">
        <v>82.68209836380467</v>
      </c>
      <c r="J352" t="s">
        <v>11</v>
      </c>
      <c r="K352" t="b">
        <v>1</v>
      </c>
    </row>
    <row r="353" spans="1:11" x14ac:dyDescent="0.3">
      <c r="A353">
        <v>11</v>
      </c>
      <c r="B353">
        <v>9</v>
      </c>
      <c r="C353">
        <v>8</v>
      </c>
      <c r="D353">
        <v>4.75</v>
      </c>
      <c r="E353" t="s">
        <v>202</v>
      </c>
      <c r="G353" t="s">
        <v>11</v>
      </c>
      <c r="H353">
        <v>153.3349179482085</v>
      </c>
      <c r="I353">
        <v>82.682098339842966</v>
      </c>
      <c r="J353" t="s">
        <v>11</v>
      </c>
      <c r="K353" t="b">
        <v>1</v>
      </c>
    </row>
    <row r="354" spans="1:11" x14ac:dyDescent="0.3">
      <c r="A354">
        <v>12</v>
      </c>
      <c r="B354">
        <v>9</v>
      </c>
      <c r="C354">
        <v>8</v>
      </c>
      <c r="D354">
        <v>4.75</v>
      </c>
      <c r="E354" t="s">
        <v>203</v>
      </c>
      <c r="G354" t="s">
        <v>15</v>
      </c>
      <c r="H354">
        <v>17.73102353634172</v>
      </c>
      <c r="I354">
        <v>82.682098093873464</v>
      </c>
      <c r="J354" t="s">
        <v>11</v>
      </c>
      <c r="K354" t="b">
        <v>0</v>
      </c>
    </row>
    <row r="355" spans="1:11" x14ac:dyDescent="0.3">
      <c r="A355">
        <v>14</v>
      </c>
      <c r="B355">
        <v>9</v>
      </c>
      <c r="C355">
        <v>8</v>
      </c>
      <c r="D355">
        <v>4.75</v>
      </c>
      <c r="E355" t="s">
        <v>204</v>
      </c>
      <c r="G355" t="s">
        <v>13</v>
      </c>
      <c r="H355">
        <v>4.1087917263258982</v>
      </c>
      <c r="I355">
        <v>82.682098093168236</v>
      </c>
      <c r="J355" t="s">
        <v>15</v>
      </c>
      <c r="K355" t="b">
        <v>0</v>
      </c>
    </row>
    <row r="356" spans="1:11" x14ac:dyDescent="0.3">
      <c r="A356">
        <v>15</v>
      </c>
      <c r="B356">
        <v>9</v>
      </c>
      <c r="C356">
        <v>8</v>
      </c>
      <c r="D356">
        <v>4.75</v>
      </c>
      <c r="E356" t="s">
        <v>205</v>
      </c>
      <c r="G356" t="s">
        <v>13</v>
      </c>
      <c r="H356">
        <v>10.213587889740261</v>
      </c>
      <c r="I356">
        <v>82.682098025952925</v>
      </c>
      <c r="J356" t="s">
        <v>11</v>
      </c>
      <c r="K356" t="b">
        <v>0</v>
      </c>
    </row>
    <row r="357" spans="1:11" x14ac:dyDescent="0.3">
      <c r="A357">
        <v>16</v>
      </c>
      <c r="B357">
        <v>9</v>
      </c>
      <c r="C357">
        <v>8</v>
      </c>
      <c r="D357">
        <v>4.75</v>
      </c>
      <c r="E357" t="s">
        <v>206</v>
      </c>
      <c r="G357" t="s">
        <v>11</v>
      </c>
      <c r="H357">
        <v>294.88087251129531</v>
      </c>
      <c r="I357">
        <v>82.682103723610666</v>
      </c>
      <c r="J357" t="s">
        <v>11</v>
      </c>
      <c r="K357" t="b">
        <v>1</v>
      </c>
    </row>
    <row r="358" spans="1:11" x14ac:dyDescent="0.3">
      <c r="A358">
        <v>0</v>
      </c>
      <c r="B358">
        <v>10</v>
      </c>
      <c r="C358">
        <v>9</v>
      </c>
      <c r="D358">
        <v>0.25</v>
      </c>
      <c r="E358" t="s">
        <v>207</v>
      </c>
      <c r="G358" t="s">
        <v>11</v>
      </c>
      <c r="H358">
        <v>34.522432930377121</v>
      </c>
      <c r="I358">
        <v>82.682097996565844</v>
      </c>
      <c r="J358" t="s">
        <v>11</v>
      </c>
      <c r="K358" t="b">
        <v>1</v>
      </c>
    </row>
    <row r="359" spans="1:11" x14ac:dyDescent="0.3">
      <c r="A359">
        <v>7</v>
      </c>
      <c r="B359">
        <v>10</v>
      </c>
      <c r="C359">
        <v>9</v>
      </c>
      <c r="D359">
        <v>0.25</v>
      </c>
      <c r="E359" t="s">
        <v>208</v>
      </c>
      <c r="G359" t="s">
        <v>11</v>
      </c>
      <c r="H359">
        <v>86.566179929445966</v>
      </c>
      <c r="I359">
        <v>82.682098268130048</v>
      </c>
      <c r="J359" t="s">
        <v>11</v>
      </c>
      <c r="K359" t="b">
        <v>1</v>
      </c>
    </row>
    <row r="360" spans="1:11" x14ac:dyDescent="0.3">
      <c r="A360">
        <v>9</v>
      </c>
      <c r="B360">
        <v>10</v>
      </c>
      <c r="C360">
        <v>9</v>
      </c>
      <c r="D360">
        <v>0.25</v>
      </c>
      <c r="E360" t="s">
        <v>209</v>
      </c>
      <c r="G360" t="s">
        <v>11</v>
      </c>
      <c r="H360">
        <v>127.0478105753339</v>
      </c>
      <c r="I360">
        <v>82.682098286791273</v>
      </c>
      <c r="J360" t="s">
        <v>11</v>
      </c>
      <c r="K360" t="b">
        <v>1</v>
      </c>
    </row>
    <row r="361" spans="1:11" x14ac:dyDescent="0.3">
      <c r="A361">
        <v>11</v>
      </c>
      <c r="B361">
        <v>10</v>
      </c>
      <c r="C361">
        <v>9</v>
      </c>
      <c r="D361">
        <v>0.25</v>
      </c>
      <c r="E361" t="s">
        <v>77</v>
      </c>
      <c r="G361" t="s">
        <v>11</v>
      </c>
      <c r="H361">
        <v>140.67004238534989</v>
      </c>
      <c r="I361">
        <v>82.682098268130034</v>
      </c>
      <c r="J361" t="s">
        <v>11</v>
      </c>
      <c r="K361" t="b">
        <v>1</v>
      </c>
    </row>
    <row r="362" spans="1:11" x14ac:dyDescent="0.3">
      <c r="A362">
        <v>12</v>
      </c>
      <c r="B362">
        <v>10</v>
      </c>
      <c r="C362">
        <v>9</v>
      </c>
      <c r="D362">
        <v>0.25</v>
      </c>
      <c r="E362" t="s">
        <v>210</v>
      </c>
      <c r="G362" t="s">
        <v>15</v>
      </c>
      <c r="H362">
        <v>15.89260570662287</v>
      </c>
      <c r="I362">
        <v>82.682098094086157</v>
      </c>
      <c r="J362" t="s">
        <v>11</v>
      </c>
      <c r="K362" t="b">
        <v>0</v>
      </c>
    </row>
    <row r="363" spans="1:11" x14ac:dyDescent="0.3">
      <c r="A363">
        <v>14</v>
      </c>
      <c r="B363">
        <v>10</v>
      </c>
      <c r="C363">
        <v>9</v>
      </c>
      <c r="D363">
        <v>0.25</v>
      </c>
      <c r="E363" t="s">
        <v>211</v>
      </c>
      <c r="G363" t="s">
        <v>13</v>
      </c>
      <c r="H363">
        <v>2.270373896607055</v>
      </c>
      <c r="I363">
        <v>82.682098094086143</v>
      </c>
      <c r="J363" t="s">
        <v>13</v>
      </c>
      <c r="K363" t="b">
        <v>1</v>
      </c>
    </row>
    <row r="364" spans="1:11" x14ac:dyDescent="0.3">
      <c r="A364">
        <v>15</v>
      </c>
      <c r="B364">
        <v>10</v>
      </c>
      <c r="C364">
        <v>9</v>
      </c>
      <c r="D364">
        <v>0.25</v>
      </c>
      <c r="E364" t="s">
        <v>212</v>
      </c>
      <c r="G364" t="s">
        <v>13</v>
      </c>
      <c r="H364">
        <v>11.604650804873909</v>
      </c>
      <c r="I364">
        <v>82.682098011629648</v>
      </c>
      <c r="J364" t="s">
        <v>11</v>
      </c>
      <c r="K364" t="b">
        <v>0</v>
      </c>
    </row>
    <row r="365" spans="1:11" x14ac:dyDescent="0.3">
      <c r="A365">
        <v>16</v>
      </c>
      <c r="B365">
        <v>10</v>
      </c>
      <c r="C365">
        <v>9</v>
      </c>
      <c r="D365">
        <v>0.25</v>
      </c>
      <c r="E365" t="s">
        <v>213</v>
      </c>
      <c r="G365" t="s">
        <v>11</v>
      </c>
      <c r="H365">
        <v>269.55193144054073</v>
      </c>
      <c r="I365">
        <v>82.682102002496435</v>
      </c>
      <c r="J365" t="s">
        <v>11</v>
      </c>
      <c r="K365" t="b">
        <v>1</v>
      </c>
    </row>
    <row r="366" spans="1:11" x14ac:dyDescent="0.3">
      <c r="A366">
        <v>0</v>
      </c>
      <c r="B366">
        <v>10</v>
      </c>
      <c r="C366">
        <v>9</v>
      </c>
      <c r="D366">
        <v>0.5</v>
      </c>
      <c r="E366" t="s">
        <v>214</v>
      </c>
      <c r="G366" t="s">
        <v>11</v>
      </c>
      <c r="H366">
        <v>34.522433025540579</v>
      </c>
      <c r="I366">
        <v>82.682097998019771</v>
      </c>
      <c r="J366" t="s">
        <v>11</v>
      </c>
      <c r="K366" t="b">
        <v>1</v>
      </c>
    </row>
    <row r="367" spans="1:11" x14ac:dyDescent="0.3">
      <c r="A367">
        <v>7</v>
      </c>
      <c r="B367">
        <v>10</v>
      </c>
      <c r="C367">
        <v>9</v>
      </c>
      <c r="D367">
        <v>0.5</v>
      </c>
      <c r="E367" t="s">
        <v>215</v>
      </c>
      <c r="G367" t="s">
        <v>11</v>
      </c>
      <c r="H367">
        <v>86.566179957891507</v>
      </c>
      <c r="I367">
        <v>82.682098265535203</v>
      </c>
      <c r="J367" t="s">
        <v>11</v>
      </c>
      <c r="K367" t="b">
        <v>1</v>
      </c>
    </row>
    <row r="368" spans="1:11" x14ac:dyDescent="0.3">
      <c r="A368">
        <v>9</v>
      </c>
      <c r="B368">
        <v>10</v>
      </c>
      <c r="C368">
        <v>9</v>
      </c>
      <c r="D368">
        <v>0.5</v>
      </c>
      <c r="E368" t="s">
        <v>216</v>
      </c>
      <c r="G368" t="s">
        <v>11</v>
      </c>
      <c r="H368">
        <v>127.0478106215581</v>
      </c>
      <c r="I368">
        <v>82.68209828391818</v>
      </c>
      <c r="J368" t="s">
        <v>11</v>
      </c>
      <c r="K368" t="b">
        <v>1</v>
      </c>
    </row>
    <row r="369" spans="1:11" x14ac:dyDescent="0.3">
      <c r="A369">
        <v>11</v>
      </c>
      <c r="B369">
        <v>10</v>
      </c>
      <c r="C369">
        <v>9</v>
      </c>
      <c r="D369">
        <v>0.5</v>
      </c>
      <c r="E369" t="s">
        <v>217</v>
      </c>
      <c r="G369" t="s">
        <v>11</v>
      </c>
      <c r="H369">
        <v>140.67004243157359</v>
      </c>
      <c r="I369">
        <v>82.682098265535203</v>
      </c>
      <c r="J369" t="s">
        <v>11</v>
      </c>
      <c r="K369" t="b">
        <v>1</v>
      </c>
    </row>
    <row r="370" spans="1:11" x14ac:dyDescent="0.3">
      <c r="A370">
        <v>12</v>
      </c>
      <c r="B370">
        <v>10</v>
      </c>
      <c r="C370">
        <v>9</v>
      </c>
      <c r="D370">
        <v>0.5</v>
      </c>
      <c r="E370" t="s">
        <v>218</v>
      </c>
      <c r="G370" t="s">
        <v>15</v>
      </c>
      <c r="H370">
        <v>15.892605746239211</v>
      </c>
      <c r="I370">
        <v>82.682098094086157</v>
      </c>
      <c r="J370" t="s">
        <v>11</v>
      </c>
      <c r="K370" t="b">
        <v>0</v>
      </c>
    </row>
    <row r="371" spans="1:11" x14ac:dyDescent="0.3">
      <c r="A371">
        <v>14</v>
      </c>
      <c r="B371">
        <v>10</v>
      </c>
      <c r="C371">
        <v>9</v>
      </c>
      <c r="D371">
        <v>0.5</v>
      </c>
      <c r="E371" t="s">
        <v>219</v>
      </c>
      <c r="G371" t="s">
        <v>13</v>
      </c>
      <c r="H371">
        <v>2.2703739362233861</v>
      </c>
      <c r="I371">
        <v>82.682098094086101</v>
      </c>
      <c r="J371" t="s">
        <v>13</v>
      </c>
      <c r="K371" t="b">
        <v>1</v>
      </c>
    </row>
    <row r="372" spans="1:11" x14ac:dyDescent="0.3">
      <c r="A372">
        <v>15</v>
      </c>
      <c r="B372">
        <v>10</v>
      </c>
      <c r="C372">
        <v>9</v>
      </c>
      <c r="D372">
        <v>0.5</v>
      </c>
      <c r="E372" t="s">
        <v>220</v>
      </c>
      <c r="G372" t="s">
        <v>13</v>
      </c>
      <c r="H372">
        <v>11.713543521041879</v>
      </c>
      <c r="I372">
        <v>82.682098010628906</v>
      </c>
      <c r="J372" t="s">
        <v>11</v>
      </c>
      <c r="K372" t="b">
        <v>0</v>
      </c>
    </row>
    <row r="373" spans="1:11" x14ac:dyDescent="0.3">
      <c r="A373">
        <v>16</v>
      </c>
      <c r="B373">
        <v>10</v>
      </c>
      <c r="C373">
        <v>9</v>
      </c>
      <c r="D373">
        <v>0.5</v>
      </c>
      <c r="E373" t="s">
        <v>221</v>
      </c>
      <c r="G373" t="s">
        <v>11</v>
      </c>
      <c r="H373">
        <v>269.55192101155131</v>
      </c>
      <c r="I373">
        <v>82.682101937058405</v>
      </c>
      <c r="J373" t="s">
        <v>11</v>
      </c>
      <c r="K373" t="b">
        <v>1</v>
      </c>
    </row>
    <row r="374" spans="1:11" x14ac:dyDescent="0.3">
      <c r="A374">
        <v>0</v>
      </c>
      <c r="B374">
        <v>10</v>
      </c>
      <c r="C374">
        <v>9</v>
      </c>
      <c r="D374">
        <v>3.5</v>
      </c>
      <c r="E374" t="s">
        <v>108</v>
      </c>
      <c r="G374" t="s">
        <v>11</v>
      </c>
      <c r="H374">
        <v>34.522430750028441</v>
      </c>
      <c r="I374">
        <v>82.682098007289056</v>
      </c>
      <c r="J374" t="s">
        <v>11</v>
      </c>
      <c r="K374" t="b">
        <v>1</v>
      </c>
    </row>
    <row r="375" spans="1:11" x14ac:dyDescent="0.3">
      <c r="A375">
        <v>7</v>
      </c>
      <c r="B375">
        <v>10</v>
      </c>
      <c r="C375">
        <v>9</v>
      </c>
      <c r="D375">
        <v>3.5</v>
      </c>
      <c r="E375" t="s">
        <v>222</v>
      </c>
      <c r="G375" t="s">
        <v>11</v>
      </c>
      <c r="H375">
        <v>86.566172555017204</v>
      </c>
      <c r="I375">
        <v>82.682098248992403</v>
      </c>
      <c r="J375" t="s">
        <v>11</v>
      </c>
      <c r="K375" t="b">
        <v>1</v>
      </c>
    </row>
    <row r="376" spans="1:11" x14ac:dyDescent="0.3">
      <c r="A376">
        <v>9</v>
      </c>
      <c r="B376">
        <v>10</v>
      </c>
      <c r="C376">
        <v>9</v>
      </c>
      <c r="D376">
        <v>3.5</v>
      </c>
      <c r="E376" t="s">
        <v>223</v>
      </c>
      <c r="G376" t="s">
        <v>11</v>
      </c>
      <c r="H376">
        <v>127.0477985918873</v>
      </c>
      <c r="I376">
        <v>82.682098265601638</v>
      </c>
      <c r="J376" t="s">
        <v>11</v>
      </c>
      <c r="K376" t="b">
        <v>1</v>
      </c>
    </row>
    <row r="377" spans="1:11" x14ac:dyDescent="0.3">
      <c r="A377">
        <v>11</v>
      </c>
      <c r="B377">
        <v>10</v>
      </c>
      <c r="C377">
        <v>9</v>
      </c>
      <c r="D377">
        <v>3.5</v>
      </c>
      <c r="E377" t="s">
        <v>224</v>
      </c>
      <c r="G377" t="s">
        <v>11</v>
      </c>
      <c r="H377">
        <v>140.67003040190281</v>
      </c>
      <c r="I377">
        <v>82.682098248992403</v>
      </c>
      <c r="J377" t="s">
        <v>11</v>
      </c>
      <c r="K377" t="b">
        <v>1</v>
      </c>
    </row>
    <row r="378" spans="1:11" x14ac:dyDescent="0.3">
      <c r="A378">
        <v>12</v>
      </c>
      <c r="B378">
        <v>10</v>
      </c>
      <c r="C378">
        <v>9</v>
      </c>
      <c r="D378">
        <v>3.5</v>
      </c>
      <c r="E378" t="s">
        <v>225</v>
      </c>
      <c r="G378" t="s">
        <v>15</v>
      </c>
      <c r="H378">
        <v>15.89260421273397</v>
      </c>
      <c r="I378">
        <v>82.682098094086157</v>
      </c>
      <c r="J378" t="s">
        <v>11</v>
      </c>
      <c r="K378" t="b">
        <v>0</v>
      </c>
    </row>
    <row r="379" spans="1:11" x14ac:dyDescent="0.3">
      <c r="A379">
        <v>14</v>
      </c>
      <c r="B379">
        <v>10</v>
      </c>
      <c r="C379">
        <v>9</v>
      </c>
      <c r="D379">
        <v>3.5</v>
      </c>
      <c r="E379" t="s">
        <v>226</v>
      </c>
      <c r="G379" t="s">
        <v>13</v>
      </c>
      <c r="H379">
        <v>2.270372402718146</v>
      </c>
      <c r="I379">
        <v>82.682098094086115</v>
      </c>
      <c r="J379" t="s">
        <v>13</v>
      </c>
      <c r="K379" t="b">
        <v>1</v>
      </c>
    </row>
    <row r="380" spans="1:11" x14ac:dyDescent="0.3">
      <c r="A380">
        <v>15</v>
      </c>
      <c r="B380">
        <v>10</v>
      </c>
      <c r="C380">
        <v>9</v>
      </c>
      <c r="D380">
        <v>3.5</v>
      </c>
      <c r="E380" t="s">
        <v>227</v>
      </c>
      <c r="G380" t="s">
        <v>13</v>
      </c>
      <c r="H380">
        <v>12.45936189017945</v>
      </c>
      <c r="I380">
        <v>82.682098003086367</v>
      </c>
      <c r="J380" t="s">
        <v>11</v>
      </c>
      <c r="K380" t="b">
        <v>0</v>
      </c>
    </row>
    <row r="381" spans="1:11" x14ac:dyDescent="0.3">
      <c r="A381">
        <v>16</v>
      </c>
      <c r="B381">
        <v>10</v>
      </c>
      <c r="C381">
        <v>9</v>
      </c>
      <c r="D381">
        <v>3.5</v>
      </c>
      <c r="E381" t="s">
        <v>228</v>
      </c>
      <c r="G381" t="s">
        <v>11</v>
      </c>
      <c r="H381">
        <v>269.55183007429167</v>
      </c>
      <c r="I381">
        <v>82.682101519544204</v>
      </c>
      <c r="J381" t="s">
        <v>11</v>
      </c>
      <c r="K381" t="b">
        <v>1</v>
      </c>
    </row>
    <row r="382" spans="1:11" x14ac:dyDescent="0.3">
      <c r="A382">
        <v>0</v>
      </c>
      <c r="B382">
        <v>10</v>
      </c>
      <c r="C382">
        <v>9</v>
      </c>
      <c r="D382">
        <v>3.75</v>
      </c>
      <c r="E382" t="s">
        <v>111</v>
      </c>
      <c r="G382" t="s">
        <v>11</v>
      </c>
      <c r="H382">
        <v>34.522430414271803</v>
      </c>
      <c r="I382">
        <v>82.682098007710707</v>
      </c>
      <c r="J382" t="s">
        <v>11</v>
      </c>
      <c r="K382" t="b">
        <v>1</v>
      </c>
    </row>
    <row r="383" spans="1:11" x14ac:dyDescent="0.3">
      <c r="A383">
        <v>7</v>
      </c>
      <c r="B383">
        <v>10</v>
      </c>
      <c r="C383">
        <v>9</v>
      </c>
      <c r="D383">
        <v>3.75</v>
      </c>
      <c r="E383" t="s">
        <v>229</v>
      </c>
      <c r="G383" t="s">
        <v>11</v>
      </c>
      <c r="H383">
        <v>86.566171606969348</v>
      </c>
      <c r="I383">
        <v>82.682098248239868</v>
      </c>
      <c r="J383" t="s">
        <v>11</v>
      </c>
      <c r="K383" t="b">
        <v>1</v>
      </c>
    </row>
    <row r="384" spans="1:11" x14ac:dyDescent="0.3">
      <c r="A384">
        <v>9</v>
      </c>
      <c r="B384">
        <v>10</v>
      </c>
      <c r="C384">
        <v>9</v>
      </c>
      <c r="D384">
        <v>3.75</v>
      </c>
      <c r="E384" t="s">
        <v>230</v>
      </c>
      <c r="G384" t="s">
        <v>11</v>
      </c>
      <c r="H384">
        <v>127.0477970513094</v>
      </c>
      <c r="I384">
        <v>82.682098264768427</v>
      </c>
      <c r="J384" t="s">
        <v>11</v>
      </c>
      <c r="K384" t="b">
        <v>1</v>
      </c>
    </row>
    <row r="385" spans="1:11" x14ac:dyDescent="0.3">
      <c r="A385">
        <v>11</v>
      </c>
      <c r="B385">
        <v>10</v>
      </c>
      <c r="C385">
        <v>9</v>
      </c>
      <c r="D385">
        <v>3.75</v>
      </c>
      <c r="E385" t="s">
        <v>231</v>
      </c>
      <c r="G385" t="s">
        <v>11</v>
      </c>
      <c r="H385">
        <v>140.67002886132539</v>
      </c>
      <c r="I385">
        <v>82.682098248239853</v>
      </c>
      <c r="J385" t="s">
        <v>11</v>
      </c>
      <c r="K385" t="b">
        <v>1</v>
      </c>
    </row>
    <row r="386" spans="1:11" x14ac:dyDescent="0.3">
      <c r="A386">
        <v>12</v>
      </c>
      <c r="B386">
        <v>10</v>
      </c>
      <c r="C386">
        <v>9</v>
      </c>
      <c r="D386">
        <v>3.75</v>
      </c>
      <c r="E386" t="s">
        <v>232</v>
      </c>
      <c r="G386" t="s">
        <v>15</v>
      </c>
      <c r="H386">
        <v>15.892603999041549</v>
      </c>
      <c r="I386">
        <v>82.682098094086172</v>
      </c>
      <c r="J386" t="s">
        <v>11</v>
      </c>
      <c r="K386" t="b">
        <v>0</v>
      </c>
    </row>
    <row r="387" spans="1:11" x14ac:dyDescent="0.3">
      <c r="A387">
        <v>14</v>
      </c>
      <c r="B387">
        <v>10</v>
      </c>
      <c r="C387">
        <v>9</v>
      </c>
      <c r="D387">
        <v>3.75</v>
      </c>
      <c r="E387" t="s">
        <v>233</v>
      </c>
      <c r="G387" t="s">
        <v>13</v>
      </c>
      <c r="H387">
        <v>2.270372189025728</v>
      </c>
      <c r="I387">
        <v>82.682098094086129</v>
      </c>
      <c r="J387" t="s">
        <v>13</v>
      </c>
      <c r="K387" t="b">
        <v>1</v>
      </c>
    </row>
    <row r="388" spans="1:11" x14ac:dyDescent="0.3">
      <c r="A388">
        <v>15</v>
      </c>
      <c r="B388">
        <v>10</v>
      </c>
      <c r="C388">
        <v>9</v>
      </c>
      <c r="D388">
        <v>3.75</v>
      </c>
      <c r="E388" t="s">
        <v>234</v>
      </c>
      <c r="G388" t="s">
        <v>13</v>
      </c>
      <c r="H388">
        <v>12.495688126976381</v>
      </c>
      <c r="I388">
        <v>82.682098002518458</v>
      </c>
      <c r="J388" t="s">
        <v>11</v>
      </c>
      <c r="K388" t="b">
        <v>0</v>
      </c>
    </row>
    <row r="389" spans="1:11" x14ac:dyDescent="0.3">
      <c r="A389">
        <v>16</v>
      </c>
      <c r="B389">
        <v>10</v>
      </c>
      <c r="C389">
        <v>9</v>
      </c>
      <c r="D389">
        <v>3.75</v>
      </c>
      <c r="E389" t="s">
        <v>235</v>
      </c>
      <c r="G389" t="s">
        <v>11</v>
      </c>
      <c r="H389">
        <v>269.5518239590271</v>
      </c>
      <c r="I389">
        <v>82.682101500463389</v>
      </c>
      <c r="J389" t="s">
        <v>11</v>
      </c>
      <c r="K389" t="b">
        <v>1</v>
      </c>
    </row>
    <row r="390" spans="1:11" x14ac:dyDescent="0.3">
      <c r="A390">
        <v>0</v>
      </c>
      <c r="B390">
        <v>11</v>
      </c>
      <c r="C390">
        <v>10</v>
      </c>
      <c r="D390">
        <v>0.25</v>
      </c>
      <c r="E390" t="s">
        <v>47</v>
      </c>
      <c r="G390" t="s">
        <v>11</v>
      </c>
      <c r="H390">
        <v>30.862785218406049</v>
      </c>
      <c r="I390">
        <v>82.682098038519541</v>
      </c>
      <c r="J390" t="s">
        <v>11</v>
      </c>
      <c r="K390" t="b">
        <v>1</v>
      </c>
    </row>
    <row r="391" spans="1:11" x14ac:dyDescent="0.3">
      <c r="A391">
        <v>7</v>
      </c>
      <c r="B391">
        <v>11</v>
      </c>
      <c r="C391">
        <v>10</v>
      </c>
      <c r="D391">
        <v>0.25</v>
      </c>
      <c r="E391" t="s">
        <v>236</v>
      </c>
      <c r="G391" t="s">
        <v>11</v>
      </c>
      <c r="H391">
        <v>76.907545678500156</v>
      </c>
      <c r="I391">
        <v>82.682098194495055</v>
      </c>
      <c r="J391" t="s">
        <v>11</v>
      </c>
      <c r="K391" t="b">
        <v>1</v>
      </c>
    </row>
    <row r="392" spans="1:11" x14ac:dyDescent="0.3">
      <c r="A392">
        <v>9</v>
      </c>
      <c r="B392">
        <v>11</v>
      </c>
      <c r="C392">
        <v>10</v>
      </c>
      <c r="D392">
        <v>0.25</v>
      </c>
      <c r="E392" t="s">
        <v>237</v>
      </c>
      <c r="G392" t="s">
        <v>11</v>
      </c>
      <c r="H392">
        <v>111.3525299175471</v>
      </c>
      <c r="I392">
        <v>82.682098206778505</v>
      </c>
      <c r="J392" t="s">
        <v>11</v>
      </c>
      <c r="K392" t="b">
        <v>1</v>
      </c>
    </row>
    <row r="393" spans="1:11" x14ac:dyDescent="0.3">
      <c r="A393">
        <v>11</v>
      </c>
      <c r="B393">
        <v>11</v>
      </c>
      <c r="C393">
        <v>10</v>
      </c>
      <c r="D393">
        <v>0.25</v>
      </c>
      <c r="E393" t="s">
        <v>238</v>
      </c>
      <c r="G393" t="s">
        <v>11</v>
      </c>
      <c r="H393">
        <v>124.97476172756269</v>
      </c>
      <c r="I393">
        <v>82.68209819449504</v>
      </c>
      <c r="J393" t="s">
        <v>11</v>
      </c>
      <c r="K393" t="b">
        <v>1</v>
      </c>
    </row>
    <row r="394" spans="1:11" x14ac:dyDescent="0.3">
      <c r="A394">
        <v>12</v>
      </c>
      <c r="B394">
        <v>11</v>
      </c>
      <c r="C394">
        <v>10</v>
      </c>
      <c r="D394">
        <v>0.25</v>
      </c>
      <c r="E394" t="s">
        <v>239</v>
      </c>
      <c r="G394" t="s">
        <v>15</v>
      </c>
      <c r="H394">
        <v>13.62223413091524</v>
      </c>
      <c r="I394">
        <v>82.682098094086172</v>
      </c>
      <c r="J394" t="s">
        <v>11</v>
      </c>
      <c r="K394" t="b">
        <v>0</v>
      </c>
    </row>
    <row r="395" spans="1:11" x14ac:dyDescent="0.3">
      <c r="A395">
        <v>14</v>
      </c>
      <c r="B395">
        <v>11</v>
      </c>
      <c r="C395">
        <v>10</v>
      </c>
      <c r="D395">
        <v>0.25</v>
      </c>
      <c r="E395" t="s">
        <v>240</v>
      </c>
      <c r="G395" t="s">
        <v>13</v>
      </c>
      <c r="H395">
        <v>2.156853369919172E-6</v>
      </c>
      <c r="I395">
        <v>82.682098094086172</v>
      </c>
      <c r="J395" t="s">
        <v>13</v>
      </c>
      <c r="K395" t="b">
        <v>1</v>
      </c>
    </row>
    <row r="396" spans="1:11" x14ac:dyDescent="0.3">
      <c r="A396">
        <v>15</v>
      </c>
      <c r="B396">
        <v>11</v>
      </c>
      <c r="C396">
        <v>10</v>
      </c>
      <c r="D396">
        <v>0.25</v>
      </c>
      <c r="E396" t="s">
        <v>241</v>
      </c>
      <c r="G396" t="s">
        <v>13</v>
      </c>
      <c r="H396">
        <v>13.724868951814861</v>
      </c>
      <c r="I396">
        <v>82.682097989582203</v>
      </c>
      <c r="J396" t="s">
        <v>11</v>
      </c>
      <c r="K396" t="b">
        <v>0</v>
      </c>
    </row>
    <row r="397" spans="1:11" x14ac:dyDescent="0.3">
      <c r="A397">
        <v>16</v>
      </c>
      <c r="B397">
        <v>11</v>
      </c>
      <c r="C397">
        <v>10</v>
      </c>
      <c r="D397">
        <v>0.25</v>
      </c>
      <c r="E397" t="s">
        <v>242</v>
      </c>
      <c r="G397" t="s">
        <v>11</v>
      </c>
      <c r="H397">
        <v>238.8390079353037</v>
      </c>
      <c r="I397">
        <v>82.682100248588384</v>
      </c>
      <c r="J397" t="s">
        <v>11</v>
      </c>
      <c r="K397" t="b">
        <v>1</v>
      </c>
    </row>
    <row r="398" spans="1:11" x14ac:dyDescent="0.3">
      <c r="A398">
        <v>0</v>
      </c>
      <c r="B398">
        <v>11</v>
      </c>
      <c r="C398">
        <v>10</v>
      </c>
      <c r="D398">
        <v>0.5</v>
      </c>
      <c r="E398" t="s">
        <v>54</v>
      </c>
      <c r="G398" t="s">
        <v>11</v>
      </c>
      <c r="H398">
        <v>30.862785264098981</v>
      </c>
      <c r="I398">
        <v>82.682098039478788</v>
      </c>
      <c r="J398" t="s">
        <v>11</v>
      </c>
      <c r="K398" t="b">
        <v>1</v>
      </c>
    </row>
    <row r="399" spans="1:11" x14ac:dyDescent="0.3">
      <c r="A399">
        <v>7</v>
      </c>
      <c r="B399">
        <v>11</v>
      </c>
      <c r="C399">
        <v>10</v>
      </c>
      <c r="D399">
        <v>0.5</v>
      </c>
      <c r="E399" t="s">
        <v>243</v>
      </c>
      <c r="G399" t="s">
        <v>11</v>
      </c>
      <c r="H399">
        <v>76.907545667479994</v>
      </c>
      <c r="I399">
        <v>82.682098192761686</v>
      </c>
      <c r="J399" t="s">
        <v>11</v>
      </c>
      <c r="K399" t="b">
        <v>1</v>
      </c>
    </row>
    <row r="400" spans="1:11" x14ac:dyDescent="0.3">
      <c r="A400">
        <v>9</v>
      </c>
      <c r="B400">
        <v>11</v>
      </c>
      <c r="C400">
        <v>10</v>
      </c>
      <c r="D400">
        <v>0.5</v>
      </c>
      <c r="E400" t="s">
        <v>244</v>
      </c>
      <c r="G400" t="s">
        <v>11</v>
      </c>
      <c r="H400">
        <v>111.35252989963929</v>
      </c>
      <c r="I400">
        <v>82.682098204833068</v>
      </c>
      <c r="J400" t="s">
        <v>11</v>
      </c>
      <c r="K400" t="b">
        <v>1</v>
      </c>
    </row>
    <row r="401" spans="1:11" x14ac:dyDescent="0.3">
      <c r="A401">
        <v>11</v>
      </c>
      <c r="B401">
        <v>11</v>
      </c>
      <c r="C401">
        <v>10</v>
      </c>
      <c r="D401">
        <v>0.5</v>
      </c>
      <c r="E401" t="s">
        <v>245</v>
      </c>
      <c r="G401" t="s">
        <v>11</v>
      </c>
      <c r="H401">
        <v>124.9747617096552</v>
      </c>
      <c r="I401">
        <v>82.682098192761671</v>
      </c>
      <c r="J401" t="s">
        <v>11</v>
      </c>
      <c r="K401" t="b">
        <v>1</v>
      </c>
    </row>
    <row r="402" spans="1:11" x14ac:dyDescent="0.3">
      <c r="A402">
        <v>12</v>
      </c>
      <c r="B402">
        <v>11</v>
      </c>
      <c r="C402">
        <v>10</v>
      </c>
      <c r="D402">
        <v>0.5</v>
      </c>
      <c r="E402" t="s">
        <v>246</v>
      </c>
      <c r="G402" t="s">
        <v>15</v>
      </c>
      <c r="H402">
        <v>13.62223414783019</v>
      </c>
      <c r="I402">
        <v>82.682098094086157</v>
      </c>
      <c r="J402" t="s">
        <v>11</v>
      </c>
      <c r="K402" t="b">
        <v>0</v>
      </c>
    </row>
    <row r="403" spans="1:11" x14ac:dyDescent="0.3">
      <c r="A403">
        <v>14</v>
      </c>
      <c r="B403">
        <v>11</v>
      </c>
      <c r="C403">
        <v>10</v>
      </c>
      <c r="D403">
        <v>0.5</v>
      </c>
      <c r="E403" t="s">
        <v>157</v>
      </c>
      <c r="G403" t="s">
        <v>13</v>
      </c>
      <c r="H403">
        <v>2.043334771502374E-6</v>
      </c>
      <c r="I403">
        <v>82.682098094086157</v>
      </c>
      <c r="J403" t="s">
        <v>13</v>
      </c>
      <c r="K403" t="b">
        <v>1</v>
      </c>
    </row>
    <row r="404" spans="1:11" x14ac:dyDescent="0.3">
      <c r="A404">
        <v>15</v>
      </c>
      <c r="B404">
        <v>11</v>
      </c>
      <c r="C404">
        <v>10</v>
      </c>
      <c r="D404">
        <v>0.5</v>
      </c>
      <c r="E404" t="s">
        <v>247</v>
      </c>
      <c r="G404" t="s">
        <v>13</v>
      </c>
      <c r="H404">
        <v>13.84239422934</v>
      </c>
      <c r="I404">
        <v>82.68209798813777</v>
      </c>
      <c r="J404" t="s">
        <v>11</v>
      </c>
      <c r="K404" t="b">
        <v>0</v>
      </c>
    </row>
    <row r="405" spans="1:11" x14ac:dyDescent="0.3">
      <c r="A405">
        <v>16</v>
      </c>
      <c r="B405">
        <v>11</v>
      </c>
      <c r="C405">
        <v>10</v>
      </c>
      <c r="D405">
        <v>0.5</v>
      </c>
      <c r="E405" t="s">
        <v>248</v>
      </c>
      <c r="G405" t="s">
        <v>11</v>
      </c>
      <c r="H405">
        <v>238.83900158175831</v>
      </c>
      <c r="I405">
        <v>82.682100204267456</v>
      </c>
      <c r="J405" t="s">
        <v>11</v>
      </c>
      <c r="K405" t="b">
        <v>1</v>
      </c>
    </row>
    <row r="406" spans="1:11" x14ac:dyDescent="0.3">
      <c r="A406">
        <v>0</v>
      </c>
      <c r="B406">
        <v>11</v>
      </c>
      <c r="C406">
        <v>10</v>
      </c>
      <c r="D406">
        <v>4.5</v>
      </c>
      <c r="E406" t="s">
        <v>249</v>
      </c>
      <c r="G406" t="s">
        <v>18</v>
      </c>
      <c r="H406">
        <v>30.862782275069129</v>
      </c>
      <c r="I406">
        <v>82.682098047381018</v>
      </c>
      <c r="J406" t="s">
        <v>11</v>
      </c>
      <c r="K406" t="b">
        <v>0</v>
      </c>
    </row>
    <row r="407" spans="1:11" x14ac:dyDescent="0.3">
      <c r="A407">
        <v>2</v>
      </c>
      <c r="B407">
        <v>11</v>
      </c>
      <c r="C407">
        <v>10</v>
      </c>
      <c r="D407">
        <v>4.5</v>
      </c>
      <c r="E407" t="s">
        <v>57</v>
      </c>
      <c r="G407" t="s">
        <v>11</v>
      </c>
      <c r="H407">
        <v>149.27413410916631</v>
      </c>
      <c r="I407">
        <v>82.682097540454293</v>
      </c>
      <c r="J407" t="s">
        <v>11</v>
      </c>
      <c r="K407" t="b">
        <v>1</v>
      </c>
    </row>
    <row r="408" spans="1:11" x14ac:dyDescent="0.3">
      <c r="A408">
        <v>4</v>
      </c>
      <c r="B408">
        <v>11</v>
      </c>
      <c r="C408">
        <v>10</v>
      </c>
      <c r="D408">
        <v>4.5</v>
      </c>
      <c r="E408" t="s">
        <v>57</v>
      </c>
      <c r="G408" t="s">
        <v>11</v>
      </c>
      <c r="H408">
        <v>149.27413410916631</v>
      </c>
      <c r="I408">
        <v>82.682097540454293</v>
      </c>
      <c r="J408" t="s">
        <v>11</v>
      </c>
      <c r="K408" t="b">
        <v>1</v>
      </c>
    </row>
    <row r="409" spans="1:11" x14ac:dyDescent="0.3">
      <c r="A409">
        <v>7</v>
      </c>
      <c r="B409">
        <v>11</v>
      </c>
      <c r="C409">
        <v>10</v>
      </c>
      <c r="D409">
        <v>4.5</v>
      </c>
      <c r="E409" t="s">
        <v>61</v>
      </c>
      <c r="G409" t="s">
        <v>11</v>
      </c>
      <c r="H409">
        <v>76.907536667868413</v>
      </c>
      <c r="I409">
        <v>82.682098178482391</v>
      </c>
      <c r="J409" t="s">
        <v>11</v>
      </c>
      <c r="K409" t="b">
        <v>1</v>
      </c>
    </row>
    <row r="410" spans="1:11" x14ac:dyDescent="0.3">
      <c r="A410">
        <v>9</v>
      </c>
      <c r="B410">
        <v>11</v>
      </c>
      <c r="C410">
        <v>10</v>
      </c>
      <c r="D410">
        <v>4.5</v>
      </c>
      <c r="E410" t="s">
        <v>62</v>
      </c>
      <c r="G410" t="s">
        <v>11</v>
      </c>
      <c r="H410">
        <v>111.35251527527031</v>
      </c>
      <c r="I410">
        <v>82.682098188806947</v>
      </c>
      <c r="J410" t="s">
        <v>11</v>
      </c>
      <c r="K410" t="b">
        <v>1</v>
      </c>
    </row>
    <row r="411" spans="1:11" x14ac:dyDescent="0.3">
      <c r="A411">
        <v>10</v>
      </c>
      <c r="B411">
        <v>11</v>
      </c>
      <c r="C411">
        <v>10</v>
      </c>
      <c r="D411">
        <v>4.5</v>
      </c>
      <c r="E411" t="s">
        <v>250</v>
      </c>
      <c r="G411" t="s">
        <v>11</v>
      </c>
      <c r="H411">
        <v>111.35251527527041</v>
      </c>
      <c r="I411">
        <v>-97.317901811193053</v>
      </c>
      <c r="J411" t="s">
        <v>11</v>
      </c>
      <c r="K411" t="b">
        <v>1</v>
      </c>
    </row>
    <row r="412" spans="1:11" x14ac:dyDescent="0.3">
      <c r="A412">
        <v>11</v>
      </c>
      <c r="B412">
        <v>11</v>
      </c>
      <c r="C412">
        <v>10</v>
      </c>
      <c r="D412">
        <v>4.5</v>
      </c>
      <c r="E412" t="s">
        <v>251</v>
      </c>
      <c r="G412" t="s">
        <v>11</v>
      </c>
      <c r="H412">
        <v>124.9747470852863</v>
      </c>
      <c r="I412">
        <v>82.682098178482391</v>
      </c>
      <c r="J412" t="s">
        <v>11</v>
      </c>
      <c r="K412" t="b">
        <v>1</v>
      </c>
    </row>
    <row r="413" spans="1:11" x14ac:dyDescent="0.3">
      <c r="A413">
        <v>12</v>
      </c>
      <c r="B413">
        <v>11</v>
      </c>
      <c r="C413">
        <v>10</v>
      </c>
      <c r="D413">
        <v>4.5</v>
      </c>
      <c r="E413" t="s">
        <v>63</v>
      </c>
      <c r="G413" t="s">
        <v>15</v>
      </c>
      <c r="H413">
        <v>13.622232196971771</v>
      </c>
      <c r="I413">
        <v>82.682098094086157</v>
      </c>
      <c r="J413" t="s">
        <v>11</v>
      </c>
      <c r="K413" t="b">
        <v>0</v>
      </c>
    </row>
    <row r="414" spans="1:11" x14ac:dyDescent="0.3">
      <c r="A414">
        <v>14</v>
      </c>
      <c r="B414">
        <v>11</v>
      </c>
      <c r="C414">
        <v>10</v>
      </c>
      <c r="D414">
        <v>4.5</v>
      </c>
      <c r="E414" t="s">
        <v>22</v>
      </c>
      <c r="G414" t="s">
        <v>13</v>
      </c>
      <c r="H414">
        <v>2.2703719683359701E-7</v>
      </c>
      <c r="I414">
        <v>82.682098094086157</v>
      </c>
      <c r="J414" t="s">
        <v>13</v>
      </c>
      <c r="K414" t="b">
        <v>1</v>
      </c>
    </row>
    <row r="415" spans="1:11" x14ac:dyDescent="0.3">
      <c r="A415">
        <v>15</v>
      </c>
      <c r="B415">
        <v>11</v>
      </c>
      <c r="C415">
        <v>10</v>
      </c>
      <c r="D415">
        <v>4.5</v>
      </c>
      <c r="E415" t="s">
        <v>126</v>
      </c>
      <c r="G415" t="s">
        <v>13</v>
      </c>
      <c r="H415">
        <v>14.892127014433029</v>
      </c>
      <c r="I415">
        <v>82.682097976015939</v>
      </c>
      <c r="J415" t="s">
        <v>11</v>
      </c>
      <c r="K415" t="b">
        <v>0</v>
      </c>
    </row>
    <row r="416" spans="1:11" x14ac:dyDescent="0.3">
      <c r="A416">
        <v>16</v>
      </c>
      <c r="B416">
        <v>11</v>
      </c>
      <c r="C416">
        <v>10</v>
      </c>
      <c r="D416">
        <v>4.5</v>
      </c>
      <c r="E416" t="s">
        <v>252</v>
      </c>
      <c r="G416" t="s">
        <v>11</v>
      </c>
      <c r="H416">
        <v>238.8389212893579</v>
      </c>
      <c r="I416">
        <v>82.682099839490192</v>
      </c>
      <c r="J416" t="s">
        <v>11</v>
      </c>
      <c r="K416" t="b">
        <v>1</v>
      </c>
    </row>
    <row r="417" spans="1:11" x14ac:dyDescent="0.3">
      <c r="A417">
        <v>0</v>
      </c>
      <c r="B417">
        <v>11</v>
      </c>
      <c r="C417">
        <v>10</v>
      </c>
      <c r="D417">
        <v>4.75</v>
      </c>
      <c r="E417" t="s">
        <v>253</v>
      </c>
      <c r="G417" t="s">
        <v>18</v>
      </c>
      <c r="H417">
        <v>30.862781971952831</v>
      </c>
      <c r="I417">
        <v>82.682098047636117</v>
      </c>
      <c r="J417" t="s">
        <v>11</v>
      </c>
      <c r="K417" t="b">
        <v>0</v>
      </c>
    </row>
    <row r="418" spans="1:11" x14ac:dyDescent="0.3">
      <c r="A418">
        <v>2</v>
      </c>
      <c r="B418">
        <v>11</v>
      </c>
      <c r="C418">
        <v>10</v>
      </c>
      <c r="D418">
        <v>4.75</v>
      </c>
      <c r="E418" t="s">
        <v>254</v>
      </c>
      <c r="G418" t="s">
        <v>11</v>
      </c>
      <c r="H418">
        <v>149.27413279479711</v>
      </c>
      <c r="I418">
        <v>82.682097543478406</v>
      </c>
      <c r="J418" t="s">
        <v>11</v>
      </c>
      <c r="K418" t="b">
        <v>1</v>
      </c>
    </row>
    <row r="419" spans="1:11" x14ac:dyDescent="0.3">
      <c r="A419">
        <v>4</v>
      </c>
      <c r="B419">
        <v>11</v>
      </c>
      <c r="C419">
        <v>10</v>
      </c>
      <c r="D419">
        <v>4.75</v>
      </c>
      <c r="E419" t="s">
        <v>254</v>
      </c>
      <c r="G419" t="s">
        <v>11</v>
      </c>
      <c r="H419">
        <v>149.27413279479711</v>
      </c>
      <c r="I419">
        <v>82.682097543478406</v>
      </c>
      <c r="J419" t="s">
        <v>11</v>
      </c>
      <c r="K419" t="b">
        <v>1</v>
      </c>
    </row>
    <row r="420" spans="1:11" x14ac:dyDescent="0.3">
      <c r="A420">
        <v>7</v>
      </c>
      <c r="B420">
        <v>11</v>
      </c>
      <c r="C420">
        <v>10</v>
      </c>
      <c r="D420">
        <v>4.75</v>
      </c>
      <c r="E420" t="s">
        <v>69</v>
      </c>
      <c r="G420" t="s">
        <v>11</v>
      </c>
      <c r="H420">
        <v>76.90753582955027</v>
      </c>
      <c r="I420">
        <v>82.682098178021405</v>
      </c>
      <c r="J420" t="s">
        <v>11</v>
      </c>
      <c r="K420" t="b">
        <v>1</v>
      </c>
    </row>
    <row r="421" spans="1:11" x14ac:dyDescent="0.3">
      <c r="A421">
        <v>9</v>
      </c>
      <c r="B421">
        <v>11</v>
      </c>
      <c r="C421">
        <v>10</v>
      </c>
      <c r="D421">
        <v>4.75</v>
      </c>
      <c r="E421" t="s">
        <v>70</v>
      </c>
      <c r="G421" t="s">
        <v>11</v>
      </c>
      <c r="H421">
        <v>111.35251391300341</v>
      </c>
      <c r="I421">
        <v>82.682098188289558</v>
      </c>
      <c r="J421" t="s">
        <v>11</v>
      </c>
      <c r="K421" t="b">
        <v>1</v>
      </c>
    </row>
    <row r="422" spans="1:11" x14ac:dyDescent="0.3">
      <c r="A422">
        <v>10</v>
      </c>
      <c r="B422">
        <v>11</v>
      </c>
      <c r="C422">
        <v>10</v>
      </c>
      <c r="D422">
        <v>4.75</v>
      </c>
      <c r="E422" t="s">
        <v>255</v>
      </c>
      <c r="G422" t="s">
        <v>11</v>
      </c>
      <c r="H422">
        <v>111.35251391300319</v>
      </c>
      <c r="I422">
        <v>-97.317901811710442</v>
      </c>
      <c r="J422" t="s">
        <v>11</v>
      </c>
      <c r="K422" t="b">
        <v>1</v>
      </c>
    </row>
    <row r="423" spans="1:11" x14ac:dyDescent="0.3">
      <c r="A423">
        <v>11</v>
      </c>
      <c r="B423">
        <v>11</v>
      </c>
      <c r="C423">
        <v>10</v>
      </c>
      <c r="D423">
        <v>4.75</v>
      </c>
      <c r="E423" t="s">
        <v>256</v>
      </c>
      <c r="G423" t="s">
        <v>11</v>
      </c>
      <c r="H423">
        <v>124.974745723019</v>
      </c>
      <c r="I423">
        <v>82.682098178021405</v>
      </c>
      <c r="J423" t="s">
        <v>11</v>
      </c>
      <c r="K423" t="b">
        <v>1</v>
      </c>
    </row>
    <row r="424" spans="1:11" x14ac:dyDescent="0.3">
      <c r="A424">
        <v>12</v>
      </c>
      <c r="B424">
        <v>11</v>
      </c>
      <c r="C424">
        <v>10</v>
      </c>
      <c r="D424">
        <v>4.75</v>
      </c>
      <c r="E424" t="s">
        <v>71</v>
      </c>
      <c r="G424" t="s">
        <v>15</v>
      </c>
      <c r="H424">
        <v>13.62223200559248</v>
      </c>
      <c r="I424">
        <v>82.682098094086172</v>
      </c>
      <c r="J424" t="s">
        <v>11</v>
      </c>
      <c r="K424" t="b">
        <v>0</v>
      </c>
    </row>
    <row r="425" spans="1:11" x14ac:dyDescent="0.3">
      <c r="A425">
        <v>14</v>
      </c>
      <c r="B425">
        <v>11</v>
      </c>
      <c r="C425">
        <v>10</v>
      </c>
      <c r="D425">
        <v>4.75</v>
      </c>
      <c r="E425" t="s">
        <v>12</v>
      </c>
      <c r="G425" t="s">
        <v>13</v>
      </c>
      <c r="H425">
        <v>1.1351859841679851E-7</v>
      </c>
      <c r="I425">
        <v>82.682098094086172</v>
      </c>
      <c r="J425" t="s">
        <v>13</v>
      </c>
      <c r="K425" t="b">
        <v>1</v>
      </c>
    </row>
    <row r="426" spans="1:11" x14ac:dyDescent="0.3">
      <c r="A426">
        <v>15</v>
      </c>
      <c r="B426">
        <v>11</v>
      </c>
      <c r="C426">
        <v>10</v>
      </c>
      <c r="D426">
        <v>4.75</v>
      </c>
      <c r="E426" t="s">
        <v>257</v>
      </c>
      <c r="G426" t="s">
        <v>13</v>
      </c>
      <c r="H426">
        <v>14.929486743539609</v>
      </c>
      <c r="I426">
        <v>82.682097974579875</v>
      </c>
      <c r="J426" t="s">
        <v>11</v>
      </c>
      <c r="K426" t="b">
        <v>0</v>
      </c>
    </row>
    <row r="427" spans="1:11" x14ac:dyDescent="0.3">
      <c r="A427">
        <v>16</v>
      </c>
      <c r="B427">
        <v>11</v>
      </c>
      <c r="C427">
        <v>10</v>
      </c>
      <c r="D427">
        <v>4.75</v>
      </c>
      <c r="E427" t="s">
        <v>258</v>
      </c>
      <c r="G427" t="s">
        <v>11</v>
      </c>
      <c r="H427">
        <v>238.83891693899619</v>
      </c>
      <c r="I427">
        <v>82.682099827386253</v>
      </c>
      <c r="J427" t="s">
        <v>11</v>
      </c>
      <c r="K427" t="b">
        <v>1</v>
      </c>
    </row>
    <row r="428" spans="1:11" x14ac:dyDescent="0.3">
      <c r="A428">
        <v>0</v>
      </c>
      <c r="B428">
        <v>12</v>
      </c>
      <c r="C428">
        <v>3</v>
      </c>
      <c r="D428">
        <v>0.25</v>
      </c>
      <c r="E428" t="s">
        <v>259</v>
      </c>
      <c r="G428" t="s">
        <v>18</v>
      </c>
      <c r="H428">
        <v>9.0815093956478297</v>
      </c>
      <c r="I428">
        <v>82.6820980940863</v>
      </c>
      <c r="J428" t="s">
        <v>11</v>
      </c>
      <c r="K428" t="b">
        <v>0</v>
      </c>
    </row>
    <row r="429" spans="1:11" x14ac:dyDescent="0.3">
      <c r="A429">
        <v>2</v>
      </c>
      <c r="B429">
        <v>12</v>
      </c>
      <c r="C429">
        <v>3</v>
      </c>
      <c r="D429">
        <v>0.25</v>
      </c>
      <c r="E429" t="s">
        <v>260</v>
      </c>
      <c r="G429" t="s">
        <v>11</v>
      </c>
      <c r="H429">
        <v>41.721440628172473</v>
      </c>
      <c r="I429">
        <v>82.682098477458439</v>
      </c>
      <c r="J429" t="s">
        <v>11</v>
      </c>
      <c r="K429" t="b">
        <v>1</v>
      </c>
    </row>
    <row r="430" spans="1:11" x14ac:dyDescent="0.3">
      <c r="A430">
        <v>4</v>
      </c>
      <c r="B430">
        <v>12</v>
      </c>
      <c r="C430">
        <v>3</v>
      </c>
      <c r="D430">
        <v>0.25</v>
      </c>
      <c r="E430" t="s">
        <v>260</v>
      </c>
      <c r="G430" t="s">
        <v>11</v>
      </c>
      <c r="H430">
        <v>41.721440628172473</v>
      </c>
      <c r="I430">
        <v>82.682098477458439</v>
      </c>
      <c r="J430" t="s">
        <v>11</v>
      </c>
      <c r="K430" t="b">
        <v>1</v>
      </c>
    </row>
    <row r="431" spans="1:11" x14ac:dyDescent="0.3">
      <c r="A431">
        <v>7</v>
      </c>
      <c r="B431">
        <v>12</v>
      </c>
      <c r="C431">
        <v>3</v>
      </c>
      <c r="D431">
        <v>0.25</v>
      </c>
      <c r="E431" t="s">
        <v>93</v>
      </c>
      <c r="G431" t="s">
        <v>11</v>
      </c>
      <c r="H431">
        <v>18.163034881012209</v>
      </c>
      <c r="I431">
        <v>82.682098094085873</v>
      </c>
      <c r="J431" t="s">
        <v>11</v>
      </c>
      <c r="K431" t="b">
        <v>1</v>
      </c>
    </row>
    <row r="432" spans="1:11" x14ac:dyDescent="0.3">
      <c r="A432">
        <v>9</v>
      </c>
      <c r="B432">
        <v>12</v>
      </c>
      <c r="C432">
        <v>3</v>
      </c>
      <c r="D432">
        <v>0.25</v>
      </c>
      <c r="E432" t="s">
        <v>103</v>
      </c>
      <c r="G432" t="s">
        <v>11</v>
      </c>
      <c r="H432">
        <v>15.892699871629031</v>
      </c>
      <c r="I432">
        <v>82.682098094085632</v>
      </c>
      <c r="J432" t="s">
        <v>11</v>
      </c>
      <c r="K432" t="b">
        <v>1</v>
      </c>
    </row>
    <row r="433" spans="1:11" x14ac:dyDescent="0.3">
      <c r="A433">
        <v>10</v>
      </c>
      <c r="B433">
        <v>12</v>
      </c>
      <c r="C433">
        <v>3</v>
      </c>
      <c r="D433">
        <v>0.25</v>
      </c>
      <c r="E433" t="s">
        <v>261</v>
      </c>
      <c r="G433" t="s">
        <v>11</v>
      </c>
      <c r="H433">
        <v>15.892699871629031</v>
      </c>
      <c r="I433">
        <v>-97.317901905914368</v>
      </c>
      <c r="J433" t="s">
        <v>11</v>
      </c>
      <c r="K433" t="b">
        <v>1</v>
      </c>
    </row>
    <row r="434" spans="1:11" x14ac:dyDescent="0.3">
      <c r="A434">
        <v>11</v>
      </c>
      <c r="B434">
        <v>12</v>
      </c>
      <c r="C434">
        <v>3</v>
      </c>
      <c r="D434">
        <v>0.25</v>
      </c>
      <c r="E434" t="s">
        <v>262</v>
      </c>
      <c r="G434" t="s">
        <v>11</v>
      </c>
      <c r="H434">
        <v>29.51493168164485</v>
      </c>
      <c r="I434">
        <v>82.682098094085873</v>
      </c>
      <c r="J434" t="s">
        <v>11</v>
      </c>
      <c r="K434" t="b">
        <v>1</v>
      </c>
    </row>
    <row r="435" spans="1:11" x14ac:dyDescent="0.3">
      <c r="A435">
        <v>12</v>
      </c>
      <c r="B435">
        <v>12</v>
      </c>
      <c r="C435">
        <v>3</v>
      </c>
      <c r="D435">
        <v>0.25</v>
      </c>
      <c r="E435" t="s">
        <v>104</v>
      </c>
      <c r="G435" t="s">
        <v>15</v>
      </c>
      <c r="H435">
        <v>1.3508713211599031E-5</v>
      </c>
      <c r="I435">
        <v>82.682098094086157</v>
      </c>
      <c r="J435" t="s">
        <v>13</v>
      </c>
      <c r="K435" t="b">
        <v>0</v>
      </c>
    </row>
    <row r="436" spans="1:11" x14ac:dyDescent="0.3">
      <c r="A436">
        <v>13</v>
      </c>
      <c r="B436">
        <v>12</v>
      </c>
      <c r="C436">
        <v>3</v>
      </c>
      <c r="D436">
        <v>0.25</v>
      </c>
      <c r="E436" t="s">
        <v>12</v>
      </c>
      <c r="G436" t="s">
        <v>13</v>
      </c>
      <c r="H436">
        <v>0.1135185984167985</v>
      </c>
      <c r="I436">
        <v>82.682098094086172</v>
      </c>
      <c r="J436" t="s">
        <v>13</v>
      </c>
      <c r="K436" t="b">
        <v>1</v>
      </c>
    </row>
    <row r="437" spans="1:11" x14ac:dyDescent="0.3">
      <c r="A437">
        <v>15</v>
      </c>
      <c r="B437">
        <v>12</v>
      </c>
      <c r="C437">
        <v>3</v>
      </c>
      <c r="D437">
        <v>0.25</v>
      </c>
      <c r="E437" t="s">
        <v>263</v>
      </c>
      <c r="G437" t="s">
        <v>13</v>
      </c>
      <c r="H437">
        <v>16.508122619994161</v>
      </c>
      <c r="I437">
        <v>82.682097963600128</v>
      </c>
      <c r="J437" t="s">
        <v>11</v>
      </c>
      <c r="K437" t="b">
        <v>0</v>
      </c>
    </row>
    <row r="438" spans="1:11" x14ac:dyDescent="0.3">
      <c r="A438">
        <v>16</v>
      </c>
      <c r="B438">
        <v>12</v>
      </c>
      <c r="C438">
        <v>3</v>
      </c>
      <c r="D438">
        <v>0.25</v>
      </c>
      <c r="E438" t="s">
        <v>167</v>
      </c>
      <c r="G438" t="s">
        <v>11</v>
      </c>
      <c r="H438">
        <v>66.754234961703119</v>
      </c>
      <c r="I438">
        <v>82.682096842127976</v>
      </c>
      <c r="J438" t="s">
        <v>11</v>
      </c>
      <c r="K438" t="b">
        <v>1</v>
      </c>
    </row>
    <row r="439" spans="1:11" x14ac:dyDescent="0.3">
      <c r="A439">
        <v>0</v>
      </c>
      <c r="B439">
        <v>12</v>
      </c>
      <c r="C439">
        <v>3</v>
      </c>
      <c r="D439">
        <v>0.5</v>
      </c>
      <c r="E439" t="s">
        <v>264</v>
      </c>
      <c r="G439" t="s">
        <v>18</v>
      </c>
      <c r="H439">
        <v>9.0815092834628306</v>
      </c>
      <c r="I439">
        <v>82.6820980940863</v>
      </c>
      <c r="J439" t="s">
        <v>11</v>
      </c>
      <c r="K439" t="b">
        <v>0</v>
      </c>
    </row>
    <row r="440" spans="1:11" x14ac:dyDescent="0.3">
      <c r="A440">
        <v>2</v>
      </c>
      <c r="B440">
        <v>12</v>
      </c>
      <c r="C440">
        <v>3</v>
      </c>
      <c r="D440">
        <v>0.5</v>
      </c>
      <c r="E440" t="s">
        <v>265</v>
      </c>
      <c r="G440" t="s">
        <v>11</v>
      </c>
      <c r="H440">
        <v>41.721440163442118</v>
      </c>
      <c r="I440">
        <v>82.68209847981467</v>
      </c>
      <c r="J440" t="s">
        <v>11</v>
      </c>
      <c r="K440" t="b">
        <v>1</v>
      </c>
    </row>
    <row r="441" spans="1:11" x14ac:dyDescent="0.3">
      <c r="A441">
        <v>4</v>
      </c>
      <c r="B441">
        <v>12</v>
      </c>
      <c r="C441">
        <v>3</v>
      </c>
      <c r="D441">
        <v>0.5</v>
      </c>
      <c r="E441" t="s">
        <v>265</v>
      </c>
      <c r="G441" t="s">
        <v>11</v>
      </c>
      <c r="H441">
        <v>41.721440163442118</v>
      </c>
      <c r="I441">
        <v>82.68209847981467</v>
      </c>
      <c r="J441" t="s">
        <v>11</v>
      </c>
      <c r="K441" t="b">
        <v>1</v>
      </c>
    </row>
    <row r="442" spans="1:11" x14ac:dyDescent="0.3">
      <c r="A442">
        <v>7</v>
      </c>
      <c r="B442">
        <v>12</v>
      </c>
      <c r="C442">
        <v>3</v>
      </c>
      <c r="D442">
        <v>0.5</v>
      </c>
      <c r="E442" t="s">
        <v>87</v>
      </c>
      <c r="G442" t="s">
        <v>11</v>
      </c>
      <c r="H442">
        <v>18.163034572774549</v>
      </c>
      <c r="I442">
        <v>82.682098094085887</v>
      </c>
      <c r="J442" t="s">
        <v>11</v>
      </c>
      <c r="K442" t="b">
        <v>1</v>
      </c>
    </row>
    <row r="443" spans="1:11" x14ac:dyDescent="0.3">
      <c r="A443">
        <v>9</v>
      </c>
      <c r="B443">
        <v>12</v>
      </c>
      <c r="C443">
        <v>3</v>
      </c>
      <c r="D443">
        <v>0.5</v>
      </c>
      <c r="E443" t="s">
        <v>106</v>
      </c>
      <c r="G443" t="s">
        <v>11</v>
      </c>
      <c r="H443">
        <v>15.89269937074282</v>
      </c>
      <c r="I443">
        <v>82.682098094085646</v>
      </c>
      <c r="J443" t="s">
        <v>11</v>
      </c>
      <c r="K443" t="b">
        <v>1</v>
      </c>
    </row>
    <row r="444" spans="1:11" x14ac:dyDescent="0.3">
      <c r="A444">
        <v>10</v>
      </c>
      <c r="B444">
        <v>12</v>
      </c>
      <c r="C444">
        <v>3</v>
      </c>
      <c r="D444">
        <v>0.5</v>
      </c>
      <c r="E444" t="s">
        <v>266</v>
      </c>
      <c r="G444" t="s">
        <v>11</v>
      </c>
      <c r="H444">
        <v>15.892699370742831</v>
      </c>
      <c r="I444">
        <v>-97.317901905914368</v>
      </c>
      <c r="J444" t="s">
        <v>11</v>
      </c>
      <c r="K444" t="b">
        <v>1</v>
      </c>
    </row>
    <row r="445" spans="1:11" x14ac:dyDescent="0.3">
      <c r="A445">
        <v>11</v>
      </c>
      <c r="B445">
        <v>12</v>
      </c>
      <c r="C445">
        <v>3</v>
      </c>
      <c r="D445">
        <v>0.5</v>
      </c>
      <c r="E445" t="s">
        <v>267</v>
      </c>
      <c r="G445" t="s">
        <v>11</v>
      </c>
      <c r="H445">
        <v>29.514931180758651</v>
      </c>
      <c r="I445">
        <v>82.682098094085873</v>
      </c>
      <c r="J445" t="s">
        <v>11</v>
      </c>
      <c r="K445" t="b">
        <v>1</v>
      </c>
    </row>
    <row r="446" spans="1:11" x14ac:dyDescent="0.3">
      <c r="A446">
        <v>12</v>
      </c>
      <c r="B446">
        <v>12</v>
      </c>
      <c r="C446">
        <v>3</v>
      </c>
      <c r="D446">
        <v>0.5</v>
      </c>
      <c r="E446" t="s">
        <v>107</v>
      </c>
      <c r="G446" t="s">
        <v>15</v>
      </c>
      <c r="H446">
        <v>1.339519461318223E-5</v>
      </c>
      <c r="I446">
        <v>82.682098094086157</v>
      </c>
      <c r="J446" t="s">
        <v>13</v>
      </c>
      <c r="K446" t="b">
        <v>0</v>
      </c>
    </row>
    <row r="447" spans="1:11" x14ac:dyDescent="0.3">
      <c r="A447">
        <v>13</v>
      </c>
      <c r="B447">
        <v>12</v>
      </c>
      <c r="C447">
        <v>3</v>
      </c>
      <c r="D447">
        <v>0.5</v>
      </c>
      <c r="E447" t="s">
        <v>22</v>
      </c>
      <c r="G447" t="s">
        <v>13</v>
      </c>
      <c r="H447">
        <v>0.2270371968335971</v>
      </c>
      <c r="I447">
        <v>82.682098094086157</v>
      </c>
      <c r="J447" t="s">
        <v>13</v>
      </c>
      <c r="K447" t="b">
        <v>1</v>
      </c>
    </row>
    <row r="448" spans="1:11" x14ac:dyDescent="0.3">
      <c r="A448">
        <v>15</v>
      </c>
      <c r="B448">
        <v>12</v>
      </c>
      <c r="C448">
        <v>3</v>
      </c>
      <c r="D448">
        <v>0.5</v>
      </c>
      <c r="E448" t="s">
        <v>268</v>
      </c>
      <c r="G448" t="s">
        <v>13</v>
      </c>
      <c r="H448">
        <v>16.647053991451219</v>
      </c>
      <c r="I448">
        <v>82.682097962041993</v>
      </c>
      <c r="J448" t="s">
        <v>11</v>
      </c>
      <c r="K448" t="b">
        <v>0</v>
      </c>
    </row>
    <row r="449" spans="1:11" x14ac:dyDescent="0.3">
      <c r="A449">
        <v>16</v>
      </c>
      <c r="B449">
        <v>12</v>
      </c>
      <c r="C449">
        <v>3</v>
      </c>
      <c r="D449">
        <v>0.5</v>
      </c>
      <c r="E449" t="s">
        <v>88</v>
      </c>
      <c r="G449" t="s">
        <v>11</v>
      </c>
      <c r="H449">
        <v>66.754233802020579</v>
      </c>
      <c r="I449">
        <v>82.682096834462399</v>
      </c>
      <c r="J449" t="s">
        <v>11</v>
      </c>
      <c r="K449" t="b">
        <v>1</v>
      </c>
    </row>
    <row r="450" spans="1:11" x14ac:dyDescent="0.3">
      <c r="A450">
        <v>0</v>
      </c>
      <c r="B450">
        <v>12</v>
      </c>
      <c r="C450">
        <v>3</v>
      </c>
      <c r="D450">
        <v>29.5</v>
      </c>
      <c r="E450" t="s">
        <v>101</v>
      </c>
      <c r="G450" t="s">
        <v>15</v>
      </c>
      <c r="H450">
        <v>9.0814882841175102</v>
      </c>
      <c r="I450">
        <v>82.682098094086172</v>
      </c>
      <c r="J450" t="s">
        <v>11</v>
      </c>
      <c r="K450" t="b">
        <v>0</v>
      </c>
    </row>
    <row r="451" spans="1:11" x14ac:dyDescent="0.3">
      <c r="A451">
        <v>2</v>
      </c>
      <c r="B451">
        <v>12</v>
      </c>
      <c r="C451">
        <v>3</v>
      </c>
      <c r="D451">
        <v>29.5</v>
      </c>
      <c r="E451" t="s">
        <v>58</v>
      </c>
      <c r="G451" t="s">
        <v>18</v>
      </c>
      <c r="H451">
        <v>41.72134420042201</v>
      </c>
      <c r="I451">
        <v>82.682098576768226</v>
      </c>
      <c r="J451" t="s">
        <v>11</v>
      </c>
      <c r="K451" t="b">
        <v>0</v>
      </c>
    </row>
    <row r="452" spans="1:11" x14ac:dyDescent="0.3">
      <c r="A452">
        <v>4</v>
      </c>
      <c r="B452">
        <v>12</v>
      </c>
      <c r="C452">
        <v>3</v>
      </c>
      <c r="D452">
        <v>29.5</v>
      </c>
      <c r="E452" t="s">
        <v>58</v>
      </c>
      <c r="G452" t="s">
        <v>18</v>
      </c>
      <c r="H452">
        <v>41.72134420042201</v>
      </c>
      <c r="I452">
        <v>82.682098576768226</v>
      </c>
      <c r="J452" t="s">
        <v>11</v>
      </c>
      <c r="K452" t="b">
        <v>0</v>
      </c>
    </row>
    <row r="453" spans="1:11" x14ac:dyDescent="0.3">
      <c r="A453">
        <v>7</v>
      </c>
      <c r="B453">
        <v>12</v>
      </c>
      <c r="C453">
        <v>3</v>
      </c>
      <c r="D453">
        <v>29.5</v>
      </c>
      <c r="E453" t="s">
        <v>59</v>
      </c>
      <c r="G453" t="s">
        <v>15</v>
      </c>
      <c r="H453">
        <v>18.162976875322549</v>
      </c>
      <c r="I453">
        <v>82.682098094086172</v>
      </c>
      <c r="J453" t="s">
        <v>11</v>
      </c>
      <c r="K453" t="b">
        <v>0</v>
      </c>
    </row>
    <row r="454" spans="1:11" x14ac:dyDescent="0.3">
      <c r="A454">
        <v>9</v>
      </c>
      <c r="B454">
        <v>12</v>
      </c>
      <c r="C454">
        <v>3</v>
      </c>
      <c r="D454">
        <v>29.5</v>
      </c>
      <c r="E454" t="s">
        <v>60</v>
      </c>
      <c r="G454" t="s">
        <v>15</v>
      </c>
      <c r="H454">
        <v>15.89260561238331</v>
      </c>
      <c r="I454">
        <v>82.682098094086172</v>
      </c>
      <c r="J454" t="s">
        <v>11</v>
      </c>
      <c r="K454" t="b">
        <v>0</v>
      </c>
    </row>
    <row r="455" spans="1:11" x14ac:dyDescent="0.3">
      <c r="A455">
        <v>10</v>
      </c>
      <c r="B455">
        <v>12</v>
      </c>
      <c r="C455">
        <v>3</v>
      </c>
      <c r="D455">
        <v>29.5</v>
      </c>
      <c r="E455" t="s">
        <v>61</v>
      </c>
      <c r="G455" t="s">
        <v>11</v>
      </c>
      <c r="H455">
        <v>15.89260561238331</v>
      </c>
      <c r="I455">
        <v>-97.317901905913828</v>
      </c>
      <c r="J455" t="s">
        <v>11</v>
      </c>
      <c r="K455" t="b">
        <v>1</v>
      </c>
    </row>
    <row r="456" spans="1:11" x14ac:dyDescent="0.3">
      <c r="A456">
        <v>11</v>
      </c>
      <c r="B456">
        <v>12</v>
      </c>
      <c r="C456">
        <v>3</v>
      </c>
      <c r="D456">
        <v>29.5</v>
      </c>
      <c r="E456" t="s">
        <v>62</v>
      </c>
      <c r="G456" t="s">
        <v>18</v>
      </c>
      <c r="H456">
        <v>29.514837422399129</v>
      </c>
      <c r="I456">
        <v>82.682098094086172</v>
      </c>
      <c r="J456" t="s">
        <v>11</v>
      </c>
      <c r="K456" t="b">
        <v>0</v>
      </c>
    </row>
    <row r="457" spans="1:11" x14ac:dyDescent="0.3">
      <c r="A457">
        <v>12</v>
      </c>
      <c r="B457">
        <v>12</v>
      </c>
      <c r="C457">
        <v>3</v>
      </c>
      <c r="D457">
        <v>29.5</v>
      </c>
      <c r="E457" t="s">
        <v>22</v>
      </c>
      <c r="G457" t="s">
        <v>13</v>
      </c>
      <c r="H457">
        <v>2.2703719683359701E-7</v>
      </c>
      <c r="I457">
        <v>82.682098094086172</v>
      </c>
      <c r="J457" t="s">
        <v>13</v>
      </c>
      <c r="K457" t="b">
        <v>1</v>
      </c>
    </row>
    <row r="458" spans="1:11" x14ac:dyDescent="0.3">
      <c r="A458">
        <v>13</v>
      </c>
      <c r="B458">
        <v>12</v>
      </c>
      <c r="C458">
        <v>3</v>
      </c>
      <c r="D458">
        <v>29.5</v>
      </c>
      <c r="E458" t="s">
        <v>107</v>
      </c>
      <c r="G458" t="s">
        <v>15</v>
      </c>
      <c r="H458">
        <v>13.39519461318223</v>
      </c>
      <c r="I458">
        <v>82.682098094086157</v>
      </c>
      <c r="J458" t="s">
        <v>11</v>
      </c>
      <c r="K458" t="b">
        <v>0</v>
      </c>
    </row>
    <row r="459" spans="1:11" x14ac:dyDescent="0.3">
      <c r="A459">
        <v>15</v>
      </c>
      <c r="B459">
        <v>12</v>
      </c>
      <c r="C459">
        <v>3</v>
      </c>
      <c r="D459">
        <v>29.5</v>
      </c>
      <c r="E459" t="s">
        <v>269</v>
      </c>
      <c r="G459" t="s">
        <v>15</v>
      </c>
      <c r="H459">
        <v>25.46437385348576</v>
      </c>
      <c r="I459">
        <v>82.682097858236048</v>
      </c>
      <c r="J459" t="s">
        <v>11</v>
      </c>
      <c r="K459" t="b">
        <v>0</v>
      </c>
    </row>
    <row r="460" spans="1:11" x14ac:dyDescent="0.3">
      <c r="A460">
        <v>16</v>
      </c>
      <c r="B460">
        <v>12</v>
      </c>
      <c r="C460">
        <v>3</v>
      </c>
      <c r="D460">
        <v>29.5</v>
      </c>
      <c r="E460" t="s">
        <v>65</v>
      </c>
      <c r="G460" t="s">
        <v>11</v>
      </c>
      <c r="H460">
        <v>66.754063141007165</v>
      </c>
      <c r="I460">
        <v>82.682096519083501</v>
      </c>
      <c r="J460" t="s">
        <v>11</v>
      </c>
      <c r="K460" t="b">
        <v>1</v>
      </c>
    </row>
    <row r="461" spans="1:11" x14ac:dyDescent="0.3">
      <c r="A461">
        <v>0</v>
      </c>
      <c r="B461">
        <v>12</v>
      </c>
      <c r="C461">
        <v>3</v>
      </c>
      <c r="D461">
        <v>29.75</v>
      </c>
      <c r="E461" t="s">
        <v>102</v>
      </c>
      <c r="G461" t="s">
        <v>15</v>
      </c>
      <c r="H461">
        <v>9.0814880788046395</v>
      </c>
      <c r="I461">
        <v>82.682098094086172</v>
      </c>
      <c r="J461" t="s">
        <v>11</v>
      </c>
      <c r="K461" t="b">
        <v>0</v>
      </c>
    </row>
    <row r="462" spans="1:11" x14ac:dyDescent="0.3">
      <c r="A462">
        <v>2</v>
      </c>
      <c r="B462">
        <v>12</v>
      </c>
      <c r="C462">
        <v>3</v>
      </c>
      <c r="D462">
        <v>29.75</v>
      </c>
      <c r="E462" t="s">
        <v>66</v>
      </c>
      <c r="G462" t="s">
        <v>18</v>
      </c>
      <c r="H462">
        <v>41.721343245273047</v>
      </c>
      <c r="I462">
        <v>82.682098576961948</v>
      </c>
      <c r="J462" t="s">
        <v>11</v>
      </c>
      <c r="K462" t="b">
        <v>0</v>
      </c>
    </row>
    <row r="463" spans="1:11" x14ac:dyDescent="0.3">
      <c r="A463">
        <v>4</v>
      </c>
      <c r="B463">
        <v>12</v>
      </c>
      <c r="C463">
        <v>3</v>
      </c>
      <c r="D463">
        <v>29.75</v>
      </c>
      <c r="E463" t="s">
        <v>66</v>
      </c>
      <c r="G463" t="s">
        <v>18</v>
      </c>
      <c r="H463">
        <v>41.721343245273047</v>
      </c>
      <c r="I463">
        <v>82.682098576961948</v>
      </c>
      <c r="J463" t="s">
        <v>11</v>
      </c>
      <c r="K463" t="b">
        <v>0</v>
      </c>
    </row>
    <row r="464" spans="1:11" x14ac:dyDescent="0.3">
      <c r="A464">
        <v>7</v>
      </c>
      <c r="B464">
        <v>12</v>
      </c>
      <c r="C464">
        <v>3</v>
      </c>
      <c r="D464">
        <v>29.75</v>
      </c>
      <c r="E464" t="s">
        <v>67</v>
      </c>
      <c r="G464" t="s">
        <v>15</v>
      </c>
      <c r="H464">
        <v>18.162976311208329</v>
      </c>
      <c r="I464">
        <v>82.682098094086172</v>
      </c>
      <c r="J464" t="s">
        <v>11</v>
      </c>
      <c r="K464" t="b">
        <v>0</v>
      </c>
    </row>
    <row r="465" spans="1:11" x14ac:dyDescent="0.3">
      <c r="A465">
        <v>9</v>
      </c>
      <c r="B465">
        <v>12</v>
      </c>
      <c r="C465">
        <v>3</v>
      </c>
      <c r="D465">
        <v>29.75</v>
      </c>
      <c r="E465" t="s">
        <v>68</v>
      </c>
      <c r="G465" t="s">
        <v>15</v>
      </c>
      <c r="H465">
        <v>15.89260469569772</v>
      </c>
      <c r="I465">
        <v>82.682098094086172</v>
      </c>
      <c r="J465" t="s">
        <v>11</v>
      </c>
      <c r="K465" t="b">
        <v>0</v>
      </c>
    </row>
    <row r="466" spans="1:11" x14ac:dyDescent="0.3">
      <c r="A466">
        <v>10</v>
      </c>
      <c r="B466">
        <v>12</v>
      </c>
      <c r="C466">
        <v>3</v>
      </c>
      <c r="D466">
        <v>29.75</v>
      </c>
      <c r="E466" t="s">
        <v>69</v>
      </c>
      <c r="G466" t="s">
        <v>11</v>
      </c>
      <c r="H466">
        <v>15.89260469569771</v>
      </c>
      <c r="I466">
        <v>-97.317901905913843</v>
      </c>
      <c r="J466" t="s">
        <v>11</v>
      </c>
      <c r="K466" t="b">
        <v>1</v>
      </c>
    </row>
    <row r="467" spans="1:11" x14ac:dyDescent="0.3">
      <c r="A467">
        <v>11</v>
      </c>
      <c r="B467">
        <v>12</v>
      </c>
      <c r="C467">
        <v>3</v>
      </c>
      <c r="D467">
        <v>29.75</v>
      </c>
      <c r="E467" t="s">
        <v>70</v>
      </c>
      <c r="G467" t="s">
        <v>18</v>
      </c>
      <c r="H467">
        <v>29.514836505713529</v>
      </c>
      <c r="I467">
        <v>82.682098094086172</v>
      </c>
      <c r="J467" t="s">
        <v>11</v>
      </c>
      <c r="K467" t="b">
        <v>0</v>
      </c>
    </row>
    <row r="468" spans="1:11" x14ac:dyDescent="0.3">
      <c r="A468">
        <v>12</v>
      </c>
      <c r="B468">
        <v>12</v>
      </c>
      <c r="C468">
        <v>3</v>
      </c>
      <c r="D468">
        <v>29.75</v>
      </c>
      <c r="E468" t="s">
        <v>12</v>
      </c>
      <c r="G468" t="s">
        <v>13</v>
      </c>
      <c r="H468">
        <v>1.1351859841679851E-7</v>
      </c>
      <c r="I468">
        <v>82.682098094086172</v>
      </c>
      <c r="J468" t="s">
        <v>13</v>
      </c>
      <c r="K468" t="b">
        <v>1</v>
      </c>
    </row>
    <row r="469" spans="1:11" x14ac:dyDescent="0.3">
      <c r="A469">
        <v>13</v>
      </c>
      <c r="B469">
        <v>12</v>
      </c>
      <c r="C469">
        <v>3</v>
      </c>
      <c r="D469">
        <v>29.75</v>
      </c>
      <c r="E469" t="s">
        <v>104</v>
      </c>
      <c r="G469" t="s">
        <v>15</v>
      </c>
      <c r="H469">
        <v>13.508713211599019</v>
      </c>
      <c r="I469">
        <v>82.682098094086172</v>
      </c>
      <c r="J469" t="s">
        <v>11</v>
      </c>
      <c r="K469" t="b">
        <v>0</v>
      </c>
    </row>
    <row r="470" spans="1:11" x14ac:dyDescent="0.3">
      <c r="A470">
        <v>15</v>
      </c>
      <c r="B470">
        <v>12</v>
      </c>
      <c r="C470">
        <v>3</v>
      </c>
      <c r="D470">
        <v>29.75</v>
      </c>
      <c r="E470" t="s">
        <v>118</v>
      </c>
      <c r="G470" t="s">
        <v>15</v>
      </c>
      <c r="H470">
        <v>25.50609329725425</v>
      </c>
      <c r="I470">
        <v>82.682097856912947</v>
      </c>
      <c r="J470" t="s">
        <v>11</v>
      </c>
      <c r="K470" t="b">
        <v>0</v>
      </c>
    </row>
    <row r="471" spans="1:11" x14ac:dyDescent="0.3">
      <c r="A471">
        <v>16</v>
      </c>
      <c r="B471">
        <v>12</v>
      </c>
      <c r="C471">
        <v>3</v>
      </c>
      <c r="D471">
        <v>29.75</v>
      </c>
      <c r="E471" t="s">
        <v>73</v>
      </c>
      <c r="G471" t="s">
        <v>11</v>
      </c>
      <c r="H471">
        <v>66.754061559901217</v>
      </c>
      <c r="I471">
        <v>82.682096518003902</v>
      </c>
      <c r="J471" t="s">
        <v>11</v>
      </c>
      <c r="K471" t="b">
        <v>1</v>
      </c>
    </row>
    <row r="472" spans="1:11" x14ac:dyDescent="0.3">
      <c r="A472">
        <v>0</v>
      </c>
      <c r="B472">
        <v>13</v>
      </c>
      <c r="C472">
        <v>4</v>
      </c>
      <c r="D472">
        <v>0.25</v>
      </c>
      <c r="E472" t="s">
        <v>102</v>
      </c>
      <c r="G472" t="s">
        <v>15</v>
      </c>
      <c r="H472">
        <v>9.26887758233776</v>
      </c>
      <c r="I472">
        <v>82.68209809865192</v>
      </c>
      <c r="J472" t="s">
        <v>11</v>
      </c>
      <c r="K472" t="b">
        <v>0</v>
      </c>
    </row>
    <row r="473" spans="1:11" x14ac:dyDescent="0.3">
      <c r="A473">
        <v>2</v>
      </c>
      <c r="B473">
        <v>13</v>
      </c>
      <c r="C473">
        <v>4</v>
      </c>
      <c r="D473">
        <v>0.25</v>
      </c>
      <c r="E473" t="s">
        <v>66</v>
      </c>
      <c r="G473" t="s">
        <v>18</v>
      </c>
      <c r="H473">
        <v>32.528371029322251</v>
      </c>
      <c r="I473">
        <v>82.682098494488812</v>
      </c>
      <c r="J473" t="s">
        <v>11</v>
      </c>
      <c r="K473" t="b">
        <v>0</v>
      </c>
    </row>
    <row r="474" spans="1:11" x14ac:dyDescent="0.3">
      <c r="A474">
        <v>4</v>
      </c>
      <c r="B474">
        <v>13</v>
      </c>
      <c r="C474">
        <v>4</v>
      </c>
      <c r="D474">
        <v>0.25</v>
      </c>
      <c r="E474" t="s">
        <v>66</v>
      </c>
      <c r="G474" t="s">
        <v>18</v>
      </c>
      <c r="H474">
        <v>32.528371029322251</v>
      </c>
      <c r="I474">
        <v>82.682098494488812</v>
      </c>
      <c r="J474" t="s">
        <v>11</v>
      </c>
      <c r="K474" t="b">
        <v>0</v>
      </c>
    </row>
    <row r="475" spans="1:11" x14ac:dyDescent="0.3">
      <c r="A475">
        <v>6</v>
      </c>
      <c r="B475">
        <v>13</v>
      </c>
      <c r="C475">
        <v>4</v>
      </c>
      <c r="D475">
        <v>0.25</v>
      </c>
      <c r="E475" t="s">
        <v>92</v>
      </c>
      <c r="G475" t="s">
        <v>11</v>
      </c>
      <c r="H475">
        <v>0.58212226296619496</v>
      </c>
      <c r="I475">
        <v>-97.317901899070279</v>
      </c>
      <c r="J475" t="s">
        <v>11</v>
      </c>
      <c r="K475" t="b">
        <v>1</v>
      </c>
    </row>
    <row r="476" spans="1:11" x14ac:dyDescent="0.3">
      <c r="A476">
        <v>7</v>
      </c>
      <c r="B476">
        <v>13</v>
      </c>
      <c r="C476">
        <v>4</v>
      </c>
      <c r="D476">
        <v>0.25</v>
      </c>
      <c r="E476" t="s">
        <v>67</v>
      </c>
      <c r="G476" t="s">
        <v>15</v>
      </c>
      <c r="H476">
        <v>18.745098009653962</v>
      </c>
      <c r="I476">
        <v>82.682098094298695</v>
      </c>
      <c r="J476" t="s">
        <v>11</v>
      </c>
      <c r="K476" t="b">
        <v>0</v>
      </c>
    </row>
    <row r="477" spans="1:11" x14ac:dyDescent="0.3">
      <c r="A477">
        <v>8</v>
      </c>
      <c r="B477">
        <v>13</v>
      </c>
      <c r="C477">
        <v>4</v>
      </c>
      <c r="D477">
        <v>0.25</v>
      </c>
      <c r="E477" t="s">
        <v>12</v>
      </c>
      <c r="G477" t="s">
        <v>13</v>
      </c>
      <c r="H477">
        <v>0.1135185984167985</v>
      </c>
      <c r="I477">
        <v>82.682098094086172</v>
      </c>
      <c r="J477" t="s">
        <v>13</v>
      </c>
      <c r="K477" t="b">
        <v>1</v>
      </c>
    </row>
    <row r="478" spans="1:11" x14ac:dyDescent="0.3">
      <c r="A478">
        <v>9</v>
      </c>
      <c r="B478">
        <v>13</v>
      </c>
      <c r="C478">
        <v>4</v>
      </c>
      <c r="D478">
        <v>0.25</v>
      </c>
      <c r="E478" t="s">
        <v>270</v>
      </c>
      <c r="G478" t="s">
        <v>15</v>
      </c>
      <c r="H478">
        <v>1.5779085179935001E-5</v>
      </c>
      <c r="I478">
        <v>82.682098094086157</v>
      </c>
      <c r="J478" t="s">
        <v>13</v>
      </c>
      <c r="K478" t="b">
        <v>0</v>
      </c>
    </row>
    <row r="479" spans="1:11" x14ac:dyDescent="0.3">
      <c r="A479">
        <v>10</v>
      </c>
      <c r="B479">
        <v>13</v>
      </c>
      <c r="C479">
        <v>4</v>
      </c>
      <c r="D479">
        <v>0.25</v>
      </c>
      <c r="E479" t="s">
        <v>69</v>
      </c>
      <c r="G479" t="s">
        <v>11</v>
      </c>
      <c r="H479">
        <v>1.6199081430013169E-5</v>
      </c>
      <c r="I479">
        <v>-97.317901902089687</v>
      </c>
      <c r="J479" t="s">
        <v>11</v>
      </c>
      <c r="K479" t="b">
        <v>1</v>
      </c>
    </row>
    <row r="480" spans="1:11" x14ac:dyDescent="0.3">
      <c r="A480">
        <v>11</v>
      </c>
      <c r="B480">
        <v>13</v>
      </c>
      <c r="C480">
        <v>4</v>
      </c>
      <c r="D480">
        <v>0.25</v>
      </c>
      <c r="E480" t="s">
        <v>103</v>
      </c>
      <c r="G480" t="s">
        <v>18</v>
      </c>
      <c r="H480">
        <v>13.622248009097261</v>
      </c>
      <c r="I480">
        <v>82.682098094086172</v>
      </c>
      <c r="J480" t="s">
        <v>11</v>
      </c>
      <c r="K480" t="b">
        <v>0</v>
      </c>
    </row>
    <row r="481" spans="1:11" x14ac:dyDescent="0.3">
      <c r="A481">
        <v>13</v>
      </c>
      <c r="B481">
        <v>13</v>
      </c>
      <c r="C481">
        <v>4</v>
      </c>
      <c r="D481">
        <v>0.25</v>
      </c>
      <c r="E481" t="s">
        <v>71</v>
      </c>
      <c r="G481" t="s">
        <v>15</v>
      </c>
      <c r="H481">
        <v>14.172370149470609</v>
      </c>
      <c r="I481">
        <v>82.682098068098639</v>
      </c>
      <c r="J481" t="s">
        <v>11</v>
      </c>
      <c r="K481" t="b">
        <v>0</v>
      </c>
    </row>
    <row r="482" spans="1:11" x14ac:dyDescent="0.3">
      <c r="A482">
        <v>15</v>
      </c>
      <c r="B482">
        <v>13</v>
      </c>
      <c r="C482">
        <v>4</v>
      </c>
      <c r="D482">
        <v>0.25</v>
      </c>
      <c r="E482" t="s">
        <v>72</v>
      </c>
      <c r="G482" t="s">
        <v>15</v>
      </c>
      <c r="H482">
        <v>37.231361136691717</v>
      </c>
      <c r="I482">
        <v>82.682097698870976</v>
      </c>
      <c r="J482" t="s">
        <v>11</v>
      </c>
      <c r="K482" t="b">
        <v>0</v>
      </c>
    </row>
    <row r="483" spans="1:11" x14ac:dyDescent="0.3">
      <c r="A483">
        <v>16</v>
      </c>
      <c r="B483">
        <v>13</v>
      </c>
      <c r="C483">
        <v>4</v>
      </c>
      <c r="D483">
        <v>0.25</v>
      </c>
      <c r="E483" t="s">
        <v>73</v>
      </c>
      <c r="G483" t="s">
        <v>11</v>
      </c>
      <c r="H483">
        <v>52.04533730862218</v>
      </c>
      <c r="I483">
        <v>82.682096790137763</v>
      </c>
      <c r="J483" t="s">
        <v>11</v>
      </c>
      <c r="K483" t="b">
        <v>1</v>
      </c>
    </row>
    <row r="484" spans="1:11" x14ac:dyDescent="0.3">
      <c r="A484">
        <v>0</v>
      </c>
      <c r="B484">
        <v>13</v>
      </c>
      <c r="C484">
        <v>4</v>
      </c>
      <c r="D484">
        <v>0.5</v>
      </c>
      <c r="E484" t="s">
        <v>101</v>
      </c>
      <c r="G484" t="s">
        <v>15</v>
      </c>
      <c r="H484">
        <v>9.4532899872359284</v>
      </c>
      <c r="I484">
        <v>82.682098103003796</v>
      </c>
      <c r="J484" t="s">
        <v>11</v>
      </c>
      <c r="K484" t="b">
        <v>0</v>
      </c>
    </row>
    <row r="485" spans="1:11" x14ac:dyDescent="0.3">
      <c r="A485">
        <v>2</v>
      </c>
      <c r="B485">
        <v>13</v>
      </c>
      <c r="C485">
        <v>4</v>
      </c>
      <c r="D485">
        <v>0.5</v>
      </c>
      <c r="E485" t="s">
        <v>58</v>
      </c>
      <c r="G485" t="s">
        <v>18</v>
      </c>
      <c r="H485">
        <v>32.803360543812921</v>
      </c>
      <c r="I485">
        <v>82.682098493524791</v>
      </c>
      <c r="J485" t="s">
        <v>11</v>
      </c>
      <c r="K485" t="b">
        <v>0</v>
      </c>
    </row>
    <row r="486" spans="1:11" x14ac:dyDescent="0.3">
      <c r="A486">
        <v>4</v>
      </c>
      <c r="B486">
        <v>13</v>
      </c>
      <c r="C486">
        <v>4</v>
      </c>
      <c r="D486">
        <v>0.5</v>
      </c>
      <c r="E486" t="s">
        <v>58</v>
      </c>
      <c r="G486" t="s">
        <v>18</v>
      </c>
      <c r="H486">
        <v>32.803360543812921</v>
      </c>
      <c r="I486">
        <v>82.682098493524791</v>
      </c>
      <c r="J486" t="s">
        <v>11</v>
      </c>
      <c r="K486" t="b">
        <v>0</v>
      </c>
    </row>
    <row r="487" spans="1:11" x14ac:dyDescent="0.3">
      <c r="A487">
        <v>6</v>
      </c>
      <c r="B487">
        <v>13</v>
      </c>
      <c r="C487">
        <v>4</v>
      </c>
      <c r="D487">
        <v>0.5</v>
      </c>
      <c r="E487" t="s">
        <v>271</v>
      </c>
      <c r="G487" t="s">
        <v>11</v>
      </c>
      <c r="H487">
        <v>1.1622914382179279</v>
      </c>
      <c r="I487">
        <v>-97.317901899061241</v>
      </c>
      <c r="J487" t="s">
        <v>11</v>
      </c>
      <c r="K487" t="b">
        <v>1</v>
      </c>
    </row>
    <row r="488" spans="1:11" x14ac:dyDescent="0.3">
      <c r="A488">
        <v>7</v>
      </c>
      <c r="B488">
        <v>13</v>
      </c>
      <c r="C488">
        <v>4</v>
      </c>
      <c r="D488">
        <v>0.5</v>
      </c>
      <c r="E488" t="s">
        <v>59</v>
      </c>
      <c r="G488" t="s">
        <v>15</v>
      </c>
      <c r="H488">
        <v>19.325267184905691</v>
      </c>
      <c r="I488">
        <v>82.682098094498301</v>
      </c>
      <c r="J488" t="s">
        <v>11</v>
      </c>
      <c r="K488" t="b">
        <v>0</v>
      </c>
    </row>
    <row r="489" spans="1:11" x14ac:dyDescent="0.3">
      <c r="A489">
        <v>8</v>
      </c>
      <c r="B489">
        <v>13</v>
      </c>
      <c r="C489">
        <v>4</v>
      </c>
      <c r="D489">
        <v>0.5</v>
      </c>
      <c r="E489" t="s">
        <v>22</v>
      </c>
      <c r="G489" t="s">
        <v>13</v>
      </c>
      <c r="H489">
        <v>0.2270371968335971</v>
      </c>
      <c r="I489">
        <v>82.682098094086172</v>
      </c>
      <c r="J489" t="s">
        <v>13</v>
      </c>
      <c r="K489" t="b">
        <v>1</v>
      </c>
    </row>
    <row r="490" spans="1:11" x14ac:dyDescent="0.3">
      <c r="A490">
        <v>9</v>
      </c>
      <c r="B490">
        <v>13</v>
      </c>
      <c r="C490">
        <v>4</v>
      </c>
      <c r="D490">
        <v>0.5</v>
      </c>
      <c r="E490" t="s">
        <v>246</v>
      </c>
      <c r="G490" t="s">
        <v>15</v>
      </c>
      <c r="H490">
        <v>1.56655665815182E-5</v>
      </c>
      <c r="I490">
        <v>82.682098094086157</v>
      </c>
      <c r="J490" t="s">
        <v>13</v>
      </c>
      <c r="K490" t="b">
        <v>0</v>
      </c>
    </row>
    <row r="491" spans="1:11" x14ac:dyDescent="0.3">
      <c r="A491">
        <v>10</v>
      </c>
      <c r="B491">
        <v>13</v>
      </c>
      <c r="C491">
        <v>4</v>
      </c>
      <c r="D491">
        <v>0.5</v>
      </c>
      <c r="E491" t="s">
        <v>61</v>
      </c>
      <c r="G491" t="s">
        <v>11</v>
      </c>
      <c r="H491">
        <v>1.647313744928503E-5</v>
      </c>
      <c r="I491">
        <v>-97.317901905499568</v>
      </c>
      <c r="J491" t="s">
        <v>11</v>
      </c>
      <c r="K491" t="b">
        <v>1</v>
      </c>
    </row>
    <row r="492" spans="1:11" x14ac:dyDescent="0.3">
      <c r="A492">
        <v>11</v>
      </c>
      <c r="B492">
        <v>13</v>
      </c>
      <c r="C492">
        <v>4</v>
      </c>
      <c r="D492">
        <v>0.5</v>
      </c>
      <c r="E492" t="s">
        <v>272</v>
      </c>
      <c r="G492" t="s">
        <v>18</v>
      </c>
      <c r="H492">
        <v>13.622248283153271</v>
      </c>
      <c r="I492">
        <v>82.682098094086157</v>
      </c>
      <c r="J492" t="s">
        <v>11</v>
      </c>
      <c r="K492" t="b">
        <v>0</v>
      </c>
    </row>
    <row r="493" spans="1:11" x14ac:dyDescent="0.3">
      <c r="A493">
        <v>13</v>
      </c>
      <c r="B493">
        <v>13</v>
      </c>
      <c r="C493">
        <v>4</v>
      </c>
      <c r="D493">
        <v>0.5</v>
      </c>
      <c r="E493" t="s">
        <v>63</v>
      </c>
      <c r="G493" t="s">
        <v>15</v>
      </c>
      <c r="H493">
        <v>14.712134038004489</v>
      </c>
      <c r="I493">
        <v>82.682098044371273</v>
      </c>
      <c r="J493" t="s">
        <v>11</v>
      </c>
      <c r="K493" t="b">
        <v>0</v>
      </c>
    </row>
    <row r="494" spans="1:11" x14ac:dyDescent="0.3">
      <c r="A494">
        <v>15</v>
      </c>
      <c r="B494">
        <v>13</v>
      </c>
      <c r="C494">
        <v>4</v>
      </c>
      <c r="D494">
        <v>0.5</v>
      </c>
      <c r="E494" t="s">
        <v>64</v>
      </c>
      <c r="G494" t="s">
        <v>15</v>
      </c>
      <c r="H494">
        <v>38.173482180640498</v>
      </c>
      <c r="I494">
        <v>82.68209767021618</v>
      </c>
      <c r="J494" t="s">
        <v>11</v>
      </c>
      <c r="K494" t="b">
        <v>0</v>
      </c>
    </row>
    <row r="495" spans="1:11" x14ac:dyDescent="0.3">
      <c r="A495">
        <v>16</v>
      </c>
      <c r="B495">
        <v>13</v>
      </c>
      <c r="C495">
        <v>4</v>
      </c>
      <c r="D495">
        <v>0.5</v>
      </c>
      <c r="E495" t="s">
        <v>65</v>
      </c>
      <c r="G495" t="s">
        <v>11</v>
      </c>
      <c r="H495">
        <v>52.48532013879683</v>
      </c>
      <c r="I495">
        <v>82.682096792191629</v>
      </c>
      <c r="J495" t="s">
        <v>11</v>
      </c>
      <c r="K495" t="b">
        <v>1</v>
      </c>
    </row>
    <row r="496" spans="1:11" x14ac:dyDescent="0.3">
      <c r="A496">
        <v>0</v>
      </c>
      <c r="B496">
        <v>13</v>
      </c>
      <c r="C496">
        <v>4</v>
      </c>
      <c r="D496">
        <v>34.5</v>
      </c>
      <c r="E496" t="s">
        <v>273</v>
      </c>
      <c r="G496" t="s">
        <v>11</v>
      </c>
      <c r="H496">
        <v>21.412895532756881</v>
      </c>
      <c r="I496">
        <v>82.682098258348944</v>
      </c>
      <c r="J496" t="s">
        <v>11</v>
      </c>
      <c r="K496" t="b">
        <v>1</v>
      </c>
    </row>
    <row r="497" spans="1:11" x14ac:dyDescent="0.3">
      <c r="A497">
        <v>2</v>
      </c>
      <c r="B497">
        <v>13</v>
      </c>
      <c r="C497">
        <v>4</v>
      </c>
      <c r="D497">
        <v>34.5</v>
      </c>
      <c r="E497" t="s">
        <v>274</v>
      </c>
      <c r="G497" t="s">
        <v>15</v>
      </c>
      <c r="H497">
        <v>43.010543121436989</v>
      </c>
      <c r="I497">
        <v>82.682098426939049</v>
      </c>
      <c r="J497" t="s">
        <v>11</v>
      </c>
      <c r="K497" t="b">
        <v>0</v>
      </c>
    </row>
    <row r="498" spans="1:11" x14ac:dyDescent="0.3">
      <c r="A498">
        <v>4</v>
      </c>
      <c r="B498">
        <v>13</v>
      </c>
      <c r="C498">
        <v>4</v>
      </c>
      <c r="D498">
        <v>34.5</v>
      </c>
      <c r="E498" t="s">
        <v>274</v>
      </c>
      <c r="G498" t="s">
        <v>15</v>
      </c>
      <c r="H498">
        <v>43.010543121436989</v>
      </c>
      <c r="I498">
        <v>82.682098426939049</v>
      </c>
      <c r="J498" t="s">
        <v>11</v>
      </c>
      <c r="K498" t="b">
        <v>0</v>
      </c>
    </row>
    <row r="499" spans="1:11" x14ac:dyDescent="0.3">
      <c r="A499">
        <v>6</v>
      </c>
      <c r="B499">
        <v>13</v>
      </c>
      <c r="C499">
        <v>4</v>
      </c>
      <c r="D499">
        <v>34.5</v>
      </c>
      <c r="E499" t="s">
        <v>61</v>
      </c>
      <c r="G499" t="s">
        <v>18</v>
      </c>
      <c r="H499">
        <v>65.300013161306978</v>
      </c>
      <c r="I499">
        <v>-97.317901898467255</v>
      </c>
      <c r="J499" t="s">
        <v>11</v>
      </c>
      <c r="K499" t="b">
        <v>0</v>
      </c>
    </row>
    <row r="500" spans="1:11" x14ac:dyDescent="0.3">
      <c r="A500">
        <v>7</v>
      </c>
      <c r="B500">
        <v>13</v>
      </c>
      <c r="C500">
        <v>4</v>
      </c>
      <c r="D500">
        <v>34.5</v>
      </c>
      <c r="E500" t="s">
        <v>99</v>
      </c>
      <c r="G500" t="s">
        <v>11</v>
      </c>
      <c r="H500">
        <v>83.462988907994756</v>
      </c>
      <c r="I500">
        <v>82.682098099912253</v>
      </c>
      <c r="J500" t="s">
        <v>11</v>
      </c>
      <c r="K500" t="b">
        <v>1</v>
      </c>
    </row>
    <row r="501" spans="1:11" x14ac:dyDescent="0.3">
      <c r="A501">
        <v>8</v>
      </c>
      <c r="B501">
        <v>13</v>
      </c>
      <c r="C501">
        <v>4</v>
      </c>
      <c r="D501">
        <v>34.5</v>
      </c>
      <c r="E501" t="s">
        <v>246</v>
      </c>
      <c r="G501" t="s">
        <v>15</v>
      </c>
      <c r="H501">
        <v>15.665566581518201</v>
      </c>
      <c r="I501">
        <v>82.682098094086172</v>
      </c>
      <c r="J501" t="s">
        <v>11</v>
      </c>
      <c r="K501" t="b">
        <v>0</v>
      </c>
    </row>
    <row r="502" spans="1:11" x14ac:dyDescent="0.3">
      <c r="A502">
        <v>9</v>
      </c>
      <c r="B502">
        <v>13</v>
      </c>
      <c r="C502">
        <v>4</v>
      </c>
      <c r="D502">
        <v>34.5</v>
      </c>
      <c r="E502" t="s">
        <v>22</v>
      </c>
      <c r="G502" t="s">
        <v>13</v>
      </c>
      <c r="H502">
        <v>2.2703719683359701E-7</v>
      </c>
      <c r="I502">
        <v>82.682098094086157</v>
      </c>
      <c r="J502" t="s">
        <v>13</v>
      </c>
      <c r="K502" t="b">
        <v>1</v>
      </c>
    </row>
    <row r="503" spans="1:11" x14ac:dyDescent="0.3">
      <c r="A503">
        <v>10</v>
      </c>
      <c r="B503">
        <v>13</v>
      </c>
      <c r="C503">
        <v>4</v>
      </c>
      <c r="D503">
        <v>34.5</v>
      </c>
      <c r="E503" t="s">
        <v>271</v>
      </c>
      <c r="G503" t="s">
        <v>11</v>
      </c>
      <c r="H503">
        <v>3.7929148837574948E-7</v>
      </c>
      <c r="I503">
        <v>-97.317901814639129</v>
      </c>
      <c r="J503" t="s">
        <v>11</v>
      </c>
      <c r="K503" t="b">
        <v>1</v>
      </c>
    </row>
    <row r="504" spans="1:11" x14ac:dyDescent="0.3">
      <c r="A504">
        <v>11</v>
      </c>
      <c r="B504">
        <v>13</v>
      </c>
      <c r="C504">
        <v>4</v>
      </c>
      <c r="D504">
        <v>34.5</v>
      </c>
      <c r="E504" t="s">
        <v>63</v>
      </c>
      <c r="G504" t="s">
        <v>15</v>
      </c>
      <c r="H504">
        <v>13.62223218930731</v>
      </c>
      <c r="I504">
        <v>82.682098094086172</v>
      </c>
      <c r="J504" t="s">
        <v>11</v>
      </c>
      <c r="K504" t="b">
        <v>0</v>
      </c>
    </row>
    <row r="505" spans="1:11" x14ac:dyDescent="0.3">
      <c r="A505">
        <v>13</v>
      </c>
      <c r="B505">
        <v>13</v>
      </c>
      <c r="C505">
        <v>4</v>
      </c>
      <c r="D505">
        <v>34.5</v>
      </c>
      <c r="E505" t="s">
        <v>272</v>
      </c>
      <c r="G505" t="s">
        <v>11</v>
      </c>
      <c r="H505">
        <v>46.572308043766178</v>
      </c>
      <c r="I505">
        <v>82.682097552197334</v>
      </c>
      <c r="J505" t="s">
        <v>11</v>
      </c>
      <c r="K505" t="b">
        <v>1</v>
      </c>
    </row>
    <row r="506" spans="1:11" x14ac:dyDescent="0.3">
      <c r="A506">
        <v>15</v>
      </c>
      <c r="B506">
        <v>13</v>
      </c>
      <c r="C506">
        <v>4</v>
      </c>
      <c r="D506">
        <v>34.5</v>
      </c>
      <c r="E506" t="s">
        <v>275</v>
      </c>
      <c r="G506" t="s">
        <v>11</v>
      </c>
      <c r="H506">
        <v>131.7947205556429</v>
      </c>
      <c r="I506">
        <v>82.682095527240165</v>
      </c>
      <c r="J506" t="s">
        <v>11</v>
      </c>
      <c r="K506" t="b">
        <v>1</v>
      </c>
    </row>
    <row r="507" spans="1:11" x14ac:dyDescent="0.3">
      <c r="A507">
        <v>16</v>
      </c>
      <c r="B507">
        <v>13</v>
      </c>
      <c r="C507">
        <v>4</v>
      </c>
      <c r="D507">
        <v>34.5</v>
      </c>
      <c r="E507" t="s">
        <v>61</v>
      </c>
      <c r="G507" t="s">
        <v>18</v>
      </c>
      <c r="H507">
        <v>68.816803816178677</v>
      </c>
      <c r="I507">
        <v>82.682096958024204</v>
      </c>
      <c r="J507" t="s">
        <v>11</v>
      </c>
      <c r="K507" t="b">
        <v>0</v>
      </c>
    </row>
    <row r="508" spans="1:11" x14ac:dyDescent="0.3">
      <c r="A508">
        <v>0</v>
      </c>
      <c r="B508">
        <v>13</v>
      </c>
      <c r="C508">
        <v>4</v>
      </c>
      <c r="D508">
        <v>34.75</v>
      </c>
      <c r="E508" t="s">
        <v>47</v>
      </c>
      <c r="G508" t="s">
        <v>11</v>
      </c>
      <c r="H508">
        <v>21.45500437784839</v>
      </c>
      <c r="I508">
        <v>82.682098258688583</v>
      </c>
      <c r="J508" t="s">
        <v>11</v>
      </c>
      <c r="K508" t="b">
        <v>1</v>
      </c>
    </row>
    <row r="509" spans="1:11" x14ac:dyDescent="0.3">
      <c r="A509">
        <v>2</v>
      </c>
      <c r="B509">
        <v>13</v>
      </c>
      <c r="C509">
        <v>4</v>
      </c>
      <c r="D509">
        <v>34.75</v>
      </c>
      <c r="E509" t="s">
        <v>276</v>
      </c>
      <c r="G509" t="s">
        <v>15</v>
      </c>
      <c r="H509">
        <v>43.031315045154088</v>
      </c>
      <c r="I509">
        <v>82.682098426692193</v>
      </c>
      <c r="J509" t="s">
        <v>11</v>
      </c>
      <c r="K509" t="b">
        <v>0</v>
      </c>
    </row>
    <row r="510" spans="1:11" x14ac:dyDescent="0.3">
      <c r="A510">
        <v>4</v>
      </c>
      <c r="B510">
        <v>13</v>
      </c>
      <c r="C510">
        <v>4</v>
      </c>
      <c r="D510">
        <v>34.75</v>
      </c>
      <c r="E510" t="s">
        <v>276</v>
      </c>
      <c r="G510" t="s">
        <v>15</v>
      </c>
      <c r="H510">
        <v>43.031315045154088</v>
      </c>
      <c r="I510">
        <v>82.682098426692193</v>
      </c>
      <c r="J510" t="s">
        <v>11</v>
      </c>
      <c r="K510" t="b">
        <v>0</v>
      </c>
    </row>
    <row r="511" spans="1:11" x14ac:dyDescent="0.3">
      <c r="A511">
        <v>6</v>
      </c>
      <c r="B511">
        <v>13</v>
      </c>
      <c r="C511">
        <v>4</v>
      </c>
      <c r="D511">
        <v>34.75</v>
      </c>
      <c r="E511" t="s">
        <v>69</v>
      </c>
      <c r="G511" t="s">
        <v>18</v>
      </c>
      <c r="H511">
        <v>65.683482553070732</v>
      </c>
      <c r="I511">
        <v>-97.31790189841314</v>
      </c>
      <c r="J511" t="s">
        <v>11</v>
      </c>
      <c r="K511" t="b">
        <v>0</v>
      </c>
    </row>
    <row r="512" spans="1:11" x14ac:dyDescent="0.3">
      <c r="A512">
        <v>7</v>
      </c>
      <c r="B512">
        <v>13</v>
      </c>
      <c r="C512">
        <v>4</v>
      </c>
      <c r="D512">
        <v>34.75</v>
      </c>
      <c r="E512" t="s">
        <v>96</v>
      </c>
      <c r="G512" t="s">
        <v>11</v>
      </c>
      <c r="H512">
        <v>83.846458299758481</v>
      </c>
      <c r="I512">
        <v>82.682098099962062</v>
      </c>
      <c r="J512" t="s">
        <v>11</v>
      </c>
      <c r="K512" t="b">
        <v>1</v>
      </c>
    </row>
    <row r="513" spans="1:11" x14ac:dyDescent="0.3">
      <c r="A513">
        <v>8</v>
      </c>
      <c r="B513">
        <v>13</v>
      </c>
      <c r="C513">
        <v>4</v>
      </c>
      <c r="D513">
        <v>34.75</v>
      </c>
      <c r="E513" t="s">
        <v>270</v>
      </c>
      <c r="G513" t="s">
        <v>15</v>
      </c>
      <c r="H513">
        <v>15.779085179935</v>
      </c>
      <c r="I513">
        <v>82.682098094086157</v>
      </c>
      <c r="J513" t="s">
        <v>11</v>
      </c>
      <c r="K513" t="b">
        <v>0</v>
      </c>
    </row>
    <row r="514" spans="1:11" x14ac:dyDescent="0.3">
      <c r="A514">
        <v>9</v>
      </c>
      <c r="B514">
        <v>13</v>
      </c>
      <c r="C514">
        <v>4</v>
      </c>
      <c r="D514">
        <v>34.75</v>
      </c>
      <c r="E514" t="s">
        <v>12</v>
      </c>
      <c r="G514" t="s">
        <v>13</v>
      </c>
      <c r="H514">
        <v>1.1351859841679851E-7</v>
      </c>
      <c r="I514">
        <v>82.682098094086172</v>
      </c>
      <c r="J514" t="s">
        <v>13</v>
      </c>
      <c r="K514" t="b">
        <v>1</v>
      </c>
    </row>
    <row r="515" spans="1:11" x14ac:dyDescent="0.3">
      <c r="A515">
        <v>10</v>
      </c>
      <c r="B515">
        <v>13</v>
      </c>
      <c r="C515">
        <v>4</v>
      </c>
      <c r="D515">
        <v>34.75</v>
      </c>
      <c r="E515" t="s">
        <v>92</v>
      </c>
      <c r="G515" t="s">
        <v>11</v>
      </c>
      <c r="H515">
        <v>1.8974258726309139E-7</v>
      </c>
      <c r="I515">
        <v>-97.317901740027793</v>
      </c>
      <c r="J515" t="s">
        <v>11</v>
      </c>
      <c r="K515" t="b">
        <v>1</v>
      </c>
    </row>
    <row r="516" spans="1:11" x14ac:dyDescent="0.3">
      <c r="A516">
        <v>11</v>
      </c>
      <c r="B516">
        <v>13</v>
      </c>
      <c r="C516">
        <v>4</v>
      </c>
      <c r="D516">
        <v>34.75</v>
      </c>
      <c r="E516" t="s">
        <v>71</v>
      </c>
      <c r="G516" t="s">
        <v>15</v>
      </c>
      <c r="H516">
        <v>13.62223199975841</v>
      </c>
      <c r="I516">
        <v>82.682098094086172</v>
      </c>
      <c r="J516" t="s">
        <v>11</v>
      </c>
      <c r="K516" t="b">
        <v>0</v>
      </c>
    </row>
    <row r="517" spans="1:11" x14ac:dyDescent="0.3">
      <c r="A517">
        <v>13</v>
      </c>
      <c r="B517">
        <v>13</v>
      </c>
      <c r="C517">
        <v>4</v>
      </c>
      <c r="D517">
        <v>34.75</v>
      </c>
      <c r="E517" t="s">
        <v>103</v>
      </c>
      <c r="G517" t="s">
        <v>11</v>
      </c>
      <c r="H517">
        <v>46.674528409722797</v>
      </c>
      <c r="I517">
        <v>82.682097551527576</v>
      </c>
      <c r="J517" t="s">
        <v>11</v>
      </c>
      <c r="K517" t="b">
        <v>1</v>
      </c>
    </row>
    <row r="518" spans="1:11" x14ac:dyDescent="0.3">
      <c r="A518">
        <v>15</v>
      </c>
      <c r="B518">
        <v>13</v>
      </c>
      <c r="C518">
        <v>4</v>
      </c>
      <c r="D518">
        <v>34.75</v>
      </c>
      <c r="E518" t="s">
        <v>277</v>
      </c>
      <c r="G518" t="s">
        <v>11</v>
      </c>
      <c r="H518">
        <v>132.2980786873523</v>
      </c>
      <c r="I518">
        <v>82.682095516417917</v>
      </c>
      <c r="J518" t="s">
        <v>11</v>
      </c>
      <c r="K518" t="b">
        <v>1</v>
      </c>
    </row>
    <row r="519" spans="1:11" x14ac:dyDescent="0.3">
      <c r="A519">
        <v>16</v>
      </c>
      <c r="B519">
        <v>13</v>
      </c>
      <c r="C519">
        <v>4</v>
      </c>
      <c r="D519">
        <v>34.75</v>
      </c>
      <c r="E519" t="s">
        <v>69</v>
      </c>
      <c r="G519" t="s">
        <v>18</v>
      </c>
      <c r="H519">
        <v>68.850038889131568</v>
      </c>
      <c r="I519">
        <v>82.68209695843106</v>
      </c>
      <c r="J519" t="s">
        <v>11</v>
      </c>
      <c r="K519" t="b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8592-8D12-4E48-AC2F-BE900FFABB84}">
  <dimension ref="A1:B16"/>
  <sheetViews>
    <sheetView workbookViewId="0">
      <selection activeCell="B2" sqref="B2"/>
    </sheetView>
  </sheetViews>
  <sheetFormatPr defaultRowHeight="14.15" x14ac:dyDescent="0.3"/>
  <sheetData>
    <row r="1" spans="1:2" x14ac:dyDescent="0.3">
      <c r="B1" t="s">
        <v>288</v>
      </c>
    </row>
    <row r="2" spans="1:2" x14ac:dyDescent="0.3">
      <c r="A2">
        <v>0</v>
      </c>
      <c r="B2" t="s">
        <v>291</v>
      </c>
    </row>
    <row r="3" spans="1:2" x14ac:dyDescent="0.3">
      <c r="A3">
        <v>1</v>
      </c>
      <c r="B3" t="s">
        <v>278</v>
      </c>
    </row>
    <row r="4" spans="1:2" x14ac:dyDescent="0.3">
      <c r="A4">
        <v>2</v>
      </c>
      <c r="B4" t="s">
        <v>279</v>
      </c>
    </row>
    <row r="5" spans="1:2" x14ac:dyDescent="0.3">
      <c r="A5">
        <v>3</v>
      </c>
      <c r="B5" t="s">
        <v>280</v>
      </c>
    </row>
    <row r="6" spans="1:2" x14ac:dyDescent="0.3">
      <c r="A6">
        <v>4</v>
      </c>
      <c r="B6" t="s">
        <v>280</v>
      </c>
    </row>
    <row r="7" spans="1:2" x14ac:dyDescent="0.3">
      <c r="A7">
        <v>5</v>
      </c>
      <c r="B7" t="s">
        <v>281</v>
      </c>
    </row>
    <row r="8" spans="1:2" x14ac:dyDescent="0.3">
      <c r="A8">
        <v>6</v>
      </c>
      <c r="B8" t="s">
        <v>282</v>
      </c>
    </row>
    <row r="9" spans="1:2" x14ac:dyDescent="0.3">
      <c r="A9">
        <v>7</v>
      </c>
      <c r="B9" t="s">
        <v>283</v>
      </c>
    </row>
    <row r="10" spans="1:2" x14ac:dyDescent="0.3">
      <c r="A10">
        <v>8</v>
      </c>
      <c r="B10" t="s">
        <v>284</v>
      </c>
    </row>
    <row r="11" spans="1:2" x14ac:dyDescent="0.3">
      <c r="A11">
        <v>9</v>
      </c>
      <c r="B11" t="s">
        <v>285</v>
      </c>
    </row>
    <row r="12" spans="1:2" x14ac:dyDescent="0.3">
      <c r="A12">
        <v>10</v>
      </c>
      <c r="B12" t="s">
        <v>282</v>
      </c>
    </row>
    <row r="13" spans="1:2" x14ac:dyDescent="0.3">
      <c r="A13">
        <v>11</v>
      </c>
      <c r="B13" t="s">
        <v>285</v>
      </c>
    </row>
    <row r="14" spans="1:2" x14ac:dyDescent="0.3">
      <c r="A14">
        <v>12</v>
      </c>
      <c r="B14" t="s">
        <v>281</v>
      </c>
    </row>
    <row r="15" spans="1:2" x14ac:dyDescent="0.3">
      <c r="A15">
        <v>13</v>
      </c>
      <c r="B15" t="s">
        <v>286</v>
      </c>
    </row>
    <row r="16" spans="1:2" x14ac:dyDescent="0.3">
      <c r="A16">
        <v>14</v>
      </c>
      <c r="B16" t="s">
        <v>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2024-09-05T12:02:33Z</dcterms:created>
  <dcterms:modified xsi:type="dcterms:W3CDTF">2024-09-07T20:17:59Z</dcterms:modified>
</cp:coreProperties>
</file>