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05" firstSheet="1" activeTab="2"/>
  </bookViews>
  <sheets>
    <sheet name="Rekap LTS" sheetId="8" r:id="rId1"/>
    <sheet name="BLOK I" sheetId="1" r:id="rId2"/>
    <sheet name="BLOK II" sheetId="2" r:id="rId3"/>
    <sheet name="BLOK III" sheetId="3" r:id="rId4"/>
    <sheet name="BLOK IV" sheetId="4" r:id="rId5"/>
    <sheet name="BLOK V" sheetId="5" r:id="rId6"/>
    <sheet name="BLOK VI" sheetId="6" r:id="rId7"/>
    <sheet name="Produktivitas" sheetId="9" r:id="rId8"/>
    <sheet name="KeuntunganKerugian" sheetId="7" r:id="rId9"/>
    <sheet name="Daftar Tabel" sheetId="10" r:id="rId10"/>
    <sheet name="Sheet1" sheetId="11" r:id="rId11"/>
  </sheets>
  <definedNames>
    <definedName name="_xlnm.Print_Area" localSheetId="2">'BLOK II'!$A$1:$G$206</definedName>
    <definedName name="_xlnm.Print_Area" localSheetId="6">'BLOK VI'!$A$1:$I$48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0" i="2" l="1"/>
  <c r="C200" i="2" s="1"/>
  <c r="D200" i="2" s="1"/>
  <c r="B188" i="2"/>
  <c r="C188" i="2" s="1"/>
  <c r="D188" i="2" s="1"/>
  <c r="E188" i="2" s="1"/>
  <c r="F188" i="2" s="1"/>
  <c r="B175" i="2"/>
  <c r="C175" i="2" s="1"/>
  <c r="D175" i="2" s="1"/>
  <c r="E175" i="2" s="1"/>
  <c r="B163" i="2"/>
  <c r="C163" i="2" s="1"/>
  <c r="D163" i="2" s="1"/>
  <c r="E163" i="2" s="1"/>
  <c r="B151" i="2"/>
  <c r="C151" i="2" s="1"/>
  <c r="D151" i="2" s="1"/>
  <c r="E151" i="2" s="1"/>
  <c r="B138" i="2"/>
  <c r="C138" i="2" s="1"/>
  <c r="D138" i="2" s="1"/>
  <c r="E138" i="2" s="1"/>
  <c r="B126" i="2"/>
  <c r="C126" i="2" s="1"/>
  <c r="D126" i="2" s="1"/>
  <c r="E126" i="2" s="1"/>
  <c r="B114" i="2"/>
  <c r="C114" i="2" s="1"/>
  <c r="D114" i="2" s="1"/>
  <c r="E114" i="2" s="1"/>
  <c r="B101" i="2"/>
  <c r="C101" i="2" s="1"/>
  <c r="D101" i="2" s="1"/>
  <c r="E101" i="2" s="1"/>
  <c r="B89" i="2"/>
  <c r="C89" i="2" s="1"/>
  <c r="D89" i="2" s="1"/>
  <c r="E89" i="2" s="1"/>
  <c r="B77" i="2"/>
  <c r="C77" i="2" s="1"/>
  <c r="D77" i="2" s="1"/>
  <c r="E77" i="2" s="1"/>
  <c r="B65" i="2"/>
  <c r="C65" i="2" s="1"/>
  <c r="D65" i="2" s="1"/>
  <c r="E65" i="2" s="1"/>
  <c r="B53" i="2"/>
  <c r="C53" i="2" s="1"/>
  <c r="D53" i="2" s="1"/>
  <c r="E53" i="2" s="1"/>
  <c r="B6" i="7" l="1"/>
  <c r="C6" i="7" s="1"/>
  <c r="D6" i="7" s="1"/>
  <c r="E6" i="7" s="1"/>
  <c r="F6" i="7" s="1"/>
  <c r="G6" i="7" s="1"/>
  <c r="H6" i="7" s="1"/>
  <c r="I6" i="7" s="1"/>
  <c r="B41" i="4" l="1"/>
  <c r="B17" i="4"/>
  <c r="B5" i="9" l="1"/>
  <c r="C5" i="9" s="1"/>
  <c r="B41" i="2" l="1"/>
  <c r="C41" i="2" s="1"/>
  <c r="D41" i="2" s="1"/>
  <c r="E41" i="2" s="1"/>
  <c r="B21" i="6"/>
  <c r="C21" i="6" s="1"/>
  <c r="D21" i="6" s="1"/>
  <c r="E21" i="6" s="1"/>
  <c r="C41" i="4"/>
  <c r="D41" i="4" s="1"/>
  <c r="E41" i="4" s="1"/>
  <c r="F41" i="4" s="1"/>
  <c r="B29" i="4"/>
  <c r="C29" i="4" s="1"/>
  <c r="D29" i="4" s="1"/>
  <c r="B29" i="2" l="1"/>
  <c r="C29" i="2" s="1"/>
  <c r="D29" i="2" s="1"/>
  <c r="B5" i="8" l="1"/>
  <c r="C5" i="8" s="1"/>
  <c r="D5" i="8" s="1"/>
  <c r="E5" i="8" s="1"/>
  <c r="F5" i="8" s="1"/>
  <c r="G5" i="8" s="1"/>
  <c r="B34" i="6" l="1"/>
  <c r="C34" i="6" s="1"/>
  <c r="D34" i="6" s="1"/>
  <c r="E34" i="6" s="1"/>
  <c r="F34" i="6" s="1"/>
  <c r="B6" i="6"/>
  <c r="C6" i="6" s="1"/>
  <c r="D6" i="6" s="1"/>
  <c r="E6" i="6" s="1"/>
  <c r="F6" i="6" s="1"/>
  <c r="G6" i="6" s="1"/>
  <c r="H6" i="6" s="1"/>
  <c r="I6" i="6" s="1"/>
  <c r="B17" i="5"/>
  <c r="C17" i="5" s="1"/>
  <c r="D17" i="5" s="1"/>
  <c r="E17" i="5" s="1"/>
  <c r="B5" i="5" l="1"/>
  <c r="C5" i="5" s="1"/>
  <c r="D5" i="5" s="1"/>
  <c r="E5" i="5" s="1"/>
  <c r="F5" i="5" s="1"/>
  <c r="G5" i="5" s="1"/>
  <c r="C17" i="4"/>
  <c r="D17" i="4" s="1"/>
  <c r="E17" i="4" s="1"/>
  <c r="F17" i="4" s="1"/>
  <c r="B5" i="4"/>
  <c r="C5" i="4" s="1"/>
  <c r="D5" i="4" s="1"/>
  <c r="E5" i="4" s="1"/>
  <c r="B17" i="3"/>
  <c r="C17" i="3" s="1"/>
  <c r="D17" i="3" s="1"/>
  <c r="E17" i="3" s="1"/>
  <c r="B5" i="3"/>
  <c r="C5" i="3" s="1"/>
  <c r="D5" i="3" s="1"/>
  <c r="E5" i="3" s="1"/>
  <c r="F5" i="3" s="1"/>
  <c r="G5" i="3" s="1"/>
  <c r="B17" i="2"/>
  <c r="C17" i="2" s="1"/>
  <c r="D17" i="2" s="1"/>
  <c r="B5" i="2"/>
  <c r="C5" i="2" s="1"/>
  <c r="D5" i="2" s="1"/>
  <c r="B54" i="1"/>
  <c r="C54" i="1" s="1"/>
  <c r="D54" i="1" s="1"/>
  <c r="B42" i="1"/>
  <c r="C42" i="1" s="1"/>
  <c r="D42" i="1" s="1"/>
  <c r="B30" i="1"/>
  <c r="C30" i="1" s="1"/>
  <c r="D30" i="1" s="1"/>
  <c r="E30" i="1" s="1"/>
  <c r="F30" i="1" s="1"/>
  <c r="B18" i="1"/>
  <c r="C18" i="1" s="1"/>
  <c r="D18" i="1" s="1"/>
  <c r="E18" i="1" s="1"/>
  <c r="F18" i="1" s="1"/>
  <c r="B5" i="1"/>
  <c r="C5" i="1" s="1"/>
  <c r="D5" i="1" s="1"/>
  <c r="E5" i="1" s="1"/>
</calcChain>
</file>

<file path=xl/sharedStrings.xml><?xml version="1.0" encoding="utf-8"?>
<sst xmlns="http://schemas.openxmlformats.org/spreadsheetml/2006/main" count="466" uniqueCount="291">
  <si>
    <t>Provinsi</t>
  </si>
  <si>
    <t>Indonesia</t>
  </si>
  <si>
    <t>Lainnya</t>
  </si>
  <si>
    <t>Jumlah</t>
  </si>
  <si>
    <t>kol (2) s.d. kol (4)</t>
  </si>
  <si>
    <t>Tabel 2</t>
  </si>
  <si>
    <t>Tabel 3</t>
  </si>
  <si>
    <t>PT/CV/Firma</t>
  </si>
  <si>
    <t>PN/PD/Perum</t>
  </si>
  <si>
    <t>Koperasi</t>
  </si>
  <si>
    <t>Yayasan</t>
  </si>
  <si>
    <t>b1r2 kode 1</t>
  </si>
  <si>
    <t>b1r2 kode 2</t>
  </si>
  <si>
    <t>b1r2 kode 3</t>
  </si>
  <si>
    <t>b1r2 kode 4</t>
  </si>
  <si>
    <t>Tabel 4</t>
  </si>
  <si>
    <t>BKPM</t>
  </si>
  <si>
    <t>BKMPD</t>
  </si>
  <si>
    <t>Ditjenak</t>
  </si>
  <si>
    <t>Pemda/ Dinas Pro/Kab/Kota</t>
  </si>
  <si>
    <t>b1r3 kode 1</t>
  </si>
  <si>
    <t>b1r3 kode 2</t>
  </si>
  <si>
    <t>b1r3 kode 3</t>
  </si>
  <si>
    <t>b1r3 kode 4</t>
  </si>
  <si>
    <t>Tabel 5</t>
  </si>
  <si>
    <t>PMA</t>
  </si>
  <si>
    <t>PMDN</t>
  </si>
  <si>
    <t>b1r4 kode 1</t>
  </si>
  <si>
    <t>b1r4 kode 2</t>
  </si>
  <si>
    <t>kol (2) + kol (3)</t>
  </si>
  <si>
    <t>Tabel 6</t>
  </si>
  <si>
    <r>
      <t>&lt; 5000 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</si>
  <si>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5000-10000 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</si>
  <si>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&gt; 10000 m</t>
    </r>
    <r>
      <rPr>
        <vertAlign val="superscript"/>
        <sz val="11"/>
        <color theme="1"/>
        <rFont val="Calibri"/>
        <family val="2"/>
        <scheme val="minor"/>
      </rPr>
      <t>2</t>
    </r>
  </si>
  <si>
    <t>b1r5 &lt; 5000</t>
  </si>
  <si>
    <t>b1r5 &gt; 10000</t>
  </si>
  <si>
    <t>Pekerja Tetap</t>
  </si>
  <si>
    <t>Pekerja Honorer</t>
  </si>
  <si>
    <t>Bahan Bakar dan Pelumas</t>
  </si>
  <si>
    <t>Listrik dan Air</t>
  </si>
  <si>
    <t>Pakan</t>
  </si>
  <si>
    <t>Obat-obatan</t>
  </si>
  <si>
    <t>kol (2) s.d. kol (6)</t>
  </si>
  <si>
    <t>Konsentrat</t>
  </si>
  <si>
    <t>Penjualan</t>
  </si>
  <si>
    <t>Jasa Peternakan</t>
  </si>
  <si>
    <t>Belum Berproduksi</t>
  </si>
  <si>
    <t>Tidak Berproduksi Lagi</t>
  </si>
  <si>
    <t>Upah Pekerja</t>
  </si>
  <si>
    <t>Bahan Bakar, Pakan, &amp; Lainnya</t>
  </si>
  <si>
    <t>Nilai Produksi</t>
  </si>
  <si>
    <t>Pendapatan Lain</t>
  </si>
  <si>
    <t>Jumlah Pengeluaran</t>
  </si>
  <si>
    <t>Produksi</t>
  </si>
  <si>
    <t>Laba/Rugi</t>
  </si>
  <si>
    <t>kol (5) + kol (6)</t>
  </si>
  <si>
    <t>Tahun 2014</t>
  </si>
  <si>
    <t>Pembibitan sapi perah</t>
  </si>
  <si>
    <t>Budidaya sapi perah</t>
  </si>
  <si>
    <t>Pengumpul susu sapi</t>
  </si>
  <si>
    <t>b1r1 kode 1</t>
  </si>
  <si>
    <t>b1r1 kode 2</t>
  </si>
  <si>
    <t>b1r1 kode 3</t>
  </si>
  <si>
    <t>Hijauan</t>
  </si>
  <si>
    <t>Pembelian</t>
  </si>
  <si>
    <t>Kelahiran</t>
  </si>
  <si>
    <t>Penambahan</t>
  </si>
  <si>
    <t>Pemotongan</t>
  </si>
  <si>
    <t>Kematian</t>
  </si>
  <si>
    <t>Pengurangan Lain</t>
  </si>
  <si>
    <t>(b4ar1k2+b4ar1k4)/(b4ar1k2+b4ar1k4)*100</t>
  </si>
  <si>
    <t>(b4ar2k2+b4ar2k4)/(b4ar1k2+b4ar1k4) * 100</t>
  </si>
  <si>
    <t>(b4ar3k2+b4ar3k4)/(b4ar1k2+b4ar1k4) * 100</t>
  </si>
  <si>
    <t>(b4ar4k2+b4ar4k4)/(b4ar1k2+b4ar1k4) * 100</t>
  </si>
  <si>
    <t>(b4ar5k2+b4ar5k4)/(b4ar1k2+b4ar1k4) * 100</t>
  </si>
  <si>
    <t>(b4ar6k2+b4ar6k4)/(b4ar1k2+b4ar1k4) * 100</t>
  </si>
  <si>
    <t>(b4ar7k2+b4ar7k4)/(b4ar1k2+b4ar1k4) * 100</t>
  </si>
  <si>
    <t>(b4ar8k2+b4ar8k4)/(b4ar1k2+b4ar1k4) * 100</t>
  </si>
  <si>
    <t>(b4ar9k2+b4ar9k4)/(b4ar1k2+b4ar1k4) * 100</t>
  </si>
  <si>
    <t>Susu</t>
  </si>
  <si>
    <t>Jumlah (000 Liter)</t>
  </si>
  <si>
    <t xml:space="preserve"> Nilai (Juta Rp)</t>
  </si>
  <si>
    <t>Nilai Tambah Ternak (Juta Rp)</t>
  </si>
  <si>
    <t>Kotoran Ternak (Juta Rp)</t>
  </si>
  <si>
    <t>Produksi Lain (Juta (Rp)</t>
  </si>
  <si>
    <t>Keuntungan dr Barang dijual</t>
  </si>
  <si>
    <t>Pendapatan dan Penerimaan Lain</t>
  </si>
  <si>
    <t>Kol (2) + Kol (3) + Kol (4)</t>
  </si>
  <si>
    <t>Jantan</t>
  </si>
  <si>
    <t>Betina</t>
  </si>
  <si>
    <t>Anak</t>
  </si>
  <si>
    <t xml:space="preserve">Muda </t>
  </si>
  <si>
    <t>Dewasa</t>
  </si>
  <si>
    <t>Sub Jumlah</t>
  </si>
  <si>
    <t>b6ar1k2</t>
  </si>
  <si>
    <t>b6ar1k3</t>
  </si>
  <si>
    <t>b6ar1k4</t>
  </si>
  <si>
    <t>b6ar2k2</t>
  </si>
  <si>
    <t>b6ar2k3</t>
  </si>
  <si>
    <t>b6ar2k4</t>
  </si>
  <si>
    <t>Kol (6) + Kol (7) + Kol (8)</t>
  </si>
  <si>
    <t>Kol (2) + Kol (6)</t>
  </si>
  <si>
    <t>Kol (3) + Kol (7)</t>
  </si>
  <si>
    <t>Kol (4) + Kol (8)</t>
  </si>
  <si>
    <t>Kol (10) + Kol (11) + Kol (12)</t>
  </si>
  <si>
    <t>Sedang  Berproduksi</t>
  </si>
  <si>
    <t>Sedang Dalam Keadaan Kering</t>
  </si>
  <si>
    <t>b6br1k2</t>
  </si>
  <si>
    <t>b6br2k2</t>
  </si>
  <si>
    <t>b6br3k2</t>
  </si>
  <si>
    <t>b6br4k2</t>
  </si>
  <si>
    <t>Kol (2)+ Kol (3) + Kol (4) + Kol (5)</t>
  </si>
  <si>
    <t>Kol (2) + Kol (3)</t>
  </si>
  <si>
    <t>Salin dari Publikasi 2014</t>
  </si>
  <si>
    <t>Salin dari Publikasi 2015</t>
  </si>
  <si>
    <t>Tahun 2015</t>
  </si>
  <si>
    <t>Tahun 2016</t>
  </si>
  <si>
    <t>Aktif</t>
  </si>
  <si>
    <t>Tidak Aktif</t>
  </si>
  <si>
    <t>Total</t>
  </si>
  <si>
    <t>b1r1 yg terisi dan kondisi perusahaan berkode 2</t>
  </si>
  <si>
    <t>kol (2) s.d. kol (5)</t>
  </si>
  <si>
    <t>Nilai Tambah Bobot Ternak</t>
  </si>
  <si>
    <t>kol (2) + kol (3) + kol (4)</t>
  </si>
  <si>
    <t>kol (6) + kol (7)</t>
  </si>
  <si>
    <t>Kol (5) - Kol (8)</t>
  </si>
  <si>
    <t>Rata-rata Lama Berproduksi per Ekor Selama Setahun (Hari)</t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</si>
  <si>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(b6br2k2*b6br2k3)/</t>
    </r>
    <r>
      <rPr>
        <sz val="11"/>
        <color theme="1"/>
        <rFont val="Calibri"/>
        <family val="2"/>
      </rPr>
      <t>∑(b6br2k2)</t>
    </r>
  </si>
  <si>
    <r>
      <rPr>
        <sz val="11"/>
        <color theme="1"/>
        <rFont val="Calibri"/>
        <family val="2"/>
      </rPr>
      <t xml:space="preserve">∑ </t>
    </r>
    <r>
      <rPr>
        <sz val="11"/>
        <color theme="1"/>
        <rFont val="Calibri"/>
        <family val="2"/>
        <scheme val="minor"/>
      </rPr>
      <t xml:space="preserve">(b6br2k2*b6br2k4) / </t>
    </r>
    <r>
      <rPr>
        <sz val="11"/>
        <color theme="1"/>
        <rFont val="Calibri"/>
        <family val="2"/>
      </rPr>
      <t>∑ (b6br2k2)</t>
    </r>
  </si>
  <si>
    <t>b1r1 yg terisi dan kondisi perusahaan berkode 1 atau berkode 4</t>
  </si>
  <si>
    <r>
      <t xml:space="preserve">5000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b1r5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10000</t>
    </r>
  </si>
  <si>
    <t>Stok Awal 2016</t>
  </si>
  <si>
    <t>No. Tabel</t>
  </si>
  <si>
    <t>Judul Tabel</t>
  </si>
  <si>
    <t>Struktur Ongkos Usaha Perusahaan Peternakan Sapi Perah Selama Setahun Menurut Provinsi (juta rupiah)</t>
  </si>
  <si>
    <t>b3r1k2 / 1000</t>
  </si>
  <si>
    <t>b3r2k2 / 1000</t>
  </si>
  <si>
    <t>b3r4k2 / 1000</t>
  </si>
  <si>
    <t>b3r5k2 / 1000</t>
  </si>
  <si>
    <t>b3r3ak2 / 1000</t>
  </si>
  <si>
    <t xml:space="preserve"> b3r3bk2 / 1000</t>
  </si>
  <si>
    <t>b3r3ck2 / 1000</t>
  </si>
  <si>
    <t>(b3r3ak2 + b3r3bk2 + b3r3ck2) / 1000</t>
  </si>
  <si>
    <t>(b4ar7k3 + b4ar7k5) / 1000</t>
  </si>
  <si>
    <t>(b4ar5k3 + b4ar5k5) / 1000</t>
  </si>
  <si>
    <t>(b4ar6k3 + b4ar6k5) / 1000</t>
  </si>
  <si>
    <t>(b4ar8k3 + b4ar8k5) / 1000</t>
  </si>
  <si>
    <t>(b4ar9k3 + b4ar9k5) / 1000</t>
  </si>
  <si>
    <t>(b4ar1k3 + b4ar1k5) / 1000</t>
  </si>
  <si>
    <t>(b4ar2k3 + b4ar2k5) / 1000</t>
  </si>
  <si>
    <t>(b4ar4k3 + b4ar4k5) / 1000</t>
  </si>
  <si>
    <t>(b4ar5k3+b4ar5k5+b4ar6k3+b4ar6k5+b44ar7k3+b4ar7k5+b4ar8k3+b4ar8k5+b4a9k3+b4ar9k5)-(b4ar1k3+b4ar1k5+b4ar2k3+b4ar2k5+b4ar4k3+b4ar4k5) / 1000</t>
  </si>
  <si>
    <t>b5ar1ak3 / 1000</t>
  </si>
  <si>
    <t>b5ar1ak4</t>
  </si>
  <si>
    <t>b5ar2k4 / 1000</t>
  </si>
  <si>
    <t>b5ar3k4 / 1000</t>
  </si>
  <si>
    <t>b5br1k2 / 1000</t>
  </si>
  <si>
    <t>b5br2k2 / 1000</t>
  </si>
  <si>
    <t>b5br3k2 / 1000</t>
  </si>
  <si>
    <t>Kol (2) + Kol (4)+ Kol (5) +Kol (6)</t>
  </si>
  <si>
    <t>Rata-rata Produksi Susu per Ekor/Hari (Liter)</t>
  </si>
  <si>
    <t>(b5br1k2 + b5br2k2 + b5br3k2) / 1000</t>
  </si>
  <si>
    <t>(b5ar1ak4 + b5ar2k4 + b5ar3k4) / 1000</t>
  </si>
  <si>
    <t>(b2r1ak3+b2r1ak5+b2r1bk3+b2r1bk5+b2r2) / 1000</t>
  </si>
  <si>
    <t>(b3r1k2+b3r2k2+b3r3ak2+b3r3bk2+b3r3ck2+b3r4k2+b3r5k2) / 1000</t>
  </si>
  <si>
    <t>Pendapatan</t>
  </si>
  <si>
    <t>Pengeluaran</t>
  </si>
  <si>
    <t>(b4ar5k3+b4ar5k5+b4ar6k3+b4ar6k5+b4ar7k3+b4ar7k5+b4ar8k3+b4ar8k5+b4ar9k3+b4ar9k5)-(b4ar1k3+b4ar1k5+b4ar2k3+b4ar2k5+b4ar4k3+b4ar4k5) / 1000</t>
  </si>
  <si>
    <t>Salin dari Publikasi 2016</t>
  </si>
  <si>
    <t>Tahun 2017</t>
  </si>
  <si>
    <t>Tabel 1.  Jumlah Perusahaan Peternakan Sapi Perah Pada Akhir Tahun Menurut Provinsi Tahun 2014 - 2017</t>
  </si>
  <si>
    <t>Jumlah Perusahaan Sapi Perah Menurut Provinsi dan Kegiatan Utama Tahun 2017</t>
  </si>
  <si>
    <t>Jumlah Perusahaan Peternakan Sapi Perah Menurut Provinsi dan Bentuk Badan Hukum Tahun 2017</t>
  </si>
  <si>
    <t>Jumlah Perusahaan Peternakan Sapi Perah Menurut Provinsi dan Asal Ijin Usaha Tahun 2017</t>
  </si>
  <si>
    <t>Jumlah Perusahaan Peternakan Sapi Perah Menurut Provinsi dan Status Permodalan Tahun 2017</t>
  </si>
  <si>
    <t>Jumlah Perusahaan Peternakan Sapi Perah Menurut Provinsi dan Luas Lahan yang Dikuasai Tahun 2017</t>
  </si>
  <si>
    <t>Stok Akhir 2017</t>
  </si>
  <si>
    <t>b2r1a1k2</t>
  </si>
  <si>
    <t>b2r1b1k2</t>
  </si>
  <si>
    <t>b2r1a2k4</t>
  </si>
  <si>
    <t>b2r1b2k4</t>
  </si>
  <si>
    <t>b2r1a2k2</t>
  </si>
  <si>
    <t>b2r1b2k2</t>
  </si>
  <si>
    <t>b2r1a1k2+b2r1a2k2</t>
  </si>
  <si>
    <t>b2r1b1k2+b2r1b2k2</t>
  </si>
  <si>
    <t>Upah/gaji pokok</t>
  </si>
  <si>
    <t>Upah dalam bentuk barang</t>
  </si>
  <si>
    <t>Tunjangan</t>
  </si>
  <si>
    <t>b2r1a1k3</t>
  </si>
  <si>
    <t>b2r1a1k4</t>
  </si>
  <si>
    <t>b2r1a2k3</t>
  </si>
  <si>
    <t>b2r1a1k5</t>
  </si>
  <si>
    <t>b2r1a2k5</t>
  </si>
  <si>
    <t>b12r1a1k3+b2r1a2k3</t>
  </si>
  <si>
    <t>b1r1a1k4+b2r1a2k4</t>
  </si>
  <si>
    <t>b2r1a1k5+b2r1a2k5</t>
  </si>
  <si>
    <t>Kol (2)+ Kol (3) + Kol (4)</t>
  </si>
  <si>
    <t>b2r1b1k3</t>
  </si>
  <si>
    <t>b2r1b1k4</t>
  </si>
  <si>
    <t>b2r1b1k5</t>
  </si>
  <si>
    <t>b2r1b2k3</t>
  </si>
  <si>
    <t>b2r1b2k5</t>
  </si>
  <si>
    <t>b12r1b1k3+b2r1b2k3</t>
  </si>
  <si>
    <t>b1r1b1k4+b2r1b2k4</t>
  </si>
  <si>
    <t>b2r1b1k5+b2r1b2k5</t>
  </si>
  <si>
    <t>Kol (2) s.d Kol (5)</t>
  </si>
  <si>
    <t>Pengeluaran lainnya (selain upah/gaji dan tunjangan)</t>
  </si>
  <si>
    <t xml:space="preserve">Total Upah Pekerja Rutin </t>
  </si>
  <si>
    <t xml:space="preserve">Total Upah Pekerja Harian Lepas/Borongan </t>
  </si>
  <si>
    <t>b2r3k2</t>
  </si>
  <si>
    <t>Jumlah Perusahaan Peternakan Sapi Perah Pada Akhir Tahun Menurut Provinsi Tahun 2014 - 2017</t>
  </si>
  <si>
    <t>Daftar Rancangan Tabel LTS 2017</t>
  </si>
  <si>
    <t>Tabel 14. Nilai Pengeluaran Bahan Bakar, Pakan, dan Lainnya Menurut Provinsi Tahun 2017 (juta rupiah)</t>
  </si>
  <si>
    <t xml:space="preserve">Tabel 16. Persentase Parameter Mutasi Ternak Sapi Perah Terhadap Stok awal Menurut Provinsi Tahun 2017 </t>
  </si>
  <si>
    <t>Lanjutan Tabel. 16</t>
  </si>
  <si>
    <t>Tabel 17. Nilai Mutasi Ternak Sapi Perah Menurut Provinsi Tahun 2017 (juta rupiah)</t>
  </si>
  <si>
    <t>Lanjutan Tabel. 17</t>
  </si>
  <si>
    <t>Tabel 18. Produksi dan Nilai Produksi Perusahaan Sapi Perah Menurut Provinsi Tahun 2017</t>
  </si>
  <si>
    <t>Tabel 19. Nilai Pendapatan dan Penerimaan Lain Perusahaan Sapi Perah Menurut Provinsi Tahun 2017 (juta rupiah)</t>
  </si>
  <si>
    <t>Tabel 20. Jumlah Sapi Perah Menurut Provinsi, Jenis Kelamin, dan Golongan Umur Pada 31 Desember 2017 (ekor)</t>
  </si>
  <si>
    <t>Lanjutan Tabel 20.</t>
  </si>
  <si>
    <t>Tabel 21. Jumlah Sapi Perah Betina Menurut Provinsi dan Produktivitas Pada 31 Desember 2017 (ekor)</t>
  </si>
  <si>
    <t>Tabel 22. Produktivitas Perusahaan Peternakan Sapi Perah Menurut Provinsi Tahun 2017</t>
  </si>
  <si>
    <t>Tabel 23. Struktur Ongkos Usaha Perusahaan Peternakan Sapi Perah Selama Setahun Menurut Provinsi (juta rupiah)</t>
  </si>
  <si>
    <t>Nilai Pengeluaran Bahan Bakar, Pakan, dan Lainnya Menurut Provinsi Tahun 2017 (juta rupiah)</t>
  </si>
  <si>
    <t xml:space="preserve">Persentase Parameter Mutasi Ternak Sapi Perah Terhadap Stok awal Menurut Provinsi Tahun 2017 </t>
  </si>
  <si>
    <t>Nilai Mutasi Ternak Sapi Perah Menurut Provinsi Tahun 2017 (juta rupiah)</t>
  </si>
  <si>
    <t>Produksi dan Nilai Produksi Sapi Perah Menurut Provinsi Tahun 2017</t>
  </si>
  <si>
    <t>Nilai Pendapatan dan Penerimaan Lain Perusahaan Sapi Perah Menurut Provinsi Tahun 2017 (juta rupiah)</t>
  </si>
  <si>
    <t>Jumlah Sapi Perah Menurut Provinsi, Jenis Kelamin, dan Golongan Umur Pada 31 Desember 2017</t>
  </si>
  <si>
    <t>Jumlah Sapi Perah Betina Menurut Provinsi dan Produktivitas Pada 31 Desember 2017</t>
  </si>
  <si>
    <t>Produktivitas Perusahaan Peternakan Sapi Perah Menurut Provinsi Tahun 2017</t>
  </si>
  <si>
    <t>Jumlah Pekerja Laki-laki Perusahaan Peternakan Sapi Perah Pada Akhir Tahun 2017 Menurut Status Pekerja</t>
  </si>
  <si>
    <t>Jumlah Pekerja Perempuan Perusahaan Peternakan Sapi Perah Pada Akhir Tahun 2017 Menurut Status Pekerja</t>
  </si>
  <si>
    <t>Jumlah Pekerja  Perusahaan Peternakan Sapi Perah Pada Akhir Tahun 2017 Menurut Status Pekerja</t>
  </si>
  <si>
    <t>Nilai Upah Pekerja Tetap Laki-laki Perusahaan Sapi Perah menurut status pekerja dan jenis penerimaan pada bulan Desember 2017 (ribu rupiah)</t>
  </si>
  <si>
    <t>Nilai Upah Pekerja Tetap Perempuan Perusahaan Sapi Perah menurut status pekerja dan jenis penerimaan pada bulan Desember 2017 (ribu rupiah)</t>
  </si>
  <si>
    <t>Nilai Upah Pekerja Tetap Laki-laki dan Perempuan Perusahaan Sapi Perah menurut status pekerja dan jenis penerimaan pada bulan Desember 2017 (ribu rupiah)</t>
  </si>
  <si>
    <t>Nilai Upah Pekerja Honorer Laki-laki Perusahaan Sapi Perah menurut status pekerja dan jenis penerimaan pada bulan Desember 2017 (ribu rupiah)</t>
  </si>
  <si>
    <t>Nilai Upah Pekerja Honorer Perempuan Perusahaan Sapi Perah menurut status pekerja dan jenis penerimaan pada bulan Desember 2017 (ribu rupiah)</t>
  </si>
  <si>
    <t>Nilai Upah Pekerja Honorer Laki-laki dan Perempuan Perusahaan Sapi Perah menurut status pekerja dan jenis penerimaan pada bulan Desember 2017 (ribu rupiah)</t>
  </si>
  <si>
    <t>Nilai Upah Pekerja Tetap Laki-laki Perusahaan Sapi Perah menurut status pekerja dan jenis penerimaan selama Tahun 2017 (ribu rupiah)</t>
  </si>
  <si>
    <t>Nilai Upah Pekerja Tetap Perempuan Perusahaan Sapi Perah menurut status pekerja dan jenis penerimaan selama Tahun 2017 (ribu rupiah)</t>
  </si>
  <si>
    <t>Nilai Upah Pekerja Tetap Laki-laki dan Perempuan Perusahaan Sapi Perah menurut status pekerja dan jenis penerimaan selama Tahun 2017 (ribu rupiah)</t>
  </si>
  <si>
    <t>Nilai Upah Pekerja Honorer Perempuan Perusahaan Sapi Perah menurut status pekerja dan jenis penerimaan selama Tahun 2017 (ribu rupiah)</t>
  </si>
  <si>
    <t>Nilai Upah Pekerja Honorer Laki-laki dan Perempuan Perusahaan Sapi Perah menurut status pekerja dan jenis penerimaan selama Tahun 2017 (ribu rupiah)</t>
  </si>
  <si>
    <t>Nilai Upah Pekerja Honorer Laki-laki Perusahaan Sapi Perah menurut status pekerja dan jenis penerimaan selama Tahun 2017 (ribu rupiah)</t>
  </si>
  <si>
    <t>Total Pengeluaran Rutin Perusahaan untuk Upah Pekerja Tetap dan Pekerja Honorer selama Tahun 2017</t>
  </si>
  <si>
    <t>Total Pengeluaran Perusahaan untuk Upah Pekerja menurut Jenis Pekerja selama Tahun 2017</t>
  </si>
  <si>
    <t>b2r1a1k6 / 1000</t>
  </si>
  <si>
    <t>b2r1a1k7 / 1000</t>
  </si>
  <si>
    <t>b2r1a1k8 / 1000</t>
  </si>
  <si>
    <t>b2r1a2k6 / 1000</t>
  </si>
  <si>
    <t>b2r1a2k7 / 1000</t>
  </si>
  <si>
    <t>b2r1a2k8 / 1000</t>
  </si>
  <si>
    <t>(b12r1a1k6+b2r1a2k6) /1000</t>
  </si>
  <si>
    <t>(b1r1a1k7+b2r1a2k7) /1000</t>
  </si>
  <si>
    <t>(b2r1a1k8+b2r1a2k8) /1000</t>
  </si>
  <si>
    <t>b2r1b1k6 / 1000</t>
  </si>
  <si>
    <t>b2r1b1k7 / 1000</t>
  </si>
  <si>
    <t>b2r1b1k8 / 1000</t>
  </si>
  <si>
    <t>b2r1b2k6 / 1000</t>
  </si>
  <si>
    <t>b2r1b2k7 / 1000</t>
  </si>
  <si>
    <t>b2r1b2k8 / 1000</t>
  </si>
  <si>
    <t>(b12r1b1k6+b2r1b2k6) /1000</t>
  </si>
  <si>
    <t>(b1r1b1k7+b2r1b2k7) /1000</t>
  </si>
  <si>
    <t>(b2r1b1k8+b2r1b2k8) /1000</t>
  </si>
  <si>
    <t>Tabel 12. Total Pengeluaran Rutin Perusahaan Peternakan Unggas untuk Upah Pekerja Tetap dan Pekerja Honorer selama Tahun 2017 (juta rupiah)</t>
  </si>
  <si>
    <t>Tabel 13. Total Pengeluaran Perusahaan Peternakan Unggas  untuk Upah Pekerja menurut Jenis Pekerja selama Tahun 2017  (juta rupiah)</t>
  </si>
  <si>
    <t>(b12r1a1k6 + b2r1a2k6 + b12r1b1k6 + b2r1b2k6) /1000</t>
  </si>
  <si>
    <t>(b1r1a1k7 + b2r1a2k7 + b1r1b1k7 + b2r1b2k7) /1000</t>
  </si>
  <si>
    <t>(b2r1a1k8 + b2r1a2k8 + b2r1b1k8 + b2r1b2k8) /1000</t>
  </si>
  <si>
    <t>b2r2k2 / 1000</t>
  </si>
  <si>
    <t>(b12r1a1k6 + b2r1a2k6 + b12r1b1k6 + b2r1b2k6 + b1r1a1k7 + b2r1a2k7 + b1r1b1k7 + b2r1b2k7 + b2r1a1k8 + b2r1a2k8 + b2r1b1k8 + b2r1b2k8 + b2r2k2) /1000</t>
  </si>
  <si>
    <t>Tabel 15. Nilai Pengeluaran Pakan Selama Tahun 2017 Menurut Provinsi dan Jenis Pakan (juta rupiah)</t>
  </si>
  <si>
    <t>Nilai Pengeluaran Pakan Selama Tahun 2017 Menurut Provinsi dan Jenis Pakan (juta rupiah)</t>
  </si>
  <si>
    <t xml:space="preserve">Tabel 7.1. Jumlah Pekerja Laki-laki Perusahaan Peternakan Sapi Perah Pada Akhir Tahun 2017 Menurut Status Pekerja </t>
  </si>
  <si>
    <t>Tabel 7.2. Jumlah Pekerja Perempuan Perusahaan Peternakan Sapi Perah Pada Akhir Tahun 2017 Menurut Status Pekerja</t>
  </si>
  <si>
    <t>Tabel 7.3. Jumlah Pekerja  Perusahaan Peternakan Sapi Perah Pada Akhir Tahun 2017 Menurut Status Pekerja</t>
  </si>
  <si>
    <t>Tabel 8.1. Nilai Upah Pekerja Tetap Laki-laki Perusahaan Peternakan Sapi Perah menurut status pekerja dan jenis penerimaan pada bulan Desember 2017 (ribu rupiah)</t>
  </si>
  <si>
    <t>Tabel 8.2. Nilai Upah Pekerja Tetap Perempuan Perusahaan Peternakan Sapi Perah menurut status pekerja dan jenis penerimaan pada bulan Desember 2017 (ribu rupiah)</t>
  </si>
  <si>
    <t>Tabel 8.3. Nilai Upah Pekerja Tetap Laki-laki dan Perempuan Perusahaan Peternakan Sapi Perah menurut status pekerja dan jenis penerimaan pada bulan Desember 2017 (ribu rupiah)</t>
  </si>
  <si>
    <t>Tabel 9.1. Nilai Upah Pekerja Honorer Laki-laki Perusahaan Peternakan Sapi Perah menurut status pekerja dan jenis penerimaan pada bulan Desember 2017 (ribu rupiah)</t>
  </si>
  <si>
    <t>Tabel 9.2. Nilai Upah Pekerja Honorer Perempuan Perusahaan Peternakan Sapi Perah menurut status pekerja dan jenis penerimaan pada bulan Desember 2017 (ribu rupiah)</t>
  </si>
  <si>
    <t>Tabel 9.3. Nilai Upah Pekerja Honorer Laki-laki dan Perempuan Perusahaan Peternakan Sapi Perah menurut status pekerja dan jenis penerimaan pada bulan Desember 2017 (ribu rupiah)</t>
  </si>
  <si>
    <t>Tabel 10.1. Nilai Upah Pekerja Tetap Laki-laki Perusahaan Peternakan Sapi Perah menurut status pekerja dan jenis penerimaan selama Tahun 2017 (juta rupiah)</t>
  </si>
  <si>
    <t>Tabel 10.2. Nilai Upah Pekerja Tetap Perempuan Perusahaan Peternakan Sapi Perah menurut status pekerja dan jenis penerimaan selama Tahun 2017 (juta rupiah)</t>
  </si>
  <si>
    <t>Tabel 10.3. Nilai Upah Pekerja Tetap Laki-laki dan Perempuan Perusahaan Peternakan Sapi Perah menurut status pekerja dan jenis penerimaan selama Tahun 2017 (juta rupiah)</t>
  </si>
  <si>
    <t>Tabel 11.1. Nilai Upah Pekerja Honorer Laki-laki Perusahaan Peternakan Sapi Perah menurut status pekerja dan jenis penerimaan selama Tahun 2017 (juta rupiah)</t>
  </si>
  <si>
    <t>Tabel 11.2. Nilai Upah Pekerja Honorer Perempuan Perusahaan Peternakan Sapi Perah menurut status pekerja dan jenis penerimaan selama Tahun 2017 (juta rupiah)</t>
  </si>
  <si>
    <t>Tabel 11.3. Nilai Upah Pekerja Honorer Laki-laki dan Perempuan Perusahaan Peternakan Sapi Perah menurut status pekerja dan jenis penerimaan selama Tahun 2017 (juta rupiah)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</si>
</sst>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1" xfId="0" applyBorder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64" fontId="0" fillId="0" borderId="13" xfId="0" applyNumberForma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0" xfId="0" applyBorder="1"/>
    <xf numFmtId="0" fontId="0" fillId="0" borderId="1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/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view="pageBreakPreview" zoomScaleNormal="100" zoomScaleSheetLayoutView="100" workbookViewId="0">
      <selection activeCell="F5" sqref="F5"/>
    </sheetView>
  </sheetViews>
  <sheetFormatPr defaultRowHeight="15" x14ac:dyDescent="0.25"/>
  <cols>
    <col min="1" max="1" width="22.28515625" customWidth="1"/>
    <col min="2" max="4" width="16.42578125" customWidth="1"/>
    <col min="5" max="5" width="18" customWidth="1"/>
    <col min="6" max="6" width="19" customWidth="1"/>
    <col min="7" max="7" width="16.42578125" customWidth="1"/>
    <col min="8" max="8" width="17.85546875" customWidth="1"/>
  </cols>
  <sheetData>
    <row r="1" spans="1:7" x14ac:dyDescent="0.25">
      <c r="A1" t="s">
        <v>170</v>
      </c>
    </row>
    <row r="3" spans="1:7" x14ac:dyDescent="0.25">
      <c r="A3" s="45" t="s">
        <v>0</v>
      </c>
      <c r="B3" s="43" t="s">
        <v>56</v>
      </c>
      <c r="C3" s="43" t="s">
        <v>115</v>
      </c>
      <c r="D3" s="43" t="s">
        <v>116</v>
      </c>
      <c r="E3" s="43" t="s">
        <v>169</v>
      </c>
      <c r="F3" s="43"/>
      <c r="G3" s="43"/>
    </row>
    <row r="4" spans="1:7" x14ac:dyDescent="0.25">
      <c r="A4" s="46"/>
      <c r="B4" s="43"/>
      <c r="C4" s="43"/>
      <c r="D4" s="43"/>
      <c r="E4" s="24" t="s">
        <v>117</v>
      </c>
      <c r="F4" s="25" t="s">
        <v>118</v>
      </c>
      <c r="G4" s="25" t="s">
        <v>119</v>
      </c>
    </row>
    <row r="5" spans="1:7" x14ac:dyDescent="0.25">
      <c r="A5" s="6">
        <v>-1</v>
      </c>
      <c r="B5" s="7">
        <f>+A5-1</f>
        <v>-2</v>
      </c>
      <c r="C5" s="7">
        <f t="shared" ref="C5" si="0">+B5-1</f>
        <v>-3</v>
      </c>
      <c r="D5" s="7">
        <f t="shared" ref="D5" si="1">+C5-1</f>
        <v>-4</v>
      </c>
      <c r="E5" s="7">
        <f t="shared" ref="E5" si="2">+D5-1</f>
        <v>-5</v>
      </c>
      <c r="F5" s="7">
        <f t="shared" ref="F5" si="3">+E5-1</f>
        <v>-6</v>
      </c>
      <c r="G5" s="7">
        <f t="shared" ref="G5" si="4">+F5-1</f>
        <v>-7</v>
      </c>
    </row>
    <row r="6" spans="1:7" x14ac:dyDescent="0.25">
      <c r="A6" s="4"/>
      <c r="B6" s="4"/>
      <c r="C6" s="2"/>
      <c r="D6" s="2"/>
      <c r="E6" s="4"/>
      <c r="F6" s="4"/>
      <c r="G6" s="4"/>
    </row>
    <row r="7" spans="1:7" x14ac:dyDescent="0.25">
      <c r="A7" s="4"/>
      <c r="B7" s="42" t="s">
        <v>113</v>
      </c>
      <c r="C7" s="42" t="s">
        <v>114</v>
      </c>
      <c r="D7" s="42" t="s">
        <v>168</v>
      </c>
      <c r="E7" s="42" t="s">
        <v>129</v>
      </c>
      <c r="F7" s="42" t="s">
        <v>120</v>
      </c>
      <c r="G7" s="44" t="s">
        <v>55</v>
      </c>
    </row>
    <row r="8" spans="1:7" ht="44.25" customHeight="1" x14ac:dyDescent="0.25">
      <c r="A8" s="4"/>
      <c r="B8" s="42"/>
      <c r="C8" s="42"/>
      <c r="D8" s="42"/>
      <c r="E8" s="42"/>
      <c r="F8" s="42"/>
      <c r="G8" s="44"/>
    </row>
    <row r="9" spans="1:7" x14ac:dyDescent="0.25">
      <c r="A9" s="4"/>
      <c r="B9" s="4"/>
      <c r="C9" s="2"/>
      <c r="D9" s="2"/>
      <c r="E9" s="27"/>
      <c r="F9" s="27"/>
      <c r="G9" s="27"/>
    </row>
    <row r="10" spans="1:7" x14ac:dyDescent="0.25">
      <c r="A10" s="5" t="s">
        <v>1</v>
      </c>
      <c r="B10" s="5"/>
      <c r="C10" s="3"/>
      <c r="D10" s="3"/>
      <c r="E10" s="5"/>
      <c r="F10" s="5"/>
      <c r="G10" s="5"/>
    </row>
  </sheetData>
  <mergeCells count="11">
    <mergeCell ref="E7:E8"/>
    <mergeCell ref="E3:G3"/>
    <mergeCell ref="F7:F8"/>
    <mergeCell ref="G7:G8"/>
    <mergeCell ref="A3:A4"/>
    <mergeCell ref="B3:B4"/>
    <mergeCell ref="C3:C4"/>
    <mergeCell ref="D3:D4"/>
    <mergeCell ref="B7:B8"/>
    <mergeCell ref="C7:C8"/>
    <mergeCell ref="D7:D8"/>
  </mergeCells>
  <pageMargins left="0.70866141732283472" right="0.51181102362204722" top="0.55118110236220474" bottom="0.35433070866141736" header="0.31496062992125984" footer="0.31496062992125984"/>
  <pageSetup paperSize="9" scale="9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0" workbookViewId="0">
      <selection activeCell="B27" sqref="B27"/>
    </sheetView>
  </sheetViews>
  <sheetFormatPr defaultRowHeight="15" x14ac:dyDescent="0.25"/>
  <cols>
    <col min="1" max="1" width="9.5703125" customWidth="1"/>
    <col min="2" max="2" width="148.5703125" bestFit="1" customWidth="1"/>
  </cols>
  <sheetData>
    <row r="1" spans="1:2" x14ac:dyDescent="0.25">
      <c r="A1" s="65" t="s">
        <v>211</v>
      </c>
      <c r="B1" s="65"/>
    </row>
    <row r="2" spans="1:2" ht="25.5" customHeight="1" x14ac:dyDescent="0.25">
      <c r="A2" s="34"/>
      <c r="B2" s="34"/>
    </row>
    <row r="3" spans="1:2" ht="16.5" x14ac:dyDescent="0.25">
      <c r="A3" s="30" t="s">
        <v>132</v>
      </c>
      <c r="B3" s="31" t="s">
        <v>133</v>
      </c>
    </row>
    <row r="4" spans="1:2" ht="16.5" x14ac:dyDescent="0.25">
      <c r="A4" s="30"/>
      <c r="B4" s="31"/>
    </row>
    <row r="5" spans="1:2" x14ac:dyDescent="0.25">
      <c r="A5" s="32">
        <v>1</v>
      </c>
      <c r="B5" s="33" t="s">
        <v>210</v>
      </c>
    </row>
    <row r="6" spans="1:2" x14ac:dyDescent="0.25">
      <c r="A6" s="32">
        <v>2</v>
      </c>
      <c r="B6" s="5" t="s">
        <v>171</v>
      </c>
    </row>
    <row r="7" spans="1:2" x14ac:dyDescent="0.25">
      <c r="A7" s="32">
        <v>3</v>
      </c>
      <c r="B7" s="5" t="s">
        <v>172</v>
      </c>
    </row>
    <row r="8" spans="1:2" x14ac:dyDescent="0.25">
      <c r="A8" s="32">
        <v>4</v>
      </c>
      <c r="B8" s="5" t="s">
        <v>173</v>
      </c>
    </row>
    <row r="9" spans="1:2" x14ac:dyDescent="0.25">
      <c r="A9" s="32">
        <v>5</v>
      </c>
      <c r="B9" s="5" t="s">
        <v>174</v>
      </c>
    </row>
    <row r="10" spans="1:2" x14ac:dyDescent="0.25">
      <c r="A10" s="32">
        <v>6</v>
      </c>
      <c r="B10" s="5" t="s">
        <v>175</v>
      </c>
    </row>
    <row r="11" spans="1:2" x14ac:dyDescent="0.25">
      <c r="A11" s="32">
        <v>7.1</v>
      </c>
      <c r="B11" s="33" t="s">
        <v>232</v>
      </c>
    </row>
    <row r="12" spans="1:2" x14ac:dyDescent="0.25">
      <c r="A12" s="32">
        <v>7.2</v>
      </c>
      <c r="B12" s="33" t="s">
        <v>233</v>
      </c>
    </row>
    <row r="13" spans="1:2" x14ac:dyDescent="0.25">
      <c r="A13" s="32">
        <v>7.3</v>
      </c>
      <c r="B13" s="33" t="s">
        <v>234</v>
      </c>
    </row>
    <row r="14" spans="1:2" x14ac:dyDescent="0.25">
      <c r="A14" s="32">
        <v>8.1</v>
      </c>
      <c r="B14" s="33" t="s">
        <v>235</v>
      </c>
    </row>
    <row r="15" spans="1:2" x14ac:dyDescent="0.25">
      <c r="A15" s="32">
        <v>8.1999999999999993</v>
      </c>
      <c r="B15" s="33" t="s">
        <v>236</v>
      </c>
    </row>
    <row r="16" spans="1:2" x14ac:dyDescent="0.25">
      <c r="A16" s="32">
        <v>8.3000000000000007</v>
      </c>
      <c r="B16" s="33" t="s">
        <v>237</v>
      </c>
    </row>
    <row r="17" spans="1:2" x14ac:dyDescent="0.25">
      <c r="A17" s="32">
        <v>9.1</v>
      </c>
      <c r="B17" s="33" t="s">
        <v>238</v>
      </c>
    </row>
    <row r="18" spans="1:2" x14ac:dyDescent="0.25">
      <c r="A18" s="32">
        <v>9.1999999999999993</v>
      </c>
      <c r="B18" s="33" t="s">
        <v>239</v>
      </c>
    </row>
    <row r="19" spans="1:2" x14ac:dyDescent="0.25">
      <c r="A19" s="32">
        <v>9.3000000000000007</v>
      </c>
      <c r="B19" s="33" t="s">
        <v>240</v>
      </c>
    </row>
    <row r="20" spans="1:2" x14ac:dyDescent="0.25">
      <c r="A20" s="32">
        <v>10.1</v>
      </c>
      <c r="B20" s="5" t="s">
        <v>241</v>
      </c>
    </row>
    <row r="21" spans="1:2" x14ac:dyDescent="0.25">
      <c r="A21" s="32">
        <v>10.199999999999999</v>
      </c>
      <c r="B21" s="5" t="s">
        <v>242</v>
      </c>
    </row>
    <row r="22" spans="1:2" x14ac:dyDescent="0.25">
      <c r="A22" s="32">
        <v>10.3</v>
      </c>
      <c r="B22" s="5" t="s">
        <v>243</v>
      </c>
    </row>
    <row r="23" spans="1:2" x14ac:dyDescent="0.25">
      <c r="A23" s="32">
        <v>11.1</v>
      </c>
      <c r="B23" s="5" t="s">
        <v>246</v>
      </c>
    </row>
    <row r="24" spans="1:2" x14ac:dyDescent="0.25">
      <c r="A24" s="32">
        <v>11.2</v>
      </c>
      <c r="B24" s="5" t="s">
        <v>244</v>
      </c>
    </row>
    <row r="25" spans="1:2" x14ac:dyDescent="0.25">
      <c r="A25" s="32">
        <v>11.3</v>
      </c>
      <c r="B25" s="5" t="s">
        <v>245</v>
      </c>
    </row>
    <row r="26" spans="1:2" x14ac:dyDescent="0.25">
      <c r="A26" s="32">
        <v>12</v>
      </c>
      <c r="B26" s="5" t="s">
        <v>247</v>
      </c>
    </row>
    <row r="27" spans="1:2" x14ac:dyDescent="0.25">
      <c r="A27" s="32">
        <v>13</v>
      </c>
      <c r="B27" s="5" t="s">
        <v>248</v>
      </c>
    </row>
    <row r="28" spans="1:2" x14ac:dyDescent="0.25">
      <c r="A28" s="32">
        <v>14</v>
      </c>
      <c r="B28" s="33" t="s">
        <v>224</v>
      </c>
    </row>
    <row r="29" spans="1:2" x14ac:dyDescent="0.25">
      <c r="A29" s="32">
        <v>15</v>
      </c>
      <c r="B29" s="33" t="s">
        <v>275</v>
      </c>
    </row>
    <row r="30" spans="1:2" x14ac:dyDescent="0.25">
      <c r="A30" s="32">
        <v>16</v>
      </c>
      <c r="B30" s="5" t="s">
        <v>225</v>
      </c>
    </row>
    <row r="31" spans="1:2" x14ac:dyDescent="0.25">
      <c r="A31" s="32">
        <v>17</v>
      </c>
      <c r="B31" s="5" t="s">
        <v>226</v>
      </c>
    </row>
    <row r="32" spans="1:2" x14ac:dyDescent="0.25">
      <c r="A32" s="32">
        <v>18</v>
      </c>
      <c r="B32" s="33" t="s">
        <v>227</v>
      </c>
    </row>
    <row r="33" spans="1:2" x14ac:dyDescent="0.25">
      <c r="A33" s="32">
        <v>19</v>
      </c>
      <c r="B33" s="33" t="s">
        <v>228</v>
      </c>
    </row>
    <row r="34" spans="1:2" x14ac:dyDescent="0.25">
      <c r="A34" s="39">
        <v>20</v>
      </c>
      <c r="B34" s="33" t="s">
        <v>229</v>
      </c>
    </row>
    <row r="35" spans="1:2" x14ac:dyDescent="0.25">
      <c r="A35" s="39">
        <v>21</v>
      </c>
      <c r="B35" s="33" t="s">
        <v>230</v>
      </c>
    </row>
    <row r="36" spans="1:2" x14ac:dyDescent="0.25">
      <c r="A36" s="39">
        <v>22</v>
      </c>
      <c r="B36" s="33" t="s">
        <v>231</v>
      </c>
    </row>
    <row r="37" spans="1:2" x14ac:dyDescent="0.25">
      <c r="A37" s="39">
        <v>23</v>
      </c>
      <c r="B37" s="33" t="s">
        <v>134</v>
      </c>
    </row>
  </sheetData>
  <mergeCells count="1">
    <mergeCell ref="A1:B1"/>
  </mergeCells>
  <pageMargins left="0.51181102362204722" right="0.31496062992125984" top="0.74803149606299213" bottom="0.74803149606299213" header="0.31496062992125984" footer="0.31496062992125984"/>
  <pageSetup paperSize="9" scale="90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view="pageBreakPreview" topLeftCell="A46" zoomScaleNormal="100" zoomScaleSheetLayoutView="100" workbookViewId="0">
      <selection activeCell="D20" sqref="D20"/>
    </sheetView>
  </sheetViews>
  <sheetFormatPr defaultRowHeight="15" x14ac:dyDescent="0.25"/>
  <cols>
    <col min="1" max="1" width="15" customWidth="1"/>
    <col min="2" max="5" width="19.42578125" customWidth="1"/>
    <col min="6" max="7" width="22" customWidth="1"/>
  </cols>
  <sheetData>
    <row r="1" spans="1:6" x14ac:dyDescent="0.25">
      <c r="B1" t="s">
        <v>5</v>
      </c>
      <c r="C1" t="s">
        <v>171</v>
      </c>
    </row>
    <row r="3" spans="1:6" x14ac:dyDescent="0.25">
      <c r="A3" s="45" t="s">
        <v>0</v>
      </c>
      <c r="B3" s="43" t="s">
        <v>57</v>
      </c>
      <c r="C3" s="43" t="s">
        <v>58</v>
      </c>
      <c r="D3" s="43" t="s">
        <v>59</v>
      </c>
      <c r="E3" s="43" t="s">
        <v>3</v>
      </c>
    </row>
    <row r="4" spans="1:6" x14ac:dyDescent="0.25">
      <c r="A4" s="46"/>
      <c r="B4" s="43"/>
      <c r="C4" s="43"/>
      <c r="D4" s="43"/>
      <c r="E4" s="43"/>
    </row>
    <row r="5" spans="1:6" x14ac:dyDescent="0.25">
      <c r="A5" s="6">
        <v>-1</v>
      </c>
      <c r="B5" s="7">
        <f>+A5-1</f>
        <v>-2</v>
      </c>
      <c r="C5" s="7">
        <f t="shared" ref="C5:E5" si="0">+B5-1</f>
        <v>-3</v>
      </c>
      <c r="D5" s="7">
        <f t="shared" si="0"/>
        <v>-4</v>
      </c>
      <c r="E5" s="7">
        <f t="shared" si="0"/>
        <v>-5</v>
      </c>
    </row>
    <row r="6" spans="1:6" x14ac:dyDescent="0.25">
      <c r="A6" s="4"/>
      <c r="B6" s="4"/>
      <c r="C6" s="2"/>
      <c r="D6" s="2"/>
      <c r="E6" s="4"/>
    </row>
    <row r="7" spans="1:6" x14ac:dyDescent="0.25">
      <c r="A7" s="4"/>
      <c r="B7" s="9" t="s">
        <v>60</v>
      </c>
      <c r="C7" s="9" t="s">
        <v>61</v>
      </c>
      <c r="D7" s="9" t="s">
        <v>62</v>
      </c>
      <c r="E7" s="9" t="s">
        <v>4</v>
      </c>
    </row>
    <row r="8" spans="1:6" x14ac:dyDescent="0.25">
      <c r="A8" s="4"/>
      <c r="B8" s="4"/>
      <c r="C8" s="2"/>
      <c r="D8" s="2"/>
      <c r="E8" s="4"/>
    </row>
    <row r="9" spans="1:6" x14ac:dyDescent="0.25">
      <c r="A9" s="4"/>
      <c r="B9" s="4"/>
      <c r="C9" s="2"/>
      <c r="D9" s="2"/>
      <c r="E9" s="4"/>
    </row>
    <row r="10" spans="1:6" x14ac:dyDescent="0.25">
      <c r="A10" s="5" t="s">
        <v>1</v>
      </c>
      <c r="B10" s="5"/>
      <c r="C10" s="3"/>
      <c r="D10" s="3"/>
      <c r="E10" s="5"/>
    </row>
    <row r="14" spans="1:6" x14ac:dyDescent="0.25">
      <c r="B14" t="s">
        <v>6</v>
      </c>
      <c r="C14" t="s">
        <v>172</v>
      </c>
    </row>
    <row r="16" spans="1:6" x14ac:dyDescent="0.25">
      <c r="A16" s="45" t="s">
        <v>0</v>
      </c>
      <c r="B16" s="43" t="s">
        <v>7</v>
      </c>
      <c r="C16" s="43" t="s">
        <v>8</v>
      </c>
      <c r="D16" s="43" t="s">
        <v>9</v>
      </c>
      <c r="E16" s="43" t="s">
        <v>10</v>
      </c>
      <c r="F16" s="43" t="s">
        <v>3</v>
      </c>
    </row>
    <row r="17" spans="1:6" x14ac:dyDescent="0.25">
      <c r="A17" s="46"/>
      <c r="B17" s="43"/>
      <c r="C17" s="43"/>
      <c r="D17" s="43"/>
      <c r="E17" s="43"/>
      <c r="F17" s="43"/>
    </row>
    <row r="18" spans="1:6" x14ac:dyDescent="0.25">
      <c r="A18" s="6">
        <v>-1</v>
      </c>
      <c r="B18" s="7">
        <f>+A18-1</f>
        <v>-2</v>
      </c>
      <c r="C18" s="7">
        <f t="shared" ref="C18:E18" si="1">+B18-1</f>
        <v>-3</v>
      </c>
      <c r="D18" s="7">
        <f t="shared" si="1"/>
        <v>-4</v>
      </c>
      <c r="E18" s="7">
        <f t="shared" si="1"/>
        <v>-5</v>
      </c>
      <c r="F18" s="7">
        <f t="shared" ref="F18" si="2">+E18-1</f>
        <v>-6</v>
      </c>
    </row>
    <row r="19" spans="1:6" x14ac:dyDescent="0.25">
      <c r="A19" s="4"/>
      <c r="B19" s="4"/>
      <c r="C19" s="2"/>
      <c r="D19" s="2"/>
      <c r="E19" s="4"/>
      <c r="F19" s="4"/>
    </row>
    <row r="20" spans="1:6" x14ac:dyDescent="0.25">
      <c r="A20" s="4"/>
      <c r="B20" s="9" t="s">
        <v>11</v>
      </c>
      <c r="C20" s="9" t="s">
        <v>12</v>
      </c>
      <c r="D20" s="9" t="s">
        <v>13</v>
      </c>
      <c r="E20" s="9" t="s">
        <v>14</v>
      </c>
      <c r="F20" s="9" t="s">
        <v>121</v>
      </c>
    </row>
    <row r="21" spans="1:6" x14ac:dyDescent="0.25">
      <c r="A21" s="4"/>
      <c r="B21" s="4"/>
      <c r="C21" s="2"/>
      <c r="D21" s="2"/>
      <c r="E21" s="4"/>
      <c r="F21" s="4"/>
    </row>
    <row r="22" spans="1:6" x14ac:dyDescent="0.25">
      <c r="A22" s="4"/>
      <c r="B22" s="4"/>
      <c r="C22" s="2"/>
      <c r="D22" s="2"/>
      <c r="E22" s="4"/>
      <c r="F22" s="4"/>
    </row>
    <row r="23" spans="1:6" x14ac:dyDescent="0.25">
      <c r="A23" s="5" t="s">
        <v>1</v>
      </c>
      <c r="B23" s="5"/>
      <c r="C23" s="3"/>
      <c r="D23" s="3"/>
      <c r="E23" s="5"/>
      <c r="F23" s="5"/>
    </row>
    <row r="26" spans="1:6" x14ac:dyDescent="0.25">
      <c r="B26" t="s">
        <v>15</v>
      </c>
      <c r="C26" t="s">
        <v>173</v>
      </c>
    </row>
    <row r="28" spans="1:6" x14ac:dyDescent="0.25">
      <c r="A28" s="45" t="s">
        <v>0</v>
      </c>
      <c r="B28" s="43" t="s">
        <v>16</v>
      </c>
      <c r="C28" s="43" t="s">
        <v>17</v>
      </c>
      <c r="D28" s="43" t="s">
        <v>18</v>
      </c>
      <c r="E28" s="47" t="s">
        <v>19</v>
      </c>
      <c r="F28" s="43" t="s">
        <v>3</v>
      </c>
    </row>
    <row r="29" spans="1:6" x14ac:dyDescent="0.25">
      <c r="A29" s="46"/>
      <c r="B29" s="43"/>
      <c r="C29" s="43"/>
      <c r="D29" s="43"/>
      <c r="E29" s="47"/>
      <c r="F29" s="43"/>
    </row>
    <row r="30" spans="1:6" x14ac:dyDescent="0.25">
      <c r="A30" s="6">
        <v>-1</v>
      </c>
      <c r="B30" s="7">
        <f>+A30-1</f>
        <v>-2</v>
      </c>
      <c r="C30" s="7">
        <f t="shared" ref="C30:F30" si="3">+B30-1</f>
        <v>-3</v>
      </c>
      <c r="D30" s="7">
        <f t="shared" si="3"/>
        <v>-4</v>
      </c>
      <c r="E30" s="7">
        <f t="shared" si="3"/>
        <v>-5</v>
      </c>
      <c r="F30" s="7">
        <f t="shared" si="3"/>
        <v>-6</v>
      </c>
    </row>
    <row r="31" spans="1:6" x14ac:dyDescent="0.25">
      <c r="A31" s="4"/>
      <c r="B31" s="4"/>
      <c r="C31" s="2"/>
      <c r="D31" s="2"/>
      <c r="E31" s="4"/>
      <c r="F31" s="4"/>
    </row>
    <row r="32" spans="1:6" x14ac:dyDescent="0.25">
      <c r="A32" s="4"/>
      <c r="B32" s="9" t="s">
        <v>20</v>
      </c>
      <c r="C32" s="9" t="s">
        <v>21</v>
      </c>
      <c r="D32" s="9" t="s">
        <v>22</v>
      </c>
      <c r="E32" s="9" t="s">
        <v>23</v>
      </c>
      <c r="F32" s="9" t="s">
        <v>121</v>
      </c>
    </row>
    <row r="33" spans="1:6" x14ac:dyDescent="0.25">
      <c r="A33" s="4"/>
      <c r="B33" s="4"/>
      <c r="C33" s="2"/>
      <c r="D33" s="2"/>
      <c r="E33" s="4"/>
      <c r="F33" s="4"/>
    </row>
    <row r="34" spans="1:6" x14ac:dyDescent="0.25">
      <c r="A34" s="4"/>
      <c r="B34" s="4"/>
      <c r="C34" s="2"/>
      <c r="D34" s="2"/>
      <c r="E34" s="4"/>
      <c r="F34" s="4"/>
    </row>
    <row r="35" spans="1:6" x14ac:dyDescent="0.25">
      <c r="A35" s="5" t="s">
        <v>1</v>
      </c>
      <c r="B35" s="5"/>
      <c r="C35" s="3"/>
      <c r="D35" s="3"/>
      <c r="E35" s="5"/>
      <c r="F35" s="5"/>
    </row>
    <row r="38" spans="1:6" x14ac:dyDescent="0.25">
      <c r="A38" t="s">
        <v>24</v>
      </c>
      <c r="B38" t="s">
        <v>174</v>
      </c>
    </row>
    <row r="40" spans="1:6" ht="15" customHeight="1" x14ac:dyDescent="0.25">
      <c r="A40" s="45" t="s">
        <v>0</v>
      </c>
      <c r="B40" s="43" t="s">
        <v>25</v>
      </c>
      <c r="C40" s="43" t="s">
        <v>26</v>
      </c>
      <c r="D40" s="43" t="s">
        <v>3</v>
      </c>
    </row>
    <row r="41" spans="1:6" x14ac:dyDescent="0.25">
      <c r="A41" s="46"/>
      <c r="B41" s="43"/>
      <c r="C41" s="43"/>
      <c r="D41" s="43"/>
    </row>
    <row r="42" spans="1:6" x14ac:dyDescent="0.25">
      <c r="A42" s="6">
        <v>-1</v>
      </c>
      <c r="B42" s="7">
        <f>+A42-1</f>
        <v>-2</v>
      </c>
      <c r="C42" s="7">
        <f t="shared" ref="C42:D42" si="4">+B42-1</f>
        <v>-3</v>
      </c>
      <c r="D42" s="7">
        <f t="shared" si="4"/>
        <v>-4</v>
      </c>
    </row>
    <row r="43" spans="1:6" x14ac:dyDescent="0.25">
      <c r="A43" s="4"/>
      <c r="B43" s="4"/>
      <c r="C43" s="2"/>
      <c r="D43" s="2"/>
    </row>
    <row r="44" spans="1:6" x14ac:dyDescent="0.25">
      <c r="A44" s="4"/>
      <c r="B44" s="9" t="s">
        <v>27</v>
      </c>
      <c r="C44" s="9" t="s">
        <v>28</v>
      </c>
      <c r="D44" s="9" t="s">
        <v>29</v>
      </c>
    </row>
    <row r="45" spans="1:6" x14ac:dyDescent="0.25">
      <c r="A45" s="4"/>
      <c r="B45" s="4"/>
      <c r="C45" s="2"/>
      <c r="D45" s="2"/>
    </row>
    <row r="46" spans="1:6" x14ac:dyDescent="0.25">
      <c r="A46" s="4"/>
      <c r="B46" s="4"/>
      <c r="C46" s="2"/>
      <c r="D46" s="2"/>
    </row>
    <row r="47" spans="1:6" x14ac:dyDescent="0.25">
      <c r="A47" s="5" t="s">
        <v>1</v>
      </c>
      <c r="B47" s="5"/>
      <c r="C47" s="3"/>
      <c r="D47" s="3"/>
    </row>
    <row r="50" spans="1:4" x14ac:dyDescent="0.25">
      <c r="A50" t="s">
        <v>30</v>
      </c>
      <c r="B50" t="s">
        <v>175</v>
      </c>
    </row>
    <row r="52" spans="1:4" x14ac:dyDescent="0.25">
      <c r="A52" s="45" t="s">
        <v>0</v>
      </c>
      <c r="B52" s="43" t="s">
        <v>31</v>
      </c>
      <c r="C52" s="43" t="s">
        <v>32</v>
      </c>
      <c r="D52" s="43" t="s">
        <v>33</v>
      </c>
    </row>
    <row r="53" spans="1:4" x14ac:dyDescent="0.25">
      <c r="A53" s="46"/>
      <c r="B53" s="43"/>
      <c r="C53" s="43"/>
      <c r="D53" s="43"/>
    </row>
    <row r="54" spans="1:4" x14ac:dyDescent="0.25">
      <c r="A54" s="6">
        <v>-1</v>
      </c>
      <c r="B54" s="7">
        <f>+A54-1</f>
        <v>-2</v>
      </c>
      <c r="C54" s="7">
        <f t="shared" ref="C54:D54" si="5">+B54-1</f>
        <v>-3</v>
      </c>
      <c r="D54" s="7">
        <f t="shared" si="5"/>
        <v>-4</v>
      </c>
    </row>
    <row r="55" spans="1:4" x14ac:dyDescent="0.25">
      <c r="A55" s="4"/>
      <c r="B55" s="4"/>
      <c r="C55" s="2"/>
      <c r="D55" s="2"/>
    </row>
    <row r="56" spans="1:4" x14ac:dyDescent="0.25">
      <c r="A56" s="4"/>
      <c r="B56" s="9" t="s">
        <v>34</v>
      </c>
      <c r="C56" s="9" t="s">
        <v>130</v>
      </c>
      <c r="D56" s="9" t="s">
        <v>35</v>
      </c>
    </row>
    <row r="57" spans="1:4" x14ac:dyDescent="0.25">
      <c r="A57" s="4"/>
      <c r="B57" s="4"/>
      <c r="C57" s="2"/>
      <c r="D57" s="2"/>
    </row>
    <row r="58" spans="1:4" x14ac:dyDescent="0.25">
      <c r="A58" s="4"/>
      <c r="B58" s="4"/>
      <c r="C58" s="2"/>
      <c r="D58" s="2"/>
    </row>
    <row r="59" spans="1:4" x14ac:dyDescent="0.25">
      <c r="A59" s="5" t="s">
        <v>1</v>
      </c>
      <c r="B59" s="5"/>
      <c r="C59" s="3"/>
      <c r="D59" s="3"/>
    </row>
  </sheetData>
  <mergeCells count="25">
    <mergeCell ref="A3:A4"/>
    <mergeCell ref="B3:B4"/>
    <mergeCell ref="C3:C4"/>
    <mergeCell ref="D3:D4"/>
    <mergeCell ref="E3:E4"/>
    <mergeCell ref="F28:F29"/>
    <mergeCell ref="A16:A17"/>
    <mergeCell ref="B16:B17"/>
    <mergeCell ref="C16:C17"/>
    <mergeCell ref="D16:D17"/>
    <mergeCell ref="E16:E17"/>
    <mergeCell ref="F16:F17"/>
    <mergeCell ref="A28:A29"/>
    <mergeCell ref="B28:B29"/>
    <mergeCell ref="C28:C29"/>
    <mergeCell ref="D28:D29"/>
    <mergeCell ref="E28:E29"/>
    <mergeCell ref="A52:A53"/>
    <mergeCell ref="B52:B53"/>
    <mergeCell ref="C52:C53"/>
    <mergeCell ref="D52:D53"/>
    <mergeCell ref="A40:A41"/>
    <mergeCell ref="B40:B41"/>
    <mergeCell ref="C40:C41"/>
    <mergeCell ref="D40:D41"/>
  </mergeCells>
  <pageMargins left="0.70866141732283472" right="0.51181102362204722" top="0.55118110236220474" bottom="0.35433070866141736" header="0.31496062992125984" footer="0.31496062992125984"/>
  <pageSetup paperSize="9" scale="95" orientation="landscape" r:id="rId1"/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tabSelected="1" view="pageBreakPreview" topLeftCell="A163" zoomScaleNormal="100" zoomScaleSheetLayoutView="100" workbookViewId="0">
      <selection activeCell="B186" sqref="B186:B187"/>
    </sheetView>
  </sheetViews>
  <sheetFormatPr defaultRowHeight="15" x14ac:dyDescent="0.25"/>
  <cols>
    <col min="1" max="1" width="17.140625" customWidth="1"/>
    <col min="2" max="2" width="23.85546875" customWidth="1"/>
    <col min="3" max="3" width="23.5703125" customWidth="1"/>
    <col min="4" max="4" width="20.7109375" customWidth="1"/>
    <col min="5" max="5" width="21.28515625" customWidth="1"/>
    <col min="6" max="6" width="17.85546875" customWidth="1"/>
  </cols>
  <sheetData>
    <row r="1" spans="1:4" x14ac:dyDescent="0.25">
      <c r="A1" t="s">
        <v>276</v>
      </c>
    </row>
    <row r="3" spans="1:4" x14ac:dyDescent="0.25">
      <c r="A3" s="45" t="s">
        <v>0</v>
      </c>
      <c r="B3" s="43" t="s">
        <v>36</v>
      </c>
      <c r="C3" s="43" t="s">
        <v>37</v>
      </c>
      <c r="D3" s="43" t="s">
        <v>3</v>
      </c>
    </row>
    <row r="4" spans="1:4" x14ac:dyDescent="0.25">
      <c r="A4" s="46"/>
      <c r="B4" s="43"/>
      <c r="C4" s="43"/>
      <c r="D4" s="43"/>
    </row>
    <row r="5" spans="1:4" x14ac:dyDescent="0.25">
      <c r="A5" s="6">
        <v>-1</v>
      </c>
      <c r="B5" s="7">
        <f>+A5-1</f>
        <v>-2</v>
      </c>
      <c r="C5" s="7">
        <f t="shared" ref="C5:D5" si="0">+B5-1</f>
        <v>-3</v>
      </c>
      <c r="D5" s="7">
        <f t="shared" si="0"/>
        <v>-4</v>
      </c>
    </row>
    <row r="6" spans="1:4" x14ac:dyDescent="0.25">
      <c r="A6" s="4"/>
      <c r="B6" s="4"/>
      <c r="C6" s="2"/>
      <c r="D6" s="2"/>
    </row>
    <row r="7" spans="1:4" x14ac:dyDescent="0.25">
      <c r="A7" s="4"/>
      <c r="B7" s="9" t="s">
        <v>177</v>
      </c>
      <c r="C7" s="9" t="s">
        <v>178</v>
      </c>
      <c r="D7" s="9" t="s">
        <v>29</v>
      </c>
    </row>
    <row r="8" spans="1:4" x14ac:dyDescent="0.25">
      <c r="A8" s="4"/>
      <c r="B8" s="4"/>
      <c r="C8" s="2"/>
      <c r="D8" s="2"/>
    </row>
    <row r="9" spans="1:4" x14ac:dyDescent="0.25">
      <c r="A9" s="4"/>
      <c r="B9" s="4"/>
      <c r="C9" s="2"/>
      <c r="D9" s="2"/>
    </row>
    <row r="10" spans="1:4" x14ac:dyDescent="0.25">
      <c r="A10" s="5" t="s">
        <v>1</v>
      </c>
      <c r="B10" s="5"/>
      <c r="C10" s="3"/>
      <c r="D10" s="3"/>
    </row>
    <row r="13" spans="1:4" x14ac:dyDescent="0.25">
      <c r="A13" t="s">
        <v>277</v>
      </c>
    </row>
    <row r="15" spans="1:4" x14ac:dyDescent="0.25">
      <c r="A15" s="45" t="s">
        <v>0</v>
      </c>
      <c r="B15" s="43" t="s">
        <v>36</v>
      </c>
      <c r="C15" s="43" t="s">
        <v>37</v>
      </c>
      <c r="D15" s="43" t="s">
        <v>3</v>
      </c>
    </row>
    <row r="16" spans="1:4" x14ac:dyDescent="0.25">
      <c r="A16" s="46"/>
      <c r="B16" s="43"/>
      <c r="C16" s="43"/>
      <c r="D16" s="43"/>
    </row>
    <row r="17" spans="1:4" x14ac:dyDescent="0.25">
      <c r="A17" s="6">
        <v>-1</v>
      </c>
      <c r="B17" s="7">
        <f>+A17-1</f>
        <v>-2</v>
      </c>
      <c r="C17" s="7">
        <f t="shared" ref="C17:D17" si="1">+B17-1</f>
        <v>-3</v>
      </c>
      <c r="D17" s="7">
        <f t="shared" si="1"/>
        <v>-4</v>
      </c>
    </row>
    <row r="18" spans="1:4" x14ac:dyDescent="0.25">
      <c r="A18" s="4"/>
      <c r="B18" s="4"/>
      <c r="C18" s="2"/>
      <c r="D18" s="2"/>
    </row>
    <row r="19" spans="1:4" x14ac:dyDescent="0.25">
      <c r="A19" s="4"/>
      <c r="B19" s="9" t="s">
        <v>181</v>
      </c>
      <c r="C19" s="9" t="s">
        <v>182</v>
      </c>
      <c r="D19" s="9" t="s">
        <v>29</v>
      </c>
    </row>
    <row r="20" spans="1:4" x14ac:dyDescent="0.25">
      <c r="A20" s="4"/>
      <c r="B20" s="4"/>
      <c r="C20" s="2"/>
      <c r="D20" s="2"/>
    </row>
    <row r="21" spans="1:4" x14ac:dyDescent="0.25">
      <c r="A21" s="4"/>
      <c r="B21" s="4"/>
      <c r="C21" s="2"/>
      <c r="D21" s="2"/>
    </row>
    <row r="22" spans="1:4" x14ac:dyDescent="0.25">
      <c r="A22" s="5" t="s">
        <v>1</v>
      </c>
      <c r="B22" s="5"/>
      <c r="C22" s="3"/>
      <c r="D22" s="3"/>
    </row>
    <row r="23" spans="1:4" x14ac:dyDescent="0.25">
      <c r="A23" s="1"/>
      <c r="B23" s="1"/>
      <c r="C23" s="1"/>
    </row>
    <row r="24" spans="1:4" x14ac:dyDescent="0.25">
      <c r="A24" s="1"/>
      <c r="B24" s="1"/>
      <c r="C24" s="1"/>
    </row>
    <row r="25" spans="1:4" x14ac:dyDescent="0.25">
      <c r="A25" t="s">
        <v>278</v>
      </c>
    </row>
    <row r="27" spans="1:4" x14ac:dyDescent="0.25">
      <c r="A27" s="45" t="s">
        <v>0</v>
      </c>
      <c r="B27" s="43" t="s">
        <v>36</v>
      </c>
      <c r="C27" s="43" t="s">
        <v>37</v>
      </c>
      <c r="D27" s="43" t="s">
        <v>3</v>
      </c>
    </row>
    <row r="28" spans="1:4" x14ac:dyDescent="0.25">
      <c r="A28" s="46"/>
      <c r="B28" s="43"/>
      <c r="C28" s="43"/>
      <c r="D28" s="43"/>
    </row>
    <row r="29" spans="1:4" x14ac:dyDescent="0.25">
      <c r="A29" s="6">
        <v>-1</v>
      </c>
      <c r="B29" s="7">
        <f>+A29-1</f>
        <v>-2</v>
      </c>
      <c r="C29" s="7">
        <f t="shared" ref="C29" si="2">+B29-1</f>
        <v>-3</v>
      </c>
      <c r="D29" s="7">
        <f t="shared" ref="D29" si="3">+C29-1</f>
        <v>-4</v>
      </c>
    </row>
    <row r="30" spans="1:4" x14ac:dyDescent="0.25">
      <c r="A30" s="4"/>
      <c r="B30" s="4"/>
      <c r="C30" s="2"/>
      <c r="D30" s="2"/>
    </row>
    <row r="31" spans="1:4" x14ac:dyDescent="0.25">
      <c r="A31" s="4"/>
      <c r="B31" s="9" t="s">
        <v>183</v>
      </c>
      <c r="C31" s="9" t="s">
        <v>184</v>
      </c>
      <c r="D31" s="9" t="s">
        <v>29</v>
      </c>
    </row>
    <row r="32" spans="1:4" x14ac:dyDescent="0.25">
      <c r="A32" s="4"/>
      <c r="B32" s="4"/>
      <c r="C32" s="2"/>
      <c r="D32" s="2"/>
    </row>
    <row r="33" spans="1:5" x14ac:dyDescent="0.25">
      <c r="A33" s="4"/>
      <c r="B33" s="4"/>
      <c r="C33" s="2"/>
      <c r="D33" s="2"/>
    </row>
    <row r="34" spans="1:5" x14ac:dyDescent="0.25">
      <c r="A34" s="5" t="s">
        <v>1</v>
      </c>
      <c r="B34" s="5"/>
      <c r="C34" s="3"/>
      <c r="D34" s="3"/>
    </row>
    <row r="35" spans="1:5" x14ac:dyDescent="0.25">
      <c r="A35" s="1"/>
      <c r="B35" s="1"/>
      <c r="C35" s="1"/>
    </row>
    <row r="36" spans="1:5" x14ac:dyDescent="0.25">
      <c r="A36" s="1"/>
      <c r="B36" s="1"/>
      <c r="C36" s="1"/>
    </row>
    <row r="37" spans="1:5" x14ac:dyDescent="0.25">
      <c r="A37" t="s">
        <v>279</v>
      </c>
    </row>
    <row r="39" spans="1:5" x14ac:dyDescent="0.25">
      <c r="A39" s="45" t="s">
        <v>0</v>
      </c>
      <c r="B39" s="43" t="s">
        <v>185</v>
      </c>
      <c r="C39" s="48" t="s">
        <v>186</v>
      </c>
      <c r="D39" s="43" t="s">
        <v>187</v>
      </c>
      <c r="E39" s="43" t="s">
        <v>3</v>
      </c>
    </row>
    <row r="40" spans="1:5" x14ac:dyDescent="0.25">
      <c r="A40" s="46"/>
      <c r="B40" s="43"/>
      <c r="C40" s="49"/>
      <c r="D40" s="43"/>
      <c r="E40" s="43"/>
    </row>
    <row r="41" spans="1:5" x14ac:dyDescent="0.25">
      <c r="A41" s="6">
        <v>-1</v>
      </c>
      <c r="B41" s="7">
        <f>+A41-1</f>
        <v>-2</v>
      </c>
      <c r="C41" s="7">
        <f t="shared" ref="C41" si="4">+B41-1</f>
        <v>-3</v>
      </c>
      <c r="D41" s="7">
        <f t="shared" ref="D41:E41" si="5">+C41-1</f>
        <v>-4</v>
      </c>
      <c r="E41" s="7">
        <f t="shared" si="5"/>
        <v>-5</v>
      </c>
    </row>
    <row r="42" spans="1:5" x14ac:dyDescent="0.25">
      <c r="A42" s="4"/>
      <c r="B42" s="4"/>
      <c r="C42" s="2"/>
      <c r="D42" s="2"/>
      <c r="E42" s="2"/>
    </row>
    <row r="43" spans="1:5" x14ac:dyDescent="0.25">
      <c r="A43" s="4"/>
      <c r="B43" s="9" t="s">
        <v>188</v>
      </c>
      <c r="C43" s="9" t="s">
        <v>189</v>
      </c>
      <c r="D43" s="9" t="s">
        <v>191</v>
      </c>
      <c r="E43" s="9" t="s">
        <v>196</v>
      </c>
    </row>
    <row r="44" spans="1:5" x14ac:dyDescent="0.25">
      <c r="A44" s="4"/>
      <c r="B44" s="4"/>
      <c r="C44" s="2"/>
      <c r="D44" s="2"/>
      <c r="E44" s="2"/>
    </row>
    <row r="45" spans="1:5" x14ac:dyDescent="0.25">
      <c r="A45" s="4"/>
      <c r="B45" s="4"/>
      <c r="C45" s="2"/>
      <c r="D45" s="2"/>
      <c r="E45" s="2"/>
    </row>
    <row r="46" spans="1:5" x14ac:dyDescent="0.25">
      <c r="A46" s="5" t="s">
        <v>1</v>
      </c>
      <c r="B46" s="5"/>
      <c r="C46" s="3"/>
      <c r="D46" s="3"/>
      <c r="E46" s="3"/>
    </row>
    <row r="47" spans="1:5" x14ac:dyDescent="0.25">
      <c r="A47" s="1"/>
      <c r="B47" s="1"/>
      <c r="C47" s="1"/>
    </row>
    <row r="48" spans="1:5" x14ac:dyDescent="0.25">
      <c r="A48" s="1"/>
      <c r="B48" s="1"/>
      <c r="C48" s="1"/>
    </row>
    <row r="49" spans="1:5" x14ac:dyDescent="0.25">
      <c r="A49" t="s">
        <v>280</v>
      </c>
    </row>
    <row r="51" spans="1:5" x14ac:dyDescent="0.25">
      <c r="A51" s="45" t="s">
        <v>0</v>
      </c>
      <c r="B51" s="43" t="s">
        <v>185</v>
      </c>
      <c r="C51" s="48" t="s">
        <v>186</v>
      </c>
      <c r="D51" s="43" t="s">
        <v>187</v>
      </c>
      <c r="E51" s="43" t="s">
        <v>3</v>
      </c>
    </row>
    <row r="52" spans="1:5" x14ac:dyDescent="0.25">
      <c r="A52" s="46"/>
      <c r="B52" s="43"/>
      <c r="C52" s="49"/>
      <c r="D52" s="43"/>
      <c r="E52" s="43"/>
    </row>
    <row r="53" spans="1:5" x14ac:dyDescent="0.25">
      <c r="A53" s="6">
        <v>-1</v>
      </c>
      <c r="B53" s="7">
        <f>+A53-1</f>
        <v>-2</v>
      </c>
      <c r="C53" s="7">
        <f t="shared" ref="C53" si="6">+B53-1</f>
        <v>-3</v>
      </c>
      <c r="D53" s="7">
        <f t="shared" ref="D53" si="7">+C53-1</f>
        <v>-4</v>
      </c>
      <c r="E53" s="7">
        <f t="shared" ref="E53" si="8">+D53-1</f>
        <v>-5</v>
      </c>
    </row>
    <row r="54" spans="1:5" x14ac:dyDescent="0.25">
      <c r="A54" s="4"/>
      <c r="B54" s="4"/>
      <c r="C54" s="2"/>
      <c r="D54" s="2"/>
      <c r="E54" s="2"/>
    </row>
    <row r="55" spans="1:5" x14ac:dyDescent="0.25">
      <c r="A55" s="4"/>
      <c r="B55" s="9" t="s">
        <v>190</v>
      </c>
      <c r="C55" s="9" t="s">
        <v>179</v>
      </c>
      <c r="D55" s="9" t="s">
        <v>192</v>
      </c>
      <c r="E55" s="9" t="s">
        <v>196</v>
      </c>
    </row>
    <row r="56" spans="1:5" x14ac:dyDescent="0.25">
      <c r="A56" s="4"/>
      <c r="B56" s="4"/>
      <c r="C56" s="2"/>
      <c r="D56" s="2"/>
      <c r="E56" s="2"/>
    </row>
    <row r="57" spans="1:5" x14ac:dyDescent="0.25">
      <c r="A57" s="4"/>
      <c r="B57" s="4"/>
      <c r="C57" s="2"/>
      <c r="D57" s="2"/>
      <c r="E57" s="2"/>
    </row>
    <row r="58" spans="1:5" x14ac:dyDescent="0.25">
      <c r="A58" s="5" t="s">
        <v>1</v>
      </c>
      <c r="B58" s="5"/>
      <c r="C58" s="3"/>
      <c r="D58" s="3"/>
      <c r="E58" s="3"/>
    </row>
    <row r="59" spans="1:5" x14ac:dyDescent="0.25">
      <c r="A59" s="1"/>
      <c r="B59" s="1"/>
      <c r="C59" s="1"/>
      <c r="D59" s="1"/>
    </row>
    <row r="60" spans="1:5" x14ac:dyDescent="0.25">
      <c r="A60" s="1"/>
      <c r="B60" s="1"/>
      <c r="C60" s="1"/>
      <c r="D60" s="1"/>
    </row>
    <row r="61" spans="1:5" x14ac:dyDescent="0.25">
      <c r="A61" t="s">
        <v>281</v>
      </c>
    </row>
    <row r="63" spans="1:5" x14ac:dyDescent="0.25">
      <c r="A63" s="45" t="s">
        <v>0</v>
      </c>
      <c r="B63" s="43" t="s">
        <v>185</v>
      </c>
      <c r="C63" s="48" t="s">
        <v>186</v>
      </c>
      <c r="D63" s="43" t="s">
        <v>187</v>
      </c>
      <c r="E63" s="43" t="s">
        <v>3</v>
      </c>
    </row>
    <row r="64" spans="1:5" x14ac:dyDescent="0.25">
      <c r="A64" s="46"/>
      <c r="B64" s="43"/>
      <c r="C64" s="49"/>
      <c r="D64" s="43"/>
      <c r="E64" s="43"/>
    </row>
    <row r="65" spans="1:5" x14ac:dyDescent="0.25">
      <c r="A65" s="6">
        <v>-1</v>
      </c>
      <c r="B65" s="7">
        <f>+A65-1</f>
        <v>-2</v>
      </c>
      <c r="C65" s="7">
        <f t="shared" ref="C65" si="9">+B65-1</f>
        <v>-3</v>
      </c>
      <c r="D65" s="7">
        <f t="shared" ref="D65" si="10">+C65-1</f>
        <v>-4</v>
      </c>
      <c r="E65" s="7">
        <f t="shared" ref="E65" si="11">+D65-1</f>
        <v>-5</v>
      </c>
    </row>
    <row r="66" spans="1:5" x14ac:dyDescent="0.25">
      <c r="A66" s="4"/>
      <c r="B66" s="4"/>
      <c r="C66" s="2"/>
      <c r="D66" s="2"/>
      <c r="E66" s="2"/>
    </row>
    <row r="67" spans="1:5" x14ac:dyDescent="0.25">
      <c r="A67" s="4"/>
      <c r="B67" s="9" t="s">
        <v>193</v>
      </c>
      <c r="C67" s="9" t="s">
        <v>194</v>
      </c>
      <c r="D67" s="9" t="s">
        <v>195</v>
      </c>
      <c r="E67" s="9" t="s">
        <v>196</v>
      </c>
    </row>
    <row r="68" spans="1:5" x14ac:dyDescent="0.25">
      <c r="A68" s="4"/>
      <c r="B68" s="4"/>
      <c r="C68" s="2"/>
      <c r="D68" s="2"/>
      <c r="E68" s="2"/>
    </row>
    <row r="69" spans="1:5" x14ac:dyDescent="0.25">
      <c r="A69" s="4"/>
      <c r="B69" s="4"/>
      <c r="C69" s="2"/>
      <c r="D69" s="2"/>
      <c r="E69" s="2"/>
    </row>
    <row r="70" spans="1:5" x14ac:dyDescent="0.25">
      <c r="A70" s="5" t="s">
        <v>1</v>
      </c>
      <c r="B70" s="5"/>
      <c r="C70" s="3"/>
      <c r="D70" s="3"/>
      <c r="E70" s="3"/>
    </row>
    <row r="71" spans="1:5" x14ac:dyDescent="0.25">
      <c r="A71" s="1"/>
      <c r="B71" s="1"/>
      <c r="C71" s="1"/>
    </row>
    <row r="72" spans="1:5" x14ac:dyDescent="0.25">
      <c r="A72" s="1"/>
      <c r="B72" s="1"/>
      <c r="C72" s="1"/>
    </row>
    <row r="73" spans="1:5" x14ac:dyDescent="0.25">
      <c r="A73" t="s">
        <v>282</v>
      </c>
    </row>
    <row r="75" spans="1:5" ht="15" customHeight="1" x14ac:dyDescent="0.25">
      <c r="A75" s="45" t="s">
        <v>0</v>
      </c>
      <c r="B75" s="43" t="s">
        <v>185</v>
      </c>
      <c r="C75" s="48" t="s">
        <v>186</v>
      </c>
      <c r="D75" s="43" t="s">
        <v>187</v>
      </c>
      <c r="E75" s="43" t="s">
        <v>3</v>
      </c>
    </row>
    <row r="76" spans="1:5" ht="33" customHeight="1" x14ac:dyDescent="0.25">
      <c r="A76" s="46"/>
      <c r="B76" s="43"/>
      <c r="C76" s="49"/>
      <c r="D76" s="43"/>
      <c r="E76" s="43"/>
    </row>
    <row r="77" spans="1:5" x14ac:dyDescent="0.25">
      <c r="A77" s="6">
        <v>-1</v>
      </c>
      <c r="B77" s="7">
        <f>+A77-1</f>
        <v>-2</v>
      </c>
      <c r="C77" s="7">
        <f t="shared" ref="C77" si="12">+B77-1</f>
        <v>-3</v>
      </c>
      <c r="D77" s="7">
        <f t="shared" ref="D77" si="13">+C77-1</f>
        <v>-4</v>
      </c>
      <c r="E77" s="7">
        <f t="shared" ref="E77" si="14">+D77-1</f>
        <v>-5</v>
      </c>
    </row>
    <row r="78" spans="1:5" x14ac:dyDescent="0.25">
      <c r="A78" s="4"/>
      <c r="B78" s="4"/>
      <c r="C78" s="2"/>
      <c r="D78" s="2"/>
      <c r="E78" s="2"/>
    </row>
    <row r="79" spans="1:5" x14ac:dyDescent="0.25">
      <c r="A79" s="4"/>
      <c r="B79" s="9" t="s">
        <v>197</v>
      </c>
      <c r="C79" s="9" t="s">
        <v>198</v>
      </c>
      <c r="D79" s="9" t="s">
        <v>199</v>
      </c>
      <c r="E79" s="9" t="s">
        <v>196</v>
      </c>
    </row>
    <row r="80" spans="1:5" x14ac:dyDescent="0.25">
      <c r="A80" s="4"/>
      <c r="B80" s="4"/>
      <c r="C80" s="2"/>
      <c r="D80" s="2"/>
      <c r="E80" s="2"/>
    </row>
    <row r="81" spans="1:5" x14ac:dyDescent="0.25">
      <c r="A81" s="4"/>
      <c r="B81" s="4"/>
      <c r="C81" s="2"/>
      <c r="D81" s="2"/>
      <c r="E81" s="2"/>
    </row>
    <row r="82" spans="1:5" x14ac:dyDescent="0.25">
      <c r="A82" s="5" t="s">
        <v>1</v>
      </c>
      <c r="B82" s="5"/>
      <c r="C82" s="3"/>
      <c r="D82" s="3"/>
      <c r="E82" s="3"/>
    </row>
    <row r="83" spans="1:5" x14ac:dyDescent="0.25">
      <c r="A83" s="1"/>
      <c r="B83" s="1"/>
      <c r="C83" s="1"/>
    </row>
    <row r="84" spans="1:5" x14ac:dyDescent="0.25">
      <c r="A84" s="1"/>
      <c r="B84" s="1"/>
      <c r="C84" s="1"/>
    </row>
    <row r="85" spans="1:5" x14ac:dyDescent="0.25">
      <c r="A85" t="s">
        <v>283</v>
      </c>
    </row>
    <row r="87" spans="1:5" x14ac:dyDescent="0.25">
      <c r="A87" s="45" t="s">
        <v>0</v>
      </c>
      <c r="B87" s="43" t="s">
        <v>185</v>
      </c>
      <c r="C87" s="48" t="s">
        <v>186</v>
      </c>
      <c r="D87" s="43" t="s">
        <v>187</v>
      </c>
      <c r="E87" s="43" t="s">
        <v>3</v>
      </c>
    </row>
    <row r="88" spans="1:5" x14ac:dyDescent="0.25">
      <c r="A88" s="46"/>
      <c r="B88" s="43"/>
      <c r="C88" s="49"/>
      <c r="D88" s="43"/>
      <c r="E88" s="43"/>
    </row>
    <row r="89" spans="1:5" x14ac:dyDescent="0.25">
      <c r="A89" s="6">
        <v>-1</v>
      </c>
      <c r="B89" s="7">
        <f>+A89-1</f>
        <v>-2</v>
      </c>
      <c r="C89" s="7">
        <f t="shared" ref="C89" si="15">+B89-1</f>
        <v>-3</v>
      </c>
      <c r="D89" s="7">
        <f t="shared" ref="D89" si="16">+C89-1</f>
        <v>-4</v>
      </c>
      <c r="E89" s="7">
        <f t="shared" ref="E89" si="17">+D89-1</f>
        <v>-5</v>
      </c>
    </row>
    <row r="90" spans="1:5" x14ac:dyDescent="0.25">
      <c r="A90" s="4"/>
      <c r="B90" s="4"/>
      <c r="C90" s="2"/>
      <c r="D90" s="2"/>
      <c r="E90" s="2"/>
    </row>
    <row r="91" spans="1:5" x14ac:dyDescent="0.25">
      <c r="A91" s="4"/>
      <c r="B91" s="9" t="s">
        <v>200</v>
      </c>
      <c r="C91" s="9" t="s">
        <v>180</v>
      </c>
      <c r="D91" s="9" t="s">
        <v>201</v>
      </c>
      <c r="E91" s="9" t="s">
        <v>196</v>
      </c>
    </row>
    <row r="92" spans="1:5" x14ac:dyDescent="0.25">
      <c r="A92" s="4"/>
      <c r="B92" s="4"/>
      <c r="C92" s="2"/>
      <c r="D92" s="2"/>
      <c r="E92" s="2"/>
    </row>
    <row r="93" spans="1:5" x14ac:dyDescent="0.25">
      <c r="A93" s="4"/>
      <c r="B93" s="4"/>
      <c r="C93" s="2"/>
      <c r="D93" s="2"/>
      <c r="E93" s="2"/>
    </row>
    <row r="94" spans="1:5" x14ac:dyDescent="0.25">
      <c r="A94" s="5" t="s">
        <v>1</v>
      </c>
      <c r="B94" s="5"/>
      <c r="C94" s="3"/>
      <c r="D94" s="3"/>
      <c r="E94" s="3"/>
    </row>
    <row r="95" spans="1:5" x14ac:dyDescent="0.25">
      <c r="A95" s="1"/>
      <c r="B95" s="1"/>
      <c r="C95" s="1"/>
      <c r="D95" s="1"/>
    </row>
    <row r="96" spans="1:5" x14ac:dyDescent="0.25">
      <c r="A96" s="1"/>
      <c r="B96" s="1"/>
      <c r="C96" s="1"/>
      <c r="D96" s="1"/>
    </row>
    <row r="97" spans="1:5" x14ac:dyDescent="0.25">
      <c r="A97" t="s">
        <v>284</v>
      </c>
    </row>
    <row r="99" spans="1:5" x14ac:dyDescent="0.25">
      <c r="A99" s="45" t="s">
        <v>0</v>
      </c>
      <c r="B99" s="43" t="s">
        <v>185</v>
      </c>
      <c r="C99" s="48" t="s">
        <v>186</v>
      </c>
      <c r="D99" s="43" t="s">
        <v>187</v>
      </c>
      <c r="E99" s="43" t="s">
        <v>3</v>
      </c>
    </row>
    <row r="100" spans="1:5" x14ac:dyDescent="0.25">
      <c r="A100" s="46"/>
      <c r="B100" s="43"/>
      <c r="C100" s="49"/>
      <c r="D100" s="43"/>
      <c r="E100" s="43"/>
    </row>
    <row r="101" spans="1:5" x14ac:dyDescent="0.25">
      <c r="A101" s="6">
        <v>-1</v>
      </c>
      <c r="B101" s="7">
        <f>+A101-1</f>
        <v>-2</v>
      </c>
      <c r="C101" s="7">
        <f t="shared" ref="C101" si="18">+B101-1</f>
        <v>-3</v>
      </c>
      <c r="D101" s="7">
        <f t="shared" ref="D101" si="19">+C101-1</f>
        <v>-4</v>
      </c>
      <c r="E101" s="7">
        <f t="shared" ref="E101" si="20">+D101-1</f>
        <v>-5</v>
      </c>
    </row>
    <row r="102" spans="1:5" x14ac:dyDescent="0.25">
      <c r="A102" s="4"/>
      <c r="B102" s="4"/>
      <c r="C102" s="2"/>
      <c r="D102" s="2"/>
      <c r="E102" s="2"/>
    </row>
    <row r="103" spans="1:5" x14ac:dyDescent="0.25">
      <c r="A103" s="4"/>
      <c r="B103" s="9" t="s">
        <v>202</v>
      </c>
      <c r="C103" s="9" t="s">
        <v>203</v>
      </c>
      <c r="D103" s="9" t="s">
        <v>204</v>
      </c>
      <c r="E103" s="9" t="s">
        <v>196</v>
      </c>
    </row>
    <row r="104" spans="1:5" x14ac:dyDescent="0.25">
      <c r="A104" s="4"/>
      <c r="B104" s="4"/>
      <c r="C104" s="2"/>
      <c r="D104" s="2"/>
      <c r="E104" s="2"/>
    </row>
    <row r="105" spans="1:5" x14ac:dyDescent="0.25">
      <c r="A105" s="4"/>
      <c r="B105" s="4"/>
      <c r="C105" s="2"/>
      <c r="D105" s="2"/>
      <c r="E105" s="2"/>
    </row>
    <row r="106" spans="1:5" x14ac:dyDescent="0.25">
      <c r="A106" s="5" t="s">
        <v>1</v>
      </c>
      <c r="B106" s="5"/>
      <c r="C106" s="3"/>
      <c r="D106" s="3"/>
      <c r="E106" s="3"/>
    </row>
    <row r="110" spans="1:5" x14ac:dyDescent="0.25">
      <c r="A110" t="s">
        <v>285</v>
      </c>
    </row>
    <row r="112" spans="1:5" x14ac:dyDescent="0.25">
      <c r="A112" s="45" t="s">
        <v>0</v>
      </c>
      <c r="B112" s="43" t="s">
        <v>185</v>
      </c>
      <c r="C112" s="48" t="s">
        <v>186</v>
      </c>
      <c r="D112" s="43" t="s">
        <v>187</v>
      </c>
      <c r="E112" s="43" t="s">
        <v>3</v>
      </c>
    </row>
    <row r="113" spans="1:5" x14ac:dyDescent="0.25">
      <c r="A113" s="46"/>
      <c r="B113" s="43"/>
      <c r="C113" s="49"/>
      <c r="D113" s="43"/>
      <c r="E113" s="43"/>
    </row>
    <row r="114" spans="1:5" x14ac:dyDescent="0.25">
      <c r="A114" s="6">
        <v>-1</v>
      </c>
      <c r="B114" s="7">
        <f>+A114-1</f>
        <v>-2</v>
      </c>
      <c r="C114" s="7">
        <f t="shared" ref="C114" si="21">+B114-1</f>
        <v>-3</v>
      </c>
      <c r="D114" s="7">
        <f t="shared" ref="D114" si="22">+C114-1</f>
        <v>-4</v>
      </c>
      <c r="E114" s="7">
        <f t="shared" ref="E114" si="23">+D114-1</f>
        <v>-5</v>
      </c>
    </row>
    <row r="115" spans="1:5" x14ac:dyDescent="0.25">
      <c r="A115" s="4"/>
      <c r="B115" s="4"/>
      <c r="C115" s="2"/>
      <c r="D115" s="2"/>
      <c r="E115" s="2"/>
    </row>
    <row r="116" spans="1:5" x14ac:dyDescent="0.25">
      <c r="A116" s="4"/>
      <c r="B116" s="9" t="s">
        <v>249</v>
      </c>
      <c r="C116" s="9" t="s">
        <v>250</v>
      </c>
      <c r="D116" s="9" t="s">
        <v>251</v>
      </c>
      <c r="E116" s="9" t="s">
        <v>196</v>
      </c>
    </row>
    <row r="117" spans="1:5" x14ac:dyDescent="0.25">
      <c r="A117" s="4"/>
      <c r="B117" s="4"/>
      <c r="C117" s="2"/>
      <c r="D117" s="2"/>
      <c r="E117" s="2"/>
    </row>
    <row r="118" spans="1:5" x14ac:dyDescent="0.25">
      <c r="A118" s="4"/>
      <c r="B118" s="4"/>
      <c r="C118" s="2"/>
      <c r="D118" s="2"/>
      <c r="E118" s="2"/>
    </row>
    <row r="119" spans="1:5" x14ac:dyDescent="0.25">
      <c r="A119" s="5" t="s">
        <v>1</v>
      </c>
      <c r="B119" s="5"/>
      <c r="C119" s="3"/>
      <c r="D119" s="3"/>
      <c r="E119" s="3"/>
    </row>
    <row r="120" spans="1:5" x14ac:dyDescent="0.25">
      <c r="A120" s="1"/>
      <c r="B120" s="1"/>
      <c r="C120" s="1"/>
    </row>
    <row r="121" spans="1:5" x14ac:dyDescent="0.25">
      <c r="A121" s="1"/>
      <c r="B121" s="1"/>
      <c r="C121" s="1"/>
    </row>
    <row r="122" spans="1:5" x14ac:dyDescent="0.25">
      <c r="A122" t="s">
        <v>286</v>
      </c>
    </row>
    <row r="124" spans="1:5" x14ac:dyDescent="0.25">
      <c r="A124" s="45" t="s">
        <v>0</v>
      </c>
      <c r="B124" s="43" t="s">
        <v>185</v>
      </c>
      <c r="C124" s="48" t="s">
        <v>186</v>
      </c>
      <c r="D124" s="43" t="s">
        <v>187</v>
      </c>
      <c r="E124" s="43" t="s">
        <v>3</v>
      </c>
    </row>
    <row r="125" spans="1:5" x14ac:dyDescent="0.25">
      <c r="A125" s="46"/>
      <c r="B125" s="43"/>
      <c r="C125" s="49"/>
      <c r="D125" s="43"/>
      <c r="E125" s="43"/>
    </row>
    <row r="126" spans="1:5" x14ac:dyDescent="0.25">
      <c r="A126" s="6">
        <v>-1</v>
      </c>
      <c r="B126" s="7">
        <f>+A126-1</f>
        <v>-2</v>
      </c>
      <c r="C126" s="7">
        <f t="shared" ref="C126" si="24">+B126-1</f>
        <v>-3</v>
      </c>
      <c r="D126" s="7">
        <f t="shared" ref="D126" si="25">+C126-1</f>
        <v>-4</v>
      </c>
      <c r="E126" s="7">
        <f t="shared" ref="E126" si="26">+D126-1</f>
        <v>-5</v>
      </c>
    </row>
    <row r="127" spans="1:5" x14ac:dyDescent="0.25">
      <c r="A127" s="4"/>
      <c r="B127" s="4"/>
      <c r="C127" s="2"/>
      <c r="D127" s="2"/>
      <c r="E127" s="2"/>
    </row>
    <row r="128" spans="1:5" x14ac:dyDescent="0.25">
      <c r="A128" s="4"/>
      <c r="B128" s="9" t="s">
        <v>252</v>
      </c>
      <c r="C128" s="9" t="s">
        <v>253</v>
      </c>
      <c r="D128" s="9" t="s">
        <v>254</v>
      </c>
      <c r="E128" s="9" t="s">
        <v>196</v>
      </c>
    </row>
    <row r="129" spans="1:5" x14ac:dyDescent="0.25">
      <c r="A129" s="4"/>
      <c r="B129" s="4"/>
      <c r="C129" s="2"/>
      <c r="D129" s="2"/>
      <c r="E129" s="2"/>
    </row>
    <row r="130" spans="1:5" x14ac:dyDescent="0.25">
      <c r="A130" s="4"/>
      <c r="B130" s="4"/>
      <c r="C130" s="2"/>
      <c r="D130" s="2"/>
      <c r="E130" s="2"/>
    </row>
    <row r="131" spans="1:5" x14ac:dyDescent="0.25">
      <c r="A131" s="5" t="s">
        <v>1</v>
      </c>
      <c r="B131" s="5"/>
      <c r="C131" s="3"/>
      <c r="D131" s="3"/>
      <c r="E131" s="3"/>
    </row>
    <row r="132" spans="1:5" x14ac:dyDescent="0.25">
      <c r="A132" s="1"/>
      <c r="B132" s="1"/>
      <c r="C132" s="1"/>
      <c r="D132" s="1"/>
    </row>
    <row r="133" spans="1:5" x14ac:dyDescent="0.25">
      <c r="A133" s="1"/>
      <c r="B133" s="1"/>
      <c r="C133" s="1"/>
      <c r="D133" s="1"/>
    </row>
    <row r="134" spans="1:5" x14ac:dyDescent="0.25">
      <c r="A134" t="s">
        <v>287</v>
      </c>
    </row>
    <row r="136" spans="1:5" x14ac:dyDescent="0.25">
      <c r="A136" s="45" t="s">
        <v>0</v>
      </c>
      <c r="B136" s="43" t="s">
        <v>185</v>
      </c>
      <c r="C136" s="48" t="s">
        <v>186</v>
      </c>
      <c r="D136" s="43" t="s">
        <v>187</v>
      </c>
      <c r="E136" s="43" t="s">
        <v>3</v>
      </c>
    </row>
    <row r="137" spans="1:5" x14ac:dyDescent="0.25">
      <c r="A137" s="46"/>
      <c r="B137" s="43"/>
      <c r="C137" s="49"/>
      <c r="D137" s="43"/>
      <c r="E137" s="43"/>
    </row>
    <row r="138" spans="1:5" x14ac:dyDescent="0.25">
      <c r="A138" s="6">
        <v>-1</v>
      </c>
      <c r="B138" s="7">
        <f>+A138-1</f>
        <v>-2</v>
      </c>
      <c r="C138" s="7">
        <f t="shared" ref="C138" si="27">+B138-1</f>
        <v>-3</v>
      </c>
      <c r="D138" s="7">
        <f t="shared" ref="D138" si="28">+C138-1</f>
        <v>-4</v>
      </c>
      <c r="E138" s="7">
        <f t="shared" ref="E138" si="29">+D138-1</f>
        <v>-5</v>
      </c>
    </row>
    <row r="139" spans="1:5" x14ac:dyDescent="0.25">
      <c r="A139" s="4"/>
      <c r="B139" s="4"/>
      <c r="C139" s="2"/>
      <c r="D139" s="2"/>
      <c r="E139" s="2"/>
    </row>
    <row r="140" spans="1:5" ht="27.75" customHeight="1" x14ac:dyDescent="0.25">
      <c r="A140" s="4"/>
      <c r="B140" s="40" t="s">
        <v>255</v>
      </c>
      <c r="C140" s="40" t="s">
        <v>256</v>
      </c>
      <c r="D140" s="40" t="s">
        <v>257</v>
      </c>
      <c r="E140" s="41" t="s">
        <v>196</v>
      </c>
    </row>
    <row r="141" spans="1:5" x14ac:dyDescent="0.25">
      <c r="A141" s="4"/>
      <c r="B141" s="4"/>
      <c r="C141" s="2"/>
      <c r="D141" s="2"/>
      <c r="E141" s="2"/>
    </row>
    <row r="142" spans="1:5" x14ac:dyDescent="0.25">
      <c r="A142" s="4"/>
      <c r="B142" s="4"/>
      <c r="C142" s="2"/>
      <c r="D142" s="2"/>
      <c r="E142" s="2"/>
    </row>
    <row r="143" spans="1:5" x14ac:dyDescent="0.25">
      <c r="A143" s="5" t="s">
        <v>1</v>
      </c>
      <c r="B143" s="5"/>
      <c r="C143" s="3"/>
      <c r="D143" s="3"/>
      <c r="E143" s="3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</row>
    <row r="147" spans="1:5" x14ac:dyDescent="0.25">
      <c r="A147" t="s">
        <v>288</v>
      </c>
    </row>
    <row r="149" spans="1:5" x14ac:dyDescent="0.25">
      <c r="A149" s="45" t="s">
        <v>0</v>
      </c>
      <c r="B149" s="43" t="s">
        <v>185</v>
      </c>
      <c r="C149" s="48" t="s">
        <v>186</v>
      </c>
      <c r="D149" s="43" t="s">
        <v>187</v>
      </c>
      <c r="E149" s="43" t="s">
        <v>3</v>
      </c>
    </row>
    <row r="150" spans="1:5" x14ac:dyDescent="0.25">
      <c r="A150" s="46"/>
      <c r="B150" s="43"/>
      <c r="C150" s="49"/>
      <c r="D150" s="43"/>
      <c r="E150" s="43"/>
    </row>
    <row r="151" spans="1:5" x14ac:dyDescent="0.25">
      <c r="A151" s="6">
        <v>-1</v>
      </c>
      <c r="B151" s="7">
        <f>+A151-1</f>
        <v>-2</v>
      </c>
      <c r="C151" s="7">
        <f t="shared" ref="C151" si="30">+B151-1</f>
        <v>-3</v>
      </c>
      <c r="D151" s="7">
        <f t="shared" ref="D151" si="31">+C151-1</f>
        <v>-4</v>
      </c>
      <c r="E151" s="7">
        <f t="shared" ref="E151" si="32">+D151-1</f>
        <v>-5</v>
      </c>
    </row>
    <row r="152" spans="1:5" x14ac:dyDescent="0.25">
      <c r="A152" s="4"/>
      <c r="B152" s="4"/>
      <c r="C152" s="2"/>
      <c r="D152" s="2"/>
      <c r="E152" s="2"/>
    </row>
    <row r="153" spans="1:5" x14ac:dyDescent="0.25">
      <c r="A153" s="4"/>
      <c r="B153" s="9" t="s">
        <v>258</v>
      </c>
      <c r="C153" s="9" t="s">
        <v>259</v>
      </c>
      <c r="D153" s="9" t="s">
        <v>260</v>
      </c>
      <c r="E153" s="9" t="s">
        <v>196</v>
      </c>
    </row>
    <row r="154" spans="1:5" x14ac:dyDescent="0.25">
      <c r="A154" s="4"/>
      <c r="B154" s="4"/>
      <c r="C154" s="2"/>
      <c r="D154" s="2"/>
      <c r="E154" s="2"/>
    </row>
    <row r="155" spans="1:5" x14ac:dyDescent="0.25">
      <c r="A155" s="4"/>
      <c r="B155" s="4"/>
      <c r="C155" s="2"/>
      <c r="D155" s="2"/>
      <c r="E155" s="2"/>
    </row>
    <row r="156" spans="1:5" x14ac:dyDescent="0.25">
      <c r="A156" s="5" t="s">
        <v>1</v>
      </c>
      <c r="B156" s="5"/>
      <c r="C156" s="3"/>
      <c r="D156" s="3"/>
      <c r="E156" s="3"/>
    </row>
    <row r="157" spans="1:5" x14ac:dyDescent="0.25">
      <c r="A157" s="1"/>
      <c r="B157" s="1"/>
      <c r="C157" s="1"/>
    </row>
    <row r="158" spans="1:5" x14ac:dyDescent="0.25">
      <c r="A158" s="1"/>
      <c r="B158" s="1"/>
      <c r="C158" s="1"/>
    </row>
    <row r="159" spans="1:5" x14ac:dyDescent="0.25">
      <c r="A159" t="s">
        <v>289</v>
      </c>
    </row>
    <row r="161" spans="1:5" x14ac:dyDescent="0.25">
      <c r="A161" s="45" t="s">
        <v>0</v>
      </c>
      <c r="B161" s="43" t="s">
        <v>185</v>
      </c>
      <c r="C161" s="48" t="s">
        <v>186</v>
      </c>
      <c r="D161" s="43" t="s">
        <v>187</v>
      </c>
      <c r="E161" s="43" t="s">
        <v>3</v>
      </c>
    </row>
    <row r="162" spans="1:5" x14ac:dyDescent="0.25">
      <c r="A162" s="46"/>
      <c r="B162" s="43"/>
      <c r="C162" s="49"/>
      <c r="D162" s="43"/>
      <c r="E162" s="43"/>
    </row>
    <row r="163" spans="1:5" x14ac:dyDescent="0.25">
      <c r="A163" s="6">
        <v>-1</v>
      </c>
      <c r="B163" s="7">
        <f>+A163-1</f>
        <v>-2</v>
      </c>
      <c r="C163" s="7">
        <f t="shared" ref="C163" si="33">+B163-1</f>
        <v>-3</v>
      </c>
      <c r="D163" s="7">
        <f t="shared" ref="D163" si="34">+C163-1</f>
        <v>-4</v>
      </c>
      <c r="E163" s="7">
        <f t="shared" ref="E163" si="35">+D163-1</f>
        <v>-5</v>
      </c>
    </row>
    <row r="164" spans="1:5" x14ac:dyDescent="0.25">
      <c r="A164" s="4"/>
      <c r="B164" s="4"/>
      <c r="C164" s="2"/>
      <c r="D164" s="2"/>
      <c r="E164" s="2"/>
    </row>
    <row r="165" spans="1:5" x14ac:dyDescent="0.25">
      <c r="A165" s="4"/>
      <c r="B165" s="9" t="s">
        <v>261</v>
      </c>
      <c r="C165" s="9" t="s">
        <v>262</v>
      </c>
      <c r="D165" s="9" t="s">
        <v>263</v>
      </c>
      <c r="E165" s="9" t="s">
        <v>196</v>
      </c>
    </row>
    <row r="166" spans="1:5" x14ac:dyDescent="0.25">
      <c r="A166" s="4"/>
      <c r="B166" s="4"/>
      <c r="C166" s="2"/>
      <c r="D166" s="2"/>
      <c r="E166" s="2"/>
    </row>
    <row r="167" spans="1:5" x14ac:dyDescent="0.25">
      <c r="A167" s="4"/>
      <c r="B167" s="4"/>
      <c r="C167" s="2"/>
      <c r="D167" s="2"/>
      <c r="E167" s="2"/>
    </row>
    <row r="168" spans="1:5" x14ac:dyDescent="0.25">
      <c r="A168" s="5" t="s">
        <v>1</v>
      </c>
      <c r="B168" s="5"/>
      <c r="C168" s="3"/>
      <c r="D168" s="3"/>
      <c r="E168" s="3"/>
    </row>
    <row r="169" spans="1:5" x14ac:dyDescent="0.25">
      <c r="A169" s="1"/>
      <c r="B169" s="1"/>
      <c r="C169" s="1"/>
      <c r="D169" s="1"/>
    </row>
    <row r="170" spans="1:5" x14ac:dyDescent="0.25">
      <c r="A170" s="1"/>
      <c r="B170" s="1"/>
      <c r="C170" s="1"/>
      <c r="D170" s="1"/>
    </row>
    <row r="171" spans="1:5" x14ac:dyDescent="0.25">
      <c r="A171" t="s">
        <v>290</v>
      </c>
    </row>
    <row r="173" spans="1:5" x14ac:dyDescent="0.25">
      <c r="A173" s="45" t="s">
        <v>0</v>
      </c>
      <c r="B173" s="43" t="s">
        <v>185</v>
      </c>
      <c r="C173" s="48" t="s">
        <v>186</v>
      </c>
      <c r="D173" s="43" t="s">
        <v>187</v>
      </c>
      <c r="E173" s="43" t="s">
        <v>3</v>
      </c>
    </row>
    <row r="174" spans="1:5" x14ac:dyDescent="0.25">
      <c r="A174" s="46"/>
      <c r="B174" s="43"/>
      <c r="C174" s="49"/>
      <c r="D174" s="43"/>
      <c r="E174" s="43"/>
    </row>
    <row r="175" spans="1:5" x14ac:dyDescent="0.25">
      <c r="A175" s="6">
        <v>-1</v>
      </c>
      <c r="B175" s="7">
        <f>+A175-1</f>
        <v>-2</v>
      </c>
      <c r="C175" s="7">
        <f t="shared" ref="C175" si="36">+B175-1</f>
        <v>-3</v>
      </c>
      <c r="D175" s="7">
        <f t="shared" ref="D175" si="37">+C175-1</f>
        <v>-4</v>
      </c>
      <c r="E175" s="7">
        <f t="shared" ref="E175" si="38">+D175-1</f>
        <v>-5</v>
      </c>
    </row>
    <row r="176" spans="1:5" x14ac:dyDescent="0.25">
      <c r="A176" s="4"/>
      <c r="B176" s="4"/>
      <c r="C176" s="2"/>
      <c r="D176" s="2"/>
      <c r="E176" s="2"/>
    </row>
    <row r="177" spans="1:6" ht="30.75" customHeight="1" x14ac:dyDescent="0.25">
      <c r="A177" s="4"/>
      <c r="B177" s="40" t="s">
        <v>264</v>
      </c>
      <c r="C177" s="40" t="s">
        <v>265</v>
      </c>
      <c r="D177" s="40" t="s">
        <v>266</v>
      </c>
      <c r="E177" s="41" t="s">
        <v>196</v>
      </c>
    </row>
    <row r="178" spans="1:6" x14ac:dyDescent="0.25">
      <c r="A178" s="4"/>
      <c r="B178" s="4"/>
      <c r="C178" s="2"/>
      <c r="D178" s="2"/>
      <c r="E178" s="2"/>
    </row>
    <row r="179" spans="1:6" x14ac:dyDescent="0.25">
      <c r="A179" s="4"/>
      <c r="B179" s="4"/>
      <c r="C179" s="2"/>
      <c r="D179" s="2"/>
      <c r="E179" s="2"/>
    </row>
    <row r="180" spans="1:6" x14ac:dyDescent="0.25">
      <c r="A180" s="5" t="s">
        <v>1</v>
      </c>
      <c r="B180" s="5"/>
      <c r="C180" s="3"/>
      <c r="D180" s="3"/>
      <c r="E180" s="3"/>
    </row>
    <row r="184" spans="1:6" x14ac:dyDescent="0.25">
      <c r="A184" t="s">
        <v>267</v>
      </c>
    </row>
    <row r="186" spans="1:6" x14ac:dyDescent="0.25">
      <c r="A186" s="45" t="s">
        <v>0</v>
      </c>
      <c r="B186" s="43" t="s">
        <v>185</v>
      </c>
      <c r="C186" s="48" t="s">
        <v>186</v>
      </c>
      <c r="D186" s="43" t="s">
        <v>187</v>
      </c>
      <c r="E186" s="48" t="s">
        <v>206</v>
      </c>
      <c r="F186" s="43" t="s">
        <v>3</v>
      </c>
    </row>
    <row r="187" spans="1:6" ht="29.25" customHeight="1" x14ac:dyDescent="0.25">
      <c r="A187" s="46"/>
      <c r="B187" s="43"/>
      <c r="C187" s="49"/>
      <c r="D187" s="43"/>
      <c r="E187" s="49"/>
      <c r="F187" s="43"/>
    </row>
    <row r="188" spans="1:6" x14ac:dyDescent="0.25">
      <c r="A188" s="6">
        <v>-1</v>
      </c>
      <c r="B188" s="7">
        <f>+A188-1</f>
        <v>-2</v>
      </c>
      <c r="C188" s="7">
        <f t="shared" ref="C188" si="39">+B188-1</f>
        <v>-3</v>
      </c>
      <c r="D188" s="7">
        <f t="shared" ref="D188" si="40">+C188-1</f>
        <v>-4</v>
      </c>
      <c r="E188" s="7">
        <f t="shared" ref="E188:F188" si="41">+D188-1</f>
        <v>-5</v>
      </c>
      <c r="F188" s="7">
        <f t="shared" si="41"/>
        <v>-6</v>
      </c>
    </row>
    <row r="189" spans="1:6" x14ac:dyDescent="0.25">
      <c r="A189" s="4"/>
      <c r="B189" s="4"/>
      <c r="C189" s="2"/>
      <c r="D189" s="2"/>
      <c r="E189" s="2"/>
      <c r="F189" s="2"/>
    </row>
    <row r="190" spans="1:6" ht="47.25" customHeight="1" x14ac:dyDescent="0.25">
      <c r="A190" s="4"/>
      <c r="B190" s="38" t="s">
        <v>269</v>
      </c>
      <c r="C190" s="38" t="s">
        <v>270</v>
      </c>
      <c r="D190" s="38" t="s">
        <v>271</v>
      </c>
      <c r="E190" s="36" t="s">
        <v>272</v>
      </c>
      <c r="F190" s="37" t="s">
        <v>205</v>
      </c>
    </row>
    <row r="191" spans="1:6" x14ac:dyDescent="0.25">
      <c r="A191" s="4"/>
      <c r="B191" s="4"/>
      <c r="C191" s="2"/>
      <c r="D191" s="2"/>
      <c r="E191" s="2"/>
      <c r="F191" s="2"/>
    </row>
    <row r="192" spans="1:6" x14ac:dyDescent="0.25">
      <c r="A192" s="4"/>
      <c r="B192" s="4"/>
      <c r="C192" s="2"/>
      <c r="D192" s="2"/>
      <c r="E192" s="2"/>
      <c r="F192" s="2"/>
    </row>
    <row r="193" spans="1:6" x14ac:dyDescent="0.25">
      <c r="A193" s="5" t="s">
        <v>1</v>
      </c>
      <c r="B193" s="5"/>
      <c r="C193" s="3"/>
      <c r="D193" s="3"/>
      <c r="E193" s="3"/>
      <c r="F193" s="3"/>
    </row>
    <row r="196" spans="1:6" x14ac:dyDescent="0.25">
      <c r="A196" t="s">
        <v>268</v>
      </c>
    </row>
    <row r="198" spans="1:6" ht="15" customHeight="1" x14ac:dyDescent="0.25">
      <c r="A198" s="45" t="s">
        <v>0</v>
      </c>
      <c r="B198" s="48" t="s">
        <v>207</v>
      </c>
      <c r="C198" s="48" t="s">
        <v>208</v>
      </c>
      <c r="D198" s="45" t="s">
        <v>3</v>
      </c>
    </row>
    <row r="199" spans="1:6" x14ac:dyDescent="0.25">
      <c r="A199" s="46"/>
      <c r="B199" s="49"/>
      <c r="C199" s="49"/>
      <c r="D199" s="46"/>
    </row>
    <row r="200" spans="1:6" x14ac:dyDescent="0.25">
      <c r="A200" s="6">
        <v>-1</v>
      </c>
      <c r="B200" s="7">
        <f>+A200-1</f>
        <v>-2</v>
      </c>
      <c r="C200" s="7">
        <f t="shared" ref="C200" si="42">+B200-1</f>
        <v>-3</v>
      </c>
      <c r="D200" s="7">
        <f t="shared" ref="D200" si="43">+C200-1</f>
        <v>-4</v>
      </c>
    </row>
    <row r="201" spans="1:6" x14ac:dyDescent="0.25">
      <c r="A201" s="4"/>
      <c r="B201" s="4"/>
      <c r="C201" s="2"/>
      <c r="D201" s="2"/>
    </row>
    <row r="202" spans="1:6" ht="109.5" customHeight="1" x14ac:dyDescent="0.25">
      <c r="A202" s="4"/>
      <c r="B202" s="38" t="s">
        <v>273</v>
      </c>
      <c r="C202" s="36" t="s">
        <v>209</v>
      </c>
      <c r="D202" s="36" t="s">
        <v>112</v>
      </c>
    </row>
    <row r="203" spans="1:6" x14ac:dyDescent="0.25">
      <c r="A203" s="4"/>
      <c r="B203" s="4"/>
      <c r="C203" s="2"/>
      <c r="D203" s="2"/>
    </row>
    <row r="204" spans="1:6" x14ac:dyDescent="0.25">
      <c r="A204" s="4"/>
      <c r="B204" s="4"/>
      <c r="C204" s="2"/>
      <c r="D204" s="2"/>
    </row>
    <row r="205" spans="1:6" x14ac:dyDescent="0.25">
      <c r="A205" s="5" t="s">
        <v>1</v>
      </c>
      <c r="B205" s="5"/>
      <c r="C205" s="3"/>
      <c r="D205" s="3"/>
    </row>
  </sheetData>
  <mergeCells count="82">
    <mergeCell ref="A63:A64"/>
    <mergeCell ref="B63:B64"/>
    <mergeCell ref="C63:C64"/>
    <mergeCell ref="D63:D64"/>
    <mergeCell ref="B51:B52"/>
    <mergeCell ref="C51:C52"/>
    <mergeCell ref="D51:D52"/>
    <mergeCell ref="A3:A4"/>
    <mergeCell ref="B3:B4"/>
    <mergeCell ref="C3:C4"/>
    <mergeCell ref="A75:A76"/>
    <mergeCell ref="B75:B76"/>
    <mergeCell ref="C75:C76"/>
    <mergeCell ref="A15:A16"/>
    <mergeCell ref="B15:B16"/>
    <mergeCell ref="C15:C16"/>
    <mergeCell ref="A39:A40"/>
    <mergeCell ref="B39:B40"/>
    <mergeCell ref="C39:C40"/>
    <mergeCell ref="A27:A28"/>
    <mergeCell ref="B27:B28"/>
    <mergeCell ref="C27:C28"/>
    <mergeCell ref="A51:A52"/>
    <mergeCell ref="D75:D76"/>
    <mergeCell ref="E75:E76"/>
    <mergeCell ref="D3:D4"/>
    <mergeCell ref="D15:D16"/>
    <mergeCell ref="D27:D28"/>
    <mergeCell ref="D39:D40"/>
    <mergeCell ref="E39:E40"/>
    <mergeCell ref="E51:E52"/>
    <mergeCell ref="E63:E64"/>
    <mergeCell ref="A87:A88"/>
    <mergeCell ref="B87:B88"/>
    <mergeCell ref="C87:C88"/>
    <mergeCell ref="D87:D88"/>
    <mergeCell ref="E87:E88"/>
    <mergeCell ref="A99:A100"/>
    <mergeCell ref="B99:B100"/>
    <mergeCell ref="C99:C100"/>
    <mergeCell ref="D99:D100"/>
    <mergeCell ref="E99:E100"/>
    <mergeCell ref="A112:A113"/>
    <mergeCell ref="B112:B113"/>
    <mergeCell ref="C112:C113"/>
    <mergeCell ref="D112:D113"/>
    <mergeCell ref="E112:E113"/>
    <mergeCell ref="A124:A125"/>
    <mergeCell ref="B124:B125"/>
    <mergeCell ref="C124:C125"/>
    <mergeCell ref="D124:D125"/>
    <mergeCell ref="E124:E125"/>
    <mergeCell ref="A136:A137"/>
    <mergeCell ref="B136:B137"/>
    <mergeCell ref="C136:C137"/>
    <mergeCell ref="D136:D137"/>
    <mergeCell ref="E136:E137"/>
    <mergeCell ref="A149:A150"/>
    <mergeCell ref="B149:B150"/>
    <mergeCell ref="C149:C150"/>
    <mergeCell ref="D149:D150"/>
    <mergeCell ref="E149:E150"/>
    <mergeCell ref="A161:A162"/>
    <mergeCell ref="B161:B162"/>
    <mergeCell ref="C161:C162"/>
    <mergeCell ref="D161:D162"/>
    <mergeCell ref="E161:E162"/>
    <mergeCell ref="A173:A174"/>
    <mergeCell ref="B173:B174"/>
    <mergeCell ref="C173:C174"/>
    <mergeCell ref="D173:D174"/>
    <mergeCell ref="E173:E174"/>
    <mergeCell ref="F186:F187"/>
    <mergeCell ref="A198:A199"/>
    <mergeCell ref="B198:B199"/>
    <mergeCell ref="C198:C199"/>
    <mergeCell ref="D198:D199"/>
    <mergeCell ref="A186:A187"/>
    <mergeCell ref="B186:B187"/>
    <mergeCell ref="C186:C187"/>
    <mergeCell ref="D186:D187"/>
    <mergeCell ref="E186:E187"/>
  </mergeCells>
  <pageMargins left="0.70866141732283472" right="0.51181102362204722" top="0.55118110236220474" bottom="0.35433070866141736" header="0.31496062992125984" footer="0.31496062992125984"/>
  <pageSetup paperSize="9" scale="95" orientation="landscape" r:id="rId1"/>
  <rowBreaks count="2" manualBreakCount="2">
    <brk id="36" max="16383" man="1"/>
    <brk id="7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view="pageBreakPreview" zoomScaleNormal="100" zoomScaleSheetLayoutView="100" workbookViewId="0">
      <selection activeCell="F9" sqref="F9"/>
    </sheetView>
  </sheetViews>
  <sheetFormatPr defaultRowHeight="15" x14ac:dyDescent="0.25"/>
  <cols>
    <col min="1" max="1" width="19.85546875" customWidth="1"/>
    <col min="2" max="3" width="18.28515625" customWidth="1"/>
    <col min="4" max="4" width="19.28515625" customWidth="1"/>
    <col min="5" max="6" width="18.28515625" customWidth="1"/>
    <col min="7" max="7" width="19.28515625" customWidth="1"/>
  </cols>
  <sheetData>
    <row r="1" spans="1:7" x14ac:dyDescent="0.25">
      <c r="A1" t="s">
        <v>212</v>
      </c>
    </row>
    <row r="3" spans="1:7" x14ac:dyDescent="0.25">
      <c r="A3" s="45" t="s">
        <v>0</v>
      </c>
      <c r="B3" s="47" t="s">
        <v>38</v>
      </c>
      <c r="C3" s="47" t="s">
        <v>39</v>
      </c>
      <c r="D3" s="47" t="s">
        <v>40</v>
      </c>
      <c r="E3" s="47" t="s">
        <v>41</v>
      </c>
      <c r="F3" s="47" t="s">
        <v>2</v>
      </c>
      <c r="G3" s="47" t="s">
        <v>3</v>
      </c>
    </row>
    <row r="4" spans="1:7" x14ac:dyDescent="0.25">
      <c r="A4" s="46"/>
      <c r="B4" s="43"/>
      <c r="C4" s="43"/>
      <c r="D4" s="43"/>
      <c r="E4" s="43"/>
      <c r="F4" s="43"/>
      <c r="G4" s="43"/>
    </row>
    <row r="5" spans="1:7" x14ac:dyDescent="0.25">
      <c r="A5" s="6">
        <v>-1</v>
      </c>
      <c r="B5" s="7">
        <f>+A5-1</f>
        <v>-2</v>
      </c>
      <c r="C5" s="7">
        <f t="shared" ref="C5" si="0">+B5-1</f>
        <v>-3</v>
      </c>
      <c r="D5" s="7">
        <f>+C5-1</f>
        <v>-4</v>
      </c>
      <c r="E5" s="7">
        <f>+D5-1</f>
        <v>-5</v>
      </c>
      <c r="F5" s="7">
        <f>+E5-1</f>
        <v>-6</v>
      </c>
      <c r="G5" s="7">
        <f>+F5-1</f>
        <v>-7</v>
      </c>
    </row>
    <row r="6" spans="1:7" x14ac:dyDescent="0.25">
      <c r="A6" s="4"/>
      <c r="B6" s="4"/>
      <c r="C6" s="2"/>
      <c r="D6" s="2"/>
      <c r="E6" s="2"/>
      <c r="F6" s="2"/>
      <c r="G6" s="2"/>
    </row>
    <row r="7" spans="1:7" ht="30" x14ac:dyDescent="0.25">
      <c r="A7" s="4"/>
      <c r="B7" s="11" t="s">
        <v>135</v>
      </c>
      <c r="C7" s="11" t="s">
        <v>136</v>
      </c>
      <c r="D7" s="12" t="s">
        <v>142</v>
      </c>
      <c r="E7" s="11" t="s">
        <v>137</v>
      </c>
      <c r="F7" s="11" t="s">
        <v>138</v>
      </c>
      <c r="G7" s="11" t="s">
        <v>42</v>
      </c>
    </row>
    <row r="8" spans="1:7" x14ac:dyDescent="0.25">
      <c r="A8" s="4"/>
      <c r="B8" s="4"/>
      <c r="C8" s="2"/>
      <c r="D8" s="2"/>
      <c r="E8" s="2"/>
      <c r="F8" s="2"/>
      <c r="G8" s="2"/>
    </row>
    <row r="9" spans="1:7" x14ac:dyDescent="0.25">
      <c r="A9" s="4"/>
      <c r="B9" s="4"/>
      <c r="C9" s="2"/>
      <c r="D9" s="2"/>
      <c r="E9" s="2"/>
      <c r="F9" s="2"/>
      <c r="G9" s="2"/>
    </row>
    <row r="10" spans="1:7" x14ac:dyDescent="0.25">
      <c r="A10" s="5" t="s">
        <v>1</v>
      </c>
      <c r="B10" s="5"/>
      <c r="C10" s="3"/>
      <c r="D10" s="3"/>
      <c r="E10" s="3"/>
      <c r="F10" s="3"/>
      <c r="G10" s="3"/>
    </row>
    <row r="13" spans="1:7" x14ac:dyDescent="0.25">
      <c r="A13" t="s">
        <v>274</v>
      </c>
    </row>
    <row r="15" spans="1:7" x14ac:dyDescent="0.25">
      <c r="A15" s="45" t="s">
        <v>0</v>
      </c>
      <c r="B15" s="47" t="s">
        <v>63</v>
      </c>
      <c r="C15" s="47" t="s">
        <v>43</v>
      </c>
      <c r="D15" s="47" t="s">
        <v>2</v>
      </c>
      <c r="E15" s="47" t="s">
        <v>3</v>
      </c>
      <c r="F15" s="50"/>
    </row>
    <row r="16" spans="1:7" x14ac:dyDescent="0.25">
      <c r="A16" s="46"/>
      <c r="B16" s="43"/>
      <c r="C16" s="43"/>
      <c r="D16" s="43"/>
      <c r="E16" s="43"/>
      <c r="F16" s="51"/>
    </row>
    <row r="17" spans="1:6" x14ac:dyDescent="0.25">
      <c r="A17" s="6">
        <v>-1</v>
      </c>
      <c r="B17" s="7">
        <f>+A17-1</f>
        <v>-2</v>
      </c>
      <c r="C17" s="7">
        <f t="shared" ref="C17" si="1">+B17-1</f>
        <v>-3</v>
      </c>
      <c r="D17" s="7">
        <f>+C17-1</f>
        <v>-4</v>
      </c>
      <c r="E17" s="7">
        <f>+D17-1</f>
        <v>-5</v>
      </c>
      <c r="F17" s="17"/>
    </row>
    <row r="18" spans="1:6" x14ac:dyDescent="0.25">
      <c r="A18" s="4"/>
      <c r="B18" s="4"/>
      <c r="C18" s="2"/>
      <c r="D18" s="2"/>
      <c r="E18" s="2"/>
      <c r="F18" s="18"/>
    </row>
    <row r="19" spans="1:6" x14ac:dyDescent="0.25">
      <c r="A19" s="4"/>
      <c r="B19" s="11" t="s">
        <v>139</v>
      </c>
      <c r="C19" s="12" t="s">
        <v>140</v>
      </c>
      <c r="D19" s="12" t="s">
        <v>141</v>
      </c>
      <c r="E19" s="16" t="s">
        <v>4</v>
      </c>
      <c r="F19" s="19"/>
    </row>
    <row r="20" spans="1:6" x14ac:dyDescent="0.25">
      <c r="A20" s="4"/>
      <c r="B20" s="4"/>
      <c r="C20" s="2"/>
      <c r="D20" s="2"/>
      <c r="E20" s="2"/>
      <c r="F20" s="18"/>
    </row>
    <row r="21" spans="1:6" x14ac:dyDescent="0.25">
      <c r="A21" s="4"/>
      <c r="B21" s="4"/>
      <c r="C21" s="2"/>
      <c r="D21" s="2"/>
      <c r="E21" s="2"/>
      <c r="F21" s="18"/>
    </row>
    <row r="22" spans="1:6" x14ac:dyDescent="0.25">
      <c r="A22" s="5" t="s">
        <v>1</v>
      </c>
      <c r="B22" s="5"/>
      <c r="C22" s="3"/>
      <c r="D22" s="3"/>
      <c r="E22" s="3"/>
      <c r="F22" s="18"/>
    </row>
  </sheetData>
  <mergeCells count="13">
    <mergeCell ref="G3:G4"/>
    <mergeCell ref="A15:A16"/>
    <mergeCell ref="B15:B16"/>
    <mergeCell ref="C15:C16"/>
    <mergeCell ref="D15:D16"/>
    <mergeCell ref="E15:E16"/>
    <mergeCell ref="F15:F16"/>
    <mergeCell ref="A3:A4"/>
    <mergeCell ref="B3:B4"/>
    <mergeCell ref="C3:C4"/>
    <mergeCell ref="D3:D4"/>
    <mergeCell ref="E3:E4"/>
    <mergeCell ref="F3:F4"/>
  </mergeCells>
  <pageMargins left="0.70866141732283472" right="0.51181102362204722" top="0.55118110236220474" bottom="0.35433070866141736" header="0.31496062992125984" footer="0.31496062992125984"/>
  <pageSetup paperSize="9"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view="pageBreakPreview" topLeftCell="A34" zoomScaleNormal="100" zoomScaleSheetLayoutView="100" workbookViewId="0">
      <selection activeCell="B34" sqref="B34"/>
    </sheetView>
  </sheetViews>
  <sheetFormatPr defaultRowHeight="15" x14ac:dyDescent="0.25"/>
  <cols>
    <col min="1" max="5" width="18.7109375" customWidth="1"/>
    <col min="6" max="7" width="18.42578125" customWidth="1"/>
  </cols>
  <sheetData>
    <row r="1" spans="1:6" x14ac:dyDescent="0.25">
      <c r="A1" t="s">
        <v>213</v>
      </c>
    </row>
    <row r="3" spans="1:6" x14ac:dyDescent="0.25">
      <c r="A3" s="45" t="s">
        <v>0</v>
      </c>
      <c r="B3" s="47" t="s">
        <v>131</v>
      </c>
      <c r="C3" s="47" t="s">
        <v>64</v>
      </c>
      <c r="D3" s="47" t="s">
        <v>65</v>
      </c>
      <c r="E3" s="48" t="s">
        <v>66</v>
      </c>
    </row>
    <row r="4" spans="1:6" x14ac:dyDescent="0.25">
      <c r="A4" s="46"/>
      <c r="B4" s="43"/>
      <c r="C4" s="43"/>
      <c r="D4" s="43"/>
      <c r="E4" s="49"/>
    </row>
    <row r="5" spans="1:6" x14ac:dyDescent="0.25">
      <c r="A5" s="6">
        <v>-1</v>
      </c>
      <c r="B5" s="7">
        <f>+A5-1</f>
        <v>-2</v>
      </c>
      <c r="C5" s="7">
        <f t="shared" ref="C5" si="0">+B5-1</f>
        <v>-3</v>
      </c>
      <c r="D5" s="7">
        <f>+C5-1</f>
        <v>-4</v>
      </c>
      <c r="E5" s="7">
        <f>+D5-1</f>
        <v>-5</v>
      </c>
    </row>
    <row r="6" spans="1:6" x14ac:dyDescent="0.25">
      <c r="A6" s="4"/>
      <c r="B6" s="4"/>
      <c r="C6" s="2"/>
      <c r="D6" s="2"/>
      <c r="E6" s="2"/>
    </row>
    <row r="7" spans="1:6" ht="45" x14ac:dyDescent="0.25">
      <c r="A7" s="4"/>
      <c r="B7" s="12" t="s">
        <v>70</v>
      </c>
      <c r="C7" s="12" t="s">
        <v>71</v>
      </c>
      <c r="D7" s="12" t="s">
        <v>72</v>
      </c>
      <c r="E7" s="12" t="s">
        <v>73</v>
      </c>
    </row>
    <row r="8" spans="1:6" x14ac:dyDescent="0.25">
      <c r="A8" s="4"/>
      <c r="B8" s="4"/>
      <c r="C8" s="2"/>
      <c r="D8" s="2"/>
      <c r="E8" s="2"/>
    </row>
    <row r="9" spans="1:6" x14ac:dyDescent="0.25">
      <c r="A9" s="4"/>
      <c r="B9" s="4"/>
      <c r="C9" s="2"/>
      <c r="D9" s="2"/>
      <c r="E9" s="2"/>
    </row>
    <row r="10" spans="1:6" x14ac:dyDescent="0.25">
      <c r="A10" s="5" t="s">
        <v>1</v>
      </c>
      <c r="B10" s="5"/>
      <c r="C10" s="3"/>
      <c r="D10" s="3"/>
      <c r="E10" s="3"/>
    </row>
    <row r="13" spans="1:6" x14ac:dyDescent="0.25">
      <c r="A13" t="s">
        <v>214</v>
      </c>
    </row>
    <row r="15" spans="1:6" x14ac:dyDescent="0.25">
      <c r="A15" s="45" t="s">
        <v>0</v>
      </c>
      <c r="B15" s="47" t="s">
        <v>44</v>
      </c>
      <c r="C15" s="47" t="s">
        <v>67</v>
      </c>
      <c r="D15" s="47" t="s">
        <v>68</v>
      </c>
      <c r="E15" s="47" t="s">
        <v>69</v>
      </c>
      <c r="F15" s="47" t="s">
        <v>176</v>
      </c>
    </row>
    <row r="16" spans="1:6" x14ac:dyDescent="0.25">
      <c r="A16" s="46"/>
      <c r="B16" s="43"/>
      <c r="C16" s="43"/>
      <c r="D16" s="43"/>
      <c r="E16" s="43"/>
      <c r="F16" s="43"/>
    </row>
    <row r="17" spans="1:7" x14ac:dyDescent="0.25">
      <c r="A17" s="6">
        <v>-1</v>
      </c>
      <c r="B17" s="7">
        <f>+A17-5</f>
        <v>-6</v>
      </c>
      <c r="C17" s="7">
        <f t="shared" ref="C17" si="1">+B17-1</f>
        <v>-7</v>
      </c>
      <c r="D17" s="7">
        <f>+C17-1</f>
        <v>-8</v>
      </c>
      <c r="E17" s="7">
        <f t="shared" ref="E17:F17" si="2">+D17-1</f>
        <v>-9</v>
      </c>
      <c r="F17" s="7">
        <f t="shared" si="2"/>
        <v>-10</v>
      </c>
    </row>
    <row r="18" spans="1:7" x14ac:dyDescent="0.25">
      <c r="A18" s="4"/>
      <c r="B18" s="4"/>
      <c r="C18" s="2"/>
      <c r="D18" s="4"/>
      <c r="E18" s="2"/>
      <c r="F18" s="2"/>
    </row>
    <row r="19" spans="1:7" ht="45" x14ac:dyDescent="0.25">
      <c r="A19" s="4"/>
      <c r="B19" s="12" t="s">
        <v>74</v>
      </c>
      <c r="C19" s="12" t="s">
        <v>75</v>
      </c>
      <c r="D19" s="12" t="s">
        <v>76</v>
      </c>
      <c r="E19" s="12" t="s">
        <v>77</v>
      </c>
      <c r="F19" s="12" t="s">
        <v>78</v>
      </c>
    </row>
    <row r="20" spans="1:7" x14ac:dyDescent="0.25">
      <c r="A20" s="4"/>
      <c r="B20" s="4"/>
      <c r="C20" s="2"/>
      <c r="D20" s="4"/>
      <c r="E20" s="2"/>
      <c r="F20" s="2"/>
    </row>
    <row r="21" spans="1:7" x14ac:dyDescent="0.25">
      <c r="A21" s="4"/>
      <c r="B21" s="4"/>
      <c r="C21" s="2"/>
      <c r="D21" s="4"/>
      <c r="E21" s="2"/>
      <c r="F21" s="2"/>
    </row>
    <row r="22" spans="1:7" x14ac:dyDescent="0.25">
      <c r="A22" s="5" t="s">
        <v>1</v>
      </c>
      <c r="B22" s="5"/>
      <c r="C22" s="3"/>
      <c r="D22" s="5"/>
      <c r="E22" s="3"/>
      <c r="F22" s="3"/>
    </row>
    <row r="25" spans="1:7" x14ac:dyDescent="0.25">
      <c r="A25" t="s">
        <v>215</v>
      </c>
    </row>
    <row r="27" spans="1:7" x14ac:dyDescent="0.25">
      <c r="A27" s="45" t="s">
        <v>0</v>
      </c>
      <c r="B27" s="47" t="s">
        <v>131</v>
      </c>
      <c r="C27" s="47" t="s">
        <v>64</v>
      </c>
      <c r="D27" s="48" t="s">
        <v>66</v>
      </c>
      <c r="G27" s="52"/>
    </row>
    <row r="28" spans="1:7" x14ac:dyDescent="0.25">
      <c r="A28" s="46"/>
      <c r="B28" s="43"/>
      <c r="C28" s="43"/>
      <c r="D28" s="49"/>
      <c r="G28" s="53"/>
    </row>
    <row r="29" spans="1:7" x14ac:dyDescent="0.25">
      <c r="A29" s="6">
        <v>-1</v>
      </c>
      <c r="B29" s="7">
        <f>+A29-1</f>
        <v>-2</v>
      </c>
      <c r="C29" s="7">
        <f t="shared" ref="C29:D29" si="3">+B29-1</f>
        <v>-3</v>
      </c>
      <c r="D29" s="7">
        <f t="shared" si="3"/>
        <v>-4</v>
      </c>
      <c r="G29" s="20"/>
    </row>
    <row r="30" spans="1:7" x14ac:dyDescent="0.25">
      <c r="A30" s="4"/>
      <c r="B30" s="4"/>
      <c r="C30" s="2"/>
      <c r="D30" s="2"/>
      <c r="G30" s="1"/>
    </row>
    <row r="31" spans="1:7" ht="30" x14ac:dyDescent="0.25">
      <c r="A31" s="4"/>
      <c r="B31" s="12" t="s">
        <v>148</v>
      </c>
      <c r="C31" s="12" t="s">
        <v>149</v>
      </c>
      <c r="D31" s="12" t="s">
        <v>150</v>
      </c>
      <c r="G31" s="21"/>
    </row>
    <row r="32" spans="1:7" x14ac:dyDescent="0.25">
      <c r="A32" s="4"/>
      <c r="B32" s="4"/>
      <c r="C32" s="2"/>
      <c r="D32" s="2"/>
      <c r="G32" s="1"/>
    </row>
    <row r="33" spans="1:7" x14ac:dyDescent="0.25">
      <c r="A33" s="4"/>
      <c r="B33" s="4"/>
      <c r="C33" s="2"/>
      <c r="D33" s="2"/>
      <c r="G33" s="1"/>
    </row>
    <row r="34" spans="1:7" x14ac:dyDescent="0.25">
      <c r="A34" s="5" t="s">
        <v>1</v>
      </c>
      <c r="B34" s="5"/>
      <c r="C34" s="3"/>
      <c r="D34" s="3"/>
      <c r="G34" s="1"/>
    </row>
    <row r="35" spans="1:7" x14ac:dyDescent="0.25">
      <c r="G35" s="1"/>
    </row>
    <row r="37" spans="1:7" x14ac:dyDescent="0.25">
      <c r="A37" t="s">
        <v>216</v>
      </c>
    </row>
    <row r="39" spans="1:7" x14ac:dyDescent="0.25">
      <c r="A39" s="45" t="s">
        <v>0</v>
      </c>
      <c r="B39" s="47" t="s">
        <v>44</v>
      </c>
      <c r="C39" s="47" t="s">
        <v>67</v>
      </c>
      <c r="D39" s="47" t="s">
        <v>68</v>
      </c>
      <c r="E39" s="47" t="s">
        <v>69</v>
      </c>
      <c r="F39" s="47" t="s">
        <v>176</v>
      </c>
      <c r="G39" s="50"/>
    </row>
    <row r="40" spans="1:7" x14ac:dyDescent="0.25">
      <c r="A40" s="46"/>
      <c r="B40" s="43"/>
      <c r="C40" s="43"/>
      <c r="D40" s="43"/>
      <c r="E40" s="43"/>
      <c r="F40" s="43"/>
      <c r="G40" s="51"/>
    </row>
    <row r="41" spans="1:7" x14ac:dyDescent="0.25">
      <c r="A41" s="6">
        <v>-1</v>
      </c>
      <c r="B41" s="7">
        <f>+A41-4</f>
        <v>-5</v>
      </c>
      <c r="C41" s="7">
        <f t="shared" ref="C41" si="4">+B41-1</f>
        <v>-6</v>
      </c>
      <c r="D41" s="7">
        <f>+C41-1</f>
        <v>-7</v>
      </c>
      <c r="E41" s="7">
        <f t="shared" ref="E41" si="5">+D41-1</f>
        <v>-8</v>
      </c>
      <c r="F41" s="7">
        <f t="shared" ref="F41" si="6">+E41-1</f>
        <v>-9</v>
      </c>
      <c r="G41" s="17"/>
    </row>
    <row r="42" spans="1:7" x14ac:dyDescent="0.25">
      <c r="A42" s="4"/>
      <c r="B42" s="4"/>
      <c r="C42" s="2"/>
      <c r="D42" s="4"/>
      <c r="E42" s="2"/>
      <c r="F42" s="2"/>
      <c r="G42" s="18"/>
    </row>
    <row r="43" spans="1:7" ht="30" x14ac:dyDescent="0.25">
      <c r="A43" s="4"/>
      <c r="B43" s="12" t="s">
        <v>144</v>
      </c>
      <c r="C43" s="12" t="s">
        <v>145</v>
      </c>
      <c r="D43" s="12" t="s">
        <v>143</v>
      </c>
      <c r="E43" s="12" t="s">
        <v>146</v>
      </c>
      <c r="F43" s="12" t="s">
        <v>147</v>
      </c>
      <c r="G43" s="22"/>
    </row>
    <row r="44" spans="1:7" x14ac:dyDescent="0.25">
      <c r="A44" s="4"/>
      <c r="B44" s="4"/>
      <c r="C44" s="2"/>
      <c r="D44" s="4"/>
      <c r="E44" s="2"/>
      <c r="F44" s="2"/>
      <c r="G44" s="18"/>
    </row>
    <row r="45" spans="1:7" x14ac:dyDescent="0.25">
      <c r="A45" s="4"/>
      <c r="B45" s="4"/>
      <c r="C45" s="2"/>
      <c r="D45" s="4"/>
      <c r="E45" s="2"/>
      <c r="F45" s="2"/>
      <c r="G45" s="18"/>
    </row>
    <row r="46" spans="1:7" x14ac:dyDescent="0.25">
      <c r="A46" s="5" t="s">
        <v>1</v>
      </c>
      <c r="B46" s="5"/>
      <c r="C46" s="3"/>
      <c r="D46" s="5"/>
      <c r="E46" s="3"/>
      <c r="F46" s="3"/>
      <c r="G46" s="18"/>
    </row>
  </sheetData>
  <mergeCells count="23">
    <mergeCell ref="F15:F16"/>
    <mergeCell ref="A3:A4"/>
    <mergeCell ref="B3:B4"/>
    <mergeCell ref="C3:C4"/>
    <mergeCell ref="D3:D4"/>
    <mergeCell ref="E3:E4"/>
    <mergeCell ref="A15:A16"/>
    <mergeCell ref="B15:B16"/>
    <mergeCell ref="C15:C16"/>
    <mergeCell ref="D15:D16"/>
    <mergeCell ref="E15:E16"/>
    <mergeCell ref="G27:G28"/>
    <mergeCell ref="A39:A40"/>
    <mergeCell ref="B39:B40"/>
    <mergeCell ref="C39:C40"/>
    <mergeCell ref="D39:D40"/>
    <mergeCell ref="E39:E40"/>
    <mergeCell ref="F39:F40"/>
    <mergeCell ref="G39:G40"/>
    <mergeCell ref="A27:A28"/>
    <mergeCell ref="B27:B28"/>
    <mergeCell ref="C27:C28"/>
    <mergeCell ref="D27:D28"/>
  </mergeCells>
  <pageMargins left="0.70866141732283472" right="0.51181102362204722" top="0.55118110236220474" bottom="0.35433070866141736" header="0.31496062992125984" footer="0.31496062992125984"/>
  <pageSetup paperSize="9" scale="95" orientation="landscape" r:id="rId1"/>
  <rowBreaks count="1" manualBreakCount="1">
    <brk id="2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view="pageBreakPreview" zoomScale="85" zoomScaleNormal="100" zoomScaleSheetLayoutView="85" workbookViewId="0">
      <selection activeCell="B6" sqref="B6"/>
    </sheetView>
  </sheetViews>
  <sheetFormatPr defaultRowHeight="15" x14ac:dyDescent="0.25"/>
  <cols>
    <col min="1" max="1" width="13.42578125" customWidth="1"/>
    <col min="2" max="2" width="35.7109375" customWidth="1"/>
    <col min="3" max="7" width="17.5703125" customWidth="1"/>
  </cols>
  <sheetData>
    <row r="1" spans="1:7" x14ac:dyDescent="0.25">
      <c r="A1" t="s">
        <v>217</v>
      </c>
    </row>
    <row r="3" spans="1:7" ht="15" customHeight="1" x14ac:dyDescent="0.25">
      <c r="A3" s="45" t="s">
        <v>0</v>
      </c>
      <c r="B3" s="47" t="s">
        <v>82</v>
      </c>
      <c r="C3" s="54" t="s">
        <v>79</v>
      </c>
      <c r="D3" s="55"/>
      <c r="E3" s="47" t="s">
        <v>83</v>
      </c>
      <c r="F3" s="47" t="s">
        <v>84</v>
      </c>
      <c r="G3" s="47" t="s">
        <v>3</v>
      </c>
    </row>
    <row r="4" spans="1:7" x14ac:dyDescent="0.25">
      <c r="A4" s="46"/>
      <c r="B4" s="43"/>
      <c r="C4" s="23" t="s">
        <v>80</v>
      </c>
      <c r="D4" s="23" t="s">
        <v>81</v>
      </c>
      <c r="E4" s="43"/>
      <c r="F4" s="43"/>
      <c r="G4" s="43"/>
    </row>
    <row r="5" spans="1:7" x14ac:dyDescent="0.25">
      <c r="A5" s="6">
        <v>-1</v>
      </c>
      <c r="B5" s="7">
        <f>+A5-1</f>
        <v>-2</v>
      </c>
      <c r="C5" s="7">
        <f t="shared" ref="C5" si="0">+B5-1</f>
        <v>-3</v>
      </c>
      <c r="D5" s="7">
        <f>+C5-1</f>
        <v>-4</v>
      </c>
      <c r="E5" s="7">
        <f>+D5-1</f>
        <v>-5</v>
      </c>
      <c r="F5" s="7">
        <f>+E5-1</f>
        <v>-6</v>
      </c>
      <c r="G5" s="7">
        <f>+F5-1</f>
        <v>-7</v>
      </c>
    </row>
    <row r="6" spans="1:7" x14ac:dyDescent="0.25">
      <c r="A6" s="4"/>
      <c r="B6" s="4"/>
      <c r="C6" s="2"/>
      <c r="D6" s="2"/>
      <c r="E6" s="2"/>
      <c r="F6" s="4"/>
      <c r="G6" s="4"/>
    </row>
    <row r="7" spans="1:7" ht="90" customHeight="1" x14ac:dyDescent="0.25">
      <c r="A7" s="4"/>
      <c r="B7" s="12" t="s">
        <v>151</v>
      </c>
      <c r="C7" s="12" t="s">
        <v>152</v>
      </c>
      <c r="D7" s="12" t="s">
        <v>153</v>
      </c>
      <c r="E7" s="12" t="s">
        <v>154</v>
      </c>
      <c r="F7" s="12" t="s">
        <v>155</v>
      </c>
      <c r="G7" s="12" t="s">
        <v>159</v>
      </c>
    </row>
    <row r="8" spans="1:7" x14ac:dyDescent="0.25">
      <c r="A8" s="4"/>
      <c r="B8" s="4"/>
      <c r="C8" s="2"/>
      <c r="D8" s="2"/>
      <c r="E8" s="2"/>
      <c r="F8" s="4"/>
      <c r="G8" s="4"/>
    </row>
    <row r="9" spans="1:7" x14ac:dyDescent="0.25">
      <c r="A9" s="4"/>
      <c r="B9" s="4"/>
      <c r="C9" s="2"/>
      <c r="D9" s="2"/>
      <c r="E9" s="2"/>
      <c r="F9" s="4"/>
      <c r="G9" s="4"/>
    </row>
    <row r="10" spans="1:7" x14ac:dyDescent="0.25">
      <c r="A10" s="5" t="s">
        <v>1</v>
      </c>
      <c r="B10" s="5"/>
      <c r="C10" s="3"/>
      <c r="D10" s="3"/>
      <c r="E10" s="3"/>
      <c r="F10" s="5"/>
      <c r="G10" s="5"/>
    </row>
    <row r="13" spans="1:7" x14ac:dyDescent="0.25">
      <c r="A13" t="s">
        <v>218</v>
      </c>
    </row>
    <row r="15" spans="1:7" x14ac:dyDescent="0.25">
      <c r="A15" s="45" t="s">
        <v>0</v>
      </c>
      <c r="B15" s="47" t="s">
        <v>45</v>
      </c>
      <c r="C15" s="47" t="s">
        <v>85</v>
      </c>
      <c r="D15" s="47" t="s">
        <v>86</v>
      </c>
      <c r="E15" s="47" t="s">
        <v>3</v>
      </c>
      <c r="F15" s="50"/>
      <c r="G15" s="52"/>
    </row>
    <row r="16" spans="1:7" x14ac:dyDescent="0.25">
      <c r="A16" s="46"/>
      <c r="B16" s="43"/>
      <c r="C16" s="43"/>
      <c r="D16" s="43"/>
      <c r="E16" s="43"/>
      <c r="F16" s="51"/>
      <c r="G16" s="53"/>
    </row>
    <row r="17" spans="1:7" x14ac:dyDescent="0.25">
      <c r="A17" s="6">
        <v>-1</v>
      </c>
      <c r="B17" s="7">
        <f>+A17-1</f>
        <v>-2</v>
      </c>
      <c r="C17" s="7">
        <f t="shared" ref="C17" si="1">+B17-1</f>
        <v>-3</v>
      </c>
      <c r="D17" s="7">
        <f>+C17-1</f>
        <v>-4</v>
      </c>
      <c r="E17" s="7">
        <f>+D17-1</f>
        <v>-5</v>
      </c>
      <c r="F17" s="17"/>
      <c r="G17" s="20"/>
    </row>
    <row r="18" spans="1:7" x14ac:dyDescent="0.25">
      <c r="A18" s="4"/>
      <c r="B18" s="4"/>
      <c r="C18" s="2"/>
      <c r="D18" s="2"/>
      <c r="E18" s="2"/>
      <c r="F18" s="18"/>
      <c r="G18" s="1"/>
    </row>
    <row r="19" spans="1:7" ht="30" x14ac:dyDescent="0.25">
      <c r="A19" s="4"/>
      <c r="B19" s="12" t="s">
        <v>156</v>
      </c>
      <c r="C19" s="12" t="s">
        <v>157</v>
      </c>
      <c r="D19" s="12" t="s">
        <v>158</v>
      </c>
      <c r="E19" s="12" t="s">
        <v>87</v>
      </c>
      <c r="F19" s="22"/>
      <c r="G19" s="21"/>
    </row>
    <row r="20" spans="1:7" x14ac:dyDescent="0.25">
      <c r="A20" s="4"/>
      <c r="B20" s="4"/>
      <c r="C20" s="2"/>
      <c r="D20" s="2"/>
      <c r="E20" s="2"/>
      <c r="F20" s="18"/>
      <c r="G20" s="1"/>
    </row>
    <row r="21" spans="1:7" x14ac:dyDescent="0.25">
      <c r="A21" s="4"/>
      <c r="B21" s="4"/>
      <c r="C21" s="2"/>
      <c r="D21" s="2"/>
      <c r="E21" s="2"/>
      <c r="F21" s="18"/>
      <c r="G21" s="1"/>
    </row>
    <row r="22" spans="1:7" x14ac:dyDescent="0.25">
      <c r="A22" s="5" t="s">
        <v>1</v>
      </c>
      <c r="B22" s="5"/>
      <c r="C22" s="3"/>
      <c r="D22" s="3"/>
      <c r="E22" s="3"/>
      <c r="F22" s="18"/>
      <c r="G22" s="1"/>
    </row>
  </sheetData>
  <mergeCells count="13">
    <mergeCell ref="G3:G4"/>
    <mergeCell ref="F3:F4"/>
    <mergeCell ref="A3:A4"/>
    <mergeCell ref="B3:B4"/>
    <mergeCell ref="E3:E4"/>
    <mergeCell ref="C3:D3"/>
    <mergeCell ref="G15:G16"/>
    <mergeCell ref="A15:A16"/>
    <mergeCell ref="B15:B16"/>
    <mergeCell ref="C15:C16"/>
    <mergeCell ref="D15:D16"/>
    <mergeCell ref="E15:E16"/>
    <mergeCell ref="F15:F16"/>
  </mergeCells>
  <pageMargins left="0.70866141732283472" right="0.51181102362204722" top="0.55118110236220474" bottom="0.35433070866141736" header="0.31496062992125984" footer="0.31496062992125984"/>
  <pageSetup paperSize="9"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view="pageBreakPreview" topLeftCell="A28" zoomScaleNormal="100" zoomScaleSheetLayoutView="100" workbookViewId="0">
      <selection activeCell="A33" sqref="A33"/>
    </sheetView>
  </sheetViews>
  <sheetFormatPr defaultRowHeight="15" x14ac:dyDescent="0.25"/>
  <cols>
    <col min="1" max="1" width="17.85546875" customWidth="1"/>
    <col min="2" max="9" width="13.28515625" customWidth="1"/>
  </cols>
  <sheetData>
    <row r="1" spans="1:9" x14ac:dyDescent="0.25">
      <c r="A1" t="s">
        <v>219</v>
      </c>
    </row>
    <row r="3" spans="1:9" ht="30" customHeight="1" x14ac:dyDescent="0.25">
      <c r="A3" s="45" t="s">
        <v>0</v>
      </c>
      <c r="B3" s="54" t="s">
        <v>88</v>
      </c>
      <c r="C3" s="56"/>
      <c r="D3" s="56"/>
      <c r="E3" s="56"/>
      <c r="F3" s="54" t="s">
        <v>89</v>
      </c>
      <c r="G3" s="56"/>
      <c r="H3" s="56"/>
      <c r="I3" s="55"/>
    </row>
    <row r="4" spans="1:9" x14ac:dyDescent="0.25">
      <c r="A4" s="44"/>
      <c r="B4" s="57"/>
      <c r="C4" s="58"/>
      <c r="D4" s="58"/>
      <c r="E4" s="58"/>
      <c r="F4" s="57"/>
      <c r="G4" s="58"/>
      <c r="H4" s="58"/>
      <c r="I4" s="59"/>
    </row>
    <row r="5" spans="1:9" ht="33" customHeight="1" x14ac:dyDescent="0.25">
      <c r="A5" s="46"/>
      <c r="B5" s="8" t="s">
        <v>90</v>
      </c>
      <c r="C5" s="8" t="s">
        <v>91</v>
      </c>
      <c r="D5" s="8" t="s">
        <v>92</v>
      </c>
      <c r="E5" s="8" t="s">
        <v>93</v>
      </c>
      <c r="F5" s="14" t="s">
        <v>90</v>
      </c>
      <c r="G5" s="14" t="s">
        <v>91</v>
      </c>
      <c r="H5" s="14" t="s">
        <v>92</v>
      </c>
      <c r="I5" s="14" t="s">
        <v>93</v>
      </c>
    </row>
    <row r="6" spans="1:9" x14ac:dyDescent="0.25">
      <c r="A6" s="6">
        <v>-1</v>
      </c>
      <c r="B6" s="7">
        <f>+A6-1</f>
        <v>-2</v>
      </c>
      <c r="C6" s="7">
        <f t="shared" ref="C6" si="0">+B6-1</f>
        <v>-3</v>
      </c>
      <c r="D6" s="7">
        <f>+C6-1</f>
        <v>-4</v>
      </c>
      <c r="E6" s="7">
        <f>+D6-1</f>
        <v>-5</v>
      </c>
      <c r="F6" s="7">
        <f t="shared" ref="F6:G6" si="1">+E6-1</f>
        <v>-6</v>
      </c>
      <c r="G6" s="7">
        <f t="shared" si="1"/>
        <v>-7</v>
      </c>
      <c r="H6" s="7">
        <f t="shared" ref="H6:I6" si="2">+G6-1</f>
        <v>-8</v>
      </c>
      <c r="I6" s="7">
        <f t="shared" si="2"/>
        <v>-9</v>
      </c>
    </row>
    <row r="7" spans="1:9" x14ac:dyDescent="0.25">
      <c r="A7" s="4"/>
      <c r="B7" s="4"/>
      <c r="C7" s="2"/>
      <c r="D7" s="2"/>
      <c r="E7" s="2"/>
      <c r="F7" s="4"/>
      <c r="G7" s="2"/>
      <c r="H7" s="2"/>
      <c r="I7" s="2"/>
    </row>
    <row r="8" spans="1:9" ht="30" x14ac:dyDescent="0.25">
      <c r="A8" s="4"/>
      <c r="B8" s="12" t="s">
        <v>94</v>
      </c>
      <c r="C8" s="12" t="s">
        <v>95</v>
      </c>
      <c r="D8" s="12" t="s">
        <v>96</v>
      </c>
      <c r="E8" s="12" t="s">
        <v>87</v>
      </c>
      <c r="F8" s="12" t="s">
        <v>97</v>
      </c>
      <c r="G8" s="12" t="s">
        <v>98</v>
      </c>
      <c r="H8" s="12" t="s">
        <v>99</v>
      </c>
      <c r="I8" s="12" t="s">
        <v>100</v>
      </c>
    </row>
    <row r="9" spans="1:9" x14ac:dyDescent="0.25">
      <c r="A9" s="4"/>
      <c r="B9" s="4"/>
      <c r="C9" s="2"/>
      <c r="D9" s="2"/>
      <c r="E9" s="2"/>
      <c r="F9" s="4"/>
      <c r="G9" s="2"/>
      <c r="H9" s="2"/>
      <c r="I9" s="2"/>
    </row>
    <row r="10" spans="1:9" x14ac:dyDescent="0.25">
      <c r="A10" s="4"/>
      <c r="B10" s="4"/>
      <c r="C10" s="2"/>
      <c r="D10" s="2"/>
      <c r="E10" s="2"/>
      <c r="F10" s="4"/>
      <c r="G10" s="2"/>
      <c r="H10" s="2"/>
      <c r="I10" s="2"/>
    </row>
    <row r="11" spans="1:9" x14ac:dyDescent="0.25">
      <c r="A11" s="5" t="s">
        <v>1</v>
      </c>
      <c r="B11" s="5"/>
      <c r="C11" s="3"/>
      <c r="D11" s="3"/>
      <c r="E11" s="3"/>
      <c r="F11" s="5"/>
      <c r="G11" s="3"/>
      <c r="H11" s="3"/>
      <c r="I11" s="3"/>
    </row>
    <row r="16" spans="1:9" x14ac:dyDescent="0.25">
      <c r="A16" t="s">
        <v>220</v>
      </c>
    </row>
    <row r="18" spans="1:5" x14ac:dyDescent="0.25">
      <c r="A18" s="45" t="s">
        <v>0</v>
      </c>
      <c r="B18" s="54" t="s">
        <v>93</v>
      </c>
      <c r="C18" s="56"/>
      <c r="D18" s="56"/>
      <c r="E18" s="55"/>
    </row>
    <row r="19" spans="1:5" x14ac:dyDescent="0.25">
      <c r="A19" s="44"/>
      <c r="B19" s="57"/>
      <c r="C19" s="58"/>
      <c r="D19" s="58"/>
      <c r="E19" s="59"/>
    </row>
    <row r="20" spans="1:5" x14ac:dyDescent="0.25">
      <c r="A20" s="46"/>
      <c r="B20" s="14" t="s">
        <v>90</v>
      </c>
      <c r="C20" s="14" t="s">
        <v>91</v>
      </c>
      <c r="D20" s="14" t="s">
        <v>92</v>
      </c>
      <c r="E20" s="14" t="s">
        <v>93</v>
      </c>
    </row>
    <row r="21" spans="1:5" x14ac:dyDescent="0.25">
      <c r="A21" s="6">
        <v>-1</v>
      </c>
      <c r="B21" s="7">
        <f>+A21-9</f>
        <v>-10</v>
      </c>
      <c r="C21" s="7">
        <f t="shared" ref="C21" si="3">+B21-1</f>
        <v>-11</v>
      </c>
      <c r="D21" s="7">
        <f>+C21-1</f>
        <v>-12</v>
      </c>
      <c r="E21" s="7">
        <f>+D21-1</f>
        <v>-13</v>
      </c>
    </row>
    <row r="22" spans="1:5" x14ac:dyDescent="0.25">
      <c r="A22" s="4"/>
      <c r="B22" s="4"/>
      <c r="C22" s="2"/>
      <c r="D22" s="2"/>
      <c r="E22" s="2"/>
    </row>
    <row r="23" spans="1:5" ht="30" x14ac:dyDescent="0.25">
      <c r="A23" s="4"/>
      <c r="B23" s="12" t="s">
        <v>101</v>
      </c>
      <c r="C23" s="12" t="s">
        <v>102</v>
      </c>
      <c r="D23" s="12" t="s">
        <v>103</v>
      </c>
      <c r="E23" s="12" t="s">
        <v>104</v>
      </c>
    </row>
    <row r="24" spans="1:5" x14ac:dyDescent="0.25">
      <c r="A24" s="4"/>
      <c r="B24" s="4"/>
      <c r="C24" s="2"/>
      <c r="D24" s="2"/>
      <c r="E24" s="2"/>
    </row>
    <row r="25" spans="1:5" x14ac:dyDescent="0.25">
      <c r="A25" s="4"/>
      <c r="B25" s="4"/>
      <c r="C25" s="2"/>
      <c r="D25" s="2"/>
      <c r="E25" s="2"/>
    </row>
    <row r="26" spans="1:5" x14ac:dyDescent="0.25">
      <c r="A26" s="5" t="s">
        <v>1</v>
      </c>
      <c r="B26" s="5"/>
      <c r="C26" s="3"/>
      <c r="D26" s="3"/>
      <c r="E26" s="3"/>
    </row>
    <row r="31" spans="1:5" s="13" customFormat="1" x14ac:dyDescent="0.25">
      <c r="A31" t="s">
        <v>221</v>
      </c>
      <c r="B31"/>
      <c r="C31"/>
      <c r="D31"/>
      <c r="E31"/>
    </row>
    <row r="33" spans="1:6" ht="60" x14ac:dyDescent="0.25">
      <c r="A33" s="8" t="s">
        <v>0</v>
      </c>
      <c r="B33" s="10" t="s">
        <v>46</v>
      </c>
      <c r="C33" s="10" t="s">
        <v>105</v>
      </c>
      <c r="D33" s="10" t="s">
        <v>106</v>
      </c>
      <c r="E33" s="15" t="s">
        <v>47</v>
      </c>
      <c r="F33" s="15" t="s">
        <v>3</v>
      </c>
    </row>
    <row r="34" spans="1:6" x14ac:dyDescent="0.25">
      <c r="A34" s="6">
        <v>-1</v>
      </c>
      <c r="B34" s="7">
        <f>+A34-1</f>
        <v>-2</v>
      </c>
      <c r="C34" s="7">
        <f t="shared" ref="C34" si="4">+B34-1</f>
        <v>-3</v>
      </c>
      <c r="D34" s="7">
        <f>+C34-1</f>
        <v>-4</v>
      </c>
      <c r="E34" s="7">
        <f>+D34-1</f>
        <v>-5</v>
      </c>
      <c r="F34" s="7">
        <f>+E34-1</f>
        <v>-6</v>
      </c>
    </row>
    <row r="35" spans="1:6" x14ac:dyDescent="0.25">
      <c r="A35" s="4"/>
      <c r="B35" s="4"/>
      <c r="C35" s="2"/>
      <c r="D35" s="2"/>
      <c r="E35" s="2"/>
      <c r="F35" s="2"/>
    </row>
    <row r="36" spans="1:6" ht="45" x14ac:dyDescent="0.25">
      <c r="A36" s="4"/>
      <c r="B36" s="12" t="s">
        <v>107</v>
      </c>
      <c r="C36" s="12" t="s">
        <v>108</v>
      </c>
      <c r="D36" s="12" t="s">
        <v>109</v>
      </c>
      <c r="E36" s="12" t="s">
        <v>110</v>
      </c>
      <c r="F36" s="12" t="s">
        <v>111</v>
      </c>
    </row>
    <row r="37" spans="1:6" x14ac:dyDescent="0.25">
      <c r="A37" s="4"/>
      <c r="B37" s="4"/>
      <c r="C37" s="2"/>
      <c r="D37" s="2"/>
      <c r="E37" s="2"/>
      <c r="F37" s="2"/>
    </row>
    <row r="38" spans="1:6" x14ac:dyDescent="0.25">
      <c r="A38" s="4"/>
      <c r="B38" s="4"/>
      <c r="C38" s="2"/>
      <c r="D38" s="2"/>
      <c r="E38" s="2"/>
      <c r="F38" s="2"/>
    </row>
    <row r="39" spans="1:6" x14ac:dyDescent="0.25">
      <c r="A39" s="5" t="s">
        <v>1</v>
      </c>
      <c r="B39" s="5"/>
      <c r="C39" s="3"/>
      <c r="D39" s="3"/>
      <c r="E39" s="3"/>
      <c r="F39" s="3"/>
    </row>
    <row r="42" spans="1:6" s="13" customFormat="1" x14ac:dyDescent="0.25">
      <c r="A42"/>
      <c r="B42"/>
      <c r="C42"/>
      <c r="D42"/>
      <c r="E42"/>
    </row>
  </sheetData>
  <mergeCells count="5">
    <mergeCell ref="A18:A20"/>
    <mergeCell ref="B18:E19"/>
    <mergeCell ref="A3:A5"/>
    <mergeCell ref="B3:E4"/>
    <mergeCell ref="F3:I4"/>
  </mergeCells>
  <pageMargins left="0.70866141732283472" right="0.51181102362204722" top="0.55118110236220474" bottom="0.35433070866141736" header="0.31496062992125984" footer="0.31496062992125984"/>
  <pageSetup paperSize="9" scale="90" orientation="landscape" r:id="rId1"/>
  <rowBreaks count="1" manualBreakCount="1">
    <brk id="3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"/>
    </sheetView>
  </sheetViews>
  <sheetFormatPr defaultRowHeight="15" x14ac:dyDescent="0.25"/>
  <cols>
    <col min="1" max="1" width="24.85546875" customWidth="1"/>
    <col min="2" max="2" width="34.85546875" customWidth="1"/>
    <col min="3" max="3" width="39.140625" customWidth="1"/>
  </cols>
  <sheetData>
    <row r="1" spans="1:3" x14ac:dyDescent="0.25">
      <c r="A1" s="60" t="s">
        <v>222</v>
      </c>
      <c r="B1" s="60"/>
      <c r="C1" s="60"/>
    </row>
    <row r="3" spans="1:3" ht="18.75" customHeight="1" x14ac:dyDescent="0.25">
      <c r="A3" s="45" t="s">
        <v>0</v>
      </c>
      <c r="B3" s="48" t="s">
        <v>160</v>
      </c>
      <c r="C3" s="48" t="s">
        <v>126</v>
      </c>
    </row>
    <row r="4" spans="1:3" ht="18" customHeight="1" x14ac:dyDescent="0.25">
      <c r="A4" s="46"/>
      <c r="B4" s="49"/>
      <c r="C4" s="49"/>
    </row>
    <row r="5" spans="1:3" x14ac:dyDescent="0.25">
      <c r="A5" s="6">
        <v>-1</v>
      </c>
      <c r="B5" s="7">
        <f>+A5-1</f>
        <v>-2</v>
      </c>
      <c r="C5" s="7">
        <f t="shared" ref="C5" si="0">+B5-1</f>
        <v>-3</v>
      </c>
    </row>
    <row r="6" spans="1:3" x14ac:dyDescent="0.25">
      <c r="A6" s="4"/>
      <c r="B6" s="4"/>
      <c r="C6" s="2"/>
    </row>
    <row r="7" spans="1:3" ht="31.5" customHeight="1" x14ac:dyDescent="0.25">
      <c r="A7" s="4"/>
      <c r="B7" s="26" t="s">
        <v>127</v>
      </c>
      <c r="C7" s="26" t="s">
        <v>128</v>
      </c>
    </row>
    <row r="8" spans="1:3" x14ac:dyDescent="0.25">
      <c r="A8" s="4"/>
      <c r="B8" s="4"/>
      <c r="C8" s="2"/>
    </row>
    <row r="9" spans="1:3" x14ac:dyDescent="0.25">
      <c r="A9" s="4"/>
      <c r="B9" s="4"/>
      <c r="C9" s="2"/>
    </row>
    <row r="10" spans="1:3" x14ac:dyDescent="0.25">
      <c r="A10" s="5" t="s">
        <v>1</v>
      </c>
      <c r="B10" s="5"/>
      <c r="C10" s="3"/>
    </row>
  </sheetData>
  <mergeCells count="4">
    <mergeCell ref="A3:A4"/>
    <mergeCell ref="B3:B4"/>
    <mergeCell ref="C3:C4"/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view="pageBreakPreview" zoomScaleNormal="100" zoomScaleSheetLayoutView="100" workbookViewId="0">
      <selection activeCell="B11" sqref="B11"/>
    </sheetView>
  </sheetViews>
  <sheetFormatPr defaultRowHeight="15" x14ac:dyDescent="0.25"/>
  <cols>
    <col min="1" max="1" width="14" customWidth="1"/>
    <col min="2" max="2" width="28.7109375" customWidth="1"/>
    <col min="3" max="9" width="14.5703125" customWidth="1"/>
  </cols>
  <sheetData>
    <row r="1" spans="1:9" x14ac:dyDescent="0.25">
      <c r="A1" t="s">
        <v>223</v>
      </c>
    </row>
    <row r="3" spans="1:9" x14ac:dyDescent="0.25">
      <c r="A3" s="45" t="s">
        <v>0</v>
      </c>
      <c r="B3" s="61" t="s">
        <v>165</v>
      </c>
      <c r="C3" s="62"/>
      <c r="D3" s="62"/>
      <c r="E3" s="63"/>
      <c r="F3" s="64" t="s">
        <v>166</v>
      </c>
      <c r="G3" s="64"/>
      <c r="H3" s="64"/>
      <c r="I3" s="48" t="s">
        <v>54</v>
      </c>
    </row>
    <row r="4" spans="1:9" x14ac:dyDescent="0.25">
      <c r="A4" s="44"/>
      <c r="B4" s="55" t="s">
        <v>122</v>
      </c>
      <c r="C4" s="54" t="s">
        <v>53</v>
      </c>
      <c r="D4" s="54" t="s">
        <v>51</v>
      </c>
      <c r="E4" s="54" t="s">
        <v>50</v>
      </c>
      <c r="F4" s="54" t="s">
        <v>48</v>
      </c>
      <c r="G4" s="54" t="s">
        <v>49</v>
      </c>
      <c r="H4" s="48" t="s">
        <v>52</v>
      </c>
      <c r="I4" s="42"/>
    </row>
    <row r="5" spans="1:9" x14ac:dyDescent="0.25">
      <c r="A5" s="46"/>
      <c r="B5" s="59"/>
      <c r="C5" s="57"/>
      <c r="D5" s="57"/>
      <c r="E5" s="57"/>
      <c r="F5" s="57"/>
      <c r="G5" s="57"/>
      <c r="H5" s="49"/>
      <c r="I5" s="49"/>
    </row>
    <row r="6" spans="1:9" x14ac:dyDescent="0.25">
      <c r="A6" s="6">
        <v>-1</v>
      </c>
      <c r="B6" s="7">
        <f>+A6-1</f>
        <v>-2</v>
      </c>
      <c r="C6" s="7">
        <f t="shared" ref="C6" si="0">+B6-1</f>
        <v>-3</v>
      </c>
      <c r="D6" s="7">
        <f t="shared" ref="D6" si="1">+C6-1</f>
        <v>-4</v>
      </c>
      <c r="E6" s="7">
        <f t="shared" ref="E6" si="2">+D6-1</f>
        <v>-5</v>
      </c>
      <c r="F6" s="7">
        <f>+E6-1</f>
        <v>-6</v>
      </c>
      <c r="G6" s="7">
        <f t="shared" ref="G6" si="3">+F6-1</f>
        <v>-7</v>
      </c>
      <c r="H6" s="7">
        <f t="shared" ref="H6" si="4">+G6-1</f>
        <v>-8</v>
      </c>
      <c r="I6" s="7">
        <f t="shared" ref="I6" si="5">+H6-1</f>
        <v>-9</v>
      </c>
    </row>
    <row r="7" spans="1:9" x14ac:dyDescent="0.25">
      <c r="A7" s="28"/>
      <c r="B7" s="28"/>
      <c r="C7" s="28"/>
      <c r="D7" s="28"/>
      <c r="E7" s="28"/>
      <c r="F7" s="28"/>
      <c r="G7" s="28"/>
      <c r="H7" s="28"/>
      <c r="I7" s="28"/>
    </row>
    <row r="8" spans="1:9" ht="75" x14ac:dyDescent="0.25">
      <c r="A8" s="4"/>
      <c r="B8" s="35" t="s">
        <v>167</v>
      </c>
      <c r="C8" s="35" t="s">
        <v>162</v>
      </c>
      <c r="D8" s="35" t="s">
        <v>161</v>
      </c>
      <c r="E8" s="35" t="s">
        <v>123</v>
      </c>
      <c r="F8" s="35" t="s">
        <v>163</v>
      </c>
      <c r="G8" s="35" t="s">
        <v>164</v>
      </c>
      <c r="H8" s="35" t="s">
        <v>124</v>
      </c>
      <c r="I8" s="29" t="s">
        <v>125</v>
      </c>
    </row>
    <row r="9" spans="1:9" x14ac:dyDescent="0.25">
      <c r="A9" s="4"/>
      <c r="B9" s="4"/>
      <c r="C9" s="4"/>
      <c r="D9" s="4"/>
      <c r="E9" s="4"/>
      <c r="F9" s="4"/>
      <c r="G9" s="4"/>
      <c r="H9" s="4"/>
      <c r="I9" s="4"/>
    </row>
    <row r="10" spans="1:9" x14ac:dyDescent="0.25">
      <c r="A10" s="27"/>
      <c r="B10" s="27"/>
      <c r="C10" s="27"/>
      <c r="D10" s="27"/>
      <c r="E10" s="27"/>
      <c r="F10" s="27"/>
      <c r="G10" s="27"/>
      <c r="H10" s="27"/>
      <c r="I10" s="27"/>
    </row>
    <row r="11" spans="1:9" x14ac:dyDescent="0.25">
      <c r="A11" s="5" t="s">
        <v>1</v>
      </c>
      <c r="B11" s="5"/>
      <c r="C11" s="5"/>
      <c r="D11" s="5"/>
      <c r="E11" s="5"/>
      <c r="F11" s="5"/>
      <c r="G11" s="5"/>
      <c r="H11" s="5"/>
      <c r="I11" s="5"/>
    </row>
  </sheetData>
  <mergeCells count="11">
    <mergeCell ref="I3:I5"/>
    <mergeCell ref="F4:F5"/>
    <mergeCell ref="G4:G5"/>
    <mergeCell ref="H4:H5"/>
    <mergeCell ref="F3:H3"/>
    <mergeCell ref="B4:B5"/>
    <mergeCell ref="C4:C5"/>
    <mergeCell ref="D4:D5"/>
    <mergeCell ref="E4:E5"/>
    <mergeCell ref="A3:A5"/>
    <mergeCell ref="B3:E3"/>
  </mergeCells>
  <pageMargins left="0.70866141732283472" right="0.51181102362204722" top="0.55118110236220474" bottom="0.35433070866141736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Rekap LTS</vt:lpstr>
      <vt:lpstr>BLOK I</vt:lpstr>
      <vt:lpstr>BLOK II</vt:lpstr>
      <vt:lpstr>BLOK III</vt:lpstr>
      <vt:lpstr>BLOK IV</vt:lpstr>
      <vt:lpstr>BLOK V</vt:lpstr>
      <vt:lpstr>BLOK VI</vt:lpstr>
      <vt:lpstr>Produktivitas</vt:lpstr>
      <vt:lpstr>KeuntunganKerugian</vt:lpstr>
      <vt:lpstr>Daftar Tabel</vt:lpstr>
      <vt:lpstr>Sheet1</vt:lpstr>
      <vt:lpstr>'BLOK II'!Print_Area</vt:lpstr>
      <vt:lpstr>'BLOK VI'!Print_Area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</dc:creator>
  <cp:lastModifiedBy>Wisnu Hirmawan S.Si</cp:lastModifiedBy>
  <cp:lastPrinted>2018-01-08T04:29:53Z</cp:lastPrinted>
  <dcterms:created xsi:type="dcterms:W3CDTF">2016-02-11T04:01:47Z</dcterms:created>
  <dcterms:modified xsi:type="dcterms:W3CDTF">2018-01-19T06:00:49Z</dcterms:modified>
</cp:coreProperties>
</file>