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6B16769C-BE04-2944-97A5-2926797F416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orders" sheetId="2" r:id="rId1"/>
  </sheets>
  <calcPr calcId="191029"/>
</workbook>
</file>

<file path=xl/calcChain.xml><?xml version="1.0" encoding="utf-8"?>
<calcChain xmlns="http://schemas.openxmlformats.org/spreadsheetml/2006/main">
  <c r="AV19" i="2" l="1"/>
</calcChain>
</file>

<file path=xl/sharedStrings.xml><?xml version="1.0" encoding="utf-8"?>
<sst xmlns="http://schemas.openxmlformats.org/spreadsheetml/2006/main" count="631" uniqueCount="144">
  <si>
    <t>No. Pesanan</t>
  </si>
  <si>
    <t>Status Pesanan</t>
  </si>
  <si>
    <t>Alasan Pembatalan</t>
  </si>
  <si>
    <t>Status Pembatalan/ Pengembalian</t>
  </si>
  <si>
    <t>No. Resi</t>
  </si>
  <si>
    <t>Opsi Pengiriman</t>
  </si>
  <si>
    <t>Antar ke counter/ pick-up</t>
  </si>
  <si>
    <t>Pesanan Harus Dikirimkan Sebelum (Menghindari keterlambatan)</t>
  </si>
  <si>
    <t>Waktu Pengiriman Diatur</t>
  </si>
  <si>
    <t>Waktu Pesanan Dibuat</t>
  </si>
  <si>
    <t>Waktu Pembayaran Dilakukan</t>
  </si>
  <si>
    <t>SKU Induk</t>
  </si>
  <si>
    <t>Nama Produk</t>
  </si>
  <si>
    <t>Nomor Referensi SKU</t>
  </si>
  <si>
    <t>Nama Variasi</t>
  </si>
  <si>
    <t>Harga Awal</t>
  </si>
  <si>
    <t>Harga Setelah Diskon</t>
  </si>
  <si>
    <t>Jumlah</t>
  </si>
  <si>
    <t>Total Harga Produk</t>
  </si>
  <si>
    <t>Total Diskon</t>
  </si>
  <si>
    <t>Diskon Dari Penjual</t>
  </si>
  <si>
    <t>Diskon Dari Shopee</t>
  </si>
  <si>
    <t>Berat Produk</t>
  </si>
  <si>
    <t>Jumlah Produk di Pesan</t>
  </si>
  <si>
    <t>Total Berat</t>
  </si>
  <si>
    <t>Voucher Ditanggung Penjual</t>
  </si>
  <si>
    <t>Cashback Koin</t>
  </si>
  <si>
    <t>Voucher Ditanggung Shopee</t>
  </si>
  <si>
    <t>Paket Diskon</t>
  </si>
  <si>
    <t>Paket Diskon (Diskon dari Shopee)</t>
  </si>
  <si>
    <t>Paket Diskon (Diskon dari Penjual)</t>
  </si>
  <si>
    <t>Potongan Koin Shopee</t>
  </si>
  <si>
    <t>Diskon Kartu Kredit</t>
  </si>
  <si>
    <t>Ongkos Kirim Dibayar oleh Pembeli</t>
  </si>
  <si>
    <t>Estimasi Potongan Biaya Pengiriman</t>
  </si>
  <si>
    <t>Ongkos Kirim Pengembalian Barang</t>
  </si>
  <si>
    <t>Total Pembayaran</t>
  </si>
  <si>
    <t>Perkiraan Ongkos Kirim</t>
  </si>
  <si>
    <t>Catatan dari Pembeli</t>
  </si>
  <si>
    <t>Catatan</t>
  </si>
  <si>
    <t>Username (Pembeli)</t>
  </si>
  <si>
    <t>Nama Penerima</t>
  </si>
  <si>
    <t>No. Telepon</t>
  </si>
  <si>
    <t>Alamat Pengiriman</t>
  </si>
  <si>
    <t>Kota/Kabupaten</t>
  </si>
  <si>
    <t>Provinsi</t>
  </si>
  <si>
    <t>Waktu Pesanan Selesai</t>
  </si>
  <si>
    <t>230522DD1GK931</t>
  </si>
  <si>
    <t>Batal</t>
  </si>
  <si>
    <t>Dibatalkan oleh Penjual. Alasan: Produk habis</t>
  </si>
  <si>
    <t/>
  </si>
  <si>
    <t>10007239057920</t>
  </si>
  <si>
    <t>Hemat-Anteraja Economy</t>
  </si>
  <si>
    <t>Pickup</t>
  </si>
  <si>
    <t>2023-05-24 20:18</t>
  </si>
  <si>
    <t>2023-05-22 20:18</t>
  </si>
  <si>
    <t>Poster Rose Fullprint Karakter</t>
  </si>
  <si>
    <t>rose-1</t>
  </si>
  <si>
    <t>1.999</t>
  </si>
  <si>
    <t>0</t>
  </si>
  <si>
    <t>1 gr</t>
  </si>
  <si>
    <t>N</t>
  </si>
  <si>
    <t>adjie.rohabdan</t>
  </si>
  <si>
    <t>A******n</t>
  </si>
  <si>
    <t>******54</t>
  </si>
  <si>
    <t>Ja******</t>
  </si>
  <si>
    <t>KAB. SUBANG</t>
  </si>
  <si>
    <t>JAWA BARAT</t>
  </si>
  <si>
    <t>230523FC933DNK</t>
  </si>
  <si>
    <t>Selesai</t>
  </si>
  <si>
    <t>10007243369312</t>
  </si>
  <si>
    <t>2023-05-25 15:09</t>
  </si>
  <si>
    <t>2023-05-25 11:37</t>
  </si>
  <si>
    <t>2023-05-23 15:09</t>
  </si>
  <si>
    <t>Poster Tokyo Revengers Warning Anime Mikey Draken Takemichi Baji Kazutora - Size A4+A5</t>
  </si>
  <si>
    <t>12</t>
  </si>
  <si>
    <t>Mikey</t>
  </si>
  <si>
    <t>2.999</t>
  </si>
  <si>
    <t>dheaaryani16</t>
  </si>
  <si>
    <t>D******a</t>
  </si>
  <si>
    <t>******23</t>
  </si>
  <si>
    <t>Blok Dangdeur, Gg Mw Dulman RT 04/ RW 12, No. 85, KAB. SUBANG, SUBANG, JAWA BARAT, ID, 41212</t>
  </si>
  <si>
    <t>2023-05-26 00:04</t>
  </si>
  <si>
    <t>230605KQKT9VJN</t>
  </si>
  <si>
    <t>JP9152405346</t>
  </si>
  <si>
    <t>Reguler (Cashless)-J&amp;T Express</t>
  </si>
  <si>
    <t>Antar ke Counter</t>
  </si>
  <si>
    <t>2023-06-07 22:30</t>
  </si>
  <si>
    <t>2023-06-06 16:53</t>
  </si>
  <si>
    <t>2023-06-05 22:29</t>
  </si>
  <si>
    <t>2023-06-05 22:30</t>
  </si>
  <si>
    <t>Poster Rose BP PNG/JPG/SVG FULL HD EDITABLE</t>
  </si>
  <si>
    <t>rose-4</t>
  </si>
  <si>
    <t>3 gr</t>
  </si>
  <si>
    <t>10.000</t>
  </si>
  <si>
    <t>16.997</t>
  </si>
  <si>
    <t>gyaaprsl</t>
  </si>
  <si>
    <t>G******a</t>
  </si>
  <si>
    <t>******69</t>
  </si>
  <si>
    <t>Perumahan Subang Green City (Blok B8 No 5), KAB. SUBANG, CIBOGO, JAWA BARAT, ID, 41285</t>
  </si>
  <si>
    <t>2023-06-07 10:35</t>
  </si>
  <si>
    <t>Jual Poster Blackpink all Member Karakter Jennie Full Print A4</t>
  </si>
  <si>
    <t>Jennie-2</t>
  </si>
  <si>
    <t>Jual Poster Blackpink all Member Karakter All in one Full Print A4</t>
  </si>
  <si>
    <t>bp-2</t>
  </si>
  <si>
    <t xml:space="preserve">Jual Poster Kartun Space Karakter Full Print </t>
  </si>
  <si>
    <t>Jual Poster Kartun Spongebob Karakter Full Print</t>
  </si>
  <si>
    <t>spc-1</t>
  </si>
  <si>
    <t>spb-1</t>
  </si>
  <si>
    <t>spb-2</t>
  </si>
  <si>
    <t>dzikrifazahaunakusnadi</t>
  </si>
  <si>
    <t>D******i</t>
  </si>
  <si>
    <t>******63</t>
  </si>
  <si>
    <t>Komplek Pilar Biru, Jalan Pilar Barat I No.24, RT 1/12, Palasari, Cibiru, Kota Bandung, JAWA BARAT, ID40299</t>
  </si>
  <si>
    <t>KOTA BANDUNG</t>
  </si>
  <si>
    <t>230610KQ933DNK</t>
  </si>
  <si>
    <t>230610KQ933DNL</t>
  </si>
  <si>
    <t>230610KQ933DNM</t>
  </si>
  <si>
    <t>230611KK485DLO</t>
  </si>
  <si>
    <t>230611QK933LMN</t>
  </si>
  <si>
    <t>230611PQ903DWE</t>
  </si>
  <si>
    <t>Jual Poster Blackpink all Member Karakter Lisa Full Print</t>
  </si>
  <si>
    <t>Jual Poster Spiderman Karakter Full Print</t>
  </si>
  <si>
    <t>lisa-1</t>
  </si>
  <si>
    <t>spd-1</t>
  </si>
  <si>
    <t>230612KK485DLO</t>
  </si>
  <si>
    <t>230612KK485XOO</t>
  </si>
  <si>
    <t>230612QK933KLO</t>
  </si>
  <si>
    <t>230612PQ903DIO</t>
  </si>
  <si>
    <t>230612KK485ASO</t>
  </si>
  <si>
    <t>230612QK543LYU</t>
  </si>
  <si>
    <t>230612PQ303DWP</t>
  </si>
  <si>
    <t>230613PQ703DEE</t>
  </si>
  <si>
    <t>230613KK455QLO</t>
  </si>
  <si>
    <t>230615PE153DWH</t>
  </si>
  <si>
    <t>230615KK425DLV</t>
  </si>
  <si>
    <t>230617PQ903SAD</t>
  </si>
  <si>
    <t>Dibatalkan oleh Pembeli. Alasan: Salah Variant</t>
  </si>
  <si>
    <t>230614QK133LMT</t>
  </si>
  <si>
    <t>230613QK133LMN</t>
  </si>
  <si>
    <t>230613PQ543JKO</t>
  </si>
  <si>
    <t>230613KK485DPO</t>
  </si>
  <si>
    <t>230613QK123PPQ</t>
  </si>
  <si>
    <t>230615QK933GFA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</si>
</sst>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"/>
  </numFmts>
  <fonts count="5" x14ac:knownFonts="1"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5F0F0"/>
      </patternFill>
    </fill>
    <fill>
      <patternFill patternType="solid">
        <fgColor rgb="FFF8F8FF"/>
      </patternFill>
    </fill>
    <fill>
      <patternFill patternType="solid">
        <fgColor rgb="FFFFFFFF"/>
      </patternFill>
    </fill>
    <fill>
      <patternFill patternType="solid">
        <fgColor rgb="FF708090"/>
      </patternFill>
    </fill>
    <fill>
      <patternFill patternType="solid">
        <fgColor rgb="FFF8F8F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0F0F0"/>
      </bottom>
      <diagonal/>
    </border>
    <border>
      <left/>
      <right style="thin">
        <color rgb="FFF0F0F0"/>
      </right>
      <top/>
      <bottom style="thin">
        <color rgb="FFF0F0F0"/>
      </bottom>
      <diagonal/>
    </border>
    <border>
      <left/>
      <right style="thin">
        <color rgb="FFF0F0F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1" fontId="1" fillId="4" borderId="2" xfId="0" applyNumberFormat="1" applyFont="1" applyFill="1" applyBorder="1" applyAlignment="1">
      <alignment horizontal="left" vertical="center" wrapText="1"/>
    </xf>
    <xf numFmtId="167" fontId="1" fillId="3" borderId="2" xfId="0" applyNumberFormat="1" applyFont="1" applyFill="1" applyBorder="1" applyAlignment="1">
      <alignment horizontal="left" vertical="center" wrapText="1"/>
    </xf>
    <xf numFmtId="167" fontId="1" fillId="0" borderId="2" xfId="0" applyNumberFormat="1" applyFont="1" applyFill="1" applyBorder="1" applyAlignment="1">
      <alignment horizontal="left" vertical="center" wrapText="1"/>
    </xf>
    <xf numFmtId="167" fontId="1" fillId="6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3" fontId="1" fillId="3" borderId="0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wrapText="1"/>
    </xf>
    <xf numFmtId="3" fontId="3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"/>
  <sheetViews>
    <sheetView tabSelected="1" topLeftCell="Q11" workbookViewId="0">
      <selection activeCell="U17" sqref="U17"/>
    </sheetView>
  </sheetViews>
  <sheetFormatPr baseColWidth="10" defaultRowHeight="16" x14ac:dyDescent="0.2"/>
  <cols>
    <col min="1" max="5" width="20" customWidth="1"/>
    <col min="6" max="7" width="30" customWidth="1"/>
    <col min="8" max="12" width="20" customWidth="1"/>
    <col min="13" max="13" width="70" customWidth="1"/>
    <col min="14" max="14" width="20" customWidth="1"/>
    <col min="15" max="15" width="30" customWidth="1"/>
    <col min="16" max="17" width="20" customWidth="1"/>
    <col min="18" max="18" width="30" customWidth="1"/>
    <col min="19" max="19" width="20" customWidth="1"/>
    <col min="20" max="20" width="15" customWidth="1"/>
    <col min="21" max="22" width="30" customWidth="1"/>
    <col min="23" max="34" width="20" customWidth="1"/>
    <col min="35" max="35" width="30" customWidth="1"/>
    <col min="36" max="38" width="20" customWidth="1"/>
    <col min="39" max="40" width="70" customWidth="1"/>
    <col min="41" max="42" width="20" customWidth="1"/>
    <col min="43" max="43" width="15" customWidth="1"/>
    <col min="44" max="44" width="70" customWidth="1"/>
    <col min="45" max="47" width="20" customWidth="1"/>
  </cols>
  <sheetData>
    <row r="1" spans="1:47" ht="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ht="42" x14ac:dyDescent="0.2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50</v>
      </c>
      <c r="J2" s="3" t="s">
        <v>55</v>
      </c>
      <c r="K2" s="3" t="s">
        <v>55</v>
      </c>
      <c r="L2" s="3" t="s">
        <v>50</v>
      </c>
      <c r="M2" s="3" t="s">
        <v>56</v>
      </c>
      <c r="N2" s="3" t="s">
        <v>50</v>
      </c>
      <c r="O2" s="3" t="s">
        <v>57</v>
      </c>
      <c r="P2" s="3" t="s">
        <v>58</v>
      </c>
      <c r="Q2" s="3" t="s">
        <v>58</v>
      </c>
      <c r="R2" s="3">
        <v>1</v>
      </c>
      <c r="S2" s="3" t="s">
        <v>58</v>
      </c>
      <c r="T2" s="3" t="s">
        <v>59</v>
      </c>
      <c r="U2" s="3" t="s">
        <v>59</v>
      </c>
      <c r="V2" s="3" t="s">
        <v>59</v>
      </c>
      <c r="W2" s="3" t="s">
        <v>60</v>
      </c>
      <c r="X2" s="3">
        <v>1</v>
      </c>
      <c r="Y2" s="3" t="s">
        <v>60</v>
      </c>
      <c r="Z2" s="3" t="s">
        <v>59</v>
      </c>
      <c r="AA2" s="3" t="s">
        <v>59</v>
      </c>
      <c r="AB2" s="3" t="s">
        <v>59</v>
      </c>
      <c r="AC2" s="3" t="s">
        <v>61</v>
      </c>
      <c r="AD2" s="3" t="s">
        <v>59</v>
      </c>
      <c r="AE2" s="3" t="s">
        <v>59</v>
      </c>
      <c r="AF2" s="3">
        <v>0</v>
      </c>
      <c r="AG2" s="3" t="s">
        <v>59</v>
      </c>
      <c r="AH2" s="3" t="s">
        <v>59</v>
      </c>
      <c r="AI2" s="3" t="s">
        <v>59</v>
      </c>
      <c r="AJ2" s="3" t="s">
        <v>59</v>
      </c>
      <c r="AK2" s="3" t="s">
        <v>59</v>
      </c>
      <c r="AL2" s="3" t="s">
        <v>59</v>
      </c>
      <c r="AM2" s="3" t="s">
        <v>50</v>
      </c>
      <c r="AN2" s="3" t="s">
        <v>50</v>
      </c>
      <c r="AO2" s="3" t="s">
        <v>62</v>
      </c>
      <c r="AP2" s="3" t="s">
        <v>63</v>
      </c>
      <c r="AQ2" s="3" t="s">
        <v>64</v>
      </c>
      <c r="AR2" s="3" t="s">
        <v>65</v>
      </c>
      <c r="AS2" s="3" t="s">
        <v>66</v>
      </c>
      <c r="AT2" s="3" t="s">
        <v>67</v>
      </c>
      <c r="AU2" s="3" t="s">
        <v>50</v>
      </c>
    </row>
    <row r="3" spans="1:47" ht="28" x14ac:dyDescent="0.2">
      <c r="A3" s="4" t="s">
        <v>68</v>
      </c>
      <c r="B3" s="4" t="s">
        <v>69</v>
      </c>
      <c r="C3" s="4" t="s">
        <v>50</v>
      </c>
      <c r="D3" s="4" t="s">
        <v>50</v>
      </c>
      <c r="E3" s="4" t="s">
        <v>70</v>
      </c>
      <c r="F3" s="4" t="s">
        <v>52</v>
      </c>
      <c r="G3" s="4" t="s">
        <v>53</v>
      </c>
      <c r="H3" s="4" t="s">
        <v>71</v>
      </c>
      <c r="I3" s="4" t="s">
        <v>72</v>
      </c>
      <c r="J3" s="4" t="s">
        <v>73</v>
      </c>
      <c r="K3" s="4" t="s">
        <v>73</v>
      </c>
      <c r="L3" s="4" t="s">
        <v>50</v>
      </c>
      <c r="M3" s="4" t="s">
        <v>74</v>
      </c>
      <c r="N3" s="4" t="s">
        <v>75</v>
      </c>
      <c r="O3" s="4" t="s">
        <v>76</v>
      </c>
      <c r="P3" s="4" t="s">
        <v>58</v>
      </c>
      <c r="Q3" s="4" t="s">
        <v>58</v>
      </c>
      <c r="R3" s="4">
        <v>1</v>
      </c>
      <c r="S3" s="4" t="s">
        <v>58</v>
      </c>
      <c r="T3" s="4" t="s">
        <v>59</v>
      </c>
      <c r="U3" s="4" t="s">
        <v>59</v>
      </c>
      <c r="V3" s="4" t="s">
        <v>59</v>
      </c>
      <c r="W3" s="4" t="s">
        <v>60</v>
      </c>
      <c r="X3" s="4">
        <v>1</v>
      </c>
      <c r="Y3" s="4" t="s">
        <v>60</v>
      </c>
      <c r="Z3" s="4" t="s">
        <v>59</v>
      </c>
      <c r="AA3" s="4" t="s">
        <v>59</v>
      </c>
      <c r="AB3" s="4" t="s">
        <v>59</v>
      </c>
      <c r="AC3" s="4" t="s">
        <v>61</v>
      </c>
      <c r="AD3" s="4" t="s">
        <v>59</v>
      </c>
      <c r="AE3" s="4" t="s">
        <v>59</v>
      </c>
      <c r="AF3" s="4">
        <v>0</v>
      </c>
      <c r="AG3" s="4" t="s">
        <v>59</v>
      </c>
      <c r="AH3" s="4" t="s">
        <v>59</v>
      </c>
      <c r="AI3" s="4" t="s">
        <v>59</v>
      </c>
      <c r="AJ3" s="4" t="s">
        <v>59</v>
      </c>
      <c r="AK3" s="4" t="s">
        <v>77</v>
      </c>
      <c r="AL3" s="4" t="s">
        <v>59</v>
      </c>
      <c r="AM3" s="4" t="s">
        <v>50</v>
      </c>
      <c r="AN3" s="4" t="s">
        <v>50</v>
      </c>
      <c r="AO3" s="4" t="s">
        <v>78</v>
      </c>
      <c r="AP3" s="4" t="s">
        <v>79</v>
      </c>
      <c r="AQ3" s="4" t="s">
        <v>80</v>
      </c>
      <c r="AR3" s="4" t="s">
        <v>81</v>
      </c>
      <c r="AS3" s="4" t="s">
        <v>66</v>
      </c>
      <c r="AT3" s="4" t="s">
        <v>67</v>
      </c>
      <c r="AU3" s="4" t="s">
        <v>82</v>
      </c>
    </row>
    <row r="4" spans="1:47" ht="28" x14ac:dyDescent="0.2">
      <c r="A4" s="3" t="s">
        <v>83</v>
      </c>
      <c r="B4" s="3" t="s">
        <v>69</v>
      </c>
      <c r="C4" s="3" t="s">
        <v>50</v>
      </c>
      <c r="D4" s="3" t="s">
        <v>50</v>
      </c>
      <c r="E4" s="3" t="s">
        <v>84</v>
      </c>
      <c r="F4" s="3" t="s">
        <v>85</v>
      </c>
      <c r="G4" s="3" t="s">
        <v>86</v>
      </c>
      <c r="H4" s="3" t="s">
        <v>87</v>
      </c>
      <c r="I4" s="3" t="s">
        <v>88</v>
      </c>
      <c r="J4" s="3" t="s">
        <v>89</v>
      </c>
      <c r="K4" s="3" t="s">
        <v>90</v>
      </c>
      <c r="L4" s="3" t="s">
        <v>50</v>
      </c>
      <c r="M4" s="3" t="s">
        <v>91</v>
      </c>
      <c r="N4" s="3" t="s">
        <v>50</v>
      </c>
      <c r="O4" s="3" t="s">
        <v>92</v>
      </c>
      <c r="P4" s="3" t="s">
        <v>58</v>
      </c>
      <c r="Q4" s="3" t="s">
        <v>58</v>
      </c>
      <c r="R4" s="3">
        <v>1</v>
      </c>
      <c r="S4" s="3" t="s">
        <v>58</v>
      </c>
      <c r="T4" s="3" t="s">
        <v>59</v>
      </c>
      <c r="U4" s="3" t="s">
        <v>59</v>
      </c>
      <c r="V4" s="3" t="s">
        <v>59</v>
      </c>
      <c r="W4" s="3" t="s">
        <v>60</v>
      </c>
      <c r="X4" s="3">
        <v>3</v>
      </c>
      <c r="Y4" s="3" t="s">
        <v>93</v>
      </c>
      <c r="Z4" s="3" t="s">
        <v>59</v>
      </c>
      <c r="AA4" s="3" t="s">
        <v>59</v>
      </c>
      <c r="AB4" s="3" t="s">
        <v>59</v>
      </c>
      <c r="AC4" s="3" t="s">
        <v>61</v>
      </c>
      <c r="AD4" s="3" t="s">
        <v>59</v>
      </c>
      <c r="AE4" s="3" t="s">
        <v>59</v>
      </c>
      <c r="AF4" s="3">
        <v>0</v>
      </c>
      <c r="AG4" s="3" t="s">
        <v>59</v>
      </c>
      <c r="AH4" s="3" t="s">
        <v>94</v>
      </c>
      <c r="AI4" s="3" t="s">
        <v>59</v>
      </c>
      <c r="AJ4" s="3" t="s">
        <v>59</v>
      </c>
      <c r="AK4" s="3" t="s">
        <v>95</v>
      </c>
      <c r="AL4" s="3" t="s">
        <v>94</v>
      </c>
      <c r="AM4" s="3" t="s">
        <v>50</v>
      </c>
      <c r="AN4" s="3" t="s">
        <v>50</v>
      </c>
      <c r="AO4" s="3" t="s">
        <v>96</v>
      </c>
      <c r="AP4" s="3" t="s">
        <v>97</v>
      </c>
      <c r="AQ4" s="3" t="s">
        <v>98</v>
      </c>
      <c r="AR4" s="3" t="s">
        <v>99</v>
      </c>
      <c r="AS4" s="3" t="s">
        <v>66</v>
      </c>
      <c r="AT4" s="3" t="s">
        <v>67</v>
      </c>
      <c r="AU4" s="3" t="s">
        <v>100</v>
      </c>
    </row>
    <row r="5" spans="1:47" ht="28" x14ac:dyDescent="0.2">
      <c r="A5" s="5" t="s">
        <v>83</v>
      </c>
      <c r="B5" s="5" t="s">
        <v>69</v>
      </c>
      <c r="C5" s="5" t="s">
        <v>50</v>
      </c>
      <c r="D5" s="5" t="s">
        <v>50</v>
      </c>
      <c r="E5" s="5" t="s">
        <v>84</v>
      </c>
      <c r="F5" s="5" t="s">
        <v>85</v>
      </c>
      <c r="G5" s="5" t="s">
        <v>86</v>
      </c>
      <c r="H5" s="5" t="s">
        <v>87</v>
      </c>
      <c r="I5" s="5" t="s">
        <v>88</v>
      </c>
      <c r="J5" s="5" t="s">
        <v>89</v>
      </c>
      <c r="K5" s="5" t="s">
        <v>90</v>
      </c>
      <c r="L5" s="3" t="s">
        <v>50</v>
      </c>
      <c r="M5" s="3" t="s">
        <v>101</v>
      </c>
      <c r="N5" s="3" t="s">
        <v>102</v>
      </c>
      <c r="O5" s="3" t="s">
        <v>102</v>
      </c>
      <c r="P5" s="3" t="s">
        <v>58</v>
      </c>
      <c r="Q5" s="3" t="s">
        <v>58</v>
      </c>
      <c r="R5" s="3">
        <v>1</v>
      </c>
      <c r="S5" s="3" t="s">
        <v>58</v>
      </c>
      <c r="T5" s="3" t="s">
        <v>59</v>
      </c>
      <c r="U5" s="3" t="s">
        <v>59</v>
      </c>
      <c r="V5" s="3" t="s">
        <v>59</v>
      </c>
      <c r="W5" s="3" t="s">
        <v>60</v>
      </c>
      <c r="X5" s="5">
        <v>3</v>
      </c>
      <c r="Y5" s="5" t="s">
        <v>93</v>
      </c>
      <c r="Z5" s="5" t="s">
        <v>59</v>
      </c>
      <c r="AA5" s="5" t="s">
        <v>59</v>
      </c>
      <c r="AB5" s="5" t="s">
        <v>59</v>
      </c>
      <c r="AC5" s="5" t="s">
        <v>61</v>
      </c>
      <c r="AD5" s="5" t="s">
        <v>59</v>
      </c>
      <c r="AE5" s="5" t="s">
        <v>59</v>
      </c>
      <c r="AF5" s="5">
        <v>0</v>
      </c>
      <c r="AG5" s="5" t="s">
        <v>59</v>
      </c>
      <c r="AH5" s="5" t="s">
        <v>94</v>
      </c>
      <c r="AI5" s="5" t="s">
        <v>59</v>
      </c>
      <c r="AJ5" s="5" t="s">
        <v>59</v>
      </c>
      <c r="AK5" s="5" t="s">
        <v>95</v>
      </c>
      <c r="AL5" s="5" t="s">
        <v>94</v>
      </c>
      <c r="AM5" s="5" t="s">
        <v>50</v>
      </c>
      <c r="AN5" s="5" t="s">
        <v>50</v>
      </c>
      <c r="AO5" s="5" t="s">
        <v>96</v>
      </c>
      <c r="AP5" s="5" t="s">
        <v>97</v>
      </c>
      <c r="AQ5" s="5" t="s">
        <v>98</v>
      </c>
      <c r="AR5" s="5" t="s">
        <v>99</v>
      </c>
      <c r="AS5" s="5" t="s">
        <v>66</v>
      </c>
      <c r="AT5" s="5" t="s">
        <v>67</v>
      </c>
      <c r="AU5" s="5" t="s">
        <v>100</v>
      </c>
    </row>
    <row r="6" spans="1:47" ht="28" x14ac:dyDescent="0.2">
      <c r="A6" s="5" t="s">
        <v>83</v>
      </c>
      <c r="B6" s="5" t="s">
        <v>69</v>
      </c>
      <c r="C6" s="5" t="s">
        <v>50</v>
      </c>
      <c r="D6" s="5" t="s">
        <v>50</v>
      </c>
      <c r="E6" s="5" t="s">
        <v>84</v>
      </c>
      <c r="F6" s="5" t="s">
        <v>85</v>
      </c>
      <c r="G6" s="5" t="s">
        <v>86</v>
      </c>
      <c r="H6" s="5" t="s">
        <v>87</v>
      </c>
      <c r="I6" s="5" t="s">
        <v>88</v>
      </c>
      <c r="J6" s="5" t="s">
        <v>89</v>
      </c>
      <c r="K6" s="5" t="s">
        <v>90</v>
      </c>
      <c r="L6" s="3" t="s">
        <v>50</v>
      </c>
      <c r="M6" s="3" t="s">
        <v>103</v>
      </c>
      <c r="N6" s="3" t="s">
        <v>50</v>
      </c>
      <c r="O6" s="3" t="s">
        <v>104</v>
      </c>
      <c r="P6" s="3" t="s">
        <v>58</v>
      </c>
      <c r="Q6" s="3" t="s">
        <v>58</v>
      </c>
      <c r="R6" s="3">
        <v>1</v>
      </c>
      <c r="S6" s="3" t="s">
        <v>58</v>
      </c>
      <c r="T6" s="3" t="s">
        <v>59</v>
      </c>
      <c r="U6" s="3" t="s">
        <v>59</v>
      </c>
      <c r="V6" s="3" t="s">
        <v>59</v>
      </c>
      <c r="W6" s="3" t="s">
        <v>60</v>
      </c>
      <c r="X6" s="5">
        <v>3</v>
      </c>
      <c r="Y6" s="5" t="s">
        <v>93</v>
      </c>
      <c r="Z6" s="5" t="s">
        <v>59</v>
      </c>
      <c r="AA6" s="5" t="s">
        <v>59</v>
      </c>
      <c r="AB6" s="5" t="s">
        <v>59</v>
      </c>
      <c r="AC6" s="5" t="s">
        <v>61</v>
      </c>
      <c r="AD6" s="5" t="s">
        <v>59</v>
      </c>
      <c r="AE6" s="5" t="s">
        <v>59</v>
      </c>
      <c r="AF6" s="5">
        <v>0</v>
      </c>
      <c r="AG6" s="5" t="s">
        <v>59</v>
      </c>
      <c r="AH6" s="5" t="s">
        <v>94</v>
      </c>
      <c r="AI6" s="5" t="s">
        <v>59</v>
      </c>
      <c r="AJ6" s="5" t="s">
        <v>59</v>
      </c>
      <c r="AK6" s="5" t="s">
        <v>95</v>
      </c>
      <c r="AL6" s="5" t="s">
        <v>94</v>
      </c>
      <c r="AM6" s="5" t="s">
        <v>50</v>
      </c>
      <c r="AN6" s="5" t="s">
        <v>50</v>
      </c>
      <c r="AO6" s="5" t="s">
        <v>96</v>
      </c>
      <c r="AP6" s="5" t="s">
        <v>97</v>
      </c>
      <c r="AQ6" s="5" t="s">
        <v>98</v>
      </c>
      <c r="AR6" s="5" t="s">
        <v>99</v>
      </c>
      <c r="AS6" s="5" t="s">
        <v>66</v>
      </c>
      <c r="AT6" s="5" t="s">
        <v>67</v>
      </c>
      <c r="AU6" s="5" t="s">
        <v>100</v>
      </c>
    </row>
    <row r="7" spans="1:47" ht="29" x14ac:dyDescent="0.2">
      <c r="A7" s="4" t="s">
        <v>115</v>
      </c>
      <c r="B7" s="13" t="s">
        <v>69</v>
      </c>
      <c r="C7" s="14"/>
      <c r="D7" s="14"/>
      <c r="E7" s="6">
        <v>12007243369312</v>
      </c>
      <c r="F7" s="13" t="s">
        <v>52</v>
      </c>
      <c r="G7" s="13" t="s">
        <v>86</v>
      </c>
      <c r="H7" s="7">
        <v>45089.9375</v>
      </c>
      <c r="I7" s="7">
        <v>45089.354166666664</v>
      </c>
      <c r="J7" s="7">
        <v>45087.4375</v>
      </c>
      <c r="K7" s="9">
        <v>45088.694444444445</v>
      </c>
      <c r="L7" s="14"/>
      <c r="M7" s="10" t="s">
        <v>105</v>
      </c>
      <c r="N7" s="14"/>
      <c r="O7" s="10" t="s">
        <v>107</v>
      </c>
      <c r="P7" s="15">
        <v>2150</v>
      </c>
      <c r="Q7" s="15">
        <v>2150</v>
      </c>
      <c r="R7" s="10">
        <v>1</v>
      </c>
      <c r="S7" s="15">
        <v>2150</v>
      </c>
      <c r="T7" s="16">
        <v>0</v>
      </c>
      <c r="U7" s="16">
        <v>0</v>
      </c>
      <c r="V7" s="16">
        <v>0</v>
      </c>
      <c r="W7" s="3" t="s">
        <v>60</v>
      </c>
      <c r="X7" s="3">
        <v>1</v>
      </c>
      <c r="Y7" s="3" t="s">
        <v>60</v>
      </c>
      <c r="Z7" s="11">
        <v>0</v>
      </c>
      <c r="AA7" s="11">
        <v>0</v>
      </c>
      <c r="AB7" s="11">
        <v>0</v>
      </c>
      <c r="AC7" s="14" t="s">
        <v>61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2">
        <v>14000</v>
      </c>
      <c r="AL7" s="11">
        <v>0</v>
      </c>
      <c r="AM7" s="14"/>
      <c r="AN7" s="14"/>
      <c r="AO7" s="14" t="s">
        <v>110</v>
      </c>
      <c r="AP7" s="14" t="s">
        <v>111</v>
      </c>
      <c r="AQ7" s="3" t="s">
        <v>112</v>
      </c>
      <c r="AR7" s="17" t="s">
        <v>113</v>
      </c>
      <c r="AS7" s="13" t="s">
        <v>114</v>
      </c>
      <c r="AT7" s="3" t="s">
        <v>67</v>
      </c>
      <c r="AU7" s="9">
        <v>45091.694444444445</v>
      </c>
    </row>
    <row r="8" spans="1:47" ht="29" x14ac:dyDescent="0.2">
      <c r="A8" s="4" t="s">
        <v>116</v>
      </c>
      <c r="B8" s="13" t="s">
        <v>69</v>
      </c>
      <c r="C8" s="14"/>
      <c r="D8" s="14"/>
      <c r="E8" s="6">
        <v>12007243369313</v>
      </c>
      <c r="F8" s="13" t="s">
        <v>52</v>
      </c>
      <c r="G8" s="13" t="s">
        <v>86</v>
      </c>
      <c r="H8" s="8">
        <v>45089.9375</v>
      </c>
      <c r="I8" s="8">
        <v>45089.520833333336</v>
      </c>
      <c r="J8" s="8">
        <v>45087.479166666664</v>
      </c>
      <c r="K8" s="8">
        <v>45088.520833333336</v>
      </c>
      <c r="L8" s="14"/>
      <c r="M8" s="10" t="s">
        <v>106</v>
      </c>
      <c r="N8" s="14"/>
      <c r="O8" s="10" t="s">
        <v>108</v>
      </c>
      <c r="P8" s="15">
        <v>2150</v>
      </c>
      <c r="Q8" s="15">
        <v>2150</v>
      </c>
      <c r="R8" s="10">
        <v>1</v>
      </c>
      <c r="S8" s="15">
        <v>2150</v>
      </c>
      <c r="T8" s="16">
        <v>0</v>
      </c>
      <c r="U8" s="16">
        <v>0</v>
      </c>
      <c r="V8" s="16">
        <v>0</v>
      </c>
      <c r="W8" s="3" t="s">
        <v>60</v>
      </c>
      <c r="X8" s="3">
        <v>1</v>
      </c>
      <c r="Y8" s="3" t="s">
        <v>60</v>
      </c>
      <c r="Z8" s="11">
        <v>0</v>
      </c>
      <c r="AA8" s="11">
        <v>0</v>
      </c>
      <c r="AB8" s="11">
        <v>0</v>
      </c>
      <c r="AC8" s="14" t="s">
        <v>61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2">
        <v>14000</v>
      </c>
      <c r="AL8" s="11">
        <v>0</v>
      </c>
      <c r="AM8" s="14"/>
      <c r="AN8" s="14"/>
      <c r="AO8" s="14" t="s">
        <v>110</v>
      </c>
      <c r="AP8" s="14" t="s">
        <v>111</v>
      </c>
      <c r="AQ8" s="3" t="s">
        <v>112</v>
      </c>
      <c r="AR8" s="17" t="s">
        <v>113</v>
      </c>
      <c r="AS8" s="13" t="s">
        <v>114</v>
      </c>
      <c r="AT8" s="3" t="s">
        <v>67</v>
      </c>
      <c r="AU8" s="9">
        <v>45091.694444444445</v>
      </c>
    </row>
    <row r="9" spans="1:47" ht="29" x14ac:dyDescent="0.2">
      <c r="A9" s="4" t="s">
        <v>117</v>
      </c>
      <c r="B9" s="13" t="s">
        <v>69</v>
      </c>
      <c r="C9" s="14"/>
      <c r="D9" s="14"/>
      <c r="E9" s="6">
        <v>12007243369314</v>
      </c>
      <c r="F9" s="13" t="s">
        <v>52</v>
      </c>
      <c r="G9" s="13" t="s">
        <v>86</v>
      </c>
      <c r="H9" s="7">
        <v>45089.9375</v>
      </c>
      <c r="I9" s="7">
        <v>45089.6875</v>
      </c>
      <c r="J9" s="7">
        <v>45087.645833333336</v>
      </c>
      <c r="K9" s="9">
        <v>45088.690972222219</v>
      </c>
      <c r="L9" s="14"/>
      <c r="M9" s="10" t="s">
        <v>106</v>
      </c>
      <c r="N9" s="14"/>
      <c r="O9" s="10" t="s">
        <v>109</v>
      </c>
      <c r="P9" s="15">
        <v>2150</v>
      </c>
      <c r="Q9" s="15">
        <v>2150</v>
      </c>
      <c r="R9" s="10">
        <v>1</v>
      </c>
      <c r="S9" s="15">
        <v>2150</v>
      </c>
      <c r="T9" s="16">
        <v>0</v>
      </c>
      <c r="U9" s="16">
        <v>0</v>
      </c>
      <c r="V9" s="16">
        <v>0</v>
      </c>
      <c r="W9" s="3" t="s">
        <v>60</v>
      </c>
      <c r="X9" s="3">
        <v>1</v>
      </c>
      <c r="Y9" s="3" t="s">
        <v>60</v>
      </c>
      <c r="Z9" s="11">
        <v>0</v>
      </c>
      <c r="AA9" s="11">
        <v>0</v>
      </c>
      <c r="AB9" s="11">
        <v>0</v>
      </c>
      <c r="AC9" s="14" t="s">
        <v>61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2">
        <v>14000</v>
      </c>
      <c r="AL9" s="11">
        <v>0</v>
      </c>
      <c r="AM9" s="14"/>
      <c r="AN9" s="14"/>
      <c r="AO9" s="14" t="s">
        <v>110</v>
      </c>
      <c r="AP9" s="14" t="s">
        <v>111</v>
      </c>
      <c r="AQ9" s="3" t="s">
        <v>112</v>
      </c>
      <c r="AR9" s="17" t="s">
        <v>113</v>
      </c>
      <c r="AS9" s="13" t="s">
        <v>114</v>
      </c>
      <c r="AT9" s="3" t="s">
        <v>67</v>
      </c>
      <c r="AU9" s="9">
        <v>45091.736111111109</v>
      </c>
    </row>
    <row r="10" spans="1:47" ht="29" x14ac:dyDescent="0.2">
      <c r="A10" s="4" t="s">
        <v>118</v>
      </c>
      <c r="B10" s="13" t="s">
        <v>69</v>
      </c>
      <c r="C10" s="14"/>
      <c r="D10" s="14"/>
      <c r="E10" s="6">
        <v>11007243369388</v>
      </c>
      <c r="F10" s="13" t="s">
        <v>52</v>
      </c>
      <c r="G10" s="13" t="s">
        <v>86</v>
      </c>
      <c r="H10" s="7">
        <v>45090.9375</v>
      </c>
      <c r="I10" s="7">
        <v>45089.4375</v>
      </c>
      <c r="J10" s="7">
        <v>45087.4375</v>
      </c>
      <c r="K10" s="9">
        <v>45088.694444444445</v>
      </c>
      <c r="L10" s="14"/>
      <c r="M10" s="10" t="s">
        <v>121</v>
      </c>
      <c r="N10" s="14"/>
      <c r="O10" s="10" t="s">
        <v>123</v>
      </c>
      <c r="P10" s="15">
        <v>1999</v>
      </c>
      <c r="Q10" s="15">
        <v>1999</v>
      </c>
      <c r="R10" s="10">
        <v>1</v>
      </c>
      <c r="S10" s="15">
        <v>1999</v>
      </c>
      <c r="T10" s="16">
        <v>0</v>
      </c>
      <c r="U10" s="16">
        <v>0</v>
      </c>
      <c r="V10" s="16">
        <v>0</v>
      </c>
      <c r="W10" s="3" t="s">
        <v>60</v>
      </c>
      <c r="X10" s="3">
        <v>1</v>
      </c>
      <c r="Y10" s="3" t="s">
        <v>60</v>
      </c>
      <c r="Z10" s="11">
        <v>0</v>
      </c>
      <c r="AA10" s="11">
        <v>0</v>
      </c>
      <c r="AB10" s="11">
        <v>0</v>
      </c>
      <c r="AC10" s="14" t="s">
        <v>61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2">
        <v>16997</v>
      </c>
      <c r="AL10" s="12">
        <v>10000</v>
      </c>
      <c r="AM10" s="14"/>
      <c r="AN10" s="14"/>
      <c r="AO10" s="14" t="s">
        <v>110</v>
      </c>
      <c r="AP10" s="14" t="s">
        <v>111</v>
      </c>
      <c r="AQ10" s="3" t="s">
        <v>112</v>
      </c>
      <c r="AR10" s="17" t="s">
        <v>113</v>
      </c>
      <c r="AS10" s="13" t="s">
        <v>114</v>
      </c>
      <c r="AT10" s="3" t="s">
        <v>67</v>
      </c>
      <c r="AU10" s="9">
        <v>45092.444444444445</v>
      </c>
    </row>
    <row r="11" spans="1:47" ht="29" x14ac:dyDescent="0.2">
      <c r="A11" s="4" t="s">
        <v>119</v>
      </c>
      <c r="B11" s="13" t="s">
        <v>69</v>
      </c>
      <c r="C11" s="14"/>
      <c r="D11" s="14"/>
      <c r="E11" s="6">
        <v>11007243369310</v>
      </c>
      <c r="F11" s="13" t="s">
        <v>52</v>
      </c>
      <c r="G11" s="13" t="s">
        <v>86</v>
      </c>
      <c r="H11" s="8">
        <v>45090.9375</v>
      </c>
      <c r="I11" s="8">
        <v>45089.4375</v>
      </c>
      <c r="J11" s="8">
        <v>45087.479166666664</v>
      </c>
      <c r="K11" s="8">
        <v>45088.520833333336</v>
      </c>
      <c r="L11" s="14"/>
      <c r="M11" s="10" t="s">
        <v>122</v>
      </c>
      <c r="N11" s="14"/>
      <c r="O11" s="10" t="s">
        <v>124</v>
      </c>
      <c r="P11" s="15">
        <v>2150</v>
      </c>
      <c r="Q11" s="15">
        <v>2150</v>
      </c>
      <c r="R11" s="10">
        <v>1</v>
      </c>
      <c r="S11" s="15">
        <v>2150</v>
      </c>
      <c r="T11" s="16">
        <v>0</v>
      </c>
      <c r="U11" s="16">
        <v>0</v>
      </c>
      <c r="V11" s="16">
        <v>0</v>
      </c>
      <c r="W11" s="3" t="s">
        <v>60</v>
      </c>
      <c r="X11" s="3">
        <v>1</v>
      </c>
      <c r="Y11" s="3" t="s">
        <v>60</v>
      </c>
      <c r="Z11" s="11">
        <v>0</v>
      </c>
      <c r="AA11" s="11">
        <v>0</v>
      </c>
      <c r="AB11" s="11">
        <v>0</v>
      </c>
      <c r="AC11" s="14" t="s">
        <v>61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2">
        <v>16997</v>
      </c>
      <c r="AL11" s="12">
        <v>10000</v>
      </c>
      <c r="AM11" s="14"/>
      <c r="AN11" s="14"/>
      <c r="AO11" s="14" t="s">
        <v>110</v>
      </c>
      <c r="AP11" s="14" t="s">
        <v>111</v>
      </c>
      <c r="AQ11" s="3" t="s">
        <v>112</v>
      </c>
      <c r="AR11" s="17" t="s">
        <v>113</v>
      </c>
      <c r="AS11" s="13" t="s">
        <v>114</v>
      </c>
      <c r="AT11" s="3" t="s">
        <v>67</v>
      </c>
      <c r="AU11" s="9">
        <v>45098.444444444445</v>
      </c>
    </row>
    <row r="12" spans="1:47" ht="29" x14ac:dyDescent="0.2">
      <c r="A12" s="4" t="s">
        <v>120</v>
      </c>
      <c r="B12" s="13" t="s">
        <v>69</v>
      </c>
      <c r="C12" s="14"/>
      <c r="D12" s="14"/>
      <c r="E12" s="6">
        <v>11007243361312</v>
      </c>
      <c r="F12" s="13" t="s">
        <v>52</v>
      </c>
      <c r="G12" s="13" t="s">
        <v>86</v>
      </c>
      <c r="H12" s="7">
        <v>45090.9375</v>
      </c>
      <c r="I12" s="7">
        <v>45089.520833333336</v>
      </c>
      <c r="J12" s="7">
        <v>45087.645833333336</v>
      </c>
      <c r="K12" s="9">
        <v>45088.690972222219</v>
      </c>
      <c r="L12" s="14"/>
      <c r="M12" s="10" t="s">
        <v>106</v>
      </c>
      <c r="N12" s="14"/>
      <c r="O12" s="10" t="s">
        <v>109</v>
      </c>
      <c r="P12" s="15">
        <v>2150</v>
      </c>
      <c r="Q12" s="15">
        <v>2150</v>
      </c>
      <c r="R12" s="10">
        <v>1</v>
      </c>
      <c r="S12" s="15">
        <v>2150</v>
      </c>
      <c r="T12" s="16">
        <v>0</v>
      </c>
      <c r="U12" s="16">
        <v>0</v>
      </c>
      <c r="V12" s="16">
        <v>0</v>
      </c>
      <c r="W12" s="3" t="s">
        <v>60</v>
      </c>
      <c r="X12" s="3">
        <v>1</v>
      </c>
      <c r="Y12" s="3" t="s">
        <v>60</v>
      </c>
      <c r="Z12" s="11">
        <v>0</v>
      </c>
      <c r="AA12" s="11">
        <v>0</v>
      </c>
      <c r="AB12" s="11">
        <v>0</v>
      </c>
      <c r="AC12" s="14" t="s">
        <v>61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2">
        <v>16997</v>
      </c>
      <c r="AL12" s="12">
        <v>10000</v>
      </c>
      <c r="AM12" s="14"/>
      <c r="AN12" s="14"/>
      <c r="AO12" s="14" t="s">
        <v>110</v>
      </c>
      <c r="AP12" s="14" t="s">
        <v>111</v>
      </c>
      <c r="AQ12" s="3" t="s">
        <v>112</v>
      </c>
      <c r="AR12" s="17" t="s">
        <v>113</v>
      </c>
      <c r="AS12" s="13" t="s">
        <v>114</v>
      </c>
      <c r="AT12" s="3" t="s">
        <v>67</v>
      </c>
      <c r="AU12" s="9">
        <v>45092.444444444445</v>
      </c>
    </row>
    <row r="13" spans="1:47" ht="42" x14ac:dyDescent="0.2">
      <c r="A13" s="4" t="s">
        <v>126</v>
      </c>
      <c r="B13" s="3" t="s">
        <v>48</v>
      </c>
      <c r="C13" s="3" t="s">
        <v>137</v>
      </c>
      <c r="D13" s="14"/>
      <c r="E13" s="6">
        <v>12001733693882</v>
      </c>
      <c r="F13" s="13" t="s">
        <v>52</v>
      </c>
      <c r="G13" s="13" t="s">
        <v>86</v>
      </c>
      <c r="H13" s="7">
        <v>45091.9375</v>
      </c>
      <c r="I13" s="7">
        <v>45090.4375</v>
      </c>
      <c r="J13" s="7">
        <v>45089.4375</v>
      </c>
      <c r="K13" s="9">
        <v>45089.694444444445</v>
      </c>
      <c r="L13" s="14"/>
      <c r="M13" s="10" t="s">
        <v>121</v>
      </c>
      <c r="N13" s="14"/>
      <c r="O13" s="10" t="s">
        <v>123</v>
      </c>
      <c r="P13" s="15">
        <v>1999</v>
      </c>
      <c r="Q13" s="15">
        <v>1999</v>
      </c>
      <c r="R13" s="10">
        <v>1</v>
      </c>
      <c r="S13" s="15">
        <v>1999</v>
      </c>
      <c r="T13" s="16">
        <v>0</v>
      </c>
      <c r="U13" s="16">
        <v>0</v>
      </c>
      <c r="V13" s="16">
        <v>0</v>
      </c>
      <c r="W13" s="3" t="s">
        <v>60</v>
      </c>
      <c r="X13" s="3">
        <v>1</v>
      </c>
      <c r="Y13" s="3" t="s">
        <v>60</v>
      </c>
      <c r="Z13" s="11">
        <v>0</v>
      </c>
      <c r="AA13" s="11">
        <v>0</v>
      </c>
      <c r="AB13" s="11">
        <v>0</v>
      </c>
      <c r="AC13" s="14" t="s">
        <v>61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2">
        <v>0</v>
      </c>
      <c r="AL13" s="12">
        <v>0</v>
      </c>
      <c r="AM13" s="14"/>
      <c r="AN13" s="14"/>
      <c r="AO13" s="14" t="s">
        <v>110</v>
      </c>
      <c r="AP13" s="14" t="s">
        <v>111</v>
      </c>
      <c r="AQ13" s="3" t="s">
        <v>112</v>
      </c>
      <c r="AR13" s="17" t="s">
        <v>113</v>
      </c>
      <c r="AS13" s="13" t="s">
        <v>114</v>
      </c>
      <c r="AT13" s="3" t="s">
        <v>67</v>
      </c>
      <c r="AU13" s="3" t="s">
        <v>50</v>
      </c>
    </row>
    <row r="14" spans="1:47" ht="42" x14ac:dyDescent="0.2">
      <c r="A14" s="4" t="s">
        <v>127</v>
      </c>
      <c r="B14" s="3" t="s">
        <v>48</v>
      </c>
      <c r="C14" s="3" t="s">
        <v>137</v>
      </c>
      <c r="D14" s="14"/>
      <c r="E14" s="6">
        <v>12001463369351</v>
      </c>
      <c r="F14" s="13" t="s">
        <v>52</v>
      </c>
      <c r="G14" s="13" t="s">
        <v>86</v>
      </c>
      <c r="H14" s="8">
        <v>45091.9375</v>
      </c>
      <c r="I14" s="8">
        <v>45090.4375</v>
      </c>
      <c r="J14" s="8">
        <v>45089.479166666664</v>
      </c>
      <c r="K14" s="8">
        <v>45089.520833333336</v>
      </c>
      <c r="L14" s="14"/>
      <c r="M14" s="10" t="s">
        <v>122</v>
      </c>
      <c r="N14" s="14"/>
      <c r="O14" s="10" t="s">
        <v>124</v>
      </c>
      <c r="P14" s="15">
        <v>2150</v>
      </c>
      <c r="Q14" s="15">
        <v>2150</v>
      </c>
      <c r="R14" s="10">
        <v>1</v>
      </c>
      <c r="S14" s="15">
        <v>2150</v>
      </c>
      <c r="T14" s="16">
        <v>0</v>
      </c>
      <c r="U14" s="16">
        <v>0</v>
      </c>
      <c r="V14" s="16">
        <v>0</v>
      </c>
      <c r="W14" s="3" t="s">
        <v>60</v>
      </c>
      <c r="X14" s="3">
        <v>1</v>
      </c>
      <c r="Y14" s="3" t="s">
        <v>60</v>
      </c>
      <c r="Z14" s="11">
        <v>0</v>
      </c>
      <c r="AA14" s="11">
        <v>0</v>
      </c>
      <c r="AB14" s="11">
        <v>0</v>
      </c>
      <c r="AC14" s="14" t="s">
        <v>61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2">
        <v>0</v>
      </c>
      <c r="AL14" s="12">
        <v>0</v>
      </c>
      <c r="AM14" s="14"/>
      <c r="AN14" s="14"/>
      <c r="AO14" s="14" t="s">
        <v>110</v>
      </c>
      <c r="AP14" s="14" t="s">
        <v>111</v>
      </c>
      <c r="AQ14" s="3" t="s">
        <v>112</v>
      </c>
      <c r="AR14" s="17" t="s">
        <v>113</v>
      </c>
      <c r="AS14" s="13" t="s">
        <v>114</v>
      </c>
      <c r="AT14" s="3" t="s">
        <v>67</v>
      </c>
      <c r="AU14" s="3" t="s">
        <v>50</v>
      </c>
    </row>
    <row r="15" spans="1:47" ht="29" x14ac:dyDescent="0.2">
      <c r="A15" s="4" t="s">
        <v>128</v>
      </c>
      <c r="B15" s="13" t="s">
        <v>69</v>
      </c>
      <c r="C15" s="14"/>
      <c r="D15" s="14"/>
      <c r="E15" s="6">
        <v>12001283361312</v>
      </c>
      <c r="F15" s="13" t="s">
        <v>52</v>
      </c>
      <c r="G15" s="13" t="s">
        <v>86</v>
      </c>
      <c r="H15" s="7">
        <v>45091.9375</v>
      </c>
      <c r="I15" s="7">
        <v>45090.520833333336</v>
      </c>
      <c r="J15" s="7">
        <v>45089.645833333336</v>
      </c>
      <c r="K15" s="9">
        <v>45089.690972222219</v>
      </c>
      <c r="L15" s="14"/>
      <c r="M15" s="10" t="s">
        <v>106</v>
      </c>
      <c r="N15" s="14"/>
      <c r="O15" s="10" t="s">
        <v>109</v>
      </c>
      <c r="P15" s="15">
        <v>2150</v>
      </c>
      <c r="Q15" s="15">
        <v>2150</v>
      </c>
      <c r="R15" s="10">
        <v>1</v>
      </c>
      <c r="S15" s="15">
        <v>2150</v>
      </c>
      <c r="T15" s="16">
        <v>0</v>
      </c>
      <c r="U15" s="16">
        <v>0</v>
      </c>
      <c r="V15" s="16">
        <v>0</v>
      </c>
      <c r="W15" s="3" t="s">
        <v>60</v>
      </c>
      <c r="X15" s="3">
        <v>1</v>
      </c>
      <c r="Y15" s="3" t="s">
        <v>60</v>
      </c>
      <c r="Z15" s="11">
        <v>0</v>
      </c>
      <c r="AA15" s="11">
        <v>0</v>
      </c>
      <c r="AB15" s="11">
        <v>0</v>
      </c>
      <c r="AC15" s="14" t="s">
        <v>61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2">
        <v>16997</v>
      </c>
      <c r="AL15" s="12">
        <v>10000</v>
      </c>
      <c r="AM15" s="14"/>
      <c r="AN15" s="14"/>
      <c r="AO15" s="14" t="s">
        <v>110</v>
      </c>
      <c r="AP15" s="14" t="s">
        <v>111</v>
      </c>
      <c r="AQ15" s="3" t="s">
        <v>112</v>
      </c>
      <c r="AR15" s="17" t="s">
        <v>113</v>
      </c>
      <c r="AS15" s="13" t="s">
        <v>114</v>
      </c>
      <c r="AT15" s="3" t="s">
        <v>67</v>
      </c>
      <c r="AU15" s="9">
        <v>45093.444444444445</v>
      </c>
    </row>
    <row r="16" spans="1:47" ht="29" x14ac:dyDescent="0.2">
      <c r="A16" s="4" t="s">
        <v>129</v>
      </c>
      <c r="B16" s="13" t="s">
        <v>69</v>
      </c>
      <c r="C16" s="14"/>
      <c r="D16" s="14"/>
      <c r="E16" s="6">
        <v>12001223369388</v>
      </c>
      <c r="F16" s="13" t="s">
        <v>52</v>
      </c>
      <c r="G16" s="13" t="s">
        <v>86</v>
      </c>
      <c r="H16" s="7">
        <v>45091.9375</v>
      </c>
      <c r="I16" s="7">
        <v>45090.4375</v>
      </c>
      <c r="J16" s="7">
        <v>45089.4375</v>
      </c>
      <c r="K16" s="9">
        <v>45089.694444444445</v>
      </c>
      <c r="L16" s="14"/>
      <c r="M16" s="10" t="s">
        <v>121</v>
      </c>
      <c r="N16" s="14"/>
      <c r="O16" s="10" t="s">
        <v>123</v>
      </c>
      <c r="P16" s="15">
        <v>1999</v>
      </c>
      <c r="Q16" s="15">
        <v>1999</v>
      </c>
      <c r="R16" s="10">
        <v>1</v>
      </c>
      <c r="S16" s="15">
        <v>1999</v>
      </c>
      <c r="T16" s="16">
        <v>0</v>
      </c>
      <c r="U16" s="16">
        <v>800</v>
      </c>
      <c r="V16" s="16">
        <v>0</v>
      </c>
      <c r="W16" s="3" t="s">
        <v>60</v>
      </c>
      <c r="X16" s="3">
        <v>1</v>
      </c>
      <c r="Y16" s="3" t="s">
        <v>60</v>
      </c>
      <c r="Z16" s="11">
        <v>0</v>
      </c>
      <c r="AA16" s="11">
        <v>0</v>
      </c>
      <c r="AB16" s="11">
        <v>0</v>
      </c>
      <c r="AC16" s="14" t="s">
        <v>61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2">
        <v>16997</v>
      </c>
      <c r="AL16" s="12">
        <v>10000</v>
      </c>
      <c r="AM16" s="14"/>
      <c r="AN16" s="14"/>
      <c r="AO16" s="14" t="s">
        <v>110</v>
      </c>
      <c r="AP16" s="14" t="s">
        <v>111</v>
      </c>
      <c r="AQ16" s="3" t="s">
        <v>112</v>
      </c>
      <c r="AR16" s="17" t="s">
        <v>113</v>
      </c>
      <c r="AS16" s="13" t="s">
        <v>114</v>
      </c>
      <c r="AT16" s="3" t="s">
        <v>67</v>
      </c>
      <c r="AU16" s="9">
        <v>45093.444444444445</v>
      </c>
    </row>
    <row r="17" spans="1:48" ht="29" x14ac:dyDescent="0.2">
      <c r="A17" s="4" t="s">
        <v>130</v>
      </c>
      <c r="B17" s="13" t="s">
        <v>69</v>
      </c>
      <c r="C17" s="14"/>
      <c r="D17" s="14"/>
      <c r="E17" s="6">
        <v>12003293369310</v>
      </c>
      <c r="F17" s="13" t="s">
        <v>52</v>
      </c>
      <c r="G17" s="13" t="s">
        <v>86</v>
      </c>
      <c r="H17" s="8">
        <v>45090.9375</v>
      </c>
      <c r="I17" s="8">
        <v>45090.4375</v>
      </c>
      <c r="J17" s="8">
        <v>45089.479166666664</v>
      </c>
      <c r="K17" s="8">
        <v>45089.520833333336</v>
      </c>
      <c r="L17" s="14"/>
      <c r="M17" s="10" t="s">
        <v>122</v>
      </c>
      <c r="N17" s="14"/>
      <c r="O17" s="10" t="s">
        <v>124</v>
      </c>
      <c r="P17" s="15">
        <v>2150</v>
      </c>
      <c r="Q17" s="15">
        <v>2150</v>
      </c>
      <c r="R17" s="10">
        <v>1</v>
      </c>
      <c r="S17" s="15">
        <v>2150</v>
      </c>
      <c r="T17" s="16">
        <v>0</v>
      </c>
      <c r="U17" s="16">
        <v>0</v>
      </c>
      <c r="V17" s="16">
        <v>0</v>
      </c>
      <c r="W17" s="3" t="s">
        <v>60</v>
      </c>
      <c r="X17" s="3">
        <v>1</v>
      </c>
      <c r="Y17" s="3" t="s">
        <v>60</v>
      </c>
      <c r="Z17" s="11">
        <v>0</v>
      </c>
      <c r="AA17" s="11">
        <v>0</v>
      </c>
      <c r="AB17" s="11">
        <v>0</v>
      </c>
      <c r="AC17" s="14" t="s">
        <v>61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2">
        <v>16997</v>
      </c>
      <c r="AL17" s="12">
        <v>10000</v>
      </c>
      <c r="AM17" s="14"/>
      <c r="AN17" s="14"/>
      <c r="AO17" s="14" t="s">
        <v>110</v>
      </c>
      <c r="AP17" s="14" t="s">
        <v>111</v>
      </c>
      <c r="AQ17" s="3" t="s">
        <v>112</v>
      </c>
      <c r="AR17" s="17" t="s">
        <v>113</v>
      </c>
      <c r="AS17" s="13" t="s">
        <v>114</v>
      </c>
      <c r="AT17" s="3" t="s">
        <v>67</v>
      </c>
      <c r="AU17" s="9">
        <v>45093.444444444445</v>
      </c>
    </row>
    <row r="18" spans="1:48" ht="29" x14ac:dyDescent="0.2">
      <c r="A18" s="4" t="s">
        <v>131</v>
      </c>
      <c r="B18" s="13" t="s">
        <v>69</v>
      </c>
      <c r="C18" s="14"/>
      <c r="D18" s="14"/>
      <c r="E18" s="6">
        <v>12008253361312</v>
      </c>
      <c r="F18" s="13" t="s">
        <v>52</v>
      </c>
      <c r="G18" s="13" t="s">
        <v>86</v>
      </c>
      <c r="H18" s="7">
        <v>45091.9375</v>
      </c>
      <c r="I18" s="7">
        <v>45090.520833333336</v>
      </c>
      <c r="J18" s="7">
        <v>45089.645833333336</v>
      </c>
      <c r="K18" s="9">
        <v>45089.690972222219</v>
      </c>
      <c r="L18" s="14"/>
      <c r="M18" s="10" t="s">
        <v>106</v>
      </c>
      <c r="N18" s="14"/>
      <c r="O18" s="10" t="s">
        <v>109</v>
      </c>
      <c r="P18" s="15">
        <v>2150</v>
      </c>
      <c r="Q18" s="15">
        <v>2150</v>
      </c>
      <c r="R18" s="10">
        <v>1</v>
      </c>
      <c r="S18" s="15">
        <v>2150</v>
      </c>
      <c r="T18" s="16">
        <v>0</v>
      </c>
      <c r="U18" s="16">
        <v>0</v>
      </c>
      <c r="V18" s="16">
        <v>0</v>
      </c>
      <c r="W18" s="3" t="s">
        <v>60</v>
      </c>
      <c r="X18" s="3">
        <v>1</v>
      </c>
      <c r="Y18" s="3" t="s">
        <v>60</v>
      </c>
      <c r="Z18" s="11">
        <v>0</v>
      </c>
      <c r="AA18" s="11">
        <v>0</v>
      </c>
      <c r="AB18" s="11">
        <v>0</v>
      </c>
      <c r="AC18" s="14" t="s">
        <v>61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2">
        <v>16997</v>
      </c>
      <c r="AL18" s="12">
        <v>10000</v>
      </c>
      <c r="AM18" s="14"/>
      <c r="AN18" s="14"/>
      <c r="AO18" s="14" t="s">
        <v>110</v>
      </c>
      <c r="AP18" s="14" t="s">
        <v>111</v>
      </c>
      <c r="AQ18" s="3" t="s">
        <v>112</v>
      </c>
      <c r="AR18" s="17" t="s">
        <v>113</v>
      </c>
      <c r="AS18" s="13" t="s">
        <v>114</v>
      </c>
      <c r="AT18" s="3" t="s">
        <v>67</v>
      </c>
      <c r="AU18" s="9">
        <v>45093.444444444445</v>
      </c>
    </row>
    <row r="19" spans="1:48" ht="29" x14ac:dyDescent="0.2">
      <c r="A19" s="4" t="s">
        <v>125</v>
      </c>
      <c r="B19" s="13" t="s">
        <v>69</v>
      </c>
      <c r="C19" s="14"/>
      <c r="D19" s="14"/>
      <c r="E19" s="6">
        <v>12009873369388</v>
      </c>
      <c r="F19" s="13" t="s">
        <v>52</v>
      </c>
      <c r="G19" s="13" t="s">
        <v>86</v>
      </c>
      <c r="H19" s="7">
        <v>45091.9375</v>
      </c>
      <c r="I19" s="7">
        <v>45090.4375</v>
      </c>
      <c r="J19" s="7">
        <v>45089.4375</v>
      </c>
      <c r="K19" s="9">
        <v>45089.694444444445</v>
      </c>
      <c r="L19" s="14"/>
      <c r="M19" s="10" t="s">
        <v>121</v>
      </c>
      <c r="N19" s="14"/>
      <c r="O19" s="10" t="s">
        <v>123</v>
      </c>
      <c r="P19" s="15">
        <v>1999</v>
      </c>
      <c r="Q19" s="15">
        <v>1999</v>
      </c>
      <c r="R19" s="10">
        <v>1</v>
      </c>
      <c r="S19" s="15">
        <v>1999</v>
      </c>
      <c r="T19" s="16">
        <v>0</v>
      </c>
      <c r="U19" s="16">
        <v>500</v>
      </c>
      <c r="V19" s="16">
        <v>0</v>
      </c>
      <c r="W19" s="3" t="s">
        <v>60</v>
      </c>
      <c r="X19" s="3">
        <v>1</v>
      </c>
      <c r="Y19" s="3" t="s">
        <v>60</v>
      </c>
      <c r="Z19" s="11">
        <v>0</v>
      </c>
      <c r="AA19" s="11">
        <v>0</v>
      </c>
      <c r="AB19" s="11">
        <v>0</v>
      </c>
      <c r="AC19" s="14" t="s">
        <v>61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2">
        <v>16997</v>
      </c>
      <c r="AL19" s="12">
        <v>10000</v>
      </c>
      <c r="AM19" s="14"/>
      <c r="AN19" s="14"/>
      <c r="AO19" s="14" t="s">
        <v>110</v>
      </c>
      <c r="AP19" s="14" t="s">
        <v>111</v>
      </c>
      <c r="AQ19" s="3" t="s">
        <v>112</v>
      </c>
      <c r="AR19" s="17" t="s">
        <v>113</v>
      </c>
      <c r="AS19" s="13" t="s">
        <v>114</v>
      </c>
      <c r="AT19" s="3" t="s">
        <v>67</v>
      </c>
      <c r="AU19" s="9">
        <v>45093.444444444445</v>
      </c>
      <c r="AV19">
        <f>+AV24</f>
        <v>0</v>
      </c>
    </row>
    <row r="20" spans="1:48" ht="29" x14ac:dyDescent="0.2">
      <c r="A20" s="4" t="s">
        <v>138</v>
      </c>
      <c r="B20" s="13" t="s">
        <v>69</v>
      </c>
      <c r="C20" s="14"/>
      <c r="D20" s="14"/>
      <c r="E20" s="6">
        <v>12000243369310</v>
      </c>
      <c r="F20" s="13" t="s">
        <v>52</v>
      </c>
      <c r="G20" s="13" t="s">
        <v>86</v>
      </c>
      <c r="H20" s="8">
        <v>45091.9375</v>
      </c>
      <c r="I20" s="8">
        <v>45090.4375</v>
      </c>
      <c r="J20" s="8">
        <v>45089.479166666664</v>
      </c>
      <c r="K20" s="8">
        <v>45089.520833333336</v>
      </c>
      <c r="L20" s="14"/>
      <c r="M20" s="10" t="s">
        <v>122</v>
      </c>
      <c r="N20" s="14"/>
      <c r="O20" s="10" t="s">
        <v>124</v>
      </c>
      <c r="P20" s="15">
        <v>2150</v>
      </c>
      <c r="Q20" s="15">
        <v>2150</v>
      </c>
      <c r="R20" s="10">
        <v>1</v>
      </c>
      <c r="S20" s="15">
        <v>2150</v>
      </c>
      <c r="T20" s="16">
        <v>0</v>
      </c>
      <c r="U20" s="16">
        <v>100</v>
      </c>
      <c r="V20" s="16">
        <v>0</v>
      </c>
      <c r="W20" s="3" t="s">
        <v>60</v>
      </c>
      <c r="X20" s="3">
        <v>1</v>
      </c>
      <c r="Y20" s="3" t="s">
        <v>60</v>
      </c>
      <c r="Z20" s="11">
        <v>0</v>
      </c>
      <c r="AA20" s="11">
        <v>0</v>
      </c>
      <c r="AB20" s="11">
        <v>0</v>
      </c>
      <c r="AC20" s="14" t="s">
        <v>61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2">
        <v>16997</v>
      </c>
      <c r="AL20" s="12">
        <v>10000</v>
      </c>
      <c r="AM20" s="14"/>
      <c r="AN20" s="14"/>
      <c r="AO20" s="14" t="s">
        <v>110</v>
      </c>
      <c r="AP20" s="14" t="s">
        <v>111</v>
      </c>
      <c r="AQ20" s="3" t="s">
        <v>112</v>
      </c>
      <c r="AR20" s="17" t="s">
        <v>113</v>
      </c>
      <c r="AS20" s="13" t="s">
        <v>114</v>
      </c>
      <c r="AT20" s="3" t="s">
        <v>67</v>
      </c>
      <c r="AU20" s="9">
        <v>45093.444444444445</v>
      </c>
    </row>
    <row r="21" spans="1:48" ht="29" x14ac:dyDescent="0.2">
      <c r="A21" s="4" t="s">
        <v>132</v>
      </c>
      <c r="B21" s="13" t="s">
        <v>69</v>
      </c>
      <c r="C21" s="14"/>
      <c r="D21" s="14"/>
      <c r="E21" s="6">
        <v>13301243361313</v>
      </c>
      <c r="F21" s="13" t="s">
        <v>52</v>
      </c>
      <c r="G21" s="13" t="s">
        <v>86</v>
      </c>
      <c r="H21" s="7">
        <v>45092.9375</v>
      </c>
      <c r="I21" s="7">
        <v>45091.520833333336</v>
      </c>
      <c r="J21" s="7">
        <v>45090.645833333336</v>
      </c>
      <c r="K21" s="9">
        <v>45090.690972222219</v>
      </c>
      <c r="L21" s="14"/>
      <c r="M21" s="10" t="s">
        <v>106</v>
      </c>
      <c r="N21" s="14"/>
      <c r="O21" s="10" t="s">
        <v>109</v>
      </c>
      <c r="P21" s="15">
        <v>2150</v>
      </c>
      <c r="Q21" s="15">
        <v>2150</v>
      </c>
      <c r="R21" s="10">
        <v>1</v>
      </c>
      <c r="S21" s="15">
        <v>2150</v>
      </c>
      <c r="T21" s="16">
        <v>0</v>
      </c>
      <c r="U21" s="16">
        <v>0</v>
      </c>
      <c r="V21" s="16">
        <v>0</v>
      </c>
      <c r="W21" s="3" t="s">
        <v>60</v>
      </c>
      <c r="X21" s="3">
        <v>1</v>
      </c>
      <c r="Y21" s="3" t="s">
        <v>60</v>
      </c>
      <c r="Z21" s="11">
        <v>0</v>
      </c>
      <c r="AA21" s="11">
        <v>0</v>
      </c>
      <c r="AB21" s="11">
        <v>0</v>
      </c>
      <c r="AC21" s="14" t="s">
        <v>61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2">
        <v>16997</v>
      </c>
      <c r="AL21" s="12">
        <v>10000</v>
      </c>
      <c r="AM21" s="14"/>
      <c r="AN21" s="14"/>
      <c r="AO21" s="14" t="s">
        <v>110</v>
      </c>
      <c r="AP21" s="14" t="s">
        <v>111</v>
      </c>
      <c r="AQ21" s="3" t="s">
        <v>112</v>
      </c>
      <c r="AR21" s="17" t="s">
        <v>113</v>
      </c>
      <c r="AS21" s="13" t="s">
        <v>114</v>
      </c>
      <c r="AT21" s="3" t="s">
        <v>67</v>
      </c>
      <c r="AU21" s="9">
        <v>45094.444444444445</v>
      </c>
    </row>
    <row r="22" spans="1:48" ht="29" x14ac:dyDescent="0.2">
      <c r="A22" s="4" t="s">
        <v>133</v>
      </c>
      <c r="B22" s="13" t="s">
        <v>69</v>
      </c>
      <c r="C22" s="14"/>
      <c r="D22" s="14"/>
      <c r="E22" s="6">
        <v>13007243369388</v>
      </c>
      <c r="F22" s="13" t="s">
        <v>52</v>
      </c>
      <c r="G22" s="13" t="s">
        <v>86</v>
      </c>
      <c r="H22" s="7">
        <v>45092.9375</v>
      </c>
      <c r="I22" s="7">
        <v>45091.4375</v>
      </c>
      <c r="J22" s="7">
        <v>45090.4375</v>
      </c>
      <c r="K22" s="9">
        <v>45090.694444444445</v>
      </c>
      <c r="L22" s="14"/>
      <c r="M22" s="10" t="s">
        <v>121</v>
      </c>
      <c r="N22" s="14"/>
      <c r="O22" s="10" t="s">
        <v>123</v>
      </c>
      <c r="P22" s="15">
        <v>1999</v>
      </c>
      <c r="Q22" s="15">
        <v>1999</v>
      </c>
      <c r="R22" s="10">
        <v>1</v>
      </c>
      <c r="S22" s="15">
        <v>1999</v>
      </c>
      <c r="T22" s="16">
        <v>0</v>
      </c>
      <c r="U22" s="16">
        <v>0</v>
      </c>
      <c r="V22" s="16">
        <v>0</v>
      </c>
      <c r="W22" s="3" t="s">
        <v>60</v>
      </c>
      <c r="X22" s="3">
        <v>1</v>
      </c>
      <c r="Y22" s="3" t="s">
        <v>60</v>
      </c>
      <c r="Z22" s="11">
        <v>0</v>
      </c>
      <c r="AA22" s="11">
        <v>0</v>
      </c>
      <c r="AB22" s="11">
        <v>0</v>
      </c>
      <c r="AC22" s="14" t="s">
        <v>61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2">
        <v>16997</v>
      </c>
      <c r="AL22" s="12">
        <v>10000</v>
      </c>
      <c r="AM22" s="14"/>
      <c r="AN22" s="14"/>
      <c r="AO22" s="14" t="s">
        <v>110</v>
      </c>
      <c r="AP22" s="14" t="s">
        <v>111</v>
      </c>
      <c r="AQ22" s="3" t="s">
        <v>112</v>
      </c>
      <c r="AR22" s="17" t="s">
        <v>113</v>
      </c>
      <c r="AS22" s="13" t="s">
        <v>114</v>
      </c>
      <c r="AT22" s="3" t="s">
        <v>67</v>
      </c>
      <c r="AU22" s="9">
        <v>45095.444444444445</v>
      </c>
    </row>
    <row r="23" spans="1:48" ht="29" x14ac:dyDescent="0.2">
      <c r="A23" s="4" t="s">
        <v>139</v>
      </c>
      <c r="B23" s="13" t="s">
        <v>69</v>
      </c>
      <c r="C23" s="14"/>
      <c r="D23" s="14"/>
      <c r="E23" s="6">
        <v>13004243369315</v>
      </c>
      <c r="F23" s="13" t="s">
        <v>52</v>
      </c>
      <c r="G23" s="13" t="s">
        <v>86</v>
      </c>
      <c r="H23" s="8">
        <v>45092.9375</v>
      </c>
      <c r="I23" s="8">
        <v>45091.4375</v>
      </c>
      <c r="J23" s="8">
        <v>45090.479166666664</v>
      </c>
      <c r="K23" s="8">
        <v>45090.520833333336</v>
      </c>
      <c r="L23" s="14"/>
      <c r="M23" s="10" t="s">
        <v>122</v>
      </c>
      <c r="N23" s="14"/>
      <c r="O23" s="10" t="s">
        <v>124</v>
      </c>
      <c r="P23" s="15">
        <v>2150</v>
      </c>
      <c r="Q23" s="15">
        <v>2150</v>
      </c>
      <c r="R23" s="10">
        <v>1</v>
      </c>
      <c r="S23" s="15">
        <v>2150</v>
      </c>
      <c r="T23" s="16">
        <v>0</v>
      </c>
      <c r="U23" s="16">
        <v>0</v>
      </c>
      <c r="V23" s="16">
        <v>0</v>
      </c>
      <c r="W23" s="3" t="s">
        <v>60</v>
      </c>
      <c r="X23" s="3">
        <v>1</v>
      </c>
      <c r="Y23" s="3" t="s">
        <v>60</v>
      </c>
      <c r="Z23" s="11">
        <v>0</v>
      </c>
      <c r="AA23" s="11">
        <v>0</v>
      </c>
      <c r="AB23" s="11">
        <v>0</v>
      </c>
      <c r="AC23" s="14" t="s">
        <v>61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2">
        <v>16997</v>
      </c>
      <c r="AL23" s="12">
        <v>10000</v>
      </c>
      <c r="AM23" s="14"/>
      <c r="AN23" s="14"/>
      <c r="AO23" s="14" t="s">
        <v>110</v>
      </c>
      <c r="AP23" s="14" t="s">
        <v>111</v>
      </c>
      <c r="AQ23" s="3" t="s">
        <v>112</v>
      </c>
      <c r="AR23" s="17" t="s">
        <v>113</v>
      </c>
      <c r="AS23" s="13" t="s">
        <v>114</v>
      </c>
      <c r="AT23" s="3" t="s">
        <v>67</v>
      </c>
      <c r="AU23" s="9">
        <v>45094.444444444445</v>
      </c>
    </row>
    <row r="24" spans="1:48" ht="29" x14ac:dyDescent="0.2">
      <c r="A24" s="4" t="s">
        <v>140</v>
      </c>
      <c r="B24" s="13" t="s">
        <v>69</v>
      </c>
      <c r="C24" s="14"/>
      <c r="D24" s="14"/>
      <c r="E24" s="6">
        <v>13203243161311</v>
      </c>
      <c r="F24" s="13" t="s">
        <v>52</v>
      </c>
      <c r="G24" s="13" t="s">
        <v>86</v>
      </c>
      <c r="H24" s="7">
        <v>45092.9375</v>
      </c>
      <c r="I24" s="7">
        <v>45091.520833333336</v>
      </c>
      <c r="J24" s="7">
        <v>45090.645833333336</v>
      </c>
      <c r="K24" s="9">
        <v>45090.690972222219</v>
      </c>
      <c r="L24" s="14"/>
      <c r="M24" s="10" t="s">
        <v>106</v>
      </c>
      <c r="N24" s="14"/>
      <c r="O24" s="10" t="s">
        <v>109</v>
      </c>
      <c r="P24" s="15">
        <v>2150</v>
      </c>
      <c r="Q24" s="15">
        <v>2150</v>
      </c>
      <c r="R24" s="10">
        <v>1</v>
      </c>
      <c r="S24" s="15">
        <v>2150</v>
      </c>
      <c r="T24" s="16">
        <v>0</v>
      </c>
      <c r="U24" s="16">
        <v>500</v>
      </c>
      <c r="V24" s="16">
        <v>0</v>
      </c>
      <c r="W24" s="3" t="s">
        <v>60</v>
      </c>
      <c r="X24" s="3">
        <v>1</v>
      </c>
      <c r="Y24" s="3" t="s">
        <v>60</v>
      </c>
      <c r="Z24" s="11">
        <v>0</v>
      </c>
      <c r="AA24" s="11">
        <v>0</v>
      </c>
      <c r="AB24" s="11">
        <v>0</v>
      </c>
      <c r="AC24" s="14" t="s">
        <v>61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2">
        <v>16997</v>
      </c>
      <c r="AL24" s="12">
        <v>10000</v>
      </c>
      <c r="AM24" s="14"/>
      <c r="AN24" s="14"/>
      <c r="AO24" s="14" t="s">
        <v>110</v>
      </c>
      <c r="AP24" s="14" t="s">
        <v>111</v>
      </c>
      <c r="AQ24" s="3" t="s">
        <v>112</v>
      </c>
      <c r="AR24" s="17" t="s">
        <v>113</v>
      </c>
      <c r="AS24" s="13" t="s">
        <v>114</v>
      </c>
      <c r="AT24" s="3" t="s">
        <v>67</v>
      </c>
      <c r="AU24" s="9">
        <v>45095.444444444445</v>
      </c>
    </row>
    <row r="25" spans="1:48" ht="29" x14ac:dyDescent="0.2">
      <c r="A25" s="4" t="s">
        <v>141</v>
      </c>
      <c r="B25" s="13" t="s">
        <v>69</v>
      </c>
      <c r="C25" s="14"/>
      <c r="D25" s="14"/>
      <c r="E25" s="6">
        <v>13305423369380</v>
      </c>
      <c r="F25" s="13" t="s">
        <v>52</v>
      </c>
      <c r="G25" s="13" t="s">
        <v>86</v>
      </c>
      <c r="H25" s="7">
        <v>45092.9375</v>
      </c>
      <c r="I25" s="7">
        <v>45091.4375</v>
      </c>
      <c r="J25" s="7">
        <v>45090.4375</v>
      </c>
      <c r="K25" s="9">
        <v>45090.694444444445</v>
      </c>
      <c r="L25" s="14"/>
      <c r="M25" s="10" t="s">
        <v>121</v>
      </c>
      <c r="N25" s="14"/>
      <c r="O25" s="10" t="s">
        <v>123</v>
      </c>
      <c r="P25" s="15">
        <v>1999</v>
      </c>
      <c r="Q25" s="15">
        <v>1999</v>
      </c>
      <c r="R25" s="10">
        <v>1</v>
      </c>
      <c r="S25" s="15">
        <v>1999</v>
      </c>
      <c r="T25" s="16">
        <v>0</v>
      </c>
      <c r="U25" s="16">
        <v>0</v>
      </c>
      <c r="V25" s="16">
        <v>0</v>
      </c>
      <c r="W25" s="3" t="s">
        <v>60</v>
      </c>
      <c r="X25" s="3">
        <v>1</v>
      </c>
      <c r="Y25" s="3" t="s">
        <v>60</v>
      </c>
      <c r="Z25" s="11">
        <v>0</v>
      </c>
      <c r="AA25" s="11">
        <v>0</v>
      </c>
      <c r="AB25" s="11">
        <v>0</v>
      </c>
      <c r="AC25" s="14" t="s">
        <v>61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2">
        <v>16997</v>
      </c>
      <c r="AL25" s="12">
        <v>10000</v>
      </c>
      <c r="AM25" s="14"/>
      <c r="AN25" s="14"/>
      <c r="AO25" s="14" t="s">
        <v>110</v>
      </c>
      <c r="AP25" s="14" t="s">
        <v>111</v>
      </c>
      <c r="AQ25" s="3" t="s">
        <v>112</v>
      </c>
      <c r="AR25" s="17" t="s">
        <v>113</v>
      </c>
      <c r="AS25" s="13" t="s">
        <v>114</v>
      </c>
      <c r="AT25" s="3" t="s">
        <v>67</v>
      </c>
      <c r="AU25" s="9">
        <v>45094.444444444445</v>
      </c>
    </row>
    <row r="26" spans="1:48" ht="29" x14ac:dyDescent="0.2">
      <c r="A26" s="4" t="s">
        <v>142</v>
      </c>
      <c r="B26" s="13" t="s">
        <v>69</v>
      </c>
      <c r="C26" s="14"/>
      <c r="D26" s="14"/>
      <c r="E26" s="6">
        <v>15001943369310</v>
      </c>
      <c r="F26" s="13" t="s">
        <v>52</v>
      </c>
      <c r="G26" s="13" t="s">
        <v>86</v>
      </c>
      <c r="H26" s="8">
        <v>45092.9375</v>
      </c>
      <c r="I26" s="8">
        <v>45091.4375</v>
      </c>
      <c r="J26" s="8">
        <v>45092.479166666664</v>
      </c>
      <c r="K26" s="8">
        <v>45090.520833333336</v>
      </c>
      <c r="L26" s="14"/>
      <c r="M26" s="10" t="s">
        <v>122</v>
      </c>
      <c r="N26" s="14"/>
      <c r="O26" s="10" t="s">
        <v>124</v>
      </c>
      <c r="P26" s="15">
        <v>2150</v>
      </c>
      <c r="Q26" s="15">
        <v>2150</v>
      </c>
      <c r="R26" s="10">
        <v>1</v>
      </c>
      <c r="S26" s="15">
        <v>2150</v>
      </c>
      <c r="T26" s="16">
        <v>0</v>
      </c>
      <c r="U26" s="16">
        <v>0</v>
      </c>
      <c r="V26" s="18">
        <v>0</v>
      </c>
      <c r="W26" s="3" t="s">
        <v>60</v>
      </c>
      <c r="X26" s="3">
        <v>1</v>
      </c>
      <c r="Y26" s="3" t="s">
        <v>60</v>
      </c>
      <c r="Z26" s="11">
        <v>0</v>
      </c>
      <c r="AA26" s="11">
        <v>0</v>
      </c>
      <c r="AB26" s="11">
        <v>0</v>
      </c>
      <c r="AC26" s="14" t="s">
        <v>61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2">
        <v>16997</v>
      </c>
      <c r="AL26" s="12">
        <v>10000</v>
      </c>
      <c r="AM26" s="14"/>
      <c r="AN26" s="14"/>
      <c r="AO26" s="14" t="s">
        <v>110</v>
      </c>
      <c r="AP26" s="14" t="s">
        <v>111</v>
      </c>
      <c r="AQ26" s="3" t="s">
        <v>112</v>
      </c>
      <c r="AR26" s="17" t="s">
        <v>113</v>
      </c>
      <c r="AS26" s="13" t="s">
        <v>114</v>
      </c>
      <c r="AT26" s="3" t="s">
        <v>67</v>
      </c>
      <c r="AU26" s="9">
        <v>45094.444444444445</v>
      </c>
    </row>
    <row r="27" spans="1:48" ht="29" x14ac:dyDescent="0.2">
      <c r="A27" s="4" t="s">
        <v>134</v>
      </c>
      <c r="B27" s="13" t="s">
        <v>69</v>
      </c>
      <c r="C27" s="14"/>
      <c r="D27" s="14"/>
      <c r="E27" s="6">
        <v>15005643361312</v>
      </c>
      <c r="F27" s="13" t="s">
        <v>52</v>
      </c>
      <c r="G27" s="13" t="s">
        <v>86</v>
      </c>
      <c r="H27" s="7">
        <v>45094.9375</v>
      </c>
      <c r="I27" s="7">
        <v>45093.520833333336</v>
      </c>
      <c r="J27" s="7">
        <v>45092.645833333336</v>
      </c>
      <c r="K27" s="9">
        <v>45092.690972222219</v>
      </c>
      <c r="L27" s="14"/>
      <c r="M27" s="10" t="s">
        <v>106</v>
      </c>
      <c r="N27" s="14"/>
      <c r="O27" s="10" t="s">
        <v>109</v>
      </c>
      <c r="P27" s="15">
        <v>2150</v>
      </c>
      <c r="Q27" s="15">
        <v>2150</v>
      </c>
      <c r="R27" s="10">
        <v>1</v>
      </c>
      <c r="S27" s="15">
        <v>2150</v>
      </c>
      <c r="T27" s="16">
        <v>0</v>
      </c>
      <c r="U27" s="16">
        <v>0</v>
      </c>
      <c r="V27" s="18">
        <v>200</v>
      </c>
      <c r="W27" s="3" t="s">
        <v>60</v>
      </c>
      <c r="X27" s="3">
        <v>1</v>
      </c>
      <c r="Y27" s="3" t="s">
        <v>60</v>
      </c>
      <c r="Z27" s="11">
        <v>0</v>
      </c>
      <c r="AA27" s="11">
        <v>0</v>
      </c>
      <c r="AB27" s="11">
        <v>0</v>
      </c>
      <c r="AC27" s="14" t="s">
        <v>61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2">
        <v>16997</v>
      </c>
      <c r="AL27" s="12">
        <v>10000</v>
      </c>
      <c r="AM27" s="14"/>
      <c r="AN27" s="14"/>
      <c r="AO27" s="14" t="s">
        <v>110</v>
      </c>
      <c r="AP27" s="14" t="s">
        <v>111</v>
      </c>
      <c r="AQ27" s="3" t="s">
        <v>112</v>
      </c>
      <c r="AR27" s="17" t="s">
        <v>113</v>
      </c>
      <c r="AS27" s="13" t="s">
        <v>114</v>
      </c>
      <c r="AT27" s="3" t="s">
        <v>67</v>
      </c>
      <c r="AU27" s="9">
        <v>45095.444444444445</v>
      </c>
    </row>
    <row r="28" spans="1:48" ht="29" x14ac:dyDescent="0.2">
      <c r="A28" s="4" t="s">
        <v>135</v>
      </c>
      <c r="B28" s="13" t="s">
        <v>69</v>
      </c>
      <c r="C28" s="14"/>
      <c r="D28" s="14"/>
      <c r="E28" s="6">
        <v>15005243369381</v>
      </c>
      <c r="F28" s="13" t="s">
        <v>52</v>
      </c>
      <c r="G28" s="13" t="s">
        <v>86</v>
      </c>
      <c r="H28" s="7">
        <v>45094.9375</v>
      </c>
      <c r="I28" s="7">
        <v>45093.4375</v>
      </c>
      <c r="J28" s="7">
        <v>45092.4375</v>
      </c>
      <c r="K28" s="9">
        <v>45092.694444444445</v>
      </c>
      <c r="L28" s="14"/>
      <c r="M28" s="10" t="s">
        <v>121</v>
      </c>
      <c r="N28" s="14"/>
      <c r="O28" s="10" t="s">
        <v>123</v>
      </c>
      <c r="P28" s="15">
        <v>1999</v>
      </c>
      <c r="Q28" s="15">
        <v>1999</v>
      </c>
      <c r="R28" s="10">
        <v>1</v>
      </c>
      <c r="S28" s="15">
        <v>1999</v>
      </c>
      <c r="T28" s="16">
        <v>0</v>
      </c>
      <c r="U28" s="16">
        <v>0</v>
      </c>
      <c r="V28" s="18">
        <v>100</v>
      </c>
      <c r="W28" s="3" t="s">
        <v>60</v>
      </c>
      <c r="X28" s="3">
        <v>1</v>
      </c>
      <c r="Y28" s="3" t="s">
        <v>60</v>
      </c>
      <c r="Z28" s="11">
        <v>0</v>
      </c>
      <c r="AA28" s="11">
        <v>0</v>
      </c>
      <c r="AB28" s="11">
        <v>0</v>
      </c>
      <c r="AC28" s="14" t="s">
        <v>61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2">
        <v>16997</v>
      </c>
      <c r="AL28" s="12">
        <v>10000</v>
      </c>
      <c r="AM28" s="14"/>
      <c r="AN28" s="14"/>
      <c r="AO28" s="14" t="s">
        <v>110</v>
      </c>
      <c r="AP28" s="14" t="s">
        <v>111</v>
      </c>
      <c r="AQ28" s="3" t="s">
        <v>112</v>
      </c>
      <c r="AR28" s="17" t="s">
        <v>113</v>
      </c>
      <c r="AS28" s="13" t="s">
        <v>114</v>
      </c>
      <c r="AT28" s="3" t="s">
        <v>67</v>
      </c>
      <c r="AU28" s="9">
        <v>45095.444444444445</v>
      </c>
    </row>
    <row r="29" spans="1:48" ht="29" x14ac:dyDescent="0.2">
      <c r="A29" s="4" t="s">
        <v>143</v>
      </c>
      <c r="B29" s="13" t="s">
        <v>69</v>
      </c>
      <c r="C29" s="14"/>
      <c r="D29" s="14"/>
      <c r="E29" s="6">
        <v>15008432369319</v>
      </c>
      <c r="F29" s="13" t="s">
        <v>52</v>
      </c>
      <c r="G29" s="13" t="s">
        <v>86</v>
      </c>
      <c r="H29" s="8">
        <v>45094.9375</v>
      </c>
      <c r="I29" s="8">
        <v>45093.4375</v>
      </c>
      <c r="J29" s="8">
        <v>45092.479166666664</v>
      </c>
      <c r="K29" s="8">
        <v>45092.520833333336</v>
      </c>
      <c r="L29" s="14"/>
      <c r="M29" s="10" t="s">
        <v>122</v>
      </c>
      <c r="N29" s="14"/>
      <c r="O29" s="10" t="s">
        <v>124</v>
      </c>
      <c r="P29" s="15">
        <v>2150</v>
      </c>
      <c r="Q29" s="15">
        <v>2150</v>
      </c>
      <c r="R29" s="10">
        <v>1</v>
      </c>
      <c r="S29" s="15">
        <v>2150</v>
      </c>
      <c r="T29" s="16">
        <v>0</v>
      </c>
      <c r="U29" s="16">
        <v>0</v>
      </c>
      <c r="V29" s="16">
        <v>0</v>
      </c>
      <c r="W29" s="3" t="s">
        <v>60</v>
      </c>
      <c r="X29" s="3">
        <v>1</v>
      </c>
      <c r="Y29" s="3" t="s">
        <v>60</v>
      </c>
      <c r="Z29" s="11">
        <v>0</v>
      </c>
      <c r="AA29" s="11">
        <v>0</v>
      </c>
      <c r="AB29" s="11">
        <v>0</v>
      </c>
      <c r="AC29" s="14" t="s">
        <v>61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2">
        <v>16997</v>
      </c>
      <c r="AL29" s="12">
        <v>10000</v>
      </c>
      <c r="AM29" s="14"/>
      <c r="AN29" s="14"/>
      <c r="AO29" s="14" t="s">
        <v>110</v>
      </c>
      <c r="AP29" s="14" t="s">
        <v>111</v>
      </c>
      <c r="AQ29" s="3" t="s">
        <v>112</v>
      </c>
      <c r="AR29" s="17" t="s">
        <v>113</v>
      </c>
      <c r="AS29" s="13" t="s">
        <v>114</v>
      </c>
      <c r="AT29" s="3" t="s">
        <v>67</v>
      </c>
      <c r="AU29" s="9">
        <v>45095.444444444445</v>
      </c>
    </row>
    <row r="30" spans="1:48" ht="29" x14ac:dyDescent="0.2">
      <c r="A30" s="4" t="s">
        <v>136</v>
      </c>
      <c r="B30" s="13" t="s">
        <v>69</v>
      </c>
      <c r="C30" s="14"/>
      <c r="D30" s="14"/>
      <c r="E30" s="6">
        <v>17001043361312</v>
      </c>
      <c r="F30" s="13" t="s">
        <v>52</v>
      </c>
      <c r="G30" s="13" t="s">
        <v>86</v>
      </c>
      <c r="H30" s="7">
        <v>45096.9375</v>
      </c>
      <c r="I30" s="7">
        <v>45095.520833333336</v>
      </c>
      <c r="J30" s="7">
        <v>45094.645833333336</v>
      </c>
      <c r="K30" s="9">
        <v>45094.690972222219</v>
      </c>
      <c r="L30" s="14"/>
      <c r="M30" s="10" t="s">
        <v>106</v>
      </c>
      <c r="N30" s="14"/>
      <c r="O30" s="10" t="s">
        <v>109</v>
      </c>
      <c r="P30" s="15">
        <v>2150</v>
      </c>
      <c r="Q30" s="15">
        <v>2150</v>
      </c>
      <c r="R30" s="10">
        <v>1</v>
      </c>
      <c r="S30" s="15">
        <v>2150</v>
      </c>
      <c r="T30" s="16">
        <v>0</v>
      </c>
      <c r="U30" s="16">
        <v>0</v>
      </c>
      <c r="V30" s="16">
        <v>0</v>
      </c>
      <c r="W30" s="3" t="s">
        <v>60</v>
      </c>
      <c r="X30" s="3">
        <v>1</v>
      </c>
      <c r="Y30" s="3" t="s">
        <v>60</v>
      </c>
      <c r="Z30" s="11">
        <v>0</v>
      </c>
      <c r="AA30" s="11">
        <v>0</v>
      </c>
      <c r="AB30" s="11">
        <v>0</v>
      </c>
      <c r="AC30" s="14" t="s">
        <v>61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2">
        <v>16997</v>
      </c>
      <c r="AL30" s="12">
        <v>10000</v>
      </c>
      <c r="AM30" s="14"/>
      <c r="AN30" s="14"/>
      <c r="AO30" s="14" t="s">
        <v>110</v>
      </c>
      <c r="AP30" s="14" t="s">
        <v>111</v>
      </c>
      <c r="AQ30" s="3" t="s">
        <v>112</v>
      </c>
      <c r="AR30" s="17" t="s">
        <v>113</v>
      </c>
      <c r="AS30" s="13" t="s">
        <v>114</v>
      </c>
      <c r="AT30" s="3" t="s">
        <v>67</v>
      </c>
      <c r="AU30" s="9">
        <v>45096.444444444445</v>
      </c>
    </row>
    <row r="31" spans="1:48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2023-06-18T15:48:50Z</dcterms:modified>
</cp:coreProperties>
</file>