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iavinent/Desktop/1. BELLAS ARTES/1. PROMÚSICA 2024-2/EXAMEN DE ADMISIÓN/"/>
    </mc:Choice>
  </mc:AlternateContent>
  <xr:revisionPtr revIDLastSave="0" documentId="13_ncr:1_{C52E95D6-9926-A14A-9445-05D35CCBC8AA}" xr6:coauthVersionLast="47" xr6:coauthVersionMax="47" xr10:uidLastSave="{00000000-0000-0000-0000-000000000000}"/>
  <bookViews>
    <workbookView xWindow="0" yWindow="0" windowWidth="28800" windowHeight="18000" xr2:uid="{8F9CB5D0-C625-445B-8B9A-28A96120DE95}"/>
  </bookViews>
  <sheets>
    <sheet name="160 MUSICA" sheetId="6" r:id="rId1"/>
    <sheet name="TABLA RESUMEN" sheetId="10" r:id="rId2"/>
  </sheets>
  <definedNames>
    <definedName name="_xlnm._FilterDatabase" localSheetId="0" hidden="1">'160 MUSICA'!$A$1:$AC$58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0" l="1"/>
  <c r="E3" i="10"/>
  <c r="E4" i="10"/>
  <c r="E5" i="10"/>
  <c r="E6" i="10"/>
  <c r="E7" i="10"/>
</calcChain>
</file>

<file path=xl/sharedStrings.xml><?xml version="1.0" encoding="utf-8"?>
<sst xmlns="http://schemas.openxmlformats.org/spreadsheetml/2006/main" count="986" uniqueCount="195">
  <si>
    <t>PERIODO</t>
  </si>
  <si>
    <t>TIPODOC</t>
  </si>
  <si>
    <t>DOCUMENTO</t>
  </si>
  <si>
    <t>CONTROL</t>
  </si>
  <si>
    <t>PRIMERAOPCION</t>
  </si>
  <si>
    <t>NOMBREPRIMERAOPCION</t>
  </si>
  <si>
    <t>SEGUNDAOPCION</t>
  </si>
  <si>
    <t>NOMBRESEGUNDAOPCION</t>
  </si>
  <si>
    <t>CIRCUNSCRIPCION REAL</t>
  </si>
  <si>
    <t>PIN</t>
  </si>
  <si>
    <t>INSTRUMENTO1OPCION</t>
  </si>
  <si>
    <t>INSTRUMENTO2OPCION</t>
  </si>
  <si>
    <t>SEXO</t>
  </si>
  <si>
    <t>TELEFONO</t>
  </si>
  <si>
    <t>CELULAR</t>
  </si>
  <si>
    <t>CORREOPERSONAL</t>
  </si>
  <si>
    <t>GLOBAL</t>
  </si>
  <si>
    <t>PLC</t>
  </si>
  <si>
    <t>PMA</t>
  </si>
  <si>
    <t>PSC</t>
  </si>
  <si>
    <t>PCN</t>
  </si>
  <si>
    <t>Código</t>
  </si>
  <si>
    <t>Programa</t>
  </si>
  <si>
    <t>OPCIÓN</t>
  </si>
  <si>
    <t>CRITERIO</t>
  </si>
  <si>
    <t>CONV</t>
  </si>
  <si>
    <t>c1</t>
  </si>
  <si>
    <t>c2</t>
  </si>
  <si>
    <t>2024-2</t>
  </si>
  <si>
    <t>CC</t>
  </si>
  <si>
    <t>MUSICA - FUNDAMENTACION</t>
  </si>
  <si>
    <t>LICENCIATURA EN MUSICA</t>
  </si>
  <si>
    <t>REGULAR PREGRADO</t>
  </si>
  <si>
    <t xml:space="preserve"> </t>
  </si>
  <si>
    <t>M</t>
  </si>
  <si>
    <t>george12517@gmail.com</t>
  </si>
  <si>
    <t/>
  </si>
  <si>
    <t>CONVOCADO EN 1° OPCIÓN - CONVOCADO EN 2° OPCIÓN</t>
  </si>
  <si>
    <t>160 - 152</t>
  </si>
  <si>
    <t>TI</t>
  </si>
  <si>
    <t>LICENCIATURA EN LENGUAS EXTRANJERAS CON ENFASIS EN INGLES Y FRANCES</t>
  </si>
  <si>
    <t>LICENCIATURA EN EDUCACION FISICA, RECREACION Y DEPORTES</t>
  </si>
  <si>
    <t>AFROCOLOMBIANOS</t>
  </si>
  <si>
    <t>CONVOCADO EN 2° OPCIÓN</t>
  </si>
  <si>
    <t>NUTRICION Y DIETETICA</t>
  </si>
  <si>
    <t>ARTES PLASTICAS</t>
  </si>
  <si>
    <t>F</t>
  </si>
  <si>
    <t>DANZA</t>
  </si>
  <si>
    <t>CONVOCADO EN 1° OPCIÓN</t>
  </si>
  <si>
    <t>CONVOCADO EN 1° OPCIÓN - ADMITIDO EN 2° OPCIÓN</t>
  </si>
  <si>
    <t>MUNICIPIOS POBLACIONES INF. 50.000 HAB.</t>
  </si>
  <si>
    <t>PIANO</t>
  </si>
  <si>
    <t>danielperezocampo818@gmail.com</t>
  </si>
  <si>
    <t>152 - 160</t>
  </si>
  <si>
    <t>VICTIMAS VIOLENCIA</t>
  </si>
  <si>
    <t>LICENCIATURA EN HUMANIDADES Y LENGUA CASTELLANA</t>
  </si>
  <si>
    <t>DISCAPACIDAD</t>
  </si>
  <si>
    <t>INGENIERIA INDUSTRIAL</t>
  </si>
  <si>
    <t>CANTO</t>
  </si>
  <si>
    <t>melissaalcala531@gmail.com</t>
  </si>
  <si>
    <t>juanjp0911@gmail.com</t>
  </si>
  <si>
    <t>ARQUITECTURA</t>
  </si>
  <si>
    <t>pacevira9@hotmail.com</t>
  </si>
  <si>
    <t>FILOSOFIA</t>
  </si>
  <si>
    <t>PERCUSIÓN</t>
  </si>
  <si>
    <t>ARTE DRAMATICO</t>
  </si>
  <si>
    <t>PT</t>
  </si>
  <si>
    <t>ramsesnight.0@gmail.com</t>
  </si>
  <si>
    <t>valeriascos12@gmail.com</t>
  </si>
  <si>
    <t>camilacsierra@gmail.com</t>
  </si>
  <si>
    <t>janerignacioalemanhamburger@gmail.com</t>
  </si>
  <si>
    <t>160 - 151</t>
  </si>
  <si>
    <t>LICENCIATURA EN EDUCACIÓN ESPECIAL</t>
  </si>
  <si>
    <t>saumetherika@gmail.com</t>
  </si>
  <si>
    <t>LICENCIATURA EN EDUCACION ESPECIAL</t>
  </si>
  <si>
    <t>GUITARRA ELECTRICA</t>
  </si>
  <si>
    <t>Jsarasua4@gmail.com</t>
  </si>
  <si>
    <t>mercadolopezalexander12@gmail.com</t>
  </si>
  <si>
    <t>BIOLOGIA</t>
  </si>
  <si>
    <t>jemace6@yahoo.es</t>
  </si>
  <si>
    <t>isa1917.pardo@gmail.com</t>
  </si>
  <si>
    <t>sergiosantiago197@gmail.com</t>
  </si>
  <si>
    <t>VIOLÍN</t>
  </si>
  <si>
    <t>galiluks70@gmail.com</t>
  </si>
  <si>
    <t>milethmejia1207@gmail.com</t>
  </si>
  <si>
    <t>GUITARRA ACUSTICA</t>
  </si>
  <si>
    <t>isaacjim1706@gmail.com</t>
  </si>
  <si>
    <t>ruedaperezmariadelosangeles@gmail.com</t>
  </si>
  <si>
    <t>raucolombia@gmail.com</t>
  </si>
  <si>
    <t>faresand12.9@gmail.com</t>
  </si>
  <si>
    <t>TUBA</t>
  </si>
  <si>
    <t>josedavidg881@gmail.com</t>
  </si>
  <si>
    <t>camiloat10c@gmail.com</t>
  </si>
  <si>
    <t>anaslguardo0811@gmail.com</t>
  </si>
  <si>
    <t>158 - 160</t>
  </si>
  <si>
    <t>virginiamarriagamontes@gmail.com</t>
  </si>
  <si>
    <t>mcsanchezu24@gmail.com</t>
  </si>
  <si>
    <t>utriadaniel07@gmail.com</t>
  </si>
  <si>
    <t>zharickcamargo2024@gmail.com</t>
  </si>
  <si>
    <t>angelguerreropenarandaa@gmail.com</t>
  </si>
  <si>
    <t>eliasibramos27@gmail.com</t>
  </si>
  <si>
    <t>andres2006283@gmail.com</t>
  </si>
  <si>
    <t>160 - 158</t>
  </si>
  <si>
    <t>TROMPETA</t>
  </si>
  <si>
    <t>geovannysandresjimenezgarcias@gmail.com</t>
  </si>
  <si>
    <t>juansebastianguevara70338@gmail.com</t>
  </si>
  <si>
    <t>jheffersonzambrano92@gmail.com</t>
  </si>
  <si>
    <t>davidfranco1026@gmail.com</t>
  </si>
  <si>
    <t>dayanmedumas@gmail.com</t>
  </si>
  <si>
    <t>juansebastianbgs@gmail.com</t>
  </si>
  <si>
    <t>madeleinegamarraochoa@hotmail.es</t>
  </si>
  <si>
    <t>maurogutierrezibarguen@gmail.com</t>
  </si>
  <si>
    <t>dannacer1997@gmail.com</t>
  </si>
  <si>
    <t>No hay</t>
  </si>
  <si>
    <t>angelydejesusmb@gmail.com</t>
  </si>
  <si>
    <t>abarcasnegras0209@gmail.com</t>
  </si>
  <si>
    <t>BRYAN2017RODRIGUEZ@GMAIL.COM</t>
  </si>
  <si>
    <t>zulangelsarmiento09@gmail.com</t>
  </si>
  <si>
    <t>davidtorrescastaneda@gmail.com</t>
  </si>
  <si>
    <t>inmerecidoamor74@gmail.com</t>
  </si>
  <si>
    <t>angelicajimenez091006@gmail.com</t>
  </si>
  <si>
    <t>karolarteaga874@gmail.com</t>
  </si>
  <si>
    <t>lopezlenny786@gmail.com</t>
  </si>
  <si>
    <t>SHEILARODRIGUEZ200500@GMAIL.COM</t>
  </si>
  <si>
    <t>honani0607@gmail.com</t>
  </si>
  <si>
    <t>arnold1996jeda@hotmail.com</t>
  </si>
  <si>
    <t>melodymercadodiaz2005@gmail.com</t>
  </si>
  <si>
    <t>EUFONIO (BOMBARDINO)</t>
  </si>
  <si>
    <t>marlinsonalmanza8@gmail.com</t>
  </si>
  <si>
    <t>FLAUTA TRAVERSA</t>
  </si>
  <si>
    <t>castroyaira468@gmail.com</t>
  </si>
  <si>
    <t>Alana.kjjunior@gmail.com</t>
  </si>
  <si>
    <t>liamarimoji@gmail.com</t>
  </si>
  <si>
    <t>APELLIDOS</t>
  </si>
  <si>
    <t>RAMIREZ ALVAREZ GEOGRE LEWYS</t>
  </si>
  <si>
    <t>PEREZ FIGUEROA DANIELA SOFIA</t>
  </si>
  <si>
    <t xml:space="preserve">ALCALÁ VIZCAINO MELISSA  </t>
  </si>
  <si>
    <t>GUTIERREZ PERTUZ JUAN MANUEL</t>
  </si>
  <si>
    <t>VILLA RAMOS PAULO CESAR</t>
  </si>
  <si>
    <t>PINEDA LUGO RAMSES DADIER</t>
  </si>
  <si>
    <t xml:space="preserve">RIASCOS MENDOZA VALENTINA  </t>
  </si>
  <si>
    <t>CARMONA SIERRA MARIA CAMILA</t>
  </si>
  <si>
    <t>ALEMAN HAMBURGER JANER IGNACIO</t>
  </si>
  <si>
    <t xml:space="preserve">ARIAS SAUMETH PAUMELY  </t>
  </si>
  <si>
    <t>SARASUA CALLE JUAN DAVID</t>
  </si>
  <si>
    <t>MERCADO ORTIZ ALEKS DAVID</t>
  </si>
  <si>
    <t>MURILLO BALSEIRO MARIA ELVIRA</t>
  </si>
  <si>
    <t>PARDO CABALLERO ISABELA YULIANA</t>
  </si>
  <si>
    <t>SANTIAGO NUNEZ SERGIO ANDRES</t>
  </si>
  <si>
    <t>MOLINA NIÑO LUKA GALILEA</t>
  </si>
  <si>
    <t xml:space="preserve">GRANADO MEJIA HILDEBRANDO  </t>
  </si>
  <si>
    <t>JIMENEZ PEREA ISAAC DAVID</t>
  </si>
  <si>
    <t>RUEDA PEREZ MARIA DE LOS ANGELES</t>
  </si>
  <si>
    <t>ORTIZ CORREA RAUL ALBERTO</t>
  </si>
  <si>
    <t>SANABRIA MONTERROZA FARES MOISES</t>
  </si>
  <si>
    <t>GONZALEZ RODRIGUEZ JOSE DAVID</t>
  </si>
  <si>
    <t>ALVAREZ TORRES CAMILO DAVID</t>
  </si>
  <si>
    <t>GUARDO TORRES ANA SOL</t>
  </si>
  <si>
    <t>MARRIAGA MONTES NICOLAS ARTHUR</t>
  </si>
  <si>
    <t>SÁNCHEZ USMA MARTHA CECILIA</t>
  </si>
  <si>
    <t>UTRIA LARA DANIEL ANDRES</t>
  </si>
  <si>
    <t>CAMARGO RODRIGUEZ ZHARICK DE JESUS</t>
  </si>
  <si>
    <t>GUERRERO PEÑARANDA ANGEL ALFONSO</t>
  </si>
  <si>
    <t xml:space="preserve">RAMOS MORALES ELIASIB  </t>
  </si>
  <si>
    <t>RESTREPO ORDOÑEZ ANDRES DE JESUS</t>
  </si>
  <si>
    <t>JIMENÉZ GARCIA GEOVANNY ANDRES</t>
  </si>
  <si>
    <t>GUEVARA DIAZ JUAN SEBASTIAN</t>
  </si>
  <si>
    <t>ZAMBRANO RIVERA JHEFFERSON JOSEPH</t>
  </si>
  <si>
    <t>FRANCO GONZALEZ DAVID JOSE</t>
  </si>
  <si>
    <t>DAUTT MARTINEZ MARIA FERNANDA</t>
  </si>
  <si>
    <t>BARRROS GUERRA JUAN SEBASTIAN</t>
  </si>
  <si>
    <t>VARELA GAMARRA DIEGO ANDRES</t>
  </si>
  <si>
    <t>GUTIERREZ IBARGUEN MAURICIO ANDRES</t>
  </si>
  <si>
    <t>CERVANTES CAMARGO DANNA CAROLINA</t>
  </si>
  <si>
    <t>MONTES BERRIO ANGELY DE JESUS</t>
  </si>
  <si>
    <t>BARCASNEGRAS RODRIGUEZ ALAN RAFAEL</t>
  </si>
  <si>
    <t>MEJIA RODRIGUEZ BRAYAN ANDRES</t>
  </si>
  <si>
    <t>SARMIENTO HERNÁNDEZ ZULANGEL DEL VALLE</t>
  </si>
  <si>
    <t>TORRES CASTANEDA DAVID FELIPE</t>
  </si>
  <si>
    <t>ECHEVERRI LÓPEZ SERGIO ANDRES</t>
  </si>
  <si>
    <t>RODRIGUEZ JIMENEZ ANGGELINA JULIETH</t>
  </si>
  <si>
    <t>ARTEAGA ZAMBRANO KAROL TATIANA</t>
  </si>
  <si>
    <t>LOPEZ DE LA HOZ LENY JULIAN</t>
  </si>
  <si>
    <t>RODRIGUEZ RAMOS SHEILA MARIA</t>
  </si>
  <si>
    <t>NAVAS HOYOS NICOLLE DE JESUS</t>
  </si>
  <si>
    <t>BORJA AMADOR ARNOLD DAVID</t>
  </si>
  <si>
    <t>MERCADO DÍAZ MELODIS DANIELA</t>
  </si>
  <si>
    <t xml:space="preserve">ALMANZA SOLANO MARLON  </t>
  </si>
  <si>
    <t>CASTRO GUTIERREZ YAIRA SOFIA</t>
  </si>
  <si>
    <t>ESCALANTE LARIOS KEVIN JUNIOR</t>
  </si>
  <si>
    <t>MOSCOTE JIMENEZ LIA MARIE</t>
  </si>
  <si>
    <t>Cod</t>
  </si>
  <si>
    <t>1° Opción</t>
  </si>
  <si>
    <t>2° Opción</t>
  </si>
  <si>
    <t>Total Covocados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</si>
</sst>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0"/>
      <color theme="1"/>
      <name val="Aptos Narrow"/>
      <family val="2"/>
    </font>
    <font>
      <b/>
      <sz val="10"/>
      <color rgb="FFFF0000"/>
      <name val="Aptos Narrow"/>
      <family val="2"/>
    </font>
    <font>
      <b/>
      <sz val="11"/>
      <color theme="1"/>
      <name val="Aptos Narrow"/>
      <family val="2"/>
    </font>
    <font>
      <sz val="9"/>
      <color theme="1"/>
      <name val="Calibri"/>
      <family val="2"/>
      <scheme val="minor"/>
    </font>
    <font>
      <sz val="10"/>
      <color theme="1"/>
      <name val="Aptos Narrow"/>
      <family val="2"/>
    </font>
    <font>
      <b/>
      <sz val="11"/>
      <color rgb="FFFF0000"/>
      <name val="Aptos Narrow"/>
      <family val="2"/>
    </font>
    <font>
      <sz val="11"/>
      <color theme="1"/>
      <name val="Aptos Narrow"/>
      <family val="2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Aptos Narrow"/>
      <family val="2"/>
    </font>
    <font>
      <sz val="12"/>
      <color theme="1"/>
      <name val="Aptos Narrow"/>
      <family val="2"/>
    </font>
  </fonts>
  <fills count="7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B9FA91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/>
    <xf numFmtId="0" fontId="4" fillId="3" borderId="0" xfId="0" applyFont="1" applyFill="1"/>
    <xf numFmtId="0" fontId="5" fillId="0" borderId="0" xfId="0" applyFont="1"/>
    <xf numFmtId="0" fontId="2" fillId="0" borderId="0" xfId="0" applyFont="1"/>
    <xf numFmtId="0" fontId="6" fillId="0" borderId="0" xfId="0" applyFont="1" applyAlignment="1">
      <alignment horizontal="center"/>
    </xf>
    <xf numFmtId="0" fontId="7" fillId="0" borderId="0" xfId="0" applyFont="1"/>
    <xf numFmtId="0" fontId="8" fillId="0" borderId="0" xfId="0" applyFont="1"/>
    <xf numFmtId="0" fontId="5" fillId="4" borderId="0" xfId="0" applyFont="1" applyFill="1"/>
    <xf numFmtId="0" fontId="2" fillId="4" borderId="0" xfId="0" applyFont="1" applyFill="1"/>
    <xf numFmtId="0" fontId="6" fillId="4" borderId="0" xfId="0" applyFont="1" applyFill="1" applyAlignment="1">
      <alignment horizontal="center"/>
    </xf>
    <xf numFmtId="0" fontId="7" fillId="4" borderId="0" xfId="0" applyFont="1" applyFill="1"/>
    <xf numFmtId="0" fontId="8" fillId="4" borderId="0" xfId="0" applyFont="1" applyFill="1"/>
    <xf numFmtId="0" fontId="9" fillId="0" borderId="0" xfId="0" applyFont="1" applyAlignment="1">
      <alignment horizontal="center"/>
    </xf>
    <xf numFmtId="0" fontId="10" fillId="5" borderId="1" xfId="0" applyFont="1" applyFill="1" applyBorder="1" applyAlignment="1">
      <alignment horizontal="center" wrapText="1"/>
    </xf>
    <xf numFmtId="0" fontId="11" fillId="0" borderId="2" xfId="0" applyFont="1" applyBorder="1"/>
    <xf numFmtId="0" fontId="11" fillId="0" borderId="2" xfId="0" applyFont="1" applyBorder="1" applyAlignment="1">
      <alignment horizontal="center"/>
    </xf>
    <xf numFmtId="0" fontId="11" fillId="0" borderId="3" xfId="0" applyFont="1" applyBorder="1"/>
    <xf numFmtId="0" fontId="11" fillId="0" borderId="4" xfId="0" applyFont="1" applyBorder="1" applyAlignment="1">
      <alignment horizontal="center"/>
    </xf>
    <xf numFmtId="0" fontId="5" fillId="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EE5E3-D558-43D4-B17D-4DDBF27E09EF}">
  <dimension ref="A1:AC58"/>
  <sheetViews>
    <sheetView tabSelected="1" topLeftCell="G1" zoomScale="130" zoomScaleNormal="130" workbookViewId="0">
      <selection activeCell="G11" sqref="G11"/>
    </sheetView>
  </sheetViews>
  <sheetFormatPr baseColWidth="10" defaultRowHeight="15" x14ac:dyDescent="0.2"/>
  <cols>
    <col min="5" max="5" width="33.6640625" bestFit="1" customWidth="1"/>
    <col min="7" max="7" width="55.5" bestFit="1" customWidth="1"/>
    <col min="9" max="9" width="55.5" bestFit="1" customWidth="1"/>
    <col min="10" max="10" width="35" bestFit="1" customWidth="1"/>
    <col min="11" max="12" width="20.33203125" bestFit="1" customWidth="1"/>
  </cols>
  <sheetData>
    <row r="1" spans="1:29" x14ac:dyDescent="0.2">
      <c r="A1" s="1" t="s">
        <v>0</v>
      </c>
      <c r="B1" s="1" t="s">
        <v>1</v>
      </c>
      <c r="C1" s="1" t="s">
        <v>2</v>
      </c>
      <c r="D1" s="2" t="s">
        <v>3</v>
      </c>
      <c r="E1" s="1" t="s">
        <v>133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9</v>
      </c>
      <c r="W1" s="4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4" t="s">
        <v>26</v>
      </c>
      <c r="AC1" s="4" t="s">
        <v>27</v>
      </c>
    </row>
    <row r="2" spans="1:29" x14ac:dyDescent="0.2">
      <c r="A2" s="5" t="s">
        <v>28</v>
      </c>
      <c r="B2" s="5" t="s">
        <v>29</v>
      </c>
      <c r="C2" s="5">
        <v>1001997487</v>
      </c>
      <c r="D2" s="6">
        <v>556949</v>
      </c>
      <c r="E2" s="5" t="s">
        <v>136</v>
      </c>
      <c r="F2" s="5">
        <v>160</v>
      </c>
      <c r="G2" s="5" t="s">
        <v>30</v>
      </c>
      <c r="H2" s="5">
        <v>152</v>
      </c>
      <c r="I2" s="5" t="s">
        <v>31</v>
      </c>
      <c r="J2" s="5" t="s">
        <v>32</v>
      </c>
      <c r="K2" s="5" t="s">
        <v>58</v>
      </c>
      <c r="L2" s="5" t="s">
        <v>58</v>
      </c>
      <c r="M2" s="5" t="s">
        <v>46</v>
      </c>
      <c r="N2" s="5">
        <v>0</v>
      </c>
      <c r="O2" s="5">
        <v>3017113162</v>
      </c>
      <c r="P2" s="5" t="s">
        <v>59</v>
      </c>
      <c r="Q2" s="7">
        <v>308</v>
      </c>
      <c r="R2" s="8">
        <v>65</v>
      </c>
      <c r="S2" s="8">
        <v>56</v>
      </c>
      <c r="T2" s="8">
        <v>61</v>
      </c>
      <c r="U2" s="8">
        <v>59</v>
      </c>
      <c r="V2" s="8">
        <v>77</v>
      </c>
      <c r="W2" s="9" t="s">
        <v>36</v>
      </c>
      <c r="X2" s="9" t="s">
        <v>36</v>
      </c>
      <c r="Y2" s="9" t="s">
        <v>37</v>
      </c>
      <c r="Z2" s="9" t="s">
        <v>36</v>
      </c>
      <c r="AA2" s="9" t="s">
        <v>38</v>
      </c>
      <c r="AB2" s="9" t="s">
        <v>30</v>
      </c>
      <c r="AC2" s="9" t="s">
        <v>31</v>
      </c>
    </row>
    <row r="3" spans="1:29" x14ac:dyDescent="0.2">
      <c r="A3" s="5" t="s">
        <v>28</v>
      </c>
      <c r="B3" s="5" t="s">
        <v>29</v>
      </c>
      <c r="C3" s="5">
        <v>1043441135</v>
      </c>
      <c r="D3" s="6">
        <v>554920</v>
      </c>
      <c r="E3" s="5" t="s">
        <v>142</v>
      </c>
      <c r="F3" s="5">
        <v>160</v>
      </c>
      <c r="G3" s="5" t="s">
        <v>30</v>
      </c>
      <c r="H3" s="5">
        <v>151</v>
      </c>
      <c r="I3" s="5" t="s">
        <v>45</v>
      </c>
      <c r="J3" s="5" t="s">
        <v>42</v>
      </c>
      <c r="K3" s="5" t="s">
        <v>51</v>
      </c>
      <c r="L3" s="5" t="s">
        <v>33</v>
      </c>
      <c r="M3" s="5" t="s">
        <v>34</v>
      </c>
      <c r="N3" s="5">
        <v>3821509</v>
      </c>
      <c r="O3" s="5">
        <v>3233534370</v>
      </c>
      <c r="P3" s="5" t="s">
        <v>70</v>
      </c>
      <c r="Q3" s="7">
        <v>220</v>
      </c>
      <c r="R3" s="8">
        <v>49</v>
      </c>
      <c r="S3" s="8">
        <v>41</v>
      </c>
      <c r="T3" s="8">
        <v>40</v>
      </c>
      <c r="U3" s="8">
        <v>46</v>
      </c>
      <c r="V3" s="8">
        <v>44</v>
      </c>
      <c r="W3" s="9" t="s">
        <v>36</v>
      </c>
      <c r="X3" s="9" t="s">
        <v>36</v>
      </c>
      <c r="Y3" s="9" t="s">
        <v>37</v>
      </c>
      <c r="Z3" s="9" t="s">
        <v>36</v>
      </c>
      <c r="AA3" s="9" t="s">
        <v>71</v>
      </c>
      <c r="AB3" s="9" t="s">
        <v>30</v>
      </c>
      <c r="AC3" s="9" t="s">
        <v>45</v>
      </c>
    </row>
    <row r="4" spans="1:29" x14ac:dyDescent="0.2">
      <c r="A4" s="5" t="s">
        <v>28</v>
      </c>
      <c r="B4" s="5" t="s">
        <v>29</v>
      </c>
      <c r="C4" s="5">
        <v>1091133023</v>
      </c>
      <c r="D4" s="6">
        <v>557032</v>
      </c>
      <c r="E4" s="5" t="s">
        <v>143</v>
      </c>
      <c r="F4" s="5">
        <v>160</v>
      </c>
      <c r="G4" s="5" t="s">
        <v>30</v>
      </c>
      <c r="H4" s="5">
        <v>345</v>
      </c>
      <c r="I4" s="5" t="s">
        <v>72</v>
      </c>
      <c r="J4" s="5" t="s">
        <v>32</v>
      </c>
      <c r="K4" s="5" t="s">
        <v>58</v>
      </c>
      <c r="L4" s="5" t="s">
        <v>33</v>
      </c>
      <c r="M4" s="5" t="s">
        <v>46</v>
      </c>
      <c r="N4" s="5">
        <v>0</v>
      </c>
      <c r="O4" s="5">
        <v>3023427327</v>
      </c>
      <c r="P4" s="5" t="s">
        <v>73</v>
      </c>
      <c r="Q4" s="7">
        <v>252</v>
      </c>
      <c r="R4" s="8">
        <v>45</v>
      </c>
      <c r="S4" s="8">
        <v>56</v>
      </c>
      <c r="T4" s="8">
        <v>49</v>
      </c>
      <c r="U4" s="8">
        <v>47</v>
      </c>
      <c r="V4" s="8">
        <v>64</v>
      </c>
      <c r="W4" s="9">
        <v>345</v>
      </c>
      <c r="X4" s="9" t="s">
        <v>74</v>
      </c>
      <c r="Y4" s="9" t="s">
        <v>49</v>
      </c>
      <c r="Z4" s="9" t="s">
        <v>32</v>
      </c>
      <c r="AA4" s="9">
        <v>160</v>
      </c>
      <c r="AB4" s="9" t="s">
        <v>30</v>
      </c>
      <c r="AC4" s="9" t="s">
        <v>36</v>
      </c>
    </row>
    <row r="5" spans="1:29" x14ac:dyDescent="0.2">
      <c r="A5" s="5" t="s">
        <v>28</v>
      </c>
      <c r="B5" s="5" t="s">
        <v>29</v>
      </c>
      <c r="C5" s="5">
        <v>1050719504</v>
      </c>
      <c r="D5" s="6">
        <v>554932</v>
      </c>
      <c r="E5" s="5" t="s">
        <v>170</v>
      </c>
      <c r="F5" s="5">
        <v>160</v>
      </c>
      <c r="G5" s="5" t="s">
        <v>30</v>
      </c>
      <c r="H5" s="5">
        <v>152</v>
      </c>
      <c r="I5" s="5" t="s">
        <v>31</v>
      </c>
      <c r="J5" s="5" t="s">
        <v>32</v>
      </c>
      <c r="K5" s="5" t="s">
        <v>51</v>
      </c>
      <c r="L5" s="5" t="s">
        <v>51</v>
      </c>
      <c r="M5" s="5" t="s">
        <v>34</v>
      </c>
      <c r="N5" s="5">
        <v>0</v>
      </c>
      <c r="O5" s="5">
        <v>3022453058</v>
      </c>
      <c r="P5" s="5" t="s">
        <v>109</v>
      </c>
      <c r="Q5" s="7">
        <v>319</v>
      </c>
      <c r="R5" s="8">
        <v>62</v>
      </c>
      <c r="S5" s="8">
        <v>59</v>
      </c>
      <c r="T5" s="8">
        <v>67</v>
      </c>
      <c r="U5" s="8">
        <v>66</v>
      </c>
      <c r="V5" s="8">
        <v>67</v>
      </c>
      <c r="W5" s="9" t="s">
        <v>36</v>
      </c>
      <c r="X5" s="9" t="s">
        <v>36</v>
      </c>
      <c r="Y5" s="9" t="s">
        <v>37</v>
      </c>
      <c r="Z5" s="9" t="s">
        <v>36</v>
      </c>
      <c r="AA5" s="9" t="s">
        <v>38</v>
      </c>
      <c r="AB5" s="9" t="s">
        <v>30</v>
      </c>
      <c r="AC5" s="9" t="s">
        <v>31</v>
      </c>
    </row>
    <row r="6" spans="1:29" x14ac:dyDescent="0.2">
      <c r="A6" s="5" t="s">
        <v>28</v>
      </c>
      <c r="B6" s="5" t="s">
        <v>29</v>
      </c>
      <c r="C6" s="5">
        <v>1010112667</v>
      </c>
      <c r="D6" s="6">
        <v>556915</v>
      </c>
      <c r="E6" s="5" t="s">
        <v>185</v>
      </c>
      <c r="F6" s="5">
        <v>160</v>
      </c>
      <c r="G6" s="5" t="s">
        <v>30</v>
      </c>
      <c r="H6" s="5">
        <v>152</v>
      </c>
      <c r="I6" s="5" t="s">
        <v>31</v>
      </c>
      <c r="J6" s="5" t="s">
        <v>32</v>
      </c>
      <c r="K6" s="5" t="s">
        <v>85</v>
      </c>
      <c r="L6" s="5" t="s">
        <v>33</v>
      </c>
      <c r="M6" s="5" t="s">
        <v>34</v>
      </c>
      <c r="N6" s="5">
        <v>3661264</v>
      </c>
      <c r="O6" s="5">
        <v>3012838453</v>
      </c>
      <c r="P6" s="5" t="s">
        <v>125</v>
      </c>
      <c r="Q6" s="7">
        <v>254</v>
      </c>
      <c r="R6" s="8">
        <v>57</v>
      </c>
      <c r="S6" s="8">
        <v>56</v>
      </c>
      <c r="T6" s="8">
        <v>57</v>
      </c>
      <c r="U6" s="8">
        <v>40</v>
      </c>
      <c r="V6" s="8">
        <v>30</v>
      </c>
      <c r="W6" s="9" t="s">
        <v>36</v>
      </c>
      <c r="X6" s="9" t="s">
        <v>36</v>
      </c>
      <c r="Y6" s="9" t="s">
        <v>37</v>
      </c>
      <c r="Z6" s="9" t="s">
        <v>36</v>
      </c>
      <c r="AA6" s="9" t="s">
        <v>38</v>
      </c>
      <c r="AB6" s="9" t="s">
        <v>30</v>
      </c>
      <c r="AC6" s="9" t="s">
        <v>31</v>
      </c>
    </row>
    <row r="7" spans="1:29" x14ac:dyDescent="0.2">
      <c r="A7" s="5" t="s">
        <v>28</v>
      </c>
      <c r="B7" s="5" t="s">
        <v>29</v>
      </c>
      <c r="C7" s="5">
        <v>1042248118</v>
      </c>
      <c r="D7" s="6">
        <v>556989</v>
      </c>
      <c r="E7" s="5" t="s">
        <v>161</v>
      </c>
      <c r="F7" s="5">
        <v>160</v>
      </c>
      <c r="G7" s="5" t="s">
        <v>30</v>
      </c>
      <c r="H7" s="5">
        <v>152</v>
      </c>
      <c r="I7" s="5" t="s">
        <v>31</v>
      </c>
      <c r="J7" s="5" t="s">
        <v>32</v>
      </c>
      <c r="K7" s="5" t="s">
        <v>58</v>
      </c>
      <c r="L7" s="5" t="s">
        <v>58</v>
      </c>
      <c r="M7" s="5" t="s">
        <v>46</v>
      </c>
      <c r="N7" s="5">
        <v>3340725</v>
      </c>
      <c r="O7" s="5">
        <v>3004802923</v>
      </c>
      <c r="P7" s="5" t="s">
        <v>98</v>
      </c>
      <c r="Q7" s="7">
        <v>242</v>
      </c>
      <c r="R7" s="8">
        <v>55</v>
      </c>
      <c r="S7" s="8">
        <v>33</v>
      </c>
      <c r="T7" s="8">
        <v>52</v>
      </c>
      <c r="U7" s="8">
        <v>43</v>
      </c>
      <c r="V7" s="8">
        <v>81</v>
      </c>
      <c r="W7" s="9" t="s">
        <v>36</v>
      </c>
      <c r="X7" s="9" t="s">
        <v>36</v>
      </c>
      <c r="Y7" s="9" t="s">
        <v>37</v>
      </c>
      <c r="Z7" s="9" t="s">
        <v>36</v>
      </c>
      <c r="AA7" s="9" t="s">
        <v>38</v>
      </c>
      <c r="AB7" s="9" t="s">
        <v>30</v>
      </c>
      <c r="AC7" s="9" t="s">
        <v>31</v>
      </c>
    </row>
    <row r="8" spans="1:29" x14ac:dyDescent="0.2">
      <c r="A8" s="5" t="s">
        <v>28</v>
      </c>
      <c r="B8" s="5" t="s">
        <v>39</v>
      </c>
      <c r="C8" s="5">
        <v>1042248766</v>
      </c>
      <c r="D8" s="6">
        <v>556787</v>
      </c>
      <c r="E8" s="5" t="s">
        <v>141</v>
      </c>
      <c r="F8" s="5">
        <v>160</v>
      </c>
      <c r="G8" s="5" t="s">
        <v>30</v>
      </c>
      <c r="H8" s="5">
        <v>152</v>
      </c>
      <c r="I8" s="5" t="s">
        <v>31</v>
      </c>
      <c r="J8" s="5" t="s">
        <v>32</v>
      </c>
      <c r="K8" s="5" t="s">
        <v>58</v>
      </c>
      <c r="L8" s="5" t="s">
        <v>33</v>
      </c>
      <c r="M8" s="5" t="s">
        <v>46</v>
      </c>
      <c r="N8" s="5">
        <v>0</v>
      </c>
      <c r="O8" s="5">
        <v>3044369862</v>
      </c>
      <c r="P8" s="5" t="s">
        <v>69</v>
      </c>
      <c r="Q8" s="7">
        <v>308</v>
      </c>
      <c r="R8" s="8">
        <v>70</v>
      </c>
      <c r="S8" s="8">
        <v>58</v>
      </c>
      <c r="T8" s="8">
        <v>56</v>
      </c>
      <c r="U8" s="8">
        <v>61</v>
      </c>
      <c r="V8" s="8">
        <v>66</v>
      </c>
      <c r="W8" s="9" t="s">
        <v>36</v>
      </c>
      <c r="X8" s="9" t="s">
        <v>36</v>
      </c>
      <c r="Y8" s="9" t="s">
        <v>37</v>
      </c>
      <c r="Z8" s="9" t="s">
        <v>36</v>
      </c>
      <c r="AA8" s="9" t="s">
        <v>38</v>
      </c>
      <c r="AB8" s="9" t="s">
        <v>30</v>
      </c>
      <c r="AC8" s="9" t="s">
        <v>31</v>
      </c>
    </row>
    <row r="9" spans="1:29" x14ac:dyDescent="0.2">
      <c r="A9" s="5" t="s">
        <v>28</v>
      </c>
      <c r="B9" s="5" t="s">
        <v>39</v>
      </c>
      <c r="C9" s="5">
        <v>1044625384</v>
      </c>
      <c r="D9" s="6">
        <v>554492</v>
      </c>
      <c r="E9" s="5" t="s">
        <v>173</v>
      </c>
      <c r="F9" s="5">
        <v>160</v>
      </c>
      <c r="G9" s="5" t="s">
        <v>30</v>
      </c>
      <c r="H9" s="5">
        <v>361</v>
      </c>
      <c r="I9" s="5" t="s">
        <v>40</v>
      </c>
      <c r="J9" s="5" t="s">
        <v>50</v>
      </c>
      <c r="K9" s="5" t="s">
        <v>58</v>
      </c>
      <c r="L9" s="5" t="s">
        <v>33</v>
      </c>
      <c r="M9" s="5" t="s">
        <v>46</v>
      </c>
      <c r="N9" s="5">
        <v>0</v>
      </c>
      <c r="O9" s="5">
        <v>3053749502</v>
      </c>
      <c r="P9" s="5" t="s">
        <v>112</v>
      </c>
      <c r="Q9" s="7">
        <v>300</v>
      </c>
      <c r="R9" s="8">
        <v>55</v>
      </c>
      <c r="S9" s="8">
        <v>61</v>
      </c>
      <c r="T9" s="8">
        <v>63</v>
      </c>
      <c r="U9" s="8">
        <v>59</v>
      </c>
      <c r="V9" s="8">
        <v>65</v>
      </c>
      <c r="W9" s="9" t="s">
        <v>36</v>
      </c>
      <c r="X9" s="9" t="s">
        <v>36</v>
      </c>
      <c r="Y9" s="9" t="s">
        <v>48</v>
      </c>
      <c r="Z9" s="9" t="s">
        <v>36</v>
      </c>
      <c r="AA9" s="9">
        <v>160</v>
      </c>
      <c r="AB9" s="9" t="s">
        <v>30</v>
      </c>
      <c r="AC9" s="9" t="s">
        <v>36</v>
      </c>
    </row>
    <row r="10" spans="1:29" x14ac:dyDescent="0.2">
      <c r="A10" s="5" t="s">
        <v>28</v>
      </c>
      <c r="B10" s="5" t="s">
        <v>29</v>
      </c>
      <c r="C10" s="5">
        <v>1130265451</v>
      </c>
      <c r="D10" s="6">
        <v>554354</v>
      </c>
      <c r="E10" s="5" t="s">
        <v>169</v>
      </c>
      <c r="F10" s="5">
        <v>160</v>
      </c>
      <c r="G10" s="5" t="s">
        <v>30</v>
      </c>
      <c r="H10" s="5">
        <v>363</v>
      </c>
      <c r="I10" s="5" t="s">
        <v>55</v>
      </c>
      <c r="J10" s="5" t="s">
        <v>56</v>
      </c>
      <c r="K10" s="5" t="s">
        <v>58</v>
      </c>
      <c r="L10" s="5" t="s">
        <v>33</v>
      </c>
      <c r="M10" s="5" t="s">
        <v>46</v>
      </c>
      <c r="N10" s="5">
        <v>2018250</v>
      </c>
      <c r="O10" s="5">
        <v>3046687722</v>
      </c>
      <c r="P10" s="5" t="s">
        <v>108</v>
      </c>
      <c r="Q10" s="7">
        <v>243</v>
      </c>
      <c r="R10" s="8">
        <v>62</v>
      </c>
      <c r="S10" s="8">
        <v>32</v>
      </c>
      <c r="T10" s="8">
        <v>56</v>
      </c>
      <c r="U10" s="8">
        <v>45</v>
      </c>
      <c r="V10" s="8">
        <v>47</v>
      </c>
      <c r="W10" s="9">
        <v>363</v>
      </c>
      <c r="X10" s="9" t="s">
        <v>55</v>
      </c>
      <c r="Y10" s="9" t="s">
        <v>49</v>
      </c>
      <c r="Z10" s="9" t="s">
        <v>56</v>
      </c>
      <c r="AA10" s="9">
        <v>160</v>
      </c>
      <c r="AB10" s="9" t="s">
        <v>30</v>
      </c>
      <c r="AC10" s="9" t="s">
        <v>36</v>
      </c>
    </row>
    <row r="11" spans="1:29" x14ac:dyDescent="0.2">
      <c r="A11" s="5" t="s">
        <v>28</v>
      </c>
      <c r="B11" s="5" t="s">
        <v>29</v>
      </c>
      <c r="C11" s="5">
        <v>1007175591</v>
      </c>
      <c r="D11" s="6">
        <v>557129</v>
      </c>
      <c r="E11" s="5" t="s">
        <v>189</v>
      </c>
      <c r="F11" s="5">
        <v>160</v>
      </c>
      <c r="G11" s="5" t="s">
        <v>30</v>
      </c>
      <c r="H11" s="5">
        <v>152</v>
      </c>
      <c r="I11" s="5" t="s">
        <v>31</v>
      </c>
      <c r="J11" s="5" t="s">
        <v>56</v>
      </c>
      <c r="K11" s="5" t="s">
        <v>58</v>
      </c>
      <c r="L11" s="5" t="s">
        <v>58</v>
      </c>
      <c r="M11" s="5" t="s">
        <v>34</v>
      </c>
      <c r="N11" s="5">
        <v>3244876</v>
      </c>
      <c r="O11" s="5">
        <v>3024690451</v>
      </c>
      <c r="P11" s="5" t="s">
        <v>131</v>
      </c>
      <c r="Q11" s="7">
        <v>249</v>
      </c>
      <c r="R11" s="8">
        <v>55</v>
      </c>
      <c r="S11" s="8">
        <v>55</v>
      </c>
      <c r="T11" s="8">
        <v>55</v>
      </c>
      <c r="U11" s="8">
        <v>51</v>
      </c>
      <c r="V11" s="8">
        <v>0</v>
      </c>
      <c r="W11" s="9" t="s">
        <v>36</v>
      </c>
      <c r="X11" s="9" t="s">
        <v>36</v>
      </c>
      <c r="Y11" s="9" t="s">
        <v>37</v>
      </c>
      <c r="Z11" s="9" t="s">
        <v>36</v>
      </c>
      <c r="AA11" s="9" t="s">
        <v>38</v>
      </c>
      <c r="AB11" s="9" t="s">
        <v>30</v>
      </c>
      <c r="AC11" s="9" t="s">
        <v>31</v>
      </c>
    </row>
    <row r="12" spans="1:29" x14ac:dyDescent="0.2">
      <c r="A12" s="5" t="s">
        <v>28</v>
      </c>
      <c r="B12" s="5" t="s">
        <v>39</v>
      </c>
      <c r="C12" s="5">
        <v>1044215189</v>
      </c>
      <c r="D12" s="6">
        <v>554163</v>
      </c>
      <c r="E12" s="5" t="s">
        <v>150</v>
      </c>
      <c r="F12" s="5">
        <v>160</v>
      </c>
      <c r="G12" s="5" t="s">
        <v>30</v>
      </c>
      <c r="H12" s="5">
        <v>151</v>
      </c>
      <c r="I12" s="5" t="s">
        <v>45</v>
      </c>
      <c r="J12" s="5" t="s">
        <v>32</v>
      </c>
      <c r="K12" s="5" t="s">
        <v>51</v>
      </c>
      <c r="L12" s="5" t="s">
        <v>33</v>
      </c>
      <c r="M12" s="5" t="s">
        <v>34</v>
      </c>
      <c r="N12" s="5">
        <v>0</v>
      </c>
      <c r="O12" s="5">
        <v>3013908742</v>
      </c>
      <c r="P12" s="5" t="s">
        <v>84</v>
      </c>
      <c r="Q12" s="7">
        <v>235</v>
      </c>
      <c r="R12" s="8">
        <v>50</v>
      </c>
      <c r="S12" s="8">
        <v>39</v>
      </c>
      <c r="T12" s="8">
        <v>43</v>
      </c>
      <c r="U12" s="8">
        <v>51</v>
      </c>
      <c r="V12" s="8">
        <v>63</v>
      </c>
      <c r="W12" s="9" t="s">
        <v>36</v>
      </c>
      <c r="X12" s="9" t="s">
        <v>36</v>
      </c>
      <c r="Y12" s="9" t="s">
        <v>37</v>
      </c>
      <c r="Z12" s="9" t="s">
        <v>36</v>
      </c>
      <c r="AA12" s="9" t="s">
        <v>71</v>
      </c>
      <c r="AB12" s="9" t="s">
        <v>30</v>
      </c>
      <c r="AC12" s="9" t="s">
        <v>45</v>
      </c>
    </row>
    <row r="13" spans="1:29" x14ac:dyDescent="0.2">
      <c r="A13" s="5" t="s">
        <v>28</v>
      </c>
      <c r="B13" s="5" t="s">
        <v>29</v>
      </c>
      <c r="C13" s="5">
        <v>1040493072</v>
      </c>
      <c r="D13" s="6">
        <v>557379</v>
      </c>
      <c r="E13" s="5" t="s">
        <v>176</v>
      </c>
      <c r="F13" s="5">
        <v>160</v>
      </c>
      <c r="G13" s="5" t="s">
        <v>30</v>
      </c>
      <c r="H13" s="5">
        <v>152</v>
      </c>
      <c r="I13" s="5" t="s">
        <v>31</v>
      </c>
      <c r="J13" s="5" t="s">
        <v>32</v>
      </c>
      <c r="K13" s="5" t="s">
        <v>85</v>
      </c>
      <c r="L13" s="5" t="s">
        <v>33</v>
      </c>
      <c r="M13" s="5" t="s">
        <v>34</v>
      </c>
      <c r="N13" s="5">
        <v>3054420</v>
      </c>
      <c r="O13" s="5">
        <v>3015478746</v>
      </c>
      <c r="P13" s="5" t="s">
        <v>116</v>
      </c>
      <c r="Q13" s="7">
        <v>263</v>
      </c>
      <c r="R13" s="8">
        <v>58</v>
      </c>
      <c r="S13" s="8">
        <v>58</v>
      </c>
      <c r="T13" s="8">
        <v>54</v>
      </c>
      <c r="U13" s="8">
        <v>42</v>
      </c>
      <c r="V13" s="8">
        <v>48</v>
      </c>
      <c r="W13" s="9" t="s">
        <v>36</v>
      </c>
      <c r="X13" s="9" t="s">
        <v>36</v>
      </c>
      <c r="Y13" s="9" t="s">
        <v>37</v>
      </c>
      <c r="Z13" s="9" t="s">
        <v>36</v>
      </c>
      <c r="AA13" s="9" t="s">
        <v>38</v>
      </c>
      <c r="AB13" s="9" t="s">
        <v>30</v>
      </c>
      <c r="AC13" s="9" t="s">
        <v>31</v>
      </c>
    </row>
    <row r="14" spans="1:29" x14ac:dyDescent="0.2">
      <c r="A14" s="5" t="s">
        <v>28</v>
      </c>
      <c r="B14" s="5" t="s">
        <v>29</v>
      </c>
      <c r="C14" s="5">
        <v>1042421606</v>
      </c>
      <c r="D14" s="6">
        <v>553084</v>
      </c>
      <c r="E14" s="5" t="s">
        <v>186</v>
      </c>
      <c r="F14" s="5">
        <v>160</v>
      </c>
      <c r="G14" s="5" t="s">
        <v>30</v>
      </c>
      <c r="H14" s="5">
        <v>363</v>
      </c>
      <c r="I14" s="5" t="s">
        <v>55</v>
      </c>
      <c r="J14" s="5" t="s">
        <v>32</v>
      </c>
      <c r="K14" s="5" t="s">
        <v>51</v>
      </c>
      <c r="L14" s="5" t="s">
        <v>33</v>
      </c>
      <c r="M14" s="5" t="s">
        <v>46</v>
      </c>
      <c r="N14" s="5" t="s">
        <v>113</v>
      </c>
      <c r="O14" s="5">
        <v>3011332583</v>
      </c>
      <c r="P14" s="5" t="s">
        <v>126</v>
      </c>
      <c r="Q14" s="7">
        <v>237</v>
      </c>
      <c r="R14" s="8">
        <v>57</v>
      </c>
      <c r="S14" s="8">
        <v>53</v>
      </c>
      <c r="T14" s="8">
        <v>43</v>
      </c>
      <c r="U14" s="8">
        <v>40</v>
      </c>
      <c r="V14" s="8">
        <v>38</v>
      </c>
      <c r="W14" s="9" t="s">
        <v>36</v>
      </c>
      <c r="X14" s="9" t="s">
        <v>36</v>
      </c>
      <c r="Y14" s="9" t="s">
        <v>48</v>
      </c>
      <c r="Z14" s="9" t="s">
        <v>36</v>
      </c>
      <c r="AA14" s="9">
        <v>160</v>
      </c>
      <c r="AB14" s="9" t="s">
        <v>30</v>
      </c>
      <c r="AC14" s="9" t="s">
        <v>36</v>
      </c>
    </row>
    <row r="15" spans="1:29" x14ac:dyDescent="0.2">
      <c r="A15" s="5" t="s">
        <v>28</v>
      </c>
      <c r="B15" s="5" t="s">
        <v>39</v>
      </c>
      <c r="C15" s="5">
        <v>1066280566</v>
      </c>
      <c r="D15" s="6">
        <v>552698</v>
      </c>
      <c r="E15" s="5" t="s">
        <v>149</v>
      </c>
      <c r="F15" s="5">
        <v>160</v>
      </c>
      <c r="G15" s="5" t="s">
        <v>30</v>
      </c>
      <c r="H15" s="5">
        <v>151</v>
      </c>
      <c r="I15" s="5" t="s">
        <v>45</v>
      </c>
      <c r="J15" s="5" t="s">
        <v>32</v>
      </c>
      <c r="K15" s="5" t="s">
        <v>82</v>
      </c>
      <c r="L15" s="5" t="s">
        <v>33</v>
      </c>
      <c r="M15" s="5" t="s">
        <v>46</v>
      </c>
      <c r="N15" s="5">
        <v>0</v>
      </c>
      <c r="O15" s="5">
        <v>3202915545</v>
      </c>
      <c r="P15" s="5" t="s">
        <v>83</v>
      </c>
      <c r="Q15" s="7">
        <v>354</v>
      </c>
      <c r="R15" s="8">
        <v>72</v>
      </c>
      <c r="S15" s="8">
        <v>67</v>
      </c>
      <c r="T15" s="8">
        <v>69</v>
      </c>
      <c r="U15" s="8">
        <v>71</v>
      </c>
      <c r="V15" s="8">
        <v>84</v>
      </c>
      <c r="W15" s="9" t="s">
        <v>36</v>
      </c>
      <c r="X15" s="9" t="s">
        <v>36</v>
      </c>
      <c r="Y15" s="9" t="s">
        <v>37</v>
      </c>
      <c r="Z15" s="9" t="s">
        <v>36</v>
      </c>
      <c r="AA15" s="9" t="s">
        <v>71</v>
      </c>
      <c r="AB15" s="9" t="s">
        <v>30</v>
      </c>
      <c r="AC15" s="9" t="s">
        <v>45</v>
      </c>
    </row>
    <row r="16" spans="1:29" x14ac:dyDescent="0.2">
      <c r="A16" s="5" t="s">
        <v>28</v>
      </c>
      <c r="B16" s="5" t="s">
        <v>39</v>
      </c>
      <c r="C16" s="5">
        <v>1046427213</v>
      </c>
      <c r="D16" s="6">
        <v>557412</v>
      </c>
      <c r="E16" s="5" t="s">
        <v>190</v>
      </c>
      <c r="F16" s="5">
        <v>160</v>
      </c>
      <c r="G16" s="5" t="s">
        <v>30</v>
      </c>
      <c r="H16" s="5">
        <v>152</v>
      </c>
      <c r="I16" s="5" t="s">
        <v>31</v>
      </c>
      <c r="J16" s="5" t="s">
        <v>50</v>
      </c>
      <c r="K16" s="5" t="s">
        <v>58</v>
      </c>
      <c r="L16" s="5" t="s">
        <v>85</v>
      </c>
      <c r="M16" s="5" t="s">
        <v>46</v>
      </c>
      <c r="N16" s="5">
        <v>6601647</v>
      </c>
      <c r="O16" s="5">
        <v>3145934107</v>
      </c>
      <c r="P16" s="5" t="s">
        <v>132</v>
      </c>
      <c r="Q16" s="7">
        <v>247</v>
      </c>
      <c r="R16" s="8">
        <v>60</v>
      </c>
      <c r="S16" s="8">
        <v>56</v>
      </c>
      <c r="T16" s="8">
        <v>39</v>
      </c>
      <c r="U16" s="8">
        <v>45</v>
      </c>
      <c r="V16" s="8">
        <v>43</v>
      </c>
      <c r="W16" s="9" t="s">
        <v>36</v>
      </c>
      <c r="X16" s="9" t="s">
        <v>36</v>
      </c>
      <c r="Y16" s="9" t="s">
        <v>37</v>
      </c>
      <c r="Z16" s="9" t="s">
        <v>36</v>
      </c>
      <c r="AA16" s="9" t="s">
        <v>38</v>
      </c>
      <c r="AB16" s="9" t="s">
        <v>30</v>
      </c>
      <c r="AC16" s="9" t="s">
        <v>31</v>
      </c>
    </row>
    <row r="17" spans="1:29" x14ac:dyDescent="0.2">
      <c r="A17" s="5" t="s">
        <v>28</v>
      </c>
      <c r="B17" s="5" t="s">
        <v>29</v>
      </c>
      <c r="C17" s="5">
        <v>1101442618</v>
      </c>
      <c r="D17" s="6">
        <v>557265</v>
      </c>
      <c r="E17" s="5" t="s">
        <v>146</v>
      </c>
      <c r="F17" s="5">
        <v>160</v>
      </c>
      <c r="G17" s="5" t="s">
        <v>30</v>
      </c>
      <c r="H17" s="5">
        <v>152</v>
      </c>
      <c r="I17" s="5" t="s">
        <v>31</v>
      </c>
      <c r="J17" s="5" t="s">
        <v>32</v>
      </c>
      <c r="K17" s="5" t="s">
        <v>58</v>
      </c>
      <c r="L17" s="5" t="s">
        <v>58</v>
      </c>
      <c r="M17" s="5" t="s">
        <v>46</v>
      </c>
      <c r="N17" s="5">
        <v>8521981</v>
      </c>
      <c r="O17" s="5">
        <v>3228521981</v>
      </c>
      <c r="P17" s="5" t="s">
        <v>79</v>
      </c>
      <c r="Q17" s="7">
        <v>348</v>
      </c>
      <c r="R17" s="8">
        <v>75</v>
      </c>
      <c r="S17" s="8">
        <v>63</v>
      </c>
      <c r="T17" s="8">
        <v>69</v>
      </c>
      <c r="U17" s="8">
        <v>69</v>
      </c>
      <c r="V17" s="8">
        <v>76</v>
      </c>
      <c r="W17" s="9" t="s">
        <v>36</v>
      </c>
      <c r="X17" s="9" t="s">
        <v>36</v>
      </c>
      <c r="Y17" s="9" t="s">
        <v>37</v>
      </c>
      <c r="Z17" s="9" t="s">
        <v>36</v>
      </c>
      <c r="AA17" s="9" t="s">
        <v>38</v>
      </c>
      <c r="AB17" s="9" t="s">
        <v>30</v>
      </c>
      <c r="AC17" s="9" t="s">
        <v>31</v>
      </c>
    </row>
    <row r="18" spans="1:29" x14ac:dyDescent="0.2">
      <c r="A18" s="5" t="s">
        <v>28</v>
      </c>
      <c r="B18" s="5" t="s">
        <v>29</v>
      </c>
      <c r="C18" s="5">
        <v>1048065655</v>
      </c>
      <c r="D18" s="6">
        <v>552134</v>
      </c>
      <c r="E18" s="5" t="s">
        <v>147</v>
      </c>
      <c r="F18" s="5">
        <v>160</v>
      </c>
      <c r="G18" s="5" t="s">
        <v>30</v>
      </c>
      <c r="H18" s="5">
        <v>152</v>
      </c>
      <c r="I18" s="5" t="s">
        <v>31</v>
      </c>
      <c r="J18" s="5" t="s">
        <v>32</v>
      </c>
      <c r="K18" s="5" t="s">
        <v>58</v>
      </c>
      <c r="L18" s="5" t="s">
        <v>58</v>
      </c>
      <c r="M18" s="5" t="s">
        <v>46</v>
      </c>
      <c r="N18" s="5">
        <v>3466842</v>
      </c>
      <c r="O18" s="5">
        <v>3207457440</v>
      </c>
      <c r="P18" s="5" t="s">
        <v>80</v>
      </c>
      <c r="Q18" s="7">
        <v>277</v>
      </c>
      <c r="R18" s="8">
        <v>66</v>
      </c>
      <c r="S18" s="8">
        <v>56</v>
      </c>
      <c r="T18" s="8">
        <v>60</v>
      </c>
      <c r="U18" s="8">
        <v>47</v>
      </c>
      <c r="V18" s="8">
        <v>32</v>
      </c>
      <c r="W18" s="9" t="s">
        <v>36</v>
      </c>
      <c r="X18" s="9" t="s">
        <v>36</v>
      </c>
      <c r="Y18" s="9" t="s">
        <v>37</v>
      </c>
      <c r="Z18" s="9" t="s">
        <v>36</v>
      </c>
      <c r="AA18" s="9" t="s">
        <v>38</v>
      </c>
      <c r="AB18" s="9" t="s">
        <v>30</v>
      </c>
      <c r="AC18" s="9" t="s">
        <v>31</v>
      </c>
    </row>
    <row r="19" spans="1:29" x14ac:dyDescent="0.2">
      <c r="A19" s="5" t="s">
        <v>28</v>
      </c>
      <c r="B19" s="5" t="s">
        <v>66</v>
      </c>
      <c r="C19" s="5">
        <v>6338551</v>
      </c>
      <c r="D19" s="6">
        <v>555447</v>
      </c>
      <c r="E19" s="5" t="s">
        <v>139</v>
      </c>
      <c r="F19" s="5">
        <v>160</v>
      </c>
      <c r="G19" s="5" t="s">
        <v>30</v>
      </c>
      <c r="H19" s="5">
        <v>361</v>
      </c>
      <c r="I19" s="5" t="s">
        <v>40</v>
      </c>
      <c r="J19" s="5" t="s">
        <v>32</v>
      </c>
      <c r="K19" s="5" t="s">
        <v>51</v>
      </c>
      <c r="L19" s="5" t="s">
        <v>33</v>
      </c>
      <c r="M19" s="5" t="s">
        <v>34</v>
      </c>
      <c r="N19" s="5">
        <v>3236636</v>
      </c>
      <c r="O19" s="5">
        <v>3236646108</v>
      </c>
      <c r="P19" s="5" t="s">
        <v>67</v>
      </c>
      <c r="Q19" s="7">
        <v>331</v>
      </c>
      <c r="R19" s="8">
        <v>72</v>
      </c>
      <c r="S19" s="8">
        <v>67</v>
      </c>
      <c r="T19" s="8">
        <v>65</v>
      </c>
      <c r="U19" s="8">
        <v>65</v>
      </c>
      <c r="V19" s="8">
        <v>53</v>
      </c>
      <c r="W19" s="9">
        <v>361</v>
      </c>
      <c r="X19" s="9" t="s">
        <v>40</v>
      </c>
      <c r="Y19" s="9" t="s">
        <v>49</v>
      </c>
      <c r="Z19" s="9" t="s">
        <v>32</v>
      </c>
      <c r="AA19" s="9">
        <v>160</v>
      </c>
      <c r="AB19" s="9" t="s">
        <v>30</v>
      </c>
      <c r="AC19" s="9" t="s">
        <v>36</v>
      </c>
    </row>
    <row r="20" spans="1:29" x14ac:dyDescent="0.2">
      <c r="A20" s="5" t="s">
        <v>28</v>
      </c>
      <c r="B20" s="5" t="s">
        <v>29</v>
      </c>
      <c r="C20" s="5">
        <v>1001889986</v>
      </c>
      <c r="D20" s="6">
        <v>557052</v>
      </c>
      <c r="E20" s="5" t="s">
        <v>134</v>
      </c>
      <c r="F20" s="5">
        <v>160</v>
      </c>
      <c r="G20" s="5" t="s">
        <v>30</v>
      </c>
      <c r="H20" s="5">
        <v>152</v>
      </c>
      <c r="I20" s="5" t="s">
        <v>31</v>
      </c>
      <c r="J20" s="5" t="s">
        <v>32</v>
      </c>
      <c r="K20" s="5" t="s">
        <v>58</v>
      </c>
      <c r="L20" s="5" t="s">
        <v>33</v>
      </c>
      <c r="M20" s="5" t="s">
        <v>34</v>
      </c>
      <c r="N20" s="5">
        <v>3921308</v>
      </c>
      <c r="O20" s="5">
        <v>3002976571</v>
      </c>
      <c r="P20" s="5" t="s">
        <v>35</v>
      </c>
      <c r="Q20" s="7">
        <v>288</v>
      </c>
      <c r="R20" s="8">
        <v>65</v>
      </c>
      <c r="S20" s="8">
        <v>68</v>
      </c>
      <c r="T20" s="8">
        <v>37</v>
      </c>
      <c r="U20" s="8">
        <v>62</v>
      </c>
      <c r="V20" s="8">
        <v>52</v>
      </c>
      <c r="W20" s="9" t="s">
        <v>36</v>
      </c>
      <c r="X20" s="9" t="s">
        <v>36</v>
      </c>
      <c r="Y20" s="9" t="s">
        <v>37</v>
      </c>
      <c r="Z20" s="9" t="s">
        <v>36</v>
      </c>
      <c r="AA20" s="9" t="s">
        <v>38</v>
      </c>
      <c r="AB20" s="9" t="s">
        <v>30</v>
      </c>
      <c r="AC20" s="9" t="s">
        <v>31</v>
      </c>
    </row>
    <row r="21" spans="1:29" x14ac:dyDescent="0.2">
      <c r="A21" s="5" t="s">
        <v>28</v>
      </c>
      <c r="B21" s="5" t="s">
        <v>29</v>
      </c>
      <c r="C21" s="5">
        <v>1050719801</v>
      </c>
      <c r="D21" s="6">
        <v>550968</v>
      </c>
      <c r="E21" s="5" t="s">
        <v>164</v>
      </c>
      <c r="F21" s="5">
        <v>160</v>
      </c>
      <c r="G21" s="5" t="s">
        <v>30</v>
      </c>
      <c r="H21" s="5">
        <v>158</v>
      </c>
      <c r="I21" s="5" t="s">
        <v>65</v>
      </c>
      <c r="J21" s="5" t="s">
        <v>32</v>
      </c>
      <c r="K21" s="5" t="s">
        <v>51</v>
      </c>
      <c r="L21" s="5" t="s">
        <v>33</v>
      </c>
      <c r="M21" s="5" t="s">
        <v>34</v>
      </c>
      <c r="N21" s="5">
        <v>0</v>
      </c>
      <c r="O21" s="5">
        <v>3145018936</v>
      </c>
      <c r="P21" s="5" t="s">
        <v>101</v>
      </c>
      <c r="Q21" s="7">
        <v>348</v>
      </c>
      <c r="R21" s="8">
        <v>69</v>
      </c>
      <c r="S21" s="8">
        <v>71</v>
      </c>
      <c r="T21" s="8">
        <v>67</v>
      </c>
      <c r="U21" s="8">
        <v>70</v>
      </c>
      <c r="V21" s="8">
        <v>75</v>
      </c>
      <c r="W21" s="9" t="s">
        <v>36</v>
      </c>
      <c r="X21" s="9" t="s">
        <v>36</v>
      </c>
      <c r="Y21" s="9" t="s">
        <v>37</v>
      </c>
      <c r="Z21" s="9" t="s">
        <v>36</v>
      </c>
      <c r="AA21" s="9" t="s">
        <v>102</v>
      </c>
      <c r="AB21" s="9" t="s">
        <v>30</v>
      </c>
      <c r="AC21" s="9" t="s">
        <v>65</v>
      </c>
    </row>
    <row r="22" spans="1:29" x14ac:dyDescent="0.2">
      <c r="A22" s="5" t="s">
        <v>28</v>
      </c>
      <c r="B22" s="5" t="s">
        <v>29</v>
      </c>
      <c r="C22" s="5">
        <v>1004462912</v>
      </c>
      <c r="D22" s="6">
        <v>556272</v>
      </c>
      <c r="E22" s="5" t="s">
        <v>140</v>
      </c>
      <c r="F22" s="5">
        <v>160</v>
      </c>
      <c r="G22" s="5" t="s">
        <v>30</v>
      </c>
      <c r="H22" s="5">
        <v>152</v>
      </c>
      <c r="I22" s="5" t="s">
        <v>31</v>
      </c>
      <c r="J22" s="5" t="s">
        <v>32</v>
      </c>
      <c r="K22" s="5" t="s">
        <v>33</v>
      </c>
      <c r="L22" s="5" t="s">
        <v>33</v>
      </c>
      <c r="M22" s="5" t="s">
        <v>46</v>
      </c>
      <c r="N22" s="5">
        <v>0</v>
      </c>
      <c r="O22" s="5">
        <v>3116264476</v>
      </c>
      <c r="P22" s="5" t="s">
        <v>68</v>
      </c>
      <c r="Q22" s="7">
        <v>222</v>
      </c>
      <c r="R22" s="8">
        <v>50</v>
      </c>
      <c r="S22" s="8">
        <v>57</v>
      </c>
      <c r="T22" s="8">
        <v>36</v>
      </c>
      <c r="U22" s="8">
        <v>35</v>
      </c>
      <c r="V22" s="8">
        <v>43</v>
      </c>
      <c r="W22" s="9" t="s">
        <v>36</v>
      </c>
      <c r="X22" s="9" t="s">
        <v>36</v>
      </c>
      <c r="Y22" s="9" t="s">
        <v>37</v>
      </c>
      <c r="Z22" s="9" t="s">
        <v>36</v>
      </c>
      <c r="AA22" s="9" t="s">
        <v>38</v>
      </c>
      <c r="AB22" s="9" t="s">
        <v>30</v>
      </c>
      <c r="AC22" s="9" t="s">
        <v>31</v>
      </c>
    </row>
    <row r="23" spans="1:29" x14ac:dyDescent="0.2">
      <c r="A23" s="5" t="s">
        <v>28</v>
      </c>
      <c r="B23" s="5" t="s">
        <v>39</v>
      </c>
      <c r="C23" s="5">
        <v>1042249963</v>
      </c>
      <c r="D23" s="6">
        <v>554542</v>
      </c>
      <c r="E23" s="5" t="s">
        <v>152</v>
      </c>
      <c r="F23" s="5">
        <v>160</v>
      </c>
      <c r="G23" s="5" t="s">
        <v>30</v>
      </c>
      <c r="H23" s="5">
        <v>602</v>
      </c>
      <c r="I23" s="5" t="s">
        <v>63</v>
      </c>
      <c r="J23" s="5" t="s">
        <v>32</v>
      </c>
      <c r="K23" s="5" t="s">
        <v>58</v>
      </c>
      <c r="L23" s="5" t="s">
        <v>33</v>
      </c>
      <c r="M23" s="5" t="s">
        <v>46</v>
      </c>
      <c r="N23" s="5">
        <v>3969825</v>
      </c>
      <c r="O23" s="5">
        <v>3006212981</v>
      </c>
      <c r="P23" s="5" t="s">
        <v>87</v>
      </c>
      <c r="Q23" s="7">
        <v>300</v>
      </c>
      <c r="R23" s="8">
        <v>64</v>
      </c>
      <c r="S23" s="8">
        <v>52</v>
      </c>
      <c r="T23" s="8">
        <v>71</v>
      </c>
      <c r="U23" s="8">
        <v>55</v>
      </c>
      <c r="V23" s="8">
        <v>55</v>
      </c>
      <c r="W23" s="9">
        <v>602</v>
      </c>
      <c r="X23" s="9" t="s">
        <v>63</v>
      </c>
      <c r="Y23" s="9" t="s">
        <v>49</v>
      </c>
      <c r="Z23" s="9" t="s">
        <v>32</v>
      </c>
      <c r="AA23" s="9">
        <v>160</v>
      </c>
      <c r="AB23" s="9" t="s">
        <v>30</v>
      </c>
      <c r="AC23" s="9" t="s">
        <v>36</v>
      </c>
    </row>
    <row r="24" spans="1:29" x14ac:dyDescent="0.2">
      <c r="A24" s="5" t="s">
        <v>28</v>
      </c>
      <c r="B24" s="5" t="s">
        <v>29</v>
      </c>
      <c r="C24" s="5">
        <v>1034299828</v>
      </c>
      <c r="D24" s="6">
        <v>557260</v>
      </c>
      <c r="E24" s="5" t="s">
        <v>144</v>
      </c>
      <c r="F24" s="5">
        <v>160</v>
      </c>
      <c r="G24" s="5" t="s">
        <v>30</v>
      </c>
      <c r="H24" s="5">
        <v>152</v>
      </c>
      <c r="I24" s="5" t="s">
        <v>31</v>
      </c>
      <c r="J24" s="5" t="s">
        <v>32</v>
      </c>
      <c r="K24" s="5" t="s">
        <v>75</v>
      </c>
      <c r="L24" s="5" t="s">
        <v>75</v>
      </c>
      <c r="M24" s="5" t="s">
        <v>34</v>
      </c>
      <c r="N24" s="5">
        <v>3324193</v>
      </c>
      <c r="O24" s="5">
        <v>3043571010</v>
      </c>
      <c r="P24" s="5" t="s">
        <v>76</v>
      </c>
      <c r="Q24" s="7">
        <v>265</v>
      </c>
      <c r="R24" s="8">
        <v>64</v>
      </c>
      <c r="S24" s="8">
        <v>43</v>
      </c>
      <c r="T24" s="8">
        <v>47</v>
      </c>
      <c r="U24" s="8">
        <v>55</v>
      </c>
      <c r="V24" s="8">
        <v>62</v>
      </c>
      <c r="W24" s="9" t="s">
        <v>36</v>
      </c>
      <c r="X24" s="9" t="s">
        <v>36</v>
      </c>
      <c r="Y24" s="9" t="s">
        <v>37</v>
      </c>
      <c r="Z24" s="9" t="s">
        <v>36</v>
      </c>
      <c r="AA24" s="9" t="s">
        <v>38</v>
      </c>
      <c r="AB24" s="9" t="s">
        <v>30</v>
      </c>
      <c r="AC24" s="9" t="s">
        <v>31</v>
      </c>
    </row>
    <row r="25" spans="1:29" x14ac:dyDescent="0.2">
      <c r="A25" s="5" t="s">
        <v>28</v>
      </c>
      <c r="B25" s="5" t="s">
        <v>39</v>
      </c>
      <c r="C25" s="5">
        <v>1044214693</v>
      </c>
      <c r="D25" s="6">
        <v>556828</v>
      </c>
      <c r="E25" s="5" t="s">
        <v>171</v>
      </c>
      <c r="F25" s="5">
        <v>160</v>
      </c>
      <c r="G25" s="5" t="s">
        <v>30</v>
      </c>
      <c r="H25" s="5">
        <v>361</v>
      </c>
      <c r="I25" s="5" t="s">
        <v>40</v>
      </c>
      <c r="J25" s="5" t="s">
        <v>32</v>
      </c>
      <c r="K25" s="5" t="s">
        <v>33</v>
      </c>
      <c r="L25" s="5" t="s">
        <v>33</v>
      </c>
      <c r="M25" s="5" t="s">
        <v>34</v>
      </c>
      <c r="N25" s="5">
        <v>3375905</v>
      </c>
      <c r="O25" s="5">
        <v>3004927325</v>
      </c>
      <c r="P25" s="5" t="s">
        <v>110</v>
      </c>
      <c r="Q25" s="7">
        <v>278</v>
      </c>
      <c r="R25" s="8">
        <v>58</v>
      </c>
      <c r="S25" s="8">
        <v>49</v>
      </c>
      <c r="T25" s="8">
        <v>57</v>
      </c>
      <c r="U25" s="8">
        <v>52</v>
      </c>
      <c r="V25" s="8">
        <v>76</v>
      </c>
      <c r="W25" s="9" t="s">
        <v>36</v>
      </c>
      <c r="X25" s="9" t="s">
        <v>36</v>
      </c>
      <c r="Y25" s="9" t="s">
        <v>48</v>
      </c>
      <c r="Z25" s="9" t="s">
        <v>36</v>
      </c>
      <c r="AA25" s="9">
        <v>160</v>
      </c>
      <c r="AB25" s="9" t="s">
        <v>30</v>
      </c>
      <c r="AC25" s="9" t="s">
        <v>36</v>
      </c>
    </row>
    <row r="26" spans="1:29" x14ac:dyDescent="0.2">
      <c r="A26" s="10" t="s">
        <v>28</v>
      </c>
      <c r="B26" s="10" t="s">
        <v>39</v>
      </c>
      <c r="C26" s="10">
        <v>1046269678</v>
      </c>
      <c r="D26" s="11">
        <v>554439</v>
      </c>
      <c r="E26" s="10" t="s">
        <v>187</v>
      </c>
      <c r="F26" s="10">
        <v>152</v>
      </c>
      <c r="G26" s="10" t="s">
        <v>31</v>
      </c>
      <c r="H26" s="10">
        <v>160</v>
      </c>
      <c r="I26" s="10" t="s">
        <v>30</v>
      </c>
      <c r="J26" s="10" t="s">
        <v>50</v>
      </c>
      <c r="K26" s="10" t="s">
        <v>127</v>
      </c>
      <c r="L26" s="10" t="s">
        <v>127</v>
      </c>
      <c r="M26" s="10" t="s">
        <v>34</v>
      </c>
      <c r="N26" s="10">
        <v>3137141</v>
      </c>
      <c r="O26" s="10">
        <v>3001138534</v>
      </c>
      <c r="P26" s="10" t="s">
        <v>128</v>
      </c>
      <c r="Q26" s="12">
        <v>224</v>
      </c>
      <c r="R26" s="13">
        <v>53</v>
      </c>
      <c r="S26" s="13">
        <v>41</v>
      </c>
      <c r="T26" s="13">
        <v>46</v>
      </c>
      <c r="U26" s="13">
        <v>39</v>
      </c>
      <c r="V26" s="13">
        <v>46</v>
      </c>
      <c r="W26" s="14" t="s">
        <v>36</v>
      </c>
      <c r="X26" s="14" t="s">
        <v>36</v>
      </c>
      <c r="Y26" s="14" t="s">
        <v>37</v>
      </c>
      <c r="Z26" s="14" t="s">
        <v>36</v>
      </c>
      <c r="AA26" s="14" t="s">
        <v>53</v>
      </c>
      <c r="AB26" s="14" t="s">
        <v>31</v>
      </c>
      <c r="AC26" s="14" t="s">
        <v>30</v>
      </c>
    </row>
    <row r="27" spans="1:29" x14ac:dyDescent="0.2">
      <c r="A27" s="10" t="s">
        <v>28</v>
      </c>
      <c r="B27" s="10" t="s">
        <v>29</v>
      </c>
      <c r="C27" s="10">
        <v>1042245665</v>
      </c>
      <c r="D27" s="11">
        <v>553199</v>
      </c>
      <c r="E27" s="10" t="s">
        <v>156</v>
      </c>
      <c r="F27" s="10">
        <v>152</v>
      </c>
      <c r="G27" s="10" t="s">
        <v>31</v>
      </c>
      <c r="H27" s="10">
        <v>160</v>
      </c>
      <c r="I27" s="10" t="s">
        <v>30</v>
      </c>
      <c r="J27" s="10" t="s">
        <v>42</v>
      </c>
      <c r="K27" s="10" t="s">
        <v>64</v>
      </c>
      <c r="L27" s="10" t="s">
        <v>64</v>
      </c>
      <c r="M27" s="10" t="s">
        <v>34</v>
      </c>
      <c r="N27" s="10">
        <v>3250460</v>
      </c>
      <c r="O27" s="10">
        <v>3243895578</v>
      </c>
      <c r="P27" s="10" t="s">
        <v>92</v>
      </c>
      <c r="Q27" s="12">
        <v>274</v>
      </c>
      <c r="R27" s="13">
        <v>55</v>
      </c>
      <c r="S27" s="13">
        <v>56</v>
      </c>
      <c r="T27" s="13">
        <v>55</v>
      </c>
      <c r="U27" s="13">
        <v>55</v>
      </c>
      <c r="V27" s="13">
        <v>50</v>
      </c>
      <c r="W27" s="14" t="s">
        <v>36</v>
      </c>
      <c r="X27" s="14" t="s">
        <v>36</v>
      </c>
      <c r="Y27" s="14" t="s">
        <v>37</v>
      </c>
      <c r="Z27" s="14" t="s">
        <v>36</v>
      </c>
      <c r="AA27" s="14" t="s">
        <v>53</v>
      </c>
      <c r="AB27" s="14" t="s">
        <v>31</v>
      </c>
      <c r="AC27" s="14" t="s">
        <v>30</v>
      </c>
    </row>
    <row r="28" spans="1:29" x14ac:dyDescent="0.2">
      <c r="A28" s="10" t="s">
        <v>28</v>
      </c>
      <c r="B28" s="10" t="s">
        <v>39</v>
      </c>
      <c r="C28" s="10">
        <v>1044620241</v>
      </c>
      <c r="D28" s="11">
        <v>552259</v>
      </c>
      <c r="E28" s="10" t="s">
        <v>181</v>
      </c>
      <c r="F28" s="10">
        <v>152</v>
      </c>
      <c r="G28" s="10" t="s">
        <v>31</v>
      </c>
      <c r="H28" s="10">
        <v>160</v>
      </c>
      <c r="I28" s="10" t="s">
        <v>30</v>
      </c>
      <c r="J28" s="10" t="s">
        <v>50</v>
      </c>
      <c r="K28" s="10" t="s">
        <v>103</v>
      </c>
      <c r="L28" s="10" t="s">
        <v>58</v>
      </c>
      <c r="M28" s="10" t="s">
        <v>46</v>
      </c>
      <c r="N28" s="10">
        <v>0</v>
      </c>
      <c r="O28" s="10">
        <v>3133705876</v>
      </c>
      <c r="P28" s="10" t="s">
        <v>121</v>
      </c>
      <c r="Q28" s="12">
        <v>228</v>
      </c>
      <c r="R28" s="13">
        <v>52</v>
      </c>
      <c r="S28" s="13">
        <v>48</v>
      </c>
      <c r="T28" s="13">
        <v>35</v>
      </c>
      <c r="U28" s="13">
        <v>47</v>
      </c>
      <c r="V28" s="13">
        <v>48</v>
      </c>
      <c r="W28" s="14" t="s">
        <v>36</v>
      </c>
      <c r="X28" s="14" t="s">
        <v>36</v>
      </c>
      <c r="Y28" s="14" t="s">
        <v>37</v>
      </c>
      <c r="Z28" s="14" t="s">
        <v>36</v>
      </c>
      <c r="AA28" s="14" t="s">
        <v>53</v>
      </c>
      <c r="AB28" s="14" t="s">
        <v>31</v>
      </c>
      <c r="AC28" s="14" t="s">
        <v>30</v>
      </c>
    </row>
    <row r="29" spans="1:29" x14ac:dyDescent="0.2">
      <c r="A29" s="10" t="s">
        <v>28</v>
      </c>
      <c r="B29" s="10" t="s">
        <v>29</v>
      </c>
      <c r="C29" s="10">
        <v>1047036943</v>
      </c>
      <c r="D29" s="11">
        <v>553637</v>
      </c>
      <c r="E29" s="10" t="s">
        <v>175</v>
      </c>
      <c r="F29" s="10">
        <v>401</v>
      </c>
      <c r="G29" s="10" t="s">
        <v>44</v>
      </c>
      <c r="H29" s="10">
        <v>160</v>
      </c>
      <c r="I29" s="10" t="s">
        <v>30</v>
      </c>
      <c r="J29" s="10" t="s">
        <v>32</v>
      </c>
      <c r="K29" s="10" t="s">
        <v>33</v>
      </c>
      <c r="L29" s="10" t="s">
        <v>58</v>
      </c>
      <c r="M29" s="10" t="s">
        <v>34</v>
      </c>
      <c r="N29" s="10">
        <v>0</v>
      </c>
      <c r="O29" s="10">
        <v>3003446732</v>
      </c>
      <c r="P29" s="10" t="s">
        <v>115</v>
      </c>
      <c r="Q29" s="12">
        <v>284</v>
      </c>
      <c r="R29" s="13">
        <v>63</v>
      </c>
      <c r="S29" s="13">
        <v>54</v>
      </c>
      <c r="T29" s="13">
        <v>58</v>
      </c>
      <c r="U29" s="13">
        <v>49</v>
      </c>
      <c r="V29" s="13">
        <v>67</v>
      </c>
      <c r="W29" s="14" t="s">
        <v>36</v>
      </c>
      <c r="X29" s="14" t="s">
        <v>36</v>
      </c>
      <c r="Y29" s="14" t="s">
        <v>43</v>
      </c>
      <c r="Z29" s="14" t="s">
        <v>36</v>
      </c>
      <c r="AA29" s="14">
        <v>160</v>
      </c>
      <c r="AB29" s="14" t="s">
        <v>36</v>
      </c>
      <c r="AC29" s="14" t="s">
        <v>30</v>
      </c>
    </row>
    <row r="30" spans="1:29" x14ac:dyDescent="0.2">
      <c r="A30" s="10" t="s">
        <v>28</v>
      </c>
      <c r="B30" s="10" t="s">
        <v>39</v>
      </c>
      <c r="C30" s="10">
        <v>1043130791</v>
      </c>
      <c r="D30" s="11">
        <v>555210</v>
      </c>
      <c r="E30" s="10" t="s">
        <v>188</v>
      </c>
      <c r="F30" s="10">
        <v>152</v>
      </c>
      <c r="G30" s="10" t="s">
        <v>31</v>
      </c>
      <c r="H30" s="10">
        <v>160</v>
      </c>
      <c r="I30" s="10" t="s">
        <v>30</v>
      </c>
      <c r="J30" s="10" t="s">
        <v>32</v>
      </c>
      <c r="K30" s="10" t="s">
        <v>129</v>
      </c>
      <c r="L30" s="10" t="s">
        <v>129</v>
      </c>
      <c r="M30" s="10" t="s">
        <v>46</v>
      </c>
      <c r="N30" s="10">
        <v>3762679</v>
      </c>
      <c r="O30" s="10">
        <v>3115880750</v>
      </c>
      <c r="P30" s="10" t="s">
        <v>130</v>
      </c>
      <c r="Q30" s="12">
        <v>256</v>
      </c>
      <c r="R30" s="13">
        <v>58</v>
      </c>
      <c r="S30" s="13">
        <v>44</v>
      </c>
      <c r="T30" s="13">
        <v>48</v>
      </c>
      <c r="U30" s="13">
        <v>54</v>
      </c>
      <c r="V30" s="13">
        <v>54</v>
      </c>
      <c r="W30" s="14" t="s">
        <v>36</v>
      </c>
      <c r="X30" s="14" t="s">
        <v>36</v>
      </c>
      <c r="Y30" s="14" t="s">
        <v>37</v>
      </c>
      <c r="Z30" s="14" t="s">
        <v>36</v>
      </c>
      <c r="AA30" s="14" t="s">
        <v>53</v>
      </c>
      <c r="AB30" s="14" t="s">
        <v>31</v>
      </c>
      <c r="AC30" s="14" t="s">
        <v>30</v>
      </c>
    </row>
    <row r="31" spans="1:29" x14ac:dyDescent="0.2">
      <c r="A31" s="10" t="s">
        <v>28</v>
      </c>
      <c r="B31" s="10" t="s">
        <v>29</v>
      </c>
      <c r="C31" s="10">
        <v>142241776</v>
      </c>
      <c r="D31" s="11">
        <v>551467</v>
      </c>
      <c r="E31" s="10" t="s">
        <v>179</v>
      </c>
      <c r="F31" s="10">
        <v>361</v>
      </c>
      <c r="G31" s="10" t="s">
        <v>40</v>
      </c>
      <c r="H31" s="10">
        <v>160</v>
      </c>
      <c r="I31" s="10" t="s">
        <v>30</v>
      </c>
      <c r="J31" s="10" t="s">
        <v>32</v>
      </c>
      <c r="K31" s="10" t="s">
        <v>33</v>
      </c>
      <c r="L31" s="10" t="s">
        <v>58</v>
      </c>
      <c r="M31" s="10" t="s">
        <v>34</v>
      </c>
      <c r="N31" s="10">
        <v>0</v>
      </c>
      <c r="O31" s="10">
        <v>3237420366</v>
      </c>
      <c r="P31" s="10" t="s">
        <v>119</v>
      </c>
      <c r="Q31" s="12">
        <v>248</v>
      </c>
      <c r="R31" s="13">
        <v>55</v>
      </c>
      <c r="S31" s="13">
        <v>50</v>
      </c>
      <c r="T31" s="13">
        <v>39</v>
      </c>
      <c r="U31" s="13">
        <v>48</v>
      </c>
      <c r="V31" s="13">
        <v>69</v>
      </c>
      <c r="W31" s="14" t="s">
        <v>36</v>
      </c>
      <c r="X31" s="14" t="s">
        <v>36</v>
      </c>
      <c r="Y31" s="14" t="s">
        <v>43</v>
      </c>
      <c r="Z31" s="14" t="s">
        <v>36</v>
      </c>
      <c r="AA31" s="14">
        <v>160</v>
      </c>
      <c r="AB31" s="14" t="s">
        <v>36</v>
      </c>
      <c r="AC31" s="14" t="s">
        <v>30</v>
      </c>
    </row>
    <row r="32" spans="1:29" x14ac:dyDescent="0.2">
      <c r="A32" s="10" t="s">
        <v>28</v>
      </c>
      <c r="B32" s="10" t="s">
        <v>29</v>
      </c>
      <c r="C32" s="10">
        <v>1043125562</v>
      </c>
      <c r="D32" s="11">
        <v>553863</v>
      </c>
      <c r="E32" s="10" t="s">
        <v>168</v>
      </c>
      <c r="F32" s="10">
        <v>152</v>
      </c>
      <c r="G32" s="10" t="s">
        <v>31</v>
      </c>
      <c r="H32" s="10">
        <v>160</v>
      </c>
      <c r="I32" s="10" t="s">
        <v>30</v>
      </c>
      <c r="J32" s="10" t="s">
        <v>56</v>
      </c>
      <c r="K32" s="10" t="s">
        <v>64</v>
      </c>
      <c r="L32" s="10" t="s">
        <v>64</v>
      </c>
      <c r="M32" s="10" t="s">
        <v>34</v>
      </c>
      <c r="N32" s="10">
        <v>3475495</v>
      </c>
      <c r="O32" s="10">
        <v>3506071130</v>
      </c>
      <c r="P32" s="10" t="s">
        <v>107</v>
      </c>
      <c r="Q32" s="12">
        <v>331</v>
      </c>
      <c r="R32" s="13">
        <v>65</v>
      </c>
      <c r="S32" s="13">
        <v>65</v>
      </c>
      <c r="T32" s="13">
        <v>67</v>
      </c>
      <c r="U32" s="13">
        <v>65</v>
      </c>
      <c r="V32" s="13">
        <v>74</v>
      </c>
      <c r="W32" s="14" t="s">
        <v>36</v>
      </c>
      <c r="X32" s="14" t="s">
        <v>36</v>
      </c>
      <c r="Y32" s="14" t="s">
        <v>37</v>
      </c>
      <c r="Z32" s="14" t="s">
        <v>36</v>
      </c>
      <c r="AA32" s="14" t="s">
        <v>53</v>
      </c>
      <c r="AB32" s="14" t="s">
        <v>31</v>
      </c>
      <c r="AC32" s="14" t="s">
        <v>30</v>
      </c>
    </row>
    <row r="33" spans="1:29" x14ac:dyDescent="0.2">
      <c r="A33" s="10" t="s">
        <v>28</v>
      </c>
      <c r="B33" s="10" t="s">
        <v>39</v>
      </c>
      <c r="C33" s="10">
        <v>1052091781</v>
      </c>
      <c r="D33" s="11">
        <v>552978</v>
      </c>
      <c r="E33" s="10" t="s">
        <v>155</v>
      </c>
      <c r="F33" s="10">
        <v>152</v>
      </c>
      <c r="G33" s="10" t="s">
        <v>31</v>
      </c>
      <c r="H33" s="10">
        <v>160</v>
      </c>
      <c r="I33" s="10" t="s">
        <v>30</v>
      </c>
      <c r="J33" s="10" t="s">
        <v>54</v>
      </c>
      <c r="K33" s="10" t="s">
        <v>90</v>
      </c>
      <c r="L33" s="10" t="s">
        <v>90</v>
      </c>
      <c r="M33" s="10" t="s">
        <v>34</v>
      </c>
      <c r="N33" s="10">
        <v>3312680</v>
      </c>
      <c r="O33" s="10">
        <v>3215594856</v>
      </c>
      <c r="P33" s="10" t="s">
        <v>91</v>
      </c>
      <c r="Q33" s="12">
        <v>235</v>
      </c>
      <c r="R33" s="13">
        <v>43</v>
      </c>
      <c r="S33" s="13">
        <v>51</v>
      </c>
      <c r="T33" s="13">
        <v>40</v>
      </c>
      <c r="U33" s="13">
        <v>51</v>
      </c>
      <c r="V33" s="13">
        <v>55</v>
      </c>
      <c r="W33" s="14" t="s">
        <v>36</v>
      </c>
      <c r="X33" s="14" t="s">
        <v>36</v>
      </c>
      <c r="Y33" s="14" t="s">
        <v>37</v>
      </c>
      <c r="Z33" s="14" t="s">
        <v>36</v>
      </c>
      <c r="AA33" s="14" t="s">
        <v>53</v>
      </c>
      <c r="AB33" s="14" t="s">
        <v>31</v>
      </c>
      <c r="AC33" s="14" t="s">
        <v>30</v>
      </c>
    </row>
    <row r="34" spans="1:29" x14ac:dyDescent="0.2">
      <c r="A34" s="10" t="s">
        <v>28</v>
      </c>
      <c r="B34" s="10" t="s">
        <v>39</v>
      </c>
      <c r="C34" s="10">
        <v>1044916243</v>
      </c>
      <c r="D34" s="11">
        <v>554062</v>
      </c>
      <c r="E34" s="10" t="s">
        <v>157</v>
      </c>
      <c r="F34" s="10">
        <v>158</v>
      </c>
      <c r="G34" s="10" t="s">
        <v>65</v>
      </c>
      <c r="H34" s="10">
        <v>160</v>
      </c>
      <c r="I34" s="10" t="s">
        <v>30</v>
      </c>
      <c r="J34" s="10" t="s">
        <v>32</v>
      </c>
      <c r="K34" s="10" t="s">
        <v>33</v>
      </c>
      <c r="L34" s="10" t="s">
        <v>51</v>
      </c>
      <c r="M34" s="10" t="s">
        <v>46</v>
      </c>
      <c r="N34" s="10">
        <v>0</v>
      </c>
      <c r="O34" s="10">
        <v>3043882459</v>
      </c>
      <c r="P34" s="10" t="s">
        <v>93</v>
      </c>
      <c r="Q34" s="12">
        <v>323</v>
      </c>
      <c r="R34" s="13">
        <v>62</v>
      </c>
      <c r="S34" s="13">
        <v>63</v>
      </c>
      <c r="T34" s="13">
        <v>70</v>
      </c>
      <c r="U34" s="13">
        <v>67</v>
      </c>
      <c r="V34" s="13">
        <v>55</v>
      </c>
      <c r="W34" s="14" t="s">
        <v>36</v>
      </c>
      <c r="X34" s="14" t="s">
        <v>36</v>
      </c>
      <c r="Y34" s="14" t="s">
        <v>37</v>
      </c>
      <c r="Z34" s="14" t="s">
        <v>36</v>
      </c>
      <c r="AA34" s="14" t="s">
        <v>94</v>
      </c>
      <c r="AB34" s="14" t="s">
        <v>65</v>
      </c>
      <c r="AC34" s="14" t="s">
        <v>30</v>
      </c>
    </row>
    <row r="35" spans="1:29" x14ac:dyDescent="0.2">
      <c r="A35" s="10" t="s">
        <v>28</v>
      </c>
      <c r="B35" s="10" t="s">
        <v>29</v>
      </c>
      <c r="C35" s="10">
        <v>1001877656</v>
      </c>
      <c r="D35" s="11">
        <v>556608</v>
      </c>
      <c r="E35" s="10" t="s">
        <v>162</v>
      </c>
      <c r="F35" s="10">
        <v>152</v>
      </c>
      <c r="G35" s="21" t="s">
        <v>31</v>
      </c>
      <c r="H35" s="10">
        <v>160</v>
      </c>
      <c r="I35" s="10" t="s">
        <v>30</v>
      </c>
      <c r="J35" s="10" t="s">
        <v>32</v>
      </c>
      <c r="K35" s="10" t="s">
        <v>33</v>
      </c>
      <c r="L35" s="10" t="s">
        <v>33</v>
      </c>
      <c r="M35" s="10" t="s">
        <v>34</v>
      </c>
      <c r="N35" s="10">
        <v>3265163</v>
      </c>
      <c r="O35" s="10">
        <v>3008186966</v>
      </c>
      <c r="P35" s="10" t="s">
        <v>99</v>
      </c>
      <c r="Q35" s="12">
        <v>246</v>
      </c>
      <c r="R35" s="13">
        <v>53</v>
      </c>
      <c r="S35" s="13">
        <v>51</v>
      </c>
      <c r="T35" s="13">
        <v>48</v>
      </c>
      <c r="U35" s="13">
        <v>44</v>
      </c>
      <c r="V35" s="13">
        <v>52</v>
      </c>
      <c r="W35" s="14" t="s">
        <v>36</v>
      </c>
      <c r="X35" s="14" t="s">
        <v>36</v>
      </c>
      <c r="Y35" s="14" t="s">
        <v>37</v>
      </c>
      <c r="Z35" s="14" t="s">
        <v>36</v>
      </c>
      <c r="AA35" s="14" t="s">
        <v>53</v>
      </c>
      <c r="AB35" s="14" t="s">
        <v>31</v>
      </c>
      <c r="AC35" s="14" t="s">
        <v>30</v>
      </c>
    </row>
    <row r="36" spans="1:29" x14ac:dyDescent="0.2">
      <c r="A36" s="10" t="s">
        <v>28</v>
      </c>
      <c r="B36" s="10" t="s">
        <v>29</v>
      </c>
      <c r="C36" s="10">
        <v>1066270304</v>
      </c>
      <c r="D36" s="11">
        <v>556320</v>
      </c>
      <c r="E36" s="10" t="s">
        <v>166</v>
      </c>
      <c r="F36" s="10">
        <v>401</v>
      </c>
      <c r="G36" s="10" t="s">
        <v>44</v>
      </c>
      <c r="H36" s="10">
        <v>160</v>
      </c>
      <c r="I36" s="10" t="s">
        <v>30</v>
      </c>
      <c r="J36" s="10" t="s">
        <v>32</v>
      </c>
      <c r="K36" s="10" t="s">
        <v>33</v>
      </c>
      <c r="L36" s="10" t="s">
        <v>33</v>
      </c>
      <c r="M36" s="10" t="s">
        <v>34</v>
      </c>
      <c r="N36" s="10">
        <v>3524297</v>
      </c>
      <c r="O36" s="10">
        <v>3143524297</v>
      </c>
      <c r="P36" s="10" t="s">
        <v>105</v>
      </c>
      <c r="Q36" s="12">
        <v>298</v>
      </c>
      <c r="R36" s="13">
        <v>63</v>
      </c>
      <c r="S36" s="13">
        <v>65</v>
      </c>
      <c r="T36" s="13">
        <v>50</v>
      </c>
      <c r="U36" s="13">
        <v>56</v>
      </c>
      <c r="V36" s="13">
        <v>72</v>
      </c>
      <c r="W36" s="14" t="s">
        <v>36</v>
      </c>
      <c r="X36" s="14" t="s">
        <v>36</v>
      </c>
      <c r="Y36" s="14" t="s">
        <v>43</v>
      </c>
      <c r="Z36" s="14" t="s">
        <v>36</v>
      </c>
      <c r="AA36" s="14">
        <v>160</v>
      </c>
      <c r="AB36" s="14" t="s">
        <v>36</v>
      </c>
      <c r="AC36" s="14" t="s">
        <v>30</v>
      </c>
    </row>
    <row r="37" spans="1:29" x14ac:dyDescent="0.2">
      <c r="A37" s="10" t="s">
        <v>28</v>
      </c>
      <c r="B37" s="10" t="s">
        <v>39</v>
      </c>
      <c r="C37" s="10">
        <v>1044618237</v>
      </c>
      <c r="D37" s="11">
        <v>551663</v>
      </c>
      <c r="E37" s="10" t="s">
        <v>172</v>
      </c>
      <c r="F37" s="10">
        <v>152</v>
      </c>
      <c r="G37" s="10" t="s">
        <v>31</v>
      </c>
      <c r="H37" s="10">
        <v>160</v>
      </c>
      <c r="I37" s="10" t="s">
        <v>30</v>
      </c>
      <c r="J37" s="10" t="s">
        <v>32</v>
      </c>
      <c r="K37" s="10" t="s">
        <v>58</v>
      </c>
      <c r="L37" s="10" t="s">
        <v>58</v>
      </c>
      <c r="M37" s="10" t="s">
        <v>34</v>
      </c>
      <c r="N37" s="10">
        <v>6053338</v>
      </c>
      <c r="O37" s="10">
        <v>3127287063</v>
      </c>
      <c r="P37" s="10" t="s">
        <v>111</v>
      </c>
      <c r="Q37" s="12">
        <v>281</v>
      </c>
      <c r="R37" s="13">
        <v>53</v>
      </c>
      <c r="S37" s="13">
        <v>54</v>
      </c>
      <c r="T37" s="13">
        <v>54</v>
      </c>
      <c r="U37" s="13">
        <v>63</v>
      </c>
      <c r="V37" s="13">
        <v>58</v>
      </c>
      <c r="W37" s="14" t="s">
        <v>36</v>
      </c>
      <c r="X37" s="14" t="s">
        <v>36</v>
      </c>
      <c r="Y37" s="14" t="s">
        <v>37</v>
      </c>
      <c r="Z37" s="14" t="s">
        <v>36</v>
      </c>
      <c r="AA37" s="14" t="s">
        <v>53</v>
      </c>
      <c r="AB37" s="14" t="s">
        <v>31</v>
      </c>
      <c r="AC37" s="14" t="s">
        <v>30</v>
      </c>
    </row>
    <row r="38" spans="1:29" x14ac:dyDescent="0.2">
      <c r="A38" s="10" t="s">
        <v>28</v>
      </c>
      <c r="B38" s="10" t="s">
        <v>29</v>
      </c>
      <c r="C38" s="10">
        <v>1002142884</v>
      </c>
      <c r="D38" s="11">
        <v>556474</v>
      </c>
      <c r="E38" s="10" t="s">
        <v>137</v>
      </c>
      <c r="F38" s="10">
        <v>152</v>
      </c>
      <c r="G38" s="21" t="s">
        <v>31</v>
      </c>
      <c r="H38" s="10">
        <v>160</v>
      </c>
      <c r="I38" s="10" t="s">
        <v>30</v>
      </c>
      <c r="J38" s="10" t="s">
        <v>50</v>
      </c>
      <c r="K38" s="10" t="s">
        <v>58</v>
      </c>
      <c r="L38" s="10" t="s">
        <v>33</v>
      </c>
      <c r="M38" s="10" t="s">
        <v>34</v>
      </c>
      <c r="N38" s="10">
        <v>3245157</v>
      </c>
      <c r="O38" s="10">
        <v>3245157688</v>
      </c>
      <c r="P38" s="10" t="s">
        <v>60</v>
      </c>
      <c r="Q38" s="12">
        <v>222</v>
      </c>
      <c r="R38" s="13">
        <v>65</v>
      </c>
      <c r="S38" s="13">
        <v>42</v>
      </c>
      <c r="T38" s="13">
        <v>40</v>
      </c>
      <c r="U38" s="13">
        <v>31</v>
      </c>
      <c r="V38" s="13">
        <v>44</v>
      </c>
      <c r="W38" s="14" t="s">
        <v>36</v>
      </c>
      <c r="X38" s="14" t="s">
        <v>36</v>
      </c>
      <c r="Y38" s="14" t="s">
        <v>37</v>
      </c>
      <c r="Z38" s="14" t="s">
        <v>36</v>
      </c>
      <c r="AA38" s="14" t="s">
        <v>53</v>
      </c>
      <c r="AB38" s="14" t="s">
        <v>31</v>
      </c>
      <c r="AC38" s="14" t="s">
        <v>30</v>
      </c>
    </row>
    <row r="39" spans="1:29" x14ac:dyDescent="0.2">
      <c r="A39" s="10" t="s">
        <v>28</v>
      </c>
      <c r="B39" s="10" t="s">
        <v>29</v>
      </c>
      <c r="C39" s="10">
        <v>1001824060</v>
      </c>
      <c r="D39" s="11">
        <v>551317</v>
      </c>
      <c r="E39" s="10" t="s">
        <v>165</v>
      </c>
      <c r="F39" s="10">
        <v>701</v>
      </c>
      <c r="G39" s="10" t="s">
        <v>57</v>
      </c>
      <c r="H39" s="10">
        <v>160</v>
      </c>
      <c r="I39" s="10" t="s">
        <v>30</v>
      </c>
      <c r="J39" s="10" t="s">
        <v>32</v>
      </c>
      <c r="K39" s="10" t="s">
        <v>33</v>
      </c>
      <c r="L39" s="10" t="s">
        <v>103</v>
      </c>
      <c r="M39" s="10" t="s">
        <v>34</v>
      </c>
      <c r="N39" s="10">
        <v>0</v>
      </c>
      <c r="O39" s="10">
        <v>3209403737</v>
      </c>
      <c r="P39" s="10" t="s">
        <v>104</v>
      </c>
      <c r="Q39" s="12">
        <v>239</v>
      </c>
      <c r="R39" s="13">
        <v>50</v>
      </c>
      <c r="S39" s="13">
        <v>56</v>
      </c>
      <c r="T39" s="13">
        <v>44</v>
      </c>
      <c r="U39" s="13">
        <v>41</v>
      </c>
      <c r="V39" s="13">
        <v>49</v>
      </c>
      <c r="W39" s="14" t="s">
        <v>36</v>
      </c>
      <c r="X39" s="14" t="s">
        <v>36</v>
      </c>
      <c r="Y39" s="14" t="s">
        <v>43</v>
      </c>
      <c r="Z39" s="14" t="s">
        <v>36</v>
      </c>
      <c r="AA39" s="14">
        <v>160</v>
      </c>
      <c r="AB39" s="14" t="s">
        <v>36</v>
      </c>
      <c r="AC39" s="14" t="s">
        <v>30</v>
      </c>
    </row>
    <row r="40" spans="1:29" x14ac:dyDescent="0.2">
      <c r="A40" s="10" t="s">
        <v>28</v>
      </c>
      <c r="B40" s="10" t="s">
        <v>39</v>
      </c>
      <c r="C40" s="10">
        <v>1047043541</v>
      </c>
      <c r="D40" s="11">
        <v>553303</v>
      </c>
      <c r="E40" s="10" t="s">
        <v>151</v>
      </c>
      <c r="F40" s="10">
        <v>152</v>
      </c>
      <c r="G40" s="10" t="s">
        <v>31</v>
      </c>
      <c r="H40" s="10">
        <v>160</v>
      </c>
      <c r="I40" s="10" t="s">
        <v>30</v>
      </c>
      <c r="J40" s="10" t="s">
        <v>32</v>
      </c>
      <c r="K40" s="10" t="s">
        <v>51</v>
      </c>
      <c r="L40" s="10" t="s">
        <v>51</v>
      </c>
      <c r="M40" s="10" t="s">
        <v>34</v>
      </c>
      <c r="N40" s="10">
        <v>3017110</v>
      </c>
      <c r="O40" s="10">
        <v>3017110394</v>
      </c>
      <c r="P40" s="10" t="s">
        <v>86</v>
      </c>
      <c r="Q40" s="12">
        <v>222</v>
      </c>
      <c r="R40" s="13">
        <v>44</v>
      </c>
      <c r="S40" s="13">
        <v>44</v>
      </c>
      <c r="T40" s="13">
        <v>48</v>
      </c>
      <c r="U40" s="13">
        <v>43</v>
      </c>
      <c r="V40" s="13">
        <v>41</v>
      </c>
      <c r="W40" s="14" t="s">
        <v>36</v>
      </c>
      <c r="X40" s="14" t="s">
        <v>36</v>
      </c>
      <c r="Y40" s="14" t="s">
        <v>37</v>
      </c>
      <c r="Z40" s="14" t="s">
        <v>36</v>
      </c>
      <c r="AA40" s="14" t="s">
        <v>53</v>
      </c>
      <c r="AB40" s="14" t="s">
        <v>31</v>
      </c>
      <c r="AC40" s="14" t="s">
        <v>30</v>
      </c>
    </row>
    <row r="41" spans="1:29" x14ac:dyDescent="0.2">
      <c r="A41" s="10" t="s">
        <v>28</v>
      </c>
      <c r="B41" s="10" t="s">
        <v>29</v>
      </c>
      <c r="C41" s="10">
        <v>1044601760</v>
      </c>
      <c r="D41" s="11">
        <v>554738</v>
      </c>
      <c r="E41" s="10" t="s">
        <v>182</v>
      </c>
      <c r="F41" s="10">
        <v>361</v>
      </c>
      <c r="G41" s="10" t="s">
        <v>40</v>
      </c>
      <c r="H41" s="10">
        <v>160</v>
      </c>
      <c r="I41" s="10" t="s">
        <v>30</v>
      </c>
      <c r="J41" s="10" t="s">
        <v>32</v>
      </c>
      <c r="K41" s="10" t="s">
        <v>33</v>
      </c>
      <c r="L41" s="10" t="s">
        <v>58</v>
      </c>
      <c r="M41" s="10" t="s">
        <v>34</v>
      </c>
      <c r="N41" s="10">
        <v>3004047</v>
      </c>
      <c r="O41" s="10">
        <v>3207385814</v>
      </c>
      <c r="P41" s="10" t="s">
        <v>122</v>
      </c>
      <c r="Q41" s="12">
        <v>251</v>
      </c>
      <c r="R41" s="13">
        <v>50</v>
      </c>
      <c r="S41" s="13">
        <v>49</v>
      </c>
      <c r="T41" s="13">
        <v>48</v>
      </c>
      <c r="U41" s="13">
        <v>53</v>
      </c>
      <c r="V41" s="13">
        <v>53</v>
      </c>
      <c r="W41" s="14" t="s">
        <v>36</v>
      </c>
      <c r="X41" s="14" t="s">
        <v>36</v>
      </c>
      <c r="Y41" s="14" t="s">
        <v>43</v>
      </c>
      <c r="Z41" s="14" t="s">
        <v>36</v>
      </c>
      <c r="AA41" s="14">
        <v>160</v>
      </c>
      <c r="AB41" s="14" t="s">
        <v>36</v>
      </c>
      <c r="AC41" s="14" t="s">
        <v>30</v>
      </c>
    </row>
    <row r="42" spans="1:29" x14ac:dyDescent="0.2">
      <c r="A42" s="10" t="s">
        <v>28</v>
      </c>
      <c r="B42" s="10" t="s">
        <v>29</v>
      </c>
      <c r="C42" s="10">
        <v>1044421739</v>
      </c>
      <c r="D42" s="11">
        <v>555239</v>
      </c>
      <c r="E42" s="10" t="s">
        <v>158</v>
      </c>
      <c r="F42" s="10">
        <v>152</v>
      </c>
      <c r="G42" s="10" t="s">
        <v>31</v>
      </c>
      <c r="H42" s="10">
        <v>160</v>
      </c>
      <c r="I42" s="10" t="s">
        <v>30</v>
      </c>
      <c r="J42" s="10" t="s">
        <v>56</v>
      </c>
      <c r="K42" s="10" t="s">
        <v>85</v>
      </c>
      <c r="L42" s="10" t="s">
        <v>85</v>
      </c>
      <c r="M42" s="10" t="s">
        <v>34</v>
      </c>
      <c r="N42" s="10">
        <v>3686231</v>
      </c>
      <c r="O42" s="10">
        <v>3233120037</v>
      </c>
      <c r="P42" s="10" t="s">
        <v>95</v>
      </c>
      <c r="Q42" s="12">
        <v>228</v>
      </c>
      <c r="R42" s="13">
        <v>50</v>
      </c>
      <c r="S42" s="13">
        <v>41</v>
      </c>
      <c r="T42" s="13">
        <v>46</v>
      </c>
      <c r="U42" s="13">
        <v>45</v>
      </c>
      <c r="V42" s="13">
        <v>0</v>
      </c>
      <c r="W42" s="14" t="s">
        <v>36</v>
      </c>
      <c r="X42" s="14" t="s">
        <v>36</v>
      </c>
      <c r="Y42" s="14" t="s">
        <v>37</v>
      </c>
      <c r="Z42" s="14" t="s">
        <v>36</v>
      </c>
      <c r="AA42" s="14" t="s">
        <v>53</v>
      </c>
      <c r="AB42" s="14" t="s">
        <v>31</v>
      </c>
      <c r="AC42" s="14" t="s">
        <v>30</v>
      </c>
    </row>
    <row r="43" spans="1:29" x14ac:dyDescent="0.2">
      <c r="A43" s="10" t="s">
        <v>28</v>
      </c>
      <c r="B43" s="10" t="s">
        <v>39</v>
      </c>
      <c r="C43" s="10">
        <v>1102579609</v>
      </c>
      <c r="D43" s="11">
        <v>552143</v>
      </c>
      <c r="E43" s="10" t="s">
        <v>145</v>
      </c>
      <c r="F43" s="10">
        <v>152</v>
      </c>
      <c r="G43" s="10" t="s">
        <v>31</v>
      </c>
      <c r="H43" s="10">
        <v>160</v>
      </c>
      <c r="I43" s="10" t="s">
        <v>30</v>
      </c>
      <c r="J43" s="10" t="s">
        <v>50</v>
      </c>
      <c r="K43" s="10" t="s">
        <v>51</v>
      </c>
      <c r="L43" s="10" t="s">
        <v>51</v>
      </c>
      <c r="M43" s="10" t="s">
        <v>34</v>
      </c>
      <c r="N43" s="10">
        <v>2879026</v>
      </c>
      <c r="O43" s="10">
        <v>3022856615</v>
      </c>
      <c r="P43" s="10" t="s">
        <v>77</v>
      </c>
      <c r="Q43" s="12">
        <v>266</v>
      </c>
      <c r="R43" s="13">
        <v>48</v>
      </c>
      <c r="S43" s="13">
        <v>59</v>
      </c>
      <c r="T43" s="13">
        <v>44</v>
      </c>
      <c r="U43" s="13">
        <v>60</v>
      </c>
      <c r="V43" s="13">
        <v>58</v>
      </c>
      <c r="W43" s="14" t="s">
        <v>36</v>
      </c>
      <c r="X43" s="14" t="s">
        <v>36</v>
      </c>
      <c r="Y43" s="14" t="s">
        <v>37</v>
      </c>
      <c r="Z43" s="14" t="s">
        <v>36</v>
      </c>
      <c r="AA43" s="14" t="s">
        <v>53</v>
      </c>
      <c r="AB43" s="14" t="s">
        <v>31</v>
      </c>
      <c r="AC43" s="14" t="s">
        <v>30</v>
      </c>
    </row>
    <row r="44" spans="1:29" x14ac:dyDescent="0.2">
      <c r="A44" s="10" t="s">
        <v>28</v>
      </c>
      <c r="B44" s="10" t="s">
        <v>39</v>
      </c>
      <c r="C44" s="10">
        <v>1043671842</v>
      </c>
      <c r="D44" s="11">
        <v>554810</v>
      </c>
      <c r="E44" s="10" t="s">
        <v>174</v>
      </c>
      <c r="F44" s="10">
        <v>201</v>
      </c>
      <c r="G44" s="10" t="s">
        <v>78</v>
      </c>
      <c r="H44" s="10">
        <v>160</v>
      </c>
      <c r="I44" s="10" t="s">
        <v>30</v>
      </c>
      <c r="J44" s="10" t="s">
        <v>32</v>
      </c>
      <c r="K44" s="10" t="s">
        <v>33</v>
      </c>
      <c r="L44" s="10" t="s">
        <v>58</v>
      </c>
      <c r="M44" s="10" t="s">
        <v>46</v>
      </c>
      <c r="N44" s="10">
        <v>0</v>
      </c>
      <c r="O44" s="10">
        <v>3012497569</v>
      </c>
      <c r="P44" s="10" t="s">
        <v>114</v>
      </c>
      <c r="Q44" s="12">
        <v>251</v>
      </c>
      <c r="R44" s="13">
        <v>61</v>
      </c>
      <c r="S44" s="13">
        <v>40</v>
      </c>
      <c r="T44" s="13">
        <v>47</v>
      </c>
      <c r="U44" s="13">
        <v>46</v>
      </c>
      <c r="V44" s="13">
        <v>71</v>
      </c>
      <c r="W44" s="14" t="s">
        <v>36</v>
      </c>
      <c r="X44" s="14" t="s">
        <v>36</v>
      </c>
      <c r="Y44" s="14" t="s">
        <v>43</v>
      </c>
      <c r="Z44" s="14" t="s">
        <v>36</v>
      </c>
      <c r="AA44" s="14">
        <v>160</v>
      </c>
      <c r="AB44" s="14" t="s">
        <v>36</v>
      </c>
      <c r="AC44" s="14" t="s">
        <v>30</v>
      </c>
    </row>
    <row r="45" spans="1:29" x14ac:dyDescent="0.2">
      <c r="A45" s="10" t="s">
        <v>28</v>
      </c>
      <c r="B45" s="10" t="s">
        <v>39</v>
      </c>
      <c r="C45" s="10">
        <v>1048439815</v>
      </c>
      <c r="D45" s="11">
        <v>555191</v>
      </c>
      <c r="E45" s="10" t="s">
        <v>184</v>
      </c>
      <c r="F45" s="10">
        <v>101</v>
      </c>
      <c r="G45" s="10" t="s">
        <v>61</v>
      </c>
      <c r="H45" s="10">
        <v>160</v>
      </c>
      <c r="I45" s="10" t="s">
        <v>30</v>
      </c>
      <c r="J45" s="10" t="s">
        <v>32</v>
      </c>
      <c r="K45" s="10" t="s">
        <v>33</v>
      </c>
      <c r="L45" s="10" t="s">
        <v>58</v>
      </c>
      <c r="M45" s="10" t="s">
        <v>46</v>
      </c>
      <c r="N45" s="10">
        <v>3002614</v>
      </c>
      <c r="O45" s="10">
        <v>3002614115</v>
      </c>
      <c r="P45" s="10" t="s">
        <v>124</v>
      </c>
      <c r="Q45" s="12">
        <v>234</v>
      </c>
      <c r="R45" s="13">
        <v>57</v>
      </c>
      <c r="S45" s="13">
        <v>43</v>
      </c>
      <c r="T45" s="13">
        <v>43</v>
      </c>
      <c r="U45" s="13">
        <v>47</v>
      </c>
      <c r="V45" s="13">
        <v>39</v>
      </c>
      <c r="W45" s="14" t="s">
        <v>36</v>
      </c>
      <c r="X45" s="14" t="s">
        <v>36</v>
      </c>
      <c r="Y45" s="14" t="s">
        <v>43</v>
      </c>
      <c r="Z45" s="14" t="s">
        <v>36</v>
      </c>
      <c r="AA45" s="14">
        <v>160</v>
      </c>
      <c r="AB45" s="14" t="s">
        <v>36</v>
      </c>
      <c r="AC45" s="14" t="s">
        <v>30</v>
      </c>
    </row>
    <row r="46" spans="1:29" x14ac:dyDescent="0.2">
      <c r="A46" s="10" t="s">
        <v>28</v>
      </c>
      <c r="B46" s="10" t="s">
        <v>29</v>
      </c>
      <c r="C46" s="10">
        <v>1043117715</v>
      </c>
      <c r="D46" s="11">
        <v>555764</v>
      </c>
      <c r="E46" s="10" t="s">
        <v>153</v>
      </c>
      <c r="F46" s="10">
        <v>361</v>
      </c>
      <c r="G46" s="10" t="s">
        <v>40</v>
      </c>
      <c r="H46" s="10">
        <v>160</v>
      </c>
      <c r="I46" s="10" t="s">
        <v>30</v>
      </c>
      <c r="J46" s="10" t="s">
        <v>54</v>
      </c>
      <c r="K46" s="10" t="s">
        <v>33</v>
      </c>
      <c r="L46" s="10" t="s">
        <v>51</v>
      </c>
      <c r="M46" s="10" t="s">
        <v>34</v>
      </c>
      <c r="N46" s="10">
        <v>3135222</v>
      </c>
      <c r="O46" s="10">
        <v>3135277148</v>
      </c>
      <c r="P46" s="10" t="s">
        <v>88</v>
      </c>
      <c r="Q46" s="12">
        <v>234</v>
      </c>
      <c r="R46" s="13">
        <v>53</v>
      </c>
      <c r="S46" s="13">
        <v>51</v>
      </c>
      <c r="T46" s="13">
        <v>43</v>
      </c>
      <c r="U46" s="13">
        <v>41</v>
      </c>
      <c r="V46" s="13">
        <v>45</v>
      </c>
      <c r="W46" s="14" t="s">
        <v>36</v>
      </c>
      <c r="X46" s="14" t="s">
        <v>36</v>
      </c>
      <c r="Y46" s="14" t="s">
        <v>43</v>
      </c>
      <c r="Z46" s="14" t="s">
        <v>36</v>
      </c>
      <c r="AA46" s="14">
        <v>160</v>
      </c>
      <c r="AB46" s="14" t="s">
        <v>36</v>
      </c>
      <c r="AC46" s="14" t="s">
        <v>30</v>
      </c>
    </row>
    <row r="47" spans="1:29" x14ac:dyDescent="0.2">
      <c r="A47" s="10" t="s">
        <v>28</v>
      </c>
      <c r="B47" s="10" t="s">
        <v>39</v>
      </c>
      <c r="C47" s="10">
        <v>1082897471</v>
      </c>
      <c r="D47" s="11">
        <v>551523</v>
      </c>
      <c r="E47" s="10" t="s">
        <v>135</v>
      </c>
      <c r="F47" s="10">
        <v>152</v>
      </c>
      <c r="G47" s="10" t="s">
        <v>31</v>
      </c>
      <c r="H47" s="10">
        <v>160</v>
      </c>
      <c r="I47" s="10" t="s">
        <v>30</v>
      </c>
      <c r="J47" s="10" t="s">
        <v>50</v>
      </c>
      <c r="K47" s="10" t="s">
        <v>51</v>
      </c>
      <c r="L47" s="10" t="s">
        <v>51</v>
      </c>
      <c r="M47" s="10" t="s">
        <v>46</v>
      </c>
      <c r="N47" s="10">
        <v>3213175</v>
      </c>
      <c r="O47" s="10">
        <v>3213175649</v>
      </c>
      <c r="P47" s="10" t="s">
        <v>52</v>
      </c>
      <c r="Q47" s="12">
        <v>262</v>
      </c>
      <c r="R47" s="13">
        <v>56</v>
      </c>
      <c r="S47" s="13">
        <v>49</v>
      </c>
      <c r="T47" s="13">
        <v>52</v>
      </c>
      <c r="U47" s="13">
        <v>50</v>
      </c>
      <c r="V47" s="13">
        <v>59</v>
      </c>
      <c r="W47" s="14" t="s">
        <v>36</v>
      </c>
      <c r="X47" s="14" t="s">
        <v>36</v>
      </c>
      <c r="Y47" s="14" t="s">
        <v>37</v>
      </c>
      <c r="Z47" s="14" t="s">
        <v>36</v>
      </c>
      <c r="AA47" s="14" t="s">
        <v>53</v>
      </c>
      <c r="AB47" s="14" t="s">
        <v>31</v>
      </c>
      <c r="AC47" s="14" t="s">
        <v>30</v>
      </c>
    </row>
    <row r="48" spans="1:29" x14ac:dyDescent="0.2">
      <c r="A48" s="10" t="s">
        <v>28</v>
      </c>
      <c r="B48" s="10" t="s">
        <v>39</v>
      </c>
      <c r="C48" s="10">
        <v>1047221600</v>
      </c>
      <c r="D48" s="11">
        <v>556839</v>
      </c>
      <c r="E48" s="10" t="s">
        <v>163</v>
      </c>
      <c r="F48" s="10">
        <v>152</v>
      </c>
      <c r="G48" s="21" t="s">
        <v>31</v>
      </c>
      <c r="H48" s="10">
        <v>160</v>
      </c>
      <c r="I48" s="10" t="s">
        <v>30</v>
      </c>
      <c r="J48" s="10" t="s">
        <v>54</v>
      </c>
      <c r="K48" s="10" t="s">
        <v>64</v>
      </c>
      <c r="L48" s="10" t="s">
        <v>33</v>
      </c>
      <c r="M48" s="10" t="s">
        <v>34</v>
      </c>
      <c r="N48" s="10">
        <v>3245941</v>
      </c>
      <c r="O48" s="10">
        <v>3242256914</v>
      </c>
      <c r="P48" s="10" t="s">
        <v>100</v>
      </c>
      <c r="Q48" s="12">
        <v>253</v>
      </c>
      <c r="R48" s="13">
        <v>50</v>
      </c>
      <c r="S48" s="13">
        <v>62</v>
      </c>
      <c r="T48" s="13">
        <v>48</v>
      </c>
      <c r="U48" s="13">
        <v>44</v>
      </c>
      <c r="V48" s="13">
        <v>47</v>
      </c>
      <c r="W48" s="14" t="s">
        <v>36</v>
      </c>
      <c r="X48" s="14" t="s">
        <v>36</v>
      </c>
      <c r="Y48" s="14" t="s">
        <v>37</v>
      </c>
      <c r="Z48" s="14" t="s">
        <v>36</v>
      </c>
      <c r="AA48" s="14" t="s">
        <v>53</v>
      </c>
      <c r="AB48" s="14" t="s">
        <v>31</v>
      </c>
      <c r="AC48" s="14" t="s">
        <v>30</v>
      </c>
    </row>
    <row r="49" spans="1:29" x14ac:dyDescent="0.2">
      <c r="A49" s="10" t="s">
        <v>28</v>
      </c>
      <c r="B49" s="10" t="s">
        <v>39</v>
      </c>
      <c r="C49" s="10">
        <v>1043669956</v>
      </c>
      <c r="D49" s="11">
        <v>551560</v>
      </c>
      <c r="E49" s="10" t="s">
        <v>180</v>
      </c>
      <c r="F49" s="10">
        <v>158</v>
      </c>
      <c r="G49" s="10" t="s">
        <v>65</v>
      </c>
      <c r="H49" s="10">
        <v>160</v>
      </c>
      <c r="I49" s="10" t="s">
        <v>30</v>
      </c>
      <c r="J49" s="10" t="s">
        <v>32</v>
      </c>
      <c r="K49" s="10" t="s">
        <v>33</v>
      </c>
      <c r="L49" s="10" t="s">
        <v>58</v>
      </c>
      <c r="M49" s="10" t="s">
        <v>46</v>
      </c>
      <c r="N49" s="10">
        <v>2018847</v>
      </c>
      <c r="O49" s="10">
        <v>3016907006</v>
      </c>
      <c r="P49" s="10" t="s">
        <v>120</v>
      </c>
      <c r="Q49" s="12">
        <v>263</v>
      </c>
      <c r="R49" s="13">
        <v>57</v>
      </c>
      <c r="S49" s="13">
        <v>53</v>
      </c>
      <c r="T49" s="13">
        <v>45</v>
      </c>
      <c r="U49" s="13">
        <v>55</v>
      </c>
      <c r="V49" s="13">
        <v>54</v>
      </c>
      <c r="W49" s="14" t="s">
        <v>36</v>
      </c>
      <c r="X49" s="14" t="s">
        <v>36</v>
      </c>
      <c r="Y49" s="14" t="s">
        <v>37</v>
      </c>
      <c r="Z49" s="14" t="s">
        <v>36</v>
      </c>
      <c r="AA49" s="14" t="s">
        <v>94</v>
      </c>
      <c r="AB49" s="14" t="s">
        <v>65</v>
      </c>
      <c r="AC49" s="14" t="s">
        <v>30</v>
      </c>
    </row>
    <row r="50" spans="1:29" x14ac:dyDescent="0.2">
      <c r="A50" s="10" t="s">
        <v>28</v>
      </c>
      <c r="B50" s="10" t="s">
        <v>29</v>
      </c>
      <c r="C50" s="10">
        <v>1119391939</v>
      </c>
      <c r="D50" s="11">
        <v>554587</v>
      </c>
      <c r="E50" s="10" t="s">
        <v>183</v>
      </c>
      <c r="F50" s="10">
        <v>401</v>
      </c>
      <c r="G50" s="10" t="s">
        <v>44</v>
      </c>
      <c r="H50" s="10">
        <v>160</v>
      </c>
      <c r="I50" s="10" t="s">
        <v>30</v>
      </c>
      <c r="J50" s="10" t="s">
        <v>32</v>
      </c>
      <c r="K50" s="10" t="s">
        <v>33</v>
      </c>
      <c r="L50" s="10" t="s">
        <v>58</v>
      </c>
      <c r="M50" s="10" t="s">
        <v>46</v>
      </c>
      <c r="N50" s="10">
        <v>7280680</v>
      </c>
      <c r="O50" s="10">
        <v>3045553950</v>
      </c>
      <c r="P50" s="10" t="s">
        <v>123</v>
      </c>
      <c r="Q50" s="12">
        <v>283</v>
      </c>
      <c r="R50" s="13">
        <v>60</v>
      </c>
      <c r="S50" s="13">
        <v>55</v>
      </c>
      <c r="T50" s="13">
        <v>58</v>
      </c>
      <c r="U50" s="13">
        <v>55</v>
      </c>
      <c r="V50" s="13">
        <v>51</v>
      </c>
      <c r="W50" s="14" t="s">
        <v>36</v>
      </c>
      <c r="X50" s="14" t="s">
        <v>36</v>
      </c>
      <c r="Y50" s="14" t="s">
        <v>43</v>
      </c>
      <c r="Z50" s="14" t="s">
        <v>36</v>
      </c>
      <c r="AA50" s="14">
        <v>160</v>
      </c>
      <c r="AB50" s="14" t="s">
        <v>36</v>
      </c>
      <c r="AC50" s="14" t="s">
        <v>30</v>
      </c>
    </row>
    <row r="51" spans="1:29" x14ac:dyDescent="0.2">
      <c r="A51" s="10" t="s">
        <v>28</v>
      </c>
      <c r="B51" s="10" t="s">
        <v>29</v>
      </c>
      <c r="C51" s="10">
        <v>1192816889</v>
      </c>
      <c r="D51" s="11">
        <v>556415</v>
      </c>
      <c r="E51" s="10" t="s">
        <v>154</v>
      </c>
      <c r="F51" s="10">
        <v>152</v>
      </c>
      <c r="G51" s="21" t="s">
        <v>31</v>
      </c>
      <c r="H51" s="10">
        <v>160</v>
      </c>
      <c r="I51" s="10" t="s">
        <v>30</v>
      </c>
      <c r="J51" s="10" t="s">
        <v>32</v>
      </c>
      <c r="K51" s="10" t="s">
        <v>33</v>
      </c>
      <c r="L51" s="10" t="s">
        <v>33</v>
      </c>
      <c r="M51" s="10" t="s">
        <v>34</v>
      </c>
      <c r="N51" s="10">
        <v>3635567</v>
      </c>
      <c r="O51" s="10">
        <v>3045490592</v>
      </c>
      <c r="P51" s="10" t="s">
        <v>89</v>
      </c>
      <c r="Q51" s="12">
        <v>226</v>
      </c>
      <c r="R51" s="13">
        <v>54</v>
      </c>
      <c r="S51" s="13">
        <v>50</v>
      </c>
      <c r="T51" s="13">
        <v>44</v>
      </c>
      <c r="U51" s="13">
        <v>30</v>
      </c>
      <c r="V51" s="13">
        <v>53</v>
      </c>
      <c r="W51" s="14" t="s">
        <v>36</v>
      </c>
      <c r="X51" s="14" t="s">
        <v>36</v>
      </c>
      <c r="Y51" s="14" t="s">
        <v>37</v>
      </c>
      <c r="Z51" s="14" t="s">
        <v>36</v>
      </c>
      <c r="AA51" s="14" t="s">
        <v>53</v>
      </c>
      <c r="AB51" s="14" t="s">
        <v>31</v>
      </c>
      <c r="AC51" s="14" t="s">
        <v>30</v>
      </c>
    </row>
    <row r="52" spans="1:29" x14ac:dyDescent="0.2">
      <c r="A52" s="10" t="s">
        <v>28</v>
      </c>
      <c r="B52" s="10" t="s">
        <v>39</v>
      </c>
      <c r="C52" s="10">
        <v>1081800355</v>
      </c>
      <c r="D52" s="11">
        <v>553258</v>
      </c>
      <c r="E52" s="10" t="s">
        <v>159</v>
      </c>
      <c r="F52" s="10">
        <v>361</v>
      </c>
      <c r="G52" s="10" t="s">
        <v>40</v>
      </c>
      <c r="H52" s="10">
        <v>160</v>
      </c>
      <c r="I52" s="10" t="s">
        <v>30</v>
      </c>
      <c r="J52" s="10" t="s">
        <v>32</v>
      </c>
      <c r="K52" s="10" t="s">
        <v>33</v>
      </c>
      <c r="L52" s="10" t="s">
        <v>58</v>
      </c>
      <c r="M52" s="10" t="s">
        <v>46</v>
      </c>
      <c r="N52" s="10">
        <v>3824209</v>
      </c>
      <c r="O52" s="10">
        <v>3026611088</v>
      </c>
      <c r="P52" s="10" t="s">
        <v>96</v>
      </c>
      <c r="Q52" s="12">
        <v>299</v>
      </c>
      <c r="R52" s="13">
        <v>63</v>
      </c>
      <c r="S52" s="13">
        <v>60</v>
      </c>
      <c r="T52" s="13">
        <v>56</v>
      </c>
      <c r="U52" s="13">
        <v>59</v>
      </c>
      <c r="V52" s="13">
        <v>64</v>
      </c>
      <c r="W52" s="14" t="s">
        <v>36</v>
      </c>
      <c r="X52" s="14" t="s">
        <v>36</v>
      </c>
      <c r="Y52" s="14" t="s">
        <v>43</v>
      </c>
      <c r="Z52" s="14" t="s">
        <v>36</v>
      </c>
      <c r="AA52" s="14">
        <v>160</v>
      </c>
      <c r="AB52" s="14" t="s">
        <v>36</v>
      </c>
      <c r="AC52" s="14" t="s">
        <v>30</v>
      </c>
    </row>
    <row r="53" spans="1:29" x14ac:dyDescent="0.2">
      <c r="A53" s="10" t="s">
        <v>28</v>
      </c>
      <c r="B53" s="10" t="s">
        <v>29</v>
      </c>
      <c r="C53" s="10">
        <v>1043665755</v>
      </c>
      <c r="D53" s="11">
        <v>555501</v>
      </c>
      <c r="E53" s="10" t="s">
        <v>148</v>
      </c>
      <c r="F53" s="10">
        <v>152</v>
      </c>
      <c r="G53" s="10" t="s">
        <v>31</v>
      </c>
      <c r="H53" s="10">
        <v>160</v>
      </c>
      <c r="I53" s="10" t="s">
        <v>30</v>
      </c>
      <c r="J53" s="10" t="s">
        <v>32</v>
      </c>
      <c r="K53" s="10" t="s">
        <v>51</v>
      </c>
      <c r="L53" s="10" t="s">
        <v>51</v>
      </c>
      <c r="M53" s="10" t="s">
        <v>34</v>
      </c>
      <c r="N53" s="10">
        <v>0</v>
      </c>
      <c r="O53" s="10">
        <v>3044741532</v>
      </c>
      <c r="P53" s="10" t="s">
        <v>81</v>
      </c>
      <c r="Q53" s="12">
        <v>276</v>
      </c>
      <c r="R53" s="13">
        <v>65</v>
      </c>
      <c r="S53" s="13">
        <v>54</v>
      </c>
      <c r="T53" s="13">
        <v>54</v>
      </c>
      <c r="U53" s="13">
        <v>51</v>
      </c>
      <c r="V53" s="13">
        <v>46</v>
      </c>
      <c r="W53" s="14" t="s">
        <v>36</v>
      </c>
      <c r="X53" s="14" t="s">
        <v>36</v>
      </c>
      <c r="Y53" s="14" t="s">
        <v>37</v>
      </c>
      <c r="Z53" s="14" t="s">
        <v>36</v>
      </c>
      <c r="AA53" s="14" t="s">
        <v>53</v>
      </c>
      <c r="AB53" s="14" t="s">
        <v>31</v>
      </c>
      <c r="AC53" s="14" t="s">
        <v>30</v>
      </c>
    </row>
    <row r="54" spans="1:29" x14ac:dyDescent="0.2">
      <c r="A54" s="10" t="s">
        <v>28</v>
      </c>
      <c r="B54" s="10" t="s">
        <v>66</v>
      </c>
      <c r="C54" s="10">
        <v>4907946</v>
      </c>
      <c r="D54" s="11">
        <v>551634</v>
      </c>
      <c r="E54" s="10" t="s">
        <v>177</v>
      </c>
      <c r="F54" s="10">
        <v>152</v>
      </c>
      <c r="G54" s="10" t="s">
        <v>31</v>
      </c>
      <c r="H54" s="10">
        <v>160</v>
      </c>
      <c r="I54" s="10" t="s">
        <v>30</v>
      </c>
      <c r="J54" s="10" t="s">
        <v>32</v>
      </c>
      <c r="K54" s="10" t="s">
        <v>58</v>
      </c>
      <c r="L54" s="10" t="s">
        <v>58</v>
      </c>
      <c r="M54" s="10" t="s">
        <v>46</v>
      </c>
      <c r="N54" s="10">
        <v>3900094</v>
      </c>
      <c r="O54" s="10">
        <v>3043900094</v>
      </c>
      <c r="P54" s="10" t="s">
        <v>117</v>
      </c>
      <c r="Q54" s="12">
        <v>285</v>
      </c>
      <c r="R54" s="13">
        <v>63</v>
      </c>
      <c r="S54" s="13">
        <v>49</v>
      </c>
      <c r="T54" s="13">
        <v>65</v>
      </c>
      <c r="U54" s="13">
        <v>54</v>
      </c>
      <c r="V54" s="13">
        <v>47</v>
      </c>
      <c r="W54" s="14" t="s">
        <v>36</v>
      </c>
      <c r="X54" s="14" t="s">
        <v>36</v>
      </c>
      <c r="Y54" s="14" t="s">
        <v>37</v>
      </c>
      <c r="Z54" s="14" t="s">
        <v>36</v>
      </c>
      <c r="AA54" s="14" t="s">
        <v>53</v>
      </c>
      <c r="AB54" s="14" t="s">
        <v>31</v>
      </c>
      <c r="AC54" s="14" t="s">
        <v>30</v>
      </c>
    </row>
    <row r="55" spans="1:29" x14ac:dyDescent="0.2">
      <c r="A55" s="10" t="s">
        <v>28</v>
      </c>
      <c r="B55" s="10" t="s">
        <v>29</v>
      </c>
      <c r="C55" s="10">
        <v>1011082441</v>
      </c>
      <c r="D55" s="11">
        <v>553233</v>
      </c>
      <c r="E55" s="10" t="s">
        <v>178</v>
      </c>
      <c r="F55" s="10">
        <v>152</v>
      </c>
      <c r="G55" s="10" t="s">
        <v>31</v>
      </c>
      <c r="H55" s="10">
        <v>160</v>
      </c>
      <c r="I55" s="10" t="s">
        <v>30</v>
      </c>
      <c r="J55" s="10" t="s">
        <v>32</v>
      </c>
      <c r="K55" s="10" t="s">
        <v>58</v>
      </c>
      <c r="L55" s="10" t="s">
        <v>58</v>
      </c>
      <c r="M55" s="10" t="s">
        <v>34</v>
      </c>
      <c r="N55" s="10">
        <v>6091026</v>
      </c>
      <c r="O55" s="10">
        <v>3156084976</v>
      </c>
      <c r="P55" s="10" t="s">
        <v>118</v>
      </c>
      <c r="Q55" s="12">
        <v>288</v>
      </c>
      <c r="R55" s="13">
        <v>66</v>
      </c>
      <c r="S55" s="13">
        <v>49</v>
      </c>
      <c r="T55" s="13">
        <v>66</v>
      </c>
      <c r="U55" s="13">
        <v>49</v>
      </c>
      <c r="V55" s="13">
        <v>58</v>
      </c>
      <c r="W55" s="14" t="s">
        <v>36</v>
      </c>
      <c r="X55" s="14" t="s">
        <v>36</v>
      </c>
      <c r="Y55" s="14" t="s">
        <v>37</v>
      </c>
      <c r="Z55" s="14" t="s">
        <v>36</v>
      </c>
      <c r="AA55" s="14" t="s">
        <v>53</v>
      </c>
      <c r="AB55" s="14" t="s">
        <v>31</v>
      </c>
      <c r="AC55" s="14" t="s">
        <v>30</v>
      </c>
    </row>
    <row r="56" spans="1:29" x14ac:dyDescent="0.2">
      <c r="A56" s="10" t="s">
        <v>28</v>
      </c>
      <c r="B56" s="10" t="s">
        <v>29</v>
      </c>
      <c r="C56" s="10">
        <v>1044615273</v>
      </c>
      <c r="D56" s="11">
        <v>553772</v>
      </c>
      <c r="E56" s="10" t="s">
        <v>160</v>
      </c>
      <c r="F56" s="10">
        <v>361</v>
      </c>
      <c r="G56" s="10" t="s">
        <v>40</v>
      </c>
      <c r="H56" s="10">
        <v>160</v>
      </c>
      <c r="I56" s="10" t="s">
        <v>30</v>
      </c>
      <c r="J56" s="10" t="s">
        <v>32</v>
      </c>
      <c r="K56" s="10" t="s">
        <v>33</v>
      </c>
      <c r="L56" s="10" t="s">
        <v>51</v>
      </c>
      <c r="M56" s="10" t="s">
        <v>34</v>
      </c>
      <c r="N56" s="10">
        <v>6051118</v>
      </c>
      <c r="O56" s="10">
        <v>3206660220</v>
      </c>
      <c r="P56" s="10" t="s">
        <v>97</v>
      </c>
      <c r="Q56" s="12">
        <v>253</v>
      </c>
      <c r="R56" s="13">
        <v>57</v>
      </c>
      <c r="S56" s="13">
        <v>48</v>
      </c>
      <c r="T56" s="13">
        <v>47</v>
      </c>
      <c r="U56" s="13">
        <v>48</v>
      </c>
      <c r="V56" s="13">
        <v>58</v>
      </c>
      <c r="W56" s="14" t="s">
        <v>36</v>
      </c>
      <c r="X56" s="14" t="s">
        <v>36</v>
      </c>
      <c r="Y56" s="14" t="s">
        <v>43</v>
      </c>
      <c r="Z56" s="14" t="s">
        <v>36</v>
      </c>
      <c r="AA56" s="14">
        <v>160</v>
      </c>
      <c r="AB56" s="14" t="s">
        <v>36</v>
      </c>
      <c r="AC56" s="14" t="s">
        <v>30</v>
      </c>
    </row>
    <row r="57" spans="1:29" x14ac:dyDescent="0.2">
      <c r="A57" s="10" t="s">
        <v>28</v>
      </c>
      <c r="B57" s="10" t="s">
        <v>29</v>
      </c>
      <c r="C57" s="10">
        <v>1031141435</v>
      </c>
      <c r="D57" s="11">
        <v>551274</v>
      </c>
      <c r="E57" s="10" t="s">
        <v>138</v>
      </c>
      <c r="F57" s="10">
        <v>101</v>
      </c>
      <c r="G57" s="10" t="s">
        <v>61</v>
      </c>
      <c r="H57" s="10">
        <v>160</v>
      </c>
      <c r="I57" s="10" t="s">
        <v>30</v>
      </c>
      <c r="J57" s="10" t="s">
        <v>32</v>
      </c>
      <c r="K57" s="10" t="s">
        <v>33</v>
      </c>
      <c r="L57" s="10" t="s">
        <v>58</v>
      </c>
      <c r="M57" s="10" t="s">
        <v>34</v>
      </c>
      <c r="N57" s="10">
        <v>3469015</v>
      </c>
      <c r="O57" s="10">
        <v>3012552780</v>
      </c>
      <c r="P57" s="10" t="s">
        <v>62</v>
      </c>
      <c r="Q57" s="12">
        <v>261</v>
      </c>
      <c r="R57" s="13">
        <v>64</v>
      </c>
      <c r="S57" s="13">
        <v>57</v>
      </c>
      <c r="T57" s="13">
        <v>43</v>
      </c>
      <c r="U57" s="13">
        <v>48</v>
      </c>
      <c r="V57" s="13">
        <v>42</v>
      </c>
      <c r="W57" s="14" t="s">
        <v>36</v>
      </c>
      <c r="X57" s="14" t="s">
        <v>36</v>
      </c>
      <c r="Y57" s="14" t="s">
        <v>43</v>
      </c>
      <c r="Z57" s="14" t="s">
        <v>36</v>
      </c>
      <c r="AA57" s="14">
        <v>160</v>
      </c>
      <c r="AB57" s="14" t="s">
        <v>36</v>
      </c>
      <c r="AC57" s="14" t="s">
        <v>30</v>
      </c>
    </row>
    <row r="58" spans="1:29" x14ac:dyDescent="0.2">
      <c r="A58" s="10" t="s">
        <v>28</v>
      </c>
      <c r="B58" s="10" t="s">
        <v>39</v>
      </c>
      <c r="C58" s="10">
        <v>1083433019</v>
      </c>
      <c r="D58" s="11">
        <v>553849</v>
      </c>
      <c r="E58" s="10" t="s">
        <v>167</v>
      </c>
      <c r="F58" s="10">
        <v>361</v>
      </c>
      <c r="G58" s="10" t="s">
        <v>40</v>
      </c>
      <c r="H58" s="10">
        <v>160</v>
      </c>
      <c r="I58" s="10" t="s">
        <v>30</v>
      </c>
      <c r="J58" s="10" t="s">
        <v>32</v>
      </c>
      <c r="K58" s="10" t="s">
        <v>33</v>
      </c>
      <c r="L58" s="10" t="s">
        <v>75</v>
      </c>
      <c r="M58" s="10" t="s">
        <v>34</v>
      </c>
      <c r="N58" s="10">
        <v>3986963</v>
      </c>
      <c r="O58" s="10">
        <v>3145385504</v>
      </c>
      <c r="P58" s="10" t="s">
        <v>106</v>
      </c>
      <c r="Q58" s="12">
        <v>286</v>
      </c>
      <c r="R58" s="13">
        <v>57</v>
      </c>
      <c r="S58" s="13">
        <v>57</v>
      </c>
      <c r="T58" s="13">
        <v>60</v>
      </c>
      <c r="U58" s="13">
        <v>55</v>
      </c>
      <c r="V58" s="13">
        <v>56</v>
      </c>
      <c r="W58" s="14" t="s">
        <v>36</v>
      </c>
      <c r="X58" s="14" t="s">
        <v>36</v>
      </c>
      <c r="Y58" s="14" t="s">
        <v>43</v>
      </c>
      <c r="Z58" s="14" t="s">
        <v>36</v>
      </c>
      <c r="AA58" s="14">
        <v>160</v>
      </c>
      <c r="AB58" s="14" t="s">
        <v>36</v>
      </c>
      <c r="AC58" s="14" t="s">
        <v>30</v>
      </c>
    </row>
  </sheetData>
  <autoFilter ref="A1:AC58" xr:uid="{5C1EE5E3-D558-43D4-B17D-4DDBF27E09EF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5E178-9D47-4740-8C55-E726BFC56355}">
  <dimension ref="A1:F9"/>
  <sheetViews>
    <sheetView workbookViewId="0">
      <selection activeCell="E35" sqref="E35"/>
    </sheetView>
  </sheetViews>
  <sheetFormatPr baseColWidth="10" defaultRowHeight="15" x14ac:dyDescent="0.2"/>
  <cols>
    <col min="1" max="1" width="5.5" customWidth="1"/>
    <col min="2" max="2" width="63.5" bestFit="1" customWidth="1"/>
    <col min="3" max="3" width="8" customWidth="1"/>
    <col min="4" max="4" width="8.5" customWidth="1"/>
    <col min="5" max="5" width="13.1640625" customWidth="1"/>
  </cols>
  <sheetData>
    <row r="1" spans="1:6" ht="34.5" customHeight="1" thickBot="1" x14ac:dyDescent="0.25">
      <c r="A1" s="16" t="s">
        <v>191</v>
      </c>
      <c r="B1" s="16" t="s">
        <v>22</v>
      </c>
      <c r="C1" s="16" t="s">
        <v>192</v>
      </c>
      <c r="D1" s="16" t="s">
        <v>193</v>
      </c>
      <c r="E1" s="16" t="s">
        <v>194</v>
      </c>
    </row>
    <row r="2" spans="1:6" ht="16" x14ac:dyDescent="0.2">
      <c r="A2" s="17">
        <v>151</v>
      </c>
      <c r="B2" s="17" t="s">
        <v>45</v>
      </c>
      <c r="C2" s="18">
        <v>22</v>
      </c>
      <c r="D2" s="18">
        <v>16</v>
      </c>
      <c r="E2" s="18">
        <f t="shared" ref="E2:E7" si="0">SUM(C2:D2)</f>
        <v>38</v>
      </c>
    </row>
    <row r="3" spans="1:6" ht="16" x14ac:dyDescent="0.2">
      <c r="A3" s="19">
        <v>152</v>
      </c>
      <c r="B3" s="19" t="s">
        <v>31</v>
      </c>
      <c r="C3" s="18">
        <v>23</v>
      </c>
      <c r="D3" s="18">
        <v>24</v>
      </c>
      <c r="E3" s="18">
        <f t="shared" si="0"/>
        <v>47</v>
      </c>
    </row>
    <row r="4" spans="1:6" ht="16" x14ac:dyDescent="0.2">
      <c r="A4" s="19">
        <v>158</v>
      </c>
      <c r="B4" s="19" t="s">
        <v>65</v>
      </c>
      <c r="C4" s="18">
        <v>10</v>
      </c>
      <c r="D4" s="18">
        <v>13</v>
      </c>
      <c r="E4" s="18">
        <f t="shared" si="0"/>
        <v>23</v>
      </c>
    </row>
    <row r="5" spans="1:6" ht="16" x14ac:dyDescent="0.2">
      <c r="A5" s="19">
        <v>160</v>
      </c>
      <c r="B5" s="19" t="s">
        <v>30</v>
      </c>
      <c r="C5" s="18">
        <v>24</v>
      </c>
      <c r="D5" s="18">
        <v>33</v>
      </c>
      <c r="E5" s="18">
        <f t="shared" si="0"/>
        <v>57</v>
      </c>
    </row>
    <row r="6" spans="1:6" ht="16" x14ac:dyDescent="0.2">
      <c r="A6" s="19">
        <v>162</v>
      </c>
      <c r="B6" s="19" t="s">
        <v>47</v>
      </c>
      <c r="C6" s="18">
        <v>21</v>
      </c>
      <c r="D6" s="18">
        <v>14</v>
      </c>
      <c r="E6" s="18">
        <f t="shared" si="0"/>
        <v>35</v>
      </c>
    </row>
    <row r="7" spans="1:6" ht="16" x14ac:dyDescent="0.2">
      <c r="A7" s="19">
        <v>362</v>
      </c>
      <c r="B7" s="19" t="s">
        <v>41</v>
      </c>
      <c r="C7" s="18">
        <v>164</v>
      </c>
      <c r="D7" s="18">
        <v>68</v>
      </c>
      <c r="E7" s="18">
        <f t="shared" si="0"/>
        <v>232</v>
      </c>
      <c r="F7" s="20"/>
    </row>
    <row r="9" spans="1:6" x14ac:dyDescent="0.2">
      <c r="E9" s="1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160 MUSICA</vt:lpstr>
      <vt:lpstr>TABLA RESUMEN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Rocio Elena Navarro Bula</dc:creator>
  <cp:lastModifiedBy>Maria Vinent</cp:lastModifiedBy>
  <dcterms:created xsi:type="dcterms:W3CDTF">2024-05-31T17:04:15Z</dcterms:created>
  <dcterms:modified xsi:type="dcterms:W3CDTF">2024-06-05T16:53:21Z</dcterms:modified>
</cp:coreProperties>
</file>