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991F85CF-0B2E-47A8-9825-B6C247E2E21F}" xr6:coauthVersionLast="47" xr6:coauthVersionMax="47" xr10:uidLastSave="{00000000-0000-0000-0000-000000000000}"/>
  <bookViews>
    <workbookView xWindow="-120" yWindow="-120" windowWidth="20730" windowHeight="11160" xr2:uid="{22231003-C149-40A5-B0A7-44BA9F343553}"/>
  </bookViews>
  <sheets>
    <sheet name="File Latihan" sheetId="1" r:id="rId1"/>
    <sheet name="Data Referensi" sheetId="2" r:id="rId2"/>
  </sheets>
  <definedNames>
    <definedName name="_xlnm._FilterDatabase" localSheetId="0" hidden="1">'File Latihan'!$A$1:$B$11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<sst xmlns="http://schemas.openxmlformats.org/spreadsheetml/2006/main" count="56" uniqueCount="33">
  <si>
    <t>Tanggal Pemesanan</t>
  </si>
  <si>
    <t>No. Pemesanan</t>
  </si>
  <si>
    <t>Nama Customer</t>
  </si>
  <si>
    <t>Domisili</t>
  </si>
  <si>
    <t>Lama Pengiriman</t>
  </si>
  <si>
    <t>Jenis Kelamin</t>
  </si>
  <si>
    <t>Andi</t>
  </si>
  <si>
    <t>Laki-laki</t>
  </si>
  <si>
    <t>Bandung</t>
  </si>
  <si>
    <t>Budi</t>
  </si>
  <si>
    <t>Jakarta</t>
  </si>
  <si>
    <t>Clara</t>
  </si>
  <si>
    <t>Perempuan</t>
  </si>
  <si>
    <t>Palembang</t>
  </si>
  <si>
    <t>Dewi</t>
  </si>
  <si>
    <t>Surabaya</t>
  </si>
  <si>
    <t>Eko</t>
  </si>
  <si>
    <t>Fiona</t>
  </si>
  <si>
    <t>Gina</t>
  </si>
  <si>
    <t>Hesti</t>
  </si>
  <si>
    <t>Igna</t>
  </si>
  <si>
    <t>Juned</t>
  </si>
  <si>
    <t>Kota</t>
  </si>
  <si>
    <t>1 Hari</t>
  </si>
  <si>
    <t>2 Hari</t>
  </si>
  <si>
    <t>3 Hari</t>
  </si>
  <si>
    <t>Vlookup adalah sebuah fungsi yang digunakan untuk mencari sebuah data pada tabel lain secara Vertikal</t>
  </si>
  <si>
    <t>Hlookup adalah sebuah fungsi yang digunakan untuk mencari sebuah data pada tabel lain secara Horizontal</t>
  </si>
  <si>
    <t>Studi Kasus:</t>
  </si>
  <si>
    <t>1. Mencari Nama Customer</t>
  </si>
  <si>
    <t>2. Domisili</t>
  </si>
  <si>
    <t>3. Lama Pengiriman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</si>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</sst>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0" fillId="0" borderId="1" xfId="0" applyBorder="1" applyAlignment="1">
      <alignment vertical="center"/>
    </xf>
    <xf numFmtId="0" fontId="1" fillId="2" borderId="1" xfId="0" applyFont="1" applyFill="1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9921-75A8-4375-B853-1FBCDA40EF71}">
  <dimension ref="A1:Q16"/>
  <sheetViews>
    <sheetView tabSelected="1" zoomScale="106" zoomScaleNormal="106" workbookViewId="0">
      <selection activeCell="G9" sqref="G9"/>
    </sheetView>
  </sheetViews>
  <sheetFormatPr defaultRowHeight="15" x14ac:dyDescent="0.25"/>
  <cols>
    <col min="1" max="1" width="18.7109375" bestFit="1" customWidth="1"/>
    <col min="2" max="2" width="15.28515625" bestFit="1" customWidth="1"/>
    <col min="3" max="5" width="16.85546875" customWidth="1"/>
    <col min="6" max="6" width="14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25">
      <c r="A2" s="2">
        <v>44261</v>
      </c>
      <c r="B2" s="3">
        <v>106</v>
      </c>
      <c r="C2" s="9" t="str">
        <f>VLOOKUP(B2,'Data Referensi'!$A$1:$D$11,2,0)</f>
        <v>Fiona</v>
      </c>
      <c r="D2" s="9" t="str">
        <f>VLOOKUP(B2,'Data Referensi'!$A$1:$D$11,4,0)</f>
        <v>Palembang</v>
      </c>
      <c r="E2" s="9" t="str">
        <f>HLOOKUP(D2,'Data Referensi'!$A$14:$E$15,2,0)</f>
        <v>2 Hari</v>
      </c>
      <c r="G2" s="8" t="s">
        <v>26</v>
      </c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2">
        <v>44257</v>
      </c>
      <c r="B3" s="3">
        <v>102</v>
      </c>
      <c r="C3" s="9" t="str">
        <f>VLOOKUP(B3,'Data Referensi'!$A$1:$D$11,2,0)</f>
        <v>Budi</v>
      </c>
      <c r="D3" s="9" t="str">
        <f>VLOOKUP(B3,'Data Referensi'!$A$1:$D$11,4,0)</f>
        <v>Jakarta</v>
      </c>
      <c r="E3" s="9" t="str">
        <f>HLOOKUP(D3,'Data Referensi'!$A$14:$E$15,2,0)</f>
        <v>1 Hari</v>
      </c>
      <c r="G3" s="8" t="s">
        <v>27</v>
      </c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2">
        <v>44259</v>
      </c>
      <c r="B4" s="3">
        <v>104</v>
      </c>
      <c r="C4" s="9" t="str">
        <f>VLOOKUP(B4,'Data Referensi'!$A$1:$D$11,2,0)</f>
        <v>Dewi</v>
      </c>
      <c r="D4" s="9" t="str">
        <f>VLOOKUP(B4,'Data Referensi'!$A$1:$D$11,4,0)</f>
        <v>Surabaya</v>
      </c>
      <c r="E4" s="9" t="str">
        <f>HLOOKUP(D4,'Data Referensi'!$A$14:$E$15,2,0)</f>
        <v>3 Hari</v>
      </c>
    </row>
    <row r="5" spans="1:17" x14ac:dyDescent="0.25">
      <c r="A5" s="2">
        <v>44260</v>
      </c>
      <c r="B5" s="3">
        <v>105</v>
      </c>
      <c r="C5" s="9" t="str">
        <f>VLOOKUP(B5,'Data Referensi'!$A$1:$D$11,2,0)</f>
        <v>Eko</v>
      </c>
      <c r="D5" s="9" t="str">
        <f>VLOOKUP(B5,'Data Referensi'!$A$1:$D$11,4,0)</f>
        <v>Jakarta</v>
      </c>
      <c r="E5" s="9" t="str">
        <f>HLOOKUP(D5,'Data Referensi'!$A$14:$E$15,2,0)</f>
        <v>1 Hari</v>
      </c>
      <c r="G5" t="s">
        <v>28</v>
      </c>
    </row>
    <row r="6" spans="1:17" x14ac:dyDescent="0.25">
      <c r="A6" s="2">
        <v>44265</v>
      </c>
      <c r="B6" s="3">
        <v>110</v>
      </c>
      <c r="C6" s="9" t="str">
        <f>VLOOKUP(B6,'Data Referensi'!$A$1:$D$11,2,0)</f>
        <v>Juned</v>
      </c>
      <c r="D6" s="9" t="str">
        <f>VLOOKUP(B6,'Data Referensi'!$A$1:$D$11,4,0)</f>
        <v>Bandung</v>
      </c>
      <c r="E6" s="9" t="str">
        <f>HLOOKUP(D6,'Data Referensi'!$A$14:$E$15,2,0)</f>
        <v>2 Hari</v>
      </c>
      <c r="G6" t="s">
        <v>29</v>
      </c>
    </row>
    <row r="7" spans="1:17" x14ac:dyDescent="0.25">
      <c r="A7" s="2">
        <v>44258</v>
      </c>
      <c r="B7" s="3">
        <v>103</v>
      </c>
      <c r="C7" s="9" t="str">
        <f>VLOOKUP(B7,'Data Referensi'!$A$1:$D$11,2,0)</f>
        <v>Clara</v>
      </c>
      <c r="D7" s="9" t="str">
        <f>VLOOKUP(B7,'Data Referensi'!$A$1:$D$11,4,0)</f>
        <v>Palembang</v>
      </c>
      <c r="E7" s="9" t="str">
        <f>HLOOKUP(D7,'Data Referensi'!$A$14:$E$15,2,0)</f>
        <v>2 Hari</v>
      </c>
      <c r="G7" t="s">
        <v>30</v>
      </c>
    </row>
    <row r="8" spans="1:17" x14ac:dyDescent="0.25">
      <c r="A8" s="2">
        <v>44263</v>
      </c>
      <c r="B8" s="3">
        <v>108</v>
      </c>
      <c r="C8" s="9" t="str">
        <f>VLOOKUP(B8,'Data Referensi'!$A$1:$D$11,2,0)</f>
        <v>Hesti</v>
      </c>
      <c r="D8" s="9" t="str">
        <f>VLOOKUP(B8,'Data Referensi'!$A$1:$D$11,4,0)</f>
        <v>Bandung</v>
      </c>
      <c r="E8" s="9" t="str">
        <f>HLOOKUP(D8,'Data Referensi'!$A$14:$E$15,2,0)</f>
        <v>2 Hari</v>
      </c>
      <c r="F8" t="s">
        <v>32</v>
      </c>
      <c r="G8" t="s">
        <v>31</v>
      </c>
    </row>
    <row r="9" spans="1:17" x14ac:dyDescent="0.25">
      <c r="A9" s="2">
        <v>44264</v>
      </c>
      <c r="B9" s="3">
        <v>109</v>
      </c>
      <c r="C9" s="9" t="str">
        <f>VLOOKUP(B9,'Data Referensi'!$A$1:$D$11,2,0)</f>
        <v>Igna</v>
      </c>
      <c r="D9" s="9" t="str">
        <f>VLOOKUP(B9,'Data Referensi'!$A$1:$D$11,4,0)</f>
        <v>Jakarta</v>
      </c>
      <c r="E9" s="9" t="str">
        <f>HLOOKUP(D9,'Data Referensi'!$A$14:$E$15,2,0)</f>
        <v>1 Hari</v>
      </c>
    </row>
    <row r="10" spans="1:17" x14ac:dyDescent="0.25">
      <c r="A10" s="2">
        <v>44256</v>
      </c>
      <c r="B10" s="3">
        <v>101</v>
      </c>
      <c r="C10" s="9" t="str">
        <f>VLOOKUP(B10,'Data Referensi'!$A$1:$D$11,2,0)</f>
        <v>Andi</v>
      </c>
      <c r="D10" s="9" t="str">
        <f>VLOOKUP(B10,'Data Referensi'!$A$1:$D$11,4,0)</f>
        <v>Bandung</v>
      </c>
      <c r="E10" s="9" t="str">
        <f>HLOOKUP(D10,'Data Referensi'!$A$14:$E$15,2,0)</f>
        <v>2 Hari</v>
      </c>
    </row>
    <row r="11" spans="1:17" x14ac:dyDescent="0.25">
      <c r="A11" s="2">
        <v>44262</v>
      </c>
      <c r="B11" s="3">
        <v>107</v>
      </c>
      <c r="C11" s="9" t="str">
        <f>VLOOKUP(B11,'Data Referensi'!$A$1:$D$11,2,0)</f>
        <v>Gina</v>
      </c>
      <c r="D11" s="9" t="str">
        <f>VLOOKUP(B11,'Data Referensi'!$A$1:$D$11,4,0)</f>
        <v>Surabaya</v>
      </c>
      <c r="E11" s="9" t="str">
        <f>HLOOKUP(D11,'Data Referensi'!$A$14:$E$15,2,0)</f>
        <v>3 Hari</v>
      </c>
    </row>
    <row r="14" spans="1:17" ht="14.25" customHeight="1" x14ac:dyDescent="0.5">
      <c r="A14" s="5"/>
    </row>
    <row r="15" spans="1:17" ht="14.25" customHeight="1" x14ac:dyDescent="0.5">
      <c r="A15" s="5"/>
    </row>
    <row r="16" spans="1:17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C86A-51B8-4E7D-9CB0-798836682504}">
  <dimension ref="A1:E15"/>
  <sheetViews>
    <sheetView zoomScaleNormal="100" workbookViewId="0">
      <selection activeCell="E9" sqref="E9"/>
    </sheetView>
  </sheetViews>
  <sheetFormatPr defaultRowHeight="15" x14ac:dyDescent="0.25"/>
  <cols>
    <col min="1" max="1" width="18" customWidth="1"/>
    <col min="2" max="5" width="15.42578125" customWidth="1"/>
  </cols>
  <sheetData>
    <row r="1" spans="1:5" x14ac:dyDescent="0.25">
      <c r="A1" s="1" t="s">
        <v>1</v>
      </c>
      <c r="B1" s="1" t="s">
        <v>2</v>
      </c>
      <c r="C1" s="1" t="s">
        <v>5</v>
      </c>
      <c r="D1" s="1" t="s">
        <v>3</v>
      </c>
    </row>
    <row r="2" spans="1:5" x14ac:dyDescent="0.25">
      <c r="A2" s="3">
        <v>101</v>
      </c>
      <c r="B2" s="6" t="s">
        <v>6</v>
      </c>
      <c r="C2" s="6" t="s">
        <v>7</v>
      </c>
      <c r="D2" s="6" t="s">
        <v>8</v>
      </c>
    </row>
    <row r="3" spans="1:5" x14ac:dyDescent="0.25">
      <c r="A3" s="3">
        <v>102</v>
      </c>
      <c r="B3" s="6" t="s">
        <v>9</v>
      </c>
      <c r="C3" s="6" t="s">
        <v>7</v>
      </c>
      <c r="D3" s="6" t="s">
        <v>10</v>
      </c>
    </row>
    <row r="4" spans="1:5" x14ac:dyDescent="0.25">
      <c r="A4" s="3">
        <v>103</v>
      </c>
      <c r="B4" s="6" t="s">
        <v>11</v>
      </c>
      <c r="C4" s="6" t="s">
        <v>12</v>
      </c>
      <c r="D4" s="6" t="s">
        <v>13</v>
      </c>
    </row>
    <row r="5" spans="1:5" x14ac:dyDescent="0.25">
      <c r="A5" s="3">
        <v>104</v>
      </c>
      <c r="B5" s="6" t="s">
        <v>14</v>
      </c>
      <c r="C5" s="6" t="s">
        <v>12</v>
      </c>
      <c r="D5" s="6" t="s">
        <v>15</v>
      </c>
    </row>
    <row r="6" spans="1:5" x14ac:dyDescent="0.25">
      <c r="A6" s="3">
        <v>105</v>
      </c>
      <c r="B6" s="6" t="s">
        <v>16</v>
      </c>
      <c r="C6" s="6" t="s">
        <v>7</v>
      </c>
      <c r="D6" s="6" t="s">
        <v>10</v>
      </c>
    </row>
    <row r="7" spans="1:5" x14ac:dyDescent="0.25">
      <c r="A7" s="3">
        <v>106</v>
      </c>
      <c r="B7" s="6" t="s">
        <v>17</v>
      </c>
      <c r="C7" s="6" t="s">
        <v>12</v>
      </c>
      <c r="D7" s="6" t="s">
        <v>13</v>
      </c>
    </row>
    <row r="8" spans="1:5" x14ac:dyDescent="0.25">
      <c r="A8" s="3">
        <v>107</v>
      </c>
      <c r="B8" s="6" t="s">
        <v>18</v>
      </c>
      <c r="C8" s="6" t="s">
        <v>12</v>
      </c>
      <c r="D8" s="6" t="s">
        <v>15</v>
      </c>
    </row>
    <row r="9" spans="1:5" x14ac:dyDescent="0.25">
      <c r="A9" s="3">
        <v>108</v>
      </c>
      <c r="B9" s="6" t="s">
        <v>19</v>
      </c>
      <c r="C9" s="6" t="s">
        <v>12</v>
      </c>
      <c r="D9" s="6" t="s">
        <v>8</v>
      </c>
    </row>
    <row r="10" spans="1:5" x14ac:dyDescent="0.25">
      <c r="A10" s="3">
        <v>109</v>
      </c>
      <c r="B10" s="6" t="s">
        <v>20</v>
      </c>
      <c r="C10" s="6" t="s">
        <v>7</v>
      </c>
      <c r="D10" s="6" t="s">
        <v>10</v>
      </c>
    </row>
    <row r="11" spans="1:5" x14ac:dyDescent="0.25">
      <c r="A11" s="3">
        <v>110</v>
      </c>
      <c r="B11" s="6" t="s">
        <v>21</v>
      </c>
      <c r="C11" s="6" t="s">
        <v>7</v>
      </c>
      <c r="D11" s="6" t="s">
        <v>8</v>
      </c>
    </row>
    <row r="14" spans="1:5" x14ac:dyDescent="0.25">
      <c r="A14" s="7" t="s">
        <v>22</v>
      </c>
      <c r="B14" s="4" t="s">
        <v>10</v>
      </c>
      <c r="C14" s="4" t="s">
        <v>8</v>
      </c>
      <c r="D14" s="4" t="s">
        <v>13</v>
      </c>
      <c r="E14" s="4" t="s">
        <v>15</v>
      </c>
    </row>
    <row r="15" spans="1:5" x14ac:dyDescent="0.25">
      <c r="A15" s="7" t="s">
        <v>4</v>
      </c>
      <c r="B15" s="4" t="s">
        <v>23</v>
      </c>
      <c r="C15" s="4" t="s">
        <v>24</v>
      </c>
      <c r="D15" s="4" t="s">
        <v>24</v>
      </c>
      <c r="E15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 Latihan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2021-03-09T11:53:55Z</dcterms:created>
  <dcterms:modified xsi:type="dcterms:W3CDTF">2021-09-20T11:13:06Z</dcterms:modified>
</cp:coreProperties>
</file>