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OneDrive\Desktop\ML Specialization\"/>
    </mc:Choice>
  </mc:AlternateContent>
  <xr:revisionPtr revIDLastSave="0" documentId="13_ncr:1_{1B34EFE4-8AA0-4518-A46D-99D2BB5EFA4D}" xr6:coauthVersionLast="47" xr6:coauthVersionMax="47" xr10:uidLastSave="{00000000-0000-0000-0000-000000000000}"/>
  <bookViews>
    <workbookView xWindow="-108" yWindow="-108" windowWidth="23256" windowHeight="12456" xr2:uid="{69597A0E-7A71-4430-9969-35691BD47E6F}"/>
  </bookViews>
  <sheets>
    <sheet name="Multiple L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N4" i="2"/>
  <c r="K4" i="2"/>
  <c r="S4" i="2" l="1"/>
  <c r="C11" i="2" s="1"/>
  <c r="E11" i="2" s="1"/>
  <c r="S3" i="2"/>
  <c r="C10" i="2" s="1"/>
  <c r="S5" i="2"/>
  <c r="C12" i="2" s="1"/>
  <c r="I12" i="2" s="1"/>
  <c r="E10" i="2"/>
  <c r="I10" i="2" l="1"/>
  <c r="G10" i="2"/>
  <c r="I11" i="2"/>
  <c r="G11" i="2"/>
  <c r="C14" i="2"/>
  <c r="C16" i="2" s="1"/>
  <c r="E12" i="2"/>
  <c r="E14" i="2" s="1"/>
  <c r="E18" i="2" s="1"/>
  <c r="G12" i="2"/>
  <c r="G14" i="2" s="1"/>
  <c r="I14" i="2"/>
  <c r="I16" i="2" s="1"/>
  <c r="D22" i="2" s="1"/>
  <c r="H22" i="2" s="1"/>
  <c r="D23" i="2" l="1"/>
  <c r="H23" i="2" s="1"/>
  <c r="G16" i="2"/>
  <c r="D21" i="2" s="1"/>
  <c r="H21" i="2" s="1"/>
</calcChain>
</file>

<file path=xl/sharedStrings.xml><?xml version="1.0" encoding="utf-8"?>
<sst xmlns="http://schemas.openxmlformats.org/spreadsheetml/2006/main" count="32" uniqueCount="21">
  <si>
    <t>y</t>
  </si>
  <si>
    <t>=</t>
  </si>
  <si>
    <t>+</t>
  </si>
  <si>
    <t>b</t>
  </si>
  <si>
    <t>y_hat</t>
  </si>
  <si>
    <t>lr</t>
  </si>
  <si>
    <t>x1</t>
  </si>
  <si>
    <t>x2</t>
  </si>
  <si>
    <t>w1</t>
  </si>
  <si>
    <t>w2</t>
  </si>
  <si>
    <t>yhat - y</t>
  </si>
  <si>
    <t>yhat-y square</t>
  </si>
  <si>
    <t>(yhat - y) * x1</t>
  </si>
  <si>
    <t>(yhat-y) * x2</t>
  </si>
  <si>
    <t>sum</t>
  </si>
  <si>
    <t>sum/m</t>
  </si>
  <si>
    <t>sum/2m</t>
  </si>
  <si>
    <t>multipler</t>
  </si>
  <si>
    <t>w1 new</t>
  </si>
  <si>
    <t>w2 new</t>
  </si>
  <si>
    <t>b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</si>
</sst>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33AA-049E-4BD1-8252-5AD511304E76}">
  <dimension ref="A1:S23"/>
  <sheetViews>
    <sheetView tabSelected="1" workbookViewId="0"/>
  </sheetViews>
  <sheetFormatPr defaultRowHeight="14.4" x14ac:dyDescent="0.3"/>
  <cols>
    <col min="1" max="1" width="5" style="1" bestFit="1" customWidth="1"/>
    <col min="2" max="2" width="8.21875" style="1" bestFit="1" customWidth="1"/>
    <col min="3" max="5" width="12" style="1" bestFit="1" customWidth="1"/>
    <col min="6" max="6" width="5" style="1" bestFit="1" customWidth="1"/>
    <col min="7" max="7" width="11.88671875" style="1" bestFit="1" customWidth="1"/>
    <col min="8" max="8" width="12.6640625" style="1" bestFit="1" customWidth="1"/>
    <col min="9" max="9" width="12" style="1" bestFit="1" customWidth="1"/>
    <col min="10" max="10" width="2" style="1" bestFit="1" customWidth="1"/>
    <col min="11" max="11" width="4" style="1" bestFit="1" customWidth="1"/>
    <col min="12" max="12" width="5" style="1" bestFit="1" customWidth="1"/>
    <col min="13" max="13" width="2" style="1" bestFit="1" customWidth="1"/>
    <col min="14" max="14" width="3.44140625" style="1" bestFit="1" customWidth="1"/>
    <col min="15" max="15" width="2.88671875" style="1" bestFit="1" customWidth="1"/>
    <col min="16" max="16" width="2" style="1" bestFit="1" customWidth="1"/>
    <col min="17" max="17" width="4" style="1" bestFit="1" customWidth="1"/>
    <col min="18" max="18" width="2" style="1" bestFit="1" customWidth="1"/>
    <col min="19" max="19" width="7" style="1" bestFit="1" customWidth="1"/>
    <col min="20" max="16384" width="8.88671875" style="1"/>
  </cols>
  <sheetData>
    <row r="1" spans="1:19" x14ac:dyDescent="0.3">
      <c r="A1" s="1" t="s">
        <v>6</v>
      </c>
      <c r="B1" s="1" t="s">
        <v>7</v>
      </c>
      <c r="C1" s="1" t="s">
        <v>0</v>
      </c>
    </row>
    <row r="2" spans="1:19" x14ac:dyDescent="0.3">
      <c r="A2" s="1">
        <v>2104</v>
      </c>
      <c r="B2" s="1">
        <v>5</v>
      </c>
      <c r="C2" s="1">
        <v>460</v>
      </c>
      <c r="E2" s="1" t="s">
        <v>8</v>
      </c>
      <c r="F2" s="1">
        <v>0</v>
      </c>
      <c r="I2" s="1" t="s">
        <v>0</v>
      </c>
      <c r="J2" s="2" t="s">
        <v>1</v>
      </c>
      <c r="K2" s="1" t="s">
        <v>8</v>
      </c>
      <c r="L2" s="1" t="s">
        <v>6</v>
      </c>
      <c r="M2" s="2" t="s">
        <v>2</v>
      </c>
      <c r="N2" s="1" t="s">
        <v>9</v>
      </c>
      <c r="O2" s="1" t="s">
        <v>7</v>
      </c>
      <c r="P2" s="2" t="s">
        <v>2</v>
      </c>
      <c r="Q2" s="1" t="s">
        <v>3</v>
      </c>
      <c r="R2" s="2" t="s">
        <v>1</v>
      </c>
      <c r="S2" s="1" t="s">
        <v>4</v>
      </c>
    </row>
    <row r="3" spans="1:19" x14ac:dyDescent="0.3">
      <c r="A3" s="1">
        <v>1416</v>
      </c>
      <c r="B3" s="1">
        <v>3</v>
      </c>
      <c r="C3" s="1">
        <v>232</v>
      </c>
      <c r="E3" s="1" t="s">
        <v>9</v>
      </c>
      <c r="F3" s="1">
        <v>0</v>
      </c>
      <c r="I3" s="1">
        <v>460</v>
      </c>
      <c r="L3" s="1">
        <v>2104</v>
      </c>
      <c r="O3" s="1">
        <v>5</v>
      </c>
      <c r="S3" s="1">
        <f>$K$4*L3+$N$4*O3+$Q$4</f>
        <v>0</v>
      </c>
    </row>
    <row r="4" spans="1:19" x14ac:dyDescent="0.3">
      <c r="A4" s="1">
        <v>852</v>
      </c>
      <c r="B4" s="1">
        <v>2</v>
      </c>
      <c r="C4" s="1">
        <v>178</v>
      </c>
      <c r="E4" s="1" t="s">
        <v>3</v>
      </c>
      <c r="F4" s="1">
        <v>0</v>
      </c>
      <c r="I4" s="1">
        <v>232</v>
      </c>
      <c r="K4" s="1">
        <f>F2</f>
        <v>0</v>
      </c>
      <c r="L4" s="1">
        <v>146</v>
      </c>
      <c r="N4" s="1">
        <f>F3</f>
        <v>0</v>
      </c>
      <c r="O4" s="1">
        <v>3</v>
      </c>
      <c r="Q4" s="1">
        <f>F4</f>
        <v>0</v>
      </c>
      <c r="S4" s="1">
        <f t="shared" ref="S4:S5" si="0">$K$4*L4+$N$4*O4+$Q$4</f>
        <v>0</v>
      </c>
    </row>
    <row r="5" spans="1:19" x14ac:dyDescent="0.3">
      <c r="E5" s="1" t="s">
        <v>5</v>
      </c>
      <c r="F5" s="1">
        <v>0.01</v>
      </c>
      <c r="I5" s="1">
        <v>178</v>
      </c>
      <c r="L5" s="1">
        <v>852</v>
      </c>
      <c r="O5" s="1">
        <v>2</v>
      </c>
      <c r="S5" s="1">
        <f t="shared" si="0"/>
        <v>0</v>
      </c>
    </row>
    <row r="9" spans="1:19" x14ac:dyDescent="0.3">
      <c r="C9" s="1" t="s">
        <v>10</v>
      </c>
      <c r="E9" s="1" t="s">
        <v>11</v>
      </c>
      <c r="G9" s="1" t="s">
        <v>12</v>
      </c>
      <c r="I9" s="1" t="s">
        <v>13</v>
      </c>
    </row>
    <row r="10" spans="1:19" x14ac:dyDescent="0.3">
      <c r="C10" s="1">
        <f>S3-I3</f>
        <v>-460</v>
      </c>
      <c r="E10" s="1">
        <f>C10*C10</f>
        <v>211600</v>
      </c>
      <c r="G10" s="1">
        <f>C10*A2</f>
        <v>-967840</v>
      </c>
      <c r="I10" s="1">
        <f>C10*O3</f>
        <v>-2300</v>
      </c>
    </row>
    <row r="11" spans="1:19" x14ac:dyDescent="0.3">
      <c r="C11" s="1">
        <f t="shared" ref="C11:C12" si="1">S4-I4</f>
        <v>-232</v>
      </c>
      <c r="E11" s="1">
        <f t="shared" ref="E11:E12" si="2">C11*C11</f>
        <v>53824</v>
      </c>
      <c r="G11" s="1">
        <f t="shared" ref="G11:G12" si="3">C11*A3</f>
        <v>-328512</v>
      </c>
      <c r="I11" s="1">
        <f t="shared" ref="I11:I12" si="4">C11*O4</f>
        <v>-696</v>
      </c>
    </row>
    <row r="12" spans="1:19" x14ac:dyDescent="0.3">
      <c r="C12" s="1">
        <f t="shared" si="1"/>
        <v>-178</v>
      </c>
      <c r="E12" s="1">
        <f t="shared" si="2"/>
        <v>31684</v>
      </c>
      <c r="G12" s="1">
        <f t="shared" si="3"/>
        <v>-151656</v>
      </c>
      <c r="I12" s="1">
        <f t="shared" si="4"/>
        <v>-356</v>
      </c>
    </row>
    <row r="14" spans="1:19" x14ac:dyDescent="0.3">
      <c r="B14" s="1" t="s">
        <v>14</v>
      </c>
      <c r="C14" s="1">
        <f>SUM(C10:C12)</f>
        <v>-870</v>
      </c>
      <c r="E14" s="1">
        <f>SUM(E10:E12)</f>
        <v>297108</v>
      </c>
      <c r="G14" s="1">
        <f>SUM(G10:G12)</f>
        <v>-1448008</v>
      </c>
      <c r="I14" s="1">
        <f>SUM(I10:I12)</f>
        <v>-3352</v>
      </c>
    </row>
    <row r="16" spans="1:19" x14ac:dyDescent="0.3">
      <c r="B16" s="1" t="s">
        <v>15</v>
      </c>
      <c r="C16" s="1">
        <f>C14/3</f>
        <v>-290</v>
      </c>
      <c r="G16" s="1">
        <f>G14/3</f>
        <v>-482669.33333333331</v>
      </c>
      <c r="I16" s="1">
        <f>I14/3</f>
        <v>-1117.3333333333333</v>
      </c>
    </row>
    <row r="18" spans="2:8" x14ac:dyDescent="0.3">
      <c r="B18" s="1" t="s">
        <v>16</v>
      </c>
      <c r="E18" s="1">
        <f>E14/6</f>
        <v>49518</v>
      </c>
    </row>
    <row r="21" spans="2:8" x14ac:dyDescent="0.3">
      <c r="B21" s="1" t="s">
        <v>17</v>
      </c>
      <c r="C21" s="1" t="s">
        <v>8</v>
      </c>
      <c r="D21" s="1">
        <f>F5*G16</f>
        <v>-4826.6933333333336</v>
      </c>
      <c r="G21" s="1" t="s">
        <v>18</v>
      </c>
      <c r="H21" s="1">
        <f>F2-D21</f>
        <v>4826.6933333333336</v>
      </c>
    </row>
    <row r="22" spans="2:8" x14ac:dyDescent="0.3">
      <c r="C22" s="1" t="s">
        <v>9</v>
      </c>
      <c r="D22" s="1">
        <f>F5*I16</f>
        <v>-11.173333333333332</v>
      </c>
      <c r="G22" s="1" t="s">
        <v>19</v>
      </c>
      <c r="H22" s="1">
        <f>F3-D22</f>
        <v>11.173333333333332</v>
      </c>
    </row>
    <row r="23" spans="2:8" x14ac:dyDescent="0.3">
      <c r="C23" s="1" t="s">
        <v>3</v>
      </c>
      <c r="D23" s="1">
        <f>F5*C14</f>
        <v>-8.7000000000000011</v>
      </c>
      <c r="G23" s="1" t="s">
        <v>20</v>
      </c>
      <c r="H23" s="1">
        <f>F4-D23</f>
        <v>8.7000000000000011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2023-11-20T06:26:19Z</dcterms:created>
  <dcterms:modified xsi:type="dcterms:W3CDTF">2024-02-23T13:31:07Z</dcterms:modified>
</cp:coreProperties>
</file>