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wenjin/Desktop/Archive/Experiment_RJP/"/>
    </mc:Choice>
  </mc:AlternateContent>
  <xr:revisionPtr revIDLastSave="0" documentId="13_ncr:1_{311ACCE7-BA4A-9449-862A-E92F525DCA9C}" xr6:coauthVersionLast="45" xr6:coauthVersionMax="45" xr10:uidLastSave="{00000000-0000-0000-0000-000000000000}"/>
  <bookViews>
    <workbookView xWindow="0" yWindow="460" windowWidth="28800" windowHeight="17020" xr2:uid="{A3933734-DB10-4561-8115-72E613AA2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G3" i="1" l="1"/>
  <c r="L3" i="1" s="1"/>
  <c r="G4" i="1"/>
  <c r="L4" i="1" s="1"/>
  <c r="G5" i="1"/>
  <c r="L5" i="1" s="1"/>
  <c r="G2" i="1" l="1"/>
  <c r="L2" i="1" s="1"/>
</calcChain>
</file>

<file path=xl/sharedStrings.xml><?xml version="1.0" encoding="utf-8"?>
<sst xmlns="http://schemas.openxmlformats.org/spreadsheetml/2006/main" count="41" uniqueCount="34">
  <si>
    <t>Cue</t>
  </si>
  <si>
    <t>Stimuli</t>
  </si>
  <si>
    <t>StimImageFile</t>
  </si>
  <si>
    <t>StimEmo</t>
  </si>
  <si>
    <t>Mask</t>
  </si>
  <si>
    <t>MaskImageFile</t>
  </si>
  <si>
    <t>InstrText_File</t>
  </si>
  <si>
    <t>Mask1</t>
  </si>
  <si>
    <t>F01</t>
  </si>
  <si>
    <t>BlockN</t>
  </si>
  <si>
    <t>BlockType</t>
  </si>
  <si>
    <t>F</t>
  </si>
  <si>
    <t>N</t>
  </si>
  <si>
    <t>Mask3</t>
  </si>
  <si>
    <t>Mask2</t>
  </si>
  <si>
    <t>F03</t>
  </si>
  <si>
    <t>N04</t>
  </si>
  <si>
    <t>Mask4</t>
  </si>
  <si>
    <t>Instr_F.JPG</t>
  </si>
  <si>
    <t>Instr_N.JPG</t>
  </si>
  <si>
    <t>Mask1.jpg</t>
  </si>
  <si>
    <t>Mask2.jpg</t>
  </si>
  <si>
    <t>Mask3.jpg</t>
  </si>
  <si>
    <t>Mask4.jpg</t>
  </si>
  <si>
    <t>F02</t>
  </si>
  <si>
    <t>Contrast</t>
  </si>
  <si>
    <t>Contrast_Fear</t>
  </si>
  <si>
    <t>Contrast_Neutral</t>
  </si>
  <si>
    <t>CorrResp</t>
  </si>
  <si>
    <t>Cue50.jpg</t>
  </si>
  <si>
    <t>Cue80F.jpg</t>
  </si>
  <si>
    <t>Cue80N.jpg</t>
  </si>
  <si>
    <t>z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</si>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</sst>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3155-F3D9-4BDA-8841-E53C8494D629}">
  <dimension ref="A1:O5"/>
  <sheetViews>
    <sheetView tabSelected="1" workbookViewId="0"/>
  </sheetViews>
  <sheetFormatPr baseColWidth="10" defaultColWidth="8.6640625" defaultRowHeight="15"/>
  <cols>
    <col min="1" max="1" width="1.83203125" style="2" bestFit="1" customWidth="1"/>
    <col min="2" max="2" width="8.6640625" style="2"/>
    <col min="3" max="3" width="11.83203125" style="2" bestFit="1" customWidth="1"/>
    <col min="4" max="4" width="10" style="2" bestFit="1" customWidth="1"/>
    <col min="5" max="5" width="8.6640625" style="2"/>
    <col min="6" max="6" width="12.33203125" style="2" bestFit="1" customWidth="1"/>
    <col min="7" max="7" width="8.6640625" style="2"/>
    <col min="8" max="8" width="13.83203125" style="2" customWidth="1"/>
    <col min="9" max="9" width="14.83203125" style="2" bestFit="1" customWidth="1"/>
    <col min="10" max="10" width="13.83203125" style="2" bestFit="1" customWidth="1"/>
    <col min="11" max="11" width="14.83203125" style="2" bestFit="1" customWidth="1"/>
    <col min="12" max="13" width="8.6640625" style="2"/>
    <col min="14" max="14" width="14.1640625" style="2" bestFit="1" customWidth="1"/>
    <col min="15" max="16384" width="8.6640625" style="2"/>
  </cols>
  <sheetData>
    <row r="1" spans="1:15">
      <c r="A1" s="1"/>
      <c r="B1" s="2" t="s">
        <v>9</v>
      </c>
      <c r="C1" s="2" t="s">
        <v>10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28</v>
      </c>
      <c r="I1" s="2" t="s">
        <v>4</v>
      </c>
      <c r="J1" s="2" t="s">
        <v>5</v>
      </c>
      <c r="K1" s="2" t="s">
        <v>6</v>
      </c>
      <c r="L1" s="2" t="s">
        <v>25</v>
      </c>
    </row>
    <row r="2" spans="1:15">
      <c r="A2" s="1">
        <v>0</v>
      </c>
      <c r="B2" s="2">
        <v>1</v>
      </c>
      <c r="C2" s="2" t="s">
        <v>11</v>
      </c>
      <c r="D2" s="3" t="s">
        <v>29</v>
      </c>
      <c r="E2" s="2" t="s">
        <v>8</v>
      </c>
      <c r="F2" s="2" t="str">
        <f>CONCATENATE(,E2,".jpg")</f>
        <v>F01.jpg</v>
      </c>
      <c r="G2" s="2">
        <f>IF(ISNUMBER(FIND("F",E2)),1,2)</f>
        <v>1</v>
      </c>
      <c r="H2" s="2" t="s">
        <v>32</v>
      </c>
      <c r="I2" s="2" t="s">
        <v>7</v>
      </c>
      <c r="J2" s="2" t="s">
        <v>20</v>
      </c>
      <c r="K2" s="2" t="s">
        <v>18</v>
      </c>
      <c r="L2" s="2">
        <f>IF(G2=1,$O$2,$O$3)</f>
        <v>0.5</v>
      </c>
      <c r="N2" s="2" t="s">
        <v>26</v>
      </c>
      <c r="O2" s="2">
        <v>0.5</v>
      </c>
    </row>
    <row r="3" spans="1:15">
      <c r="A3" s="1">
        <v>1</v>
      </c>
      <c r="B3" s="2">
        <v>2</v>
      </c>
      <c r="C3" s="2" t="s">
        <v>11</v>
      </c>
      <c r="D3" s="3" t="s">
        <v>30</v>
      </c>
      <c r="E3" s="2" t="s">
        <v>15</v>
      </c>
      <c r="F3" s="2" t="str">
        <f t="shared" ref="F3:F5" si="0">CONCATENATE(,E3,".jpg")</f>
        <v>F03.jpg</v>
      </c>
      <c r="G3" s="2">
        <f t="shared" ref="G3:G5" si="1">IF(ISNUMBER(FIND("F",E3)),1,2)</f>
        <v>1</v>
      </c>
      <c r="H3" s="2" t="s">
        <v>32</v>
      </c>
      <c r="I3" s="2" t="s">
        <v>14</v>
      </c>
      <c r="J3" s="2" t="s">
        <v>21</v>
      </c>
      <c r="K3" s="2" t="s">
        <v>18</v>
      </c>
      <c r="L3" s="2">
        <f t="shared" ref="L3:L5" si="2">IF(G3=1,$O$2,$O$3)</f>
        <v>0.5</v>
      </c>
      <c r="N3" s="2" t="s">
        <v>27</v>
      </c>
      <c r="O3" s="2">
        <v>0.3</v>
      </c>
    </row>
    <row r="4" spans="1:15">
      <c r="A4" s="1">
        <v>2</v>
      </c>
      <c r="B4" s="2">
        <v>3</v>
      </c>
      <c r="C4" s="2" t="s">
        <v>12</v>
      </c>
      <c r="D4" s="3" t="s">
        <v>29</v>
      </c>
      <c r="E4" s="2" t="s">
        <v>24</v>
      </c>
      <c r="F4" s="2" t="str">
        <f t="shared" si="0"/>
        <v>F02.jpg</v>
      </c>
      <c r="G4" s="2">
        <f t="shared" si="1"/>
        <v>1</v>
      </c>
      <c r="H4" s="2" t="s">
        <v>33</v>
      </c>
      <c r="I4" s="2" t="s">
        <v>13</v>
      </c>
      <c r="J4" s="2" t="s">
        <v>22</v>
      </c>
      <c r="K4" s="2" t="s">
        <v>19</v>
      </c>
      <c r="L4" s="2">
        <f t="shared" si="2"/>
        <v>0.5</v>
      </c>
    </row>
    <row r="5" spans="1:15">
      <c r="A5" s="1">
        <v>3</v>
      </c>
      <c r="B5" s="2">
        <v>4</v>
      </c>
      <c r="C5" s="2" t="s">
        <v>12</v>
      </c>
      <c r="D5" s="3" t="s">
        <v>31</v>
      </c>
      <c r="E5" s="2" t="s">
        <v>16</v>
      </c>
      <c r="F5" s="2" t="str">
        <f t="shared" si="0"/>
        <v>N04.jpg</v>
      </c>
      <c r="G5" s="2">
        <f t="shared" si="1"/>
        <v>2</v>
      </c>
      <c r="H5" s="2" t="s">
        <v>32</v>
      </c>
      <c r="I5" s="2" t="s">
        <v>17</v>
      </c>
      <c r="J5" s="2" t="s">
        <v>23</v>
      </c>
      <c r="K5" s="2" t="s">
        <v>19</v>
      </c>
      <c r="L5" s="2">
        <f t="shared" si="2"/>
        <v>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</dc:creator>
  <cp:lastModifiedBy>Microsoft Office User</cp:lastModifiedBy>
  <dcterms:created xsi:type="dcterms:W3CDTF">2020-08-14T04:06:27Z</dcterms:created>
  <dcterms:modified xsi:type="dcterms:W3CDTF">2020-09-18T04:16:45Z</dcterms:modified>
</cp:coreProperties>
</file>