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Model/"/>
    </mc:Choice>
  </mc:AlternateContent>
  <xr:revisionPtr revIDLastSave="1196" documentId="114_{32EE4139-9548-4F38-9805-F3EE94147F4C}" xr6:coauthVersionLast="45" xr6:coauthVersionMax="45" xr10:uidLastSave="{AA29EFB5-2623-4302-8F67-220E72351AB1}"/>
  <bookViews>
    <workbookView xWindow="-108" yWindow="-108" windowWidth="23256" windowHeight="13176" tabRatio="500" xr2:uid="{00000000-000D-0000-FFFF-FFFF00000000}"/>
  </bookViews>
  <sheets>
    <sheet name="OneHidden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7" i="1" l="1"/>
  <c r="AB98" i="1"/>
  <c r="AB99" i="1"/>
  <c r="AB100" i="1"/>
  <c r="AB101" i="1"/>
  <c r="AB102" i="1"/>
  <c r="AB103" i="1"/>
  <c r="AB104" i="1"/>
  <c r="AB105" i="1"/>
  <c r="AB106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96" i="1"/>
</calcChain>
</file>

<file path=xl/sharedStrings.xml><?xml version="1.0" encoding="utf-8"?>
<sst xmlns="http://schemas.openxmlformats.org/spreadsheetml/2006/main" count="143" uniqueCount="21">
  <si>
    <t>Max_iter = 200</t>
  </si>
  <si>
    <t>Max_iter = 5000</t>
  </si>
  <si>
    <t>Training</t>
  </si>
  <si>
    <t>Validation</t>
  </si>
  <si>
    <t>ALL</t>
  </si>
  <si>
    <t>Td</t>
  </si>
  <si>
    <t>RH</t>
  </si>
  <si>
    <t>Neuron</t>
  </si>
  <si>
    <t>Evscore</t>
  </si>
  <si>
    <t>RMSE</t>
  </si>
  <si>
    <t>MAE</t>
  </si>
  <si>
    <t>Mean</t>
  </si>
  <si>
    <t>Std</t>
  </si>
  <si>
    <t>-</t>
  </si>
  <si>
    <t>Kesimpulan:</t>
  </si>
  <si>
    <t>Max_iter = 5000 lebih baik daripada Max_iter = 200</t>
  </si>
  <si>
    <t>R2</t>
  </si>
  <si>
    <t>Evar</t>
  </si>
  <si>
    <t>MeanE</t>
  </si>
  <si>
    <t>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</si>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</sst>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0" borderId="0" xfId="0" applyNumberFormat="1" applyFont="1"/>
    <xf numFmtId="10" fontId="0" fillId="2" borderId="0" xfId="0" applyNumberFormat="1" applyFont="1" applyFill="1"/>
    <xf numFmtId="2" fontId="0" fillId="0" borderId="0" xfId="0" applyNumberFormat="1"/>
    <xf numFmtId="0" fontId="0" fillId="0" borderId="0" xfId="0" applyFill="1"/>
    <xf numFmtId="10" fontId="0" fillId="0" borderId="0" xfId="0" applyNumberFormat="1" applyFill="1"/>
    <xf numFmtId="10" fontId="0" fillId="0" borderId="0" xfId="0" applyNumberFormat="1" applyFont="1" applyFill="1"/>
    <xf numFmtId="2" fontId="0" fillId="0" borderId="0" xfId="0" applyNumberFormat="1" applyFont="1"/>
    <xf numFmtId="2" fontId="0" fillId="2" borderId="0" xfId="0" applyNumberFormat="1" applyFont="1" applyFill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OneHiddenLayer!$B$6:$B$25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OneHiddenLayer!$F$6:$F$25</c:f>
              <c:numCache>
                <c:formatCode>General</c:formatCode>
                <c:ptCount val="20"/>
                <c:pt idx="0">
                  <c:v>8.19</c:v>
                </c:pt>
                <c:pt idx="1">
                  <c:v>7.68</c:v>
                </c:pt>
                <c:pt idx="2">
                  <c:v>7.3</c:v>
                </c:pt>
                <c:pt idx="3">
                  <c:v>7.61</c:v>
                </c:pt>
                <c:pt idx="4">
                  <c:v>7.59</c:v>
                </c:pt>
                <c:pt idx="5">
                  <c:v>7.07</c:v>
                </c:pt>
                <c:pt idx="6">
                  <c:v>7.17</c:v>
                </c:pt>
                <c:pt idx="7">
                  <c:v>7.01</c:v>
                </c:pt>
                <c:pt idx="8">
                  <c:v>6.85</c:v>
                </c:pt>
                <c:pt idx="9">
                  <c:v>6.99</c:v>
                </c:pt>
                <c:pt idx="10">
                  <c:v>7.08</c:v>
                </c:pt>
                <c:pt idx="11">
                  <c:v>7.15</c:v>
                </c:pt>
                <c:pt idx="12">
                  <c:v>6.97</c:v>
                </c:pt>
                <c:pt idx="13">
                  <c:v>6.91</c:v>
                </c:pt>
                <c:pt idx="14">
                  <c:v>6.91</c:v>
                </c:pt>
                <c:pt idx="15">
                  <c:v>7</c:v>
                </c:pt>
                <c:pt idx="16">
                  <c:v>6.64</c:v>
                </c:pt>
                <c:pt idx="17">
                  <c:v>6.67</c:v>
                </c:pt>
                <c:pt idx="18">
                  <c:v>6.59</c:v>
                </c:pt>
                <c:pt idx="19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0-4D68-9E86-60E23D19C9A9}"/>
            </c:ext>
          </c:extLst>
        </c:ser>
        <c:ser>
          <c:idx val="0"/>
          <c:order val="1"/>
          <c:tx>
            <c:v>Validation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OneHiddenLayer!$B$6:$B$25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OneHiddenLayer!$K$6:$K$25</c:f>
              <c:numCache>
                <c:formatCode>General</c:formatCode>
                <c:ptCount val="20"/>
                <c:pt idx="0">
                  <c:v>8.31</c:v>
                </c:pt>
                <c:pt idx="1">
                  <c:v>7.77</c:v>
                </c:pt>
                <c:pt idx="2">
                  <c:v>7.38</c:v>
                </c:pt>
                <c:pt idx="3">
                  <c:v>7.71</c:v>
                </c:pt>
                <c:pt idx="4">
                  <c:v>7.66</c:v>
                </c:pt>
                <c:pt idx="5">
                  <c:v>7.12</c:v>
                </c:pt>
                <c:pt idx="6">
                  <c:v>7.21</c:v>
                </c:pt>
                <c:pt idx="7">
                  <c:v>7.05</c:v>
                </c:pt>
                <c:pt idx="8">
                  <c:v>6.88</c:v>
                </c:pt>
                <c:pt idx="9">
                  <c:v>7.04</c:v>
                </c:pt>
                <c:pt idx="10">
                  <c:v>7.12</c:v>
                </c:pt>
                <c:pt idx="11">
                  <c:v>7.23</c:v>
                </c:pt>
                <c:pt idx="12">
                  <c:v>7.01</c:v>
                </c:pt>
                <c:pt idx="13">
                  <c:v>6.95</c:v>
                </c:pt>
                <c:pt idx="14">
                  <c:v>6.93</c:v>
                </c:pt>
                <c:pt idx="15">
                  <c:v>7.04</c:v>
                </c:pt>
                <c:pt idx="16">
                  <c:v>6.65</c:v>
                </c:pt>
                <c:pt idx="17">
                  <c:v>6.7</c:v>
                </c:pt>
                <c:pt idx="18">
                  <c:v>6.62</c:v>
                </c:pt>
                <c:pt idx="19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337-94FF-C1DD6F4F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1019"/>
        <c:axId val="81319392"/>
      </c:scatterChart>
      <c:valAx>
        <c:axId val="90721019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319392"/>
        <c:crosses val="autoZero"/>
        <c:crossBetween val="midCat"/>
        <c:majorUnit val="10"/>
      </c:valAx>
      <c:valAx>
        <c:axId val="81319392"/>
        <c:scaling>
          <c:orientation val="minMax"/>
          <c:max val="8.6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21019"/>
        <c:crosses val="autoZero"/>
        <c:crossBetween val="midCat"/>
        <c:majorUnit val="0.5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</a:t>
            </a:r>
            <a:r>
              <a:rPr lang="en-ID" baseline="0"/>
              <a:t> pada Td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OneHiddenLayer!$Z$27:$Z$45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OneHiddenLayer!$AI$27:$AI$45</c:f>
              <c:numCache>
                <c:formatCode>General</c:formatCode>
                <c:ptCount val="19"/>
                <c:pt idx="0">
                  <c:v>1.1499999999999999</c:v>
                </c:pt>
                <c:pt idx="1">
                  <c:v>0.96</c:v>
                </c:pt>
                <c:pt idx="2">
                  <c:v>0.99</c:v>
                </c:pt>
                <c:pt idx="3">
                  <c:v>0.99</c:v>
                </c:pt>
                <c:pt idx="4">
                  <c:v>0.93</c:v>
                </c:pt>
                <c:pt idx="5">
                  <c:v>0.97</c:v>
                </c:pt>
                <c:pt idx="6">
                  <c:v>1.03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  <c:pt idx="10">
                  <c:v>0.96</c:v>
                </c:pt>
                <c:pt idx="11">
                  <c:v>1.03</c:v>
                </c:pt>
                <c:pt idx="12">
                  <c:v>1</c:v>
                </c:pt>
                <c:pt idx="13">
                  <c:v>0.91</c:v>
                </c:pt>
                <c:pt idx="14">
                  <c:v>1</c:v>
                </c:pt>
                <c:pt idx="15">
                  <c:v>0.95</c:v>
                </c:pt>
                <c:pt idx="16">
                  <c:v>0.95</c:v>
                </c:pt>
                <c:pt idx="17">
                  <c:v>0.9</c:v>
                </c:pt>
                <c:pt idx="18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D-43AD-8655-B1636C0DDF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398207"/>
        <c:axId val="678072031"/>
      </c:scatterChart>
      <c:valAx>
        <c:axId val="706398207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72031"/>
        <c:crosses val="autoZero"/>
        <c:crossBetween val="midCat"/>
        <c:majorUnit val="100"/>
      </c:valAx>
      <c:valAx>
        <c:axId val="678072031"/>
        <c:scaling>
          <c:orientation val="minMax"/>
          <c:max val="2.6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9820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</a:t>
            </a:r>
            <a:r>
              <a:rPr lang="en-ID" baseline="0"/>
              <a:t> RH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OneHiddenLayer!$AN$6:$AN$25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OneHiddenLayer!$AQ$6:$AQ$25</c:f>
              <c:numCache>
                <c:formatCode>General</c:formatCode>
                <c:ptCount val="20"/>
                <c:pt idx="0">
                  <c:v>9.33</c:v>
                </c:pt>
                <c:pt idx="1">
                  <c:v>8.9</c:v>
                </c:pt>
                <c:pt idx="2">
                  <c:v>9.0500000000000007</c:v>
                </c:pt>
                <c:pt idx="3">
                  <c:v>8.7799999999999994</c:v>
                </c:pt>
                <c:pt idx="4">
                  <c:v>8.86</c:v>
                </c:pt>
                <c:pt idx="5">
                  <c:v>8.9499999999999993</c:v>
                </c:pt>
                <c:pt idx="6">
                  <c:v>9.01</c:v>
                </c:pt>
                <c:pt idx="7">
                  <c:v>8.82</c:v>
                </c:pt>
                <c:pt idx="8">
                  <c:v>9.07</c:v>
                </c:pt>
                <c:pt idx="9">
                  <c:v>9.09</c:v>
                </c:pt>
                <c:pt idx="10">
                  <c:v>8.7899999999999991</c:v>
                </c:pt>
                <c:pt idx="11">
                  <c:v>8.84</c:v>
                </c:pt>
                <c:pt idx="12">
                  <c:v>9.01</c:v>
                </c:pt>
                <c:pt idx="13">
                  <c:v>8.8699999999999992</c:v>
                </c:pt>
                <c:pt idx="14">
                  <c:v>8.8800000000000008</c:v>
                </c:pt>
                <c:pt idx="15">
                  <c:v>8.8000000000000007</c:v>
                </c:pt>
                <c:pt idx="16">
                  <c:v>9.1300000000000008</c:v>
                </c:pt>
                <c:pt idx="17">
                  <c:v>8.7100000000000009</c:v>
                </c:pt>
                <c:pt idx="18">
                  <c:v>8.81</c:v>
                </c:pt>
                <c:pt idx="19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4-4209-ABB7-C4A0E2E0E7ED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OneHiddenLayer!$AN$6:$AN$25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OneHiddenLayer!$AW$6:$AW$25</c:f>
              <c:numCache>
                <c:formatCode>General</c:formatCode>
                <c:ptCount val="20"/>
                <c:pt idx="0">
                  <c:v>9.27</c:v>
                </c:pt>
                <c:pt idx="1">
                  <c:v>8.84</c:v>
                </c:pt>
                <c:pt idx="2">
                  <c:v>9.02</c:v>
                </c:pt>
                <c:pt idx="3">
                  <c:v>8.74</c:v>
                </c:pt>
                <c:pt idx="4">
                  <c:v>8.83</c:v>
                </c:pt>
                <c:pt idx="5">
                  <c:v>8.92</c:v>
                </c:pt>
                <c:pt idx="6">
                  <c:v>8.9700000000000006</c:v>
                </c:pt>
                <c:pt idx="7">
                  <c:v>8.8000000000000007</c:v>
                </c:pt>
                <c:pt idx="8">
                  <c:v>9.0299999999999994</c:v>
                </c:pt>
                <c:pt idx="9">
                  <c:v>9.11</c:v>
                </c:pt>
                <c:pt idx="10">
                  <c:v>8.76</c:v>
                </c:pt>
                <c:pt idx="11">
                  <c:v>8.7899999999999991</c:v>
                </c:pt>
                <c:pt idx="12">
                  <c:v>9</c:v>
                </c:pt>
                <c:pt idx="13">
                  <c:v>8.84</c:v>
                </c:pt>
                <c:pt idx="14">
                  <c:v>8.82</c:v>
                </c:pt>
                <c:pt idx="15">
                  <c:v>8.77</c:v>
                </c:pt>
                <c:pt idx="16">
                  <c:v>9.09</c:v>
                </c:pt>
                <c:pt idx="17">
                  <c:v>8.67</c:v>
                </c:pt>
                <c:pt idx="18">
                  <c:v>8.7899999999999991</c:v>
                </c:pt>
                <c:pt idx="19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E-48F7-A58A-8BD06F235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062543"/>
        <c:axId val="680119423"/>
      </c:scatterChart>
      <c:valAx>
        <c:axId val="826062543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19423"/>
        <c:crosses val="autoZero"/>
        <c:crossBetween val="midCat"/>
        <c:majorUnit val="10"/>
      </c:valAx>
      <c:valAx>
        <c:axId val="680119423"/>
        <c:scaling>
          <c:orientation val="minMax"/>
          <c:max val="9.6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625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OneHiddenLayer!$AN$27:$AN$45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OneHiddenLayer!$AW$27:$AW$45</c:f>
              <c:numCache>
                <c:formatCode>General</c:formatCode>
                <c:ptCount val="19"/>
                <c:pt idx="0">
                  <c:v>9.07</c:v>
                </c:pt>
                <c:pt idx="1">
                  <c:v>8.73</c:v>
                </c:pt>
                <c:pt idx="2">
                  <c:v>9.02</c:v>
                </c:pt>
                <c:pt idx="3">
                  <c:v>8.77</c:v>
                </c:pt>
                <c:pt idx="4">
                  <c:v>8.8699999999999992</c:v>
                </c:pt>
                <c:pt idx="5">
                  <c:v>8.98</c:v>
                </c:pt>
                <c:pt idx="6">
                  <c:v>8.81</c:v>
                </c:pt>
                <c:pt idx="7">
                  <c:v>9.1</c:v>
                </c:pt>
                <c:pt idx="8">
                  <c:v>8.99</c:v>
                </c:pt>
                <c:pt idx="9">
                  <c:v>8.7799999999999994</c:v>
                </c:pt>
                <c:pt idx="10">
                  <c:v>8.73</c:v>
                </c:pt>
                <c:pt idx="11">
                  <c:v>9.44</c:v>
                </c:pt>
                <c:pt idx="12">
                  <c:v>9.2899999999999991</c:v>
                </c:pt>
                <c:pt idx="13">
                  <c:v>8.61</c:v>
                </c:pt>
                <c:pt idx="14">
                  <c:v>8.9700000000000006</c:v>
                </c:pt>
                <c:pt idx="15">
                  <c:v>8.7899999999999991</c:v>
                </c:pt>
                <c:pt idx="16">
                  <c:v>9.14</c:v>
                </c:pt>
                <c:pt idx="17">
                  <c:v>8.8000000000000007</c:v>
                </c:pt>
                <c:pt idx="18">
                  <c:v>9.2899999999999991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F-4A2B-BFD1-99D0EB12E9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107343"/>
        <c:axId val="715193679"/>
      </c:scatterChart>
      <c:valAx>
        <c:axId val="826107343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3679"/>
        <c:crosses val="autoZero"/>
        <c:crossBetween val="midCat"/>
        <c:majorUnit val="100"/>
      </c:valAx>
      <c:valAx>
        <c:axId val="715193679"/>
        <c:scaling>
          <c:orientation val="minMax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73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OneHiddenLayer!$Z$96:$Z$106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OneHiddenLayer!$AI$96:$AI$106</c:f>
              <c:numCache>
                <c:formatCode>General</c:formatCode>
                <c:ptCount val="11"/>
                <c:pt idx="0">
                  <c:v>1.21</c:v>
                </c:pt>
                <c:pt idx="1">
                  <c:v>1.91</c:v>
                </c:pt>
                <c:pt idx="2">
                  <c:v>1.22</c:v>
                </c:pt>
                <c:pt idx="3">
                  <c:v>1.1200000000000001</c:v>
                </c:pt>
                <c:pt idx="4">
                  <c:v>1.1499999999999999</c:v>
                </c:pt>
                <c:pt idx="5">
                  <c:v>1.24</c:v>
                </c:pt>
                <c:pt idx="6">
                  <c:v>1.03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1.97</c:v>
                </c:pt>
                <c:pt idx="10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0-471C-994F-7018305E9D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441807"/>
        <c:axId val="289181855"/>
      </c:scatterChart>
      <c:valAx>
        <c:axId val="706441807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81855"/>
        <c:crosses val="autoZero"/>
        <c:crossBetween val="midCat"/>
      </c:valAx>
      <c:valAx>
        <c:axId val="289181855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18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Kinerja Model JST Plant pada Td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OneHiddenLayer!$Z$108:$Z$123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OneHiddenLayer!$AC$108:$AC$123</c:f>
              <c:numCache>
                <c:formatCode>General</c:formatCode>
                <c:ptCount val="16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  <c:pt idx="6">
                  <c:v>1.05</c:v>
                </c:pt>
                <c:pt idx="7">
                  <c:v>1</c:v>
                </c:pt>
                <c:pt idx="8">
                  <c:v>1.03</c:v>
                </c:pt>
                <c:pt idx="9">
                  <c:v>0.96</c:v>
                </c:pt>
                <c:pt idx="10">
                  <c:v>1.02</c:v>
                </c:pt>
                <c:pt idx="11">
                  <c:v>1.01</c:v>
                </c:pt>
                <c:pt idx="12">
                  <c:v>0.96</c:v>
                </c:pt>
                <c:pt idx="13">
                  <c:v>0.96</c:v>
                </c:pt>
                <c:pt idx="14">
                  <c:v>1.03</c:v>
                </c:pt>
                <c:pt idx="15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1-4538-B852-832865A78290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OneHiddenLayer!$Z$108:$Z$123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OneHiddenLayer!$AI$108:$AI$123</c:f>
              <c:numCache>
                <c:formatCode>General</c:formatCode>
                <c:ptCount val="16"/>
                <c:pt idx="0">
                  <c:v>0.99</c:v>
                </c:pt>
                <c:pt idx="1">
                  <c:v>0.99</c:v>
                </c:pt>
                <c:pt idx="2">
                  <c:v>1.01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  <c:pt idx="6">
                  <c:v>1.07</c:v>
                </c:pt>
                <c:pt idx="7">
                  <c:v>1</c:v>
                </c:pt>
                <c:pt idx="8">
                  <c:v>1.04</c:v>
                </c:pt>
                <c:pt idx="9">
                  <c:v>0.95</c:v>
                </c:pt>
                <c:pt idx="10">
                  <c:v>1.02</c:v>
                </c:pt>
                <c:pt idx="11">
                  <c:v>1</c:v>
                </c:pt>
                <c:pt idx="12">
                  <c:v>0.96</c:v>
                </c:pt>
                <c:pt idx="13">
                  <c:v>0.97</c:v>
                </c:pt>
                <c:pt idx="14">
                  <c:v>1.04</c:v>
                </c:pt>
                <c:pt idx="1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1-4173-9FC9-C1E5D90AA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0648559"/>
        <c:axId val="563858079"/>
      </c:scatterChart>
      <c:valAx>
        <c:axId val="7106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58079"/>
        <c:crosses val="autoZero"/>
        <c:crossBetween val="midCat"/>
      </c:valAx>
      <c:valAx>
        <c:axId val="563858079"/>
        <c:scaling>
          <c:orientation val="minMax"/>
          <c:max val="1.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OneHiddenLayer!$AN$96:$AN$106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OneHiddenLayer!$AW$96:$AW$106</c:f>
              <c:numCache>
                <c:formatCode>General</c:formatCode>
                <c:ptCount val="11"/>
                <c:pt idx="0">
                  <c:v>8.74</c:v>
                </c:pt>
                <c:pt idx="1">
                  <c:v>9.27</c:v>
                </c:pt>
                <c:pt idx="2">
                  <c:v>8.7899999999999991</c:v>
                </c:pt>
                <c:pt idx="3">
                  <c:v>8.8800000000000008</c:v>
                </c:pt>
                <c:pt idx="4">
                  <c:v>9.02</c:v>
                </c:pt>
                <c:pt idx="5">
                  <c:v>8.83</c:v>
                </c:pt>
                <c:pt idx="6">
                  <c:v>8.91</c:v>
                </c:pt>
                <c:pt idx="7">
                  <c:v>8.7799999999999994</c:v>
                </c:pt>
                <c:pt idx="8">
                  <c:v>8.93</c:v>
                </c:pt>
                <c:pt idx="9">
                  <c:v>9.76</c:v>
                </c:pt>
                <c:pt idx="10">
                  <c:v>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5-47D7-8359-B57403B99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125743"/>
        <c:axId val="678089087"/>
      </c:scatterChart>
      <c:valAx>
        <c:axId val="8261257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9087"/>
        <c:crosses val="autoZero"/>
        <c:crossBetween val="midCat"/>
      </c:valAx>
      <c:valAx>
        <c:axId val="6780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2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Kinerja Model JST Plant pada RH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OneHiddenLayer!$AN$108:$AN$123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OneHiddenLayer!$AQ$108:$AQ$123</c:f>
              <c:numCache>
                <c:formatCode>General</c:formatCode>
                <c:ptCount val="16"/>
                <c:pt idx="0">
                  <c:v>9.1300000000000008</c:v>
                </c:pt>
                <c:pt idx="1">
                  <c:v>9.17</c:v>
                </c:pt>
                <c:pt idx="2">
                  <c:v>8.8000000000000007</c:v>
                </c:pt>
                <c:pt idx="3">
                  <c:v>8.8800000000000008</c:v>
                </c:pt>
                <c:pt idx="4">
                  <c:v>9.26</c:v>
                </c:pt>
                <c:pt idx="5">
                  <c:v>8.7100000000000009</c:v>
                </c:pt>
                <c:pt idx="6">
                  <c:v>8.68</c:v>
                </c:pt>
                <c:pt idx="7">
                  <c:v>8.83</c:v>
                </c:pt>
                <c:pt idx="8">
                  <c:v>9.0299999999999994</c:v>
                </c:pt>
                <c:pt idx="9">
                  <c:v>8.7899999999999991</c:v>
                </c:pt>
                <c:pt idx="10">
                  <c:v>8.81</c:v>
                </c:pt>
                <c:pt idx="11">
                  <c:v>8.84</c:v>
                </c:pt>
                <c:pt idx="12">
                  <c:v>8.85</c:v>
                </c:pt>
                <c:pt idx="13">
                  <c:v>9.01</c:v>
                </c:pt>
                <c:pt idx="14">
                  <c:v>8.89</c:v>
                </c:pt>
                <c:pt idx="15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854-4C1F-8C1A-CA2B310BA1BD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OneHiddenLayer!$AN$108:$AN$123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OneHiddenLayer!$AW$108:$AW$123</c:f>
              <c:numCache>
                <c:formatCode>General</c:formatCode>
                <c:ptCount val="16"/>
                <c:pt idx="0">
                  <c:v>9.09</c:v>
                </c:pt>
                <c:pt idx="1">
                  <c:v>9.17</c:v>
                </c:pt>
                <c:pt idx="2">
                  <c:v>8.74</c:v>
                </c:pt>
                <c:pt idx="3">
                  <c:v>8.86</c:v>
                </c:pt>
                <c:pt idx="4">
                  <c:v>9.1999999999999993</c:v>
                </c:pt>
                <c:pt idx="5">
                  <c:v>8.67</c:v>
                </c:pt>
                <c:pt idx="6">
                  <c:v>8.6199999999999992</c:v>
                </c:pt>
                <c:pt idx="7">
                  <c:v>8.77</c:v>
                </c:pt>
                <c:pt idx="8">
                  <c:v>9.0399999999999991</c:v>
                </c:pt>
                <c:pt idx="9">
                  <c:v>8.76</c:v>
                </c:pt>
                <c:pt idx="10">
                  <c:v>8.7899999999999991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8.9499999999999993</c:v>
                </c:pt>
                <c:pt idx="14">
                  <c:v>8.89</c:v>
                </c:pt>
                <c:pt idx="15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0-43A7-9FAE-8F3C6391AA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042831"/>
        <c:axId val="682784831"/>
      </c:scatterChart>
      <c:valAx>
        <c:axId val="5600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4831"/>
        <c:crosses val="autoZero"/>
        <c:crossBetween val="midCat"/>
      </c:valAx>
      <c:valAx>
        <c:axId val="682784831"/>
        <c:scaling>
          <c:orientation val="minMax"/>
          <c:max val="9.4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28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OneHiddenLayer!$N$6:$N$25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OneHiddenLayer!$R$6:$R$25</c:f>
              <c:numCache>
                <c:formatCode>General</c:formatCode>
                <c:ptCount val="20"/>
                <c:pt idx="0">
                  <c:v>6.8</c:v>
                </c:pt>
                <c:pt idx="1">
                  <c:v>6.35</c:v>
                </c:pt>
                <c:pt idx="2">
                  <c:v>6.44</c:v>
                </c:pt>
                <c:pt idx="3">
                  <c:v>6.27</c:v>
                </c:pt>
                <c:pt idx="4">
                  <c:v>6.33</c:v>
                </c:pt>
                <c:pt idx="5">
                  <c:v>6.38</c:v>
                </c:pt>
                <c:pt idx="6">
                  <c:v>6.41</c:v>
                </c:pt>
                <c:pt idx="7">
                  <c:v>6.28</c:v>
                </c:pt>
                <c:pt idx="8">
                  <c:v>6.45</c:v>
                </c:pt>
                <c:pt idx="9">
                  <c:v>6.47</c:v>
                </c:pt>
                <c:pt idx="10">
                  <c:v>6.26</c:v>
                </c:pt>
                <c:pt idx="11">
                  <c:v>6.29</c:v>
                </c:pt>
                <c:pt idx="12">
                  <c:v>6.41</c:v>
                </c:pt>
                <c:pt idx="13">
                  <c:v>6.31</c:v>
                </c:pt>
                <c:pt idx="14">
                  <c:v>6.32</c:v>
                </c:pt>
                <c:pt idx="15">
                  <c:v>6.26</c:v>
                </c:pt>
                <c:pt idx="16">
                  <c:v>6.49</c:v>
                </c:pt>
                <c:pt idx="17">
                  <c:v>6.2</c:v>
                </c:pt>
                <c:pt idx="18">
                  <c:v>6.27</c:v>
                </c:pt>
                <c:pt idx="1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AEA-9151-F49FAB8BC8F8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OneHiddenLayer!$N$6:$N$25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OneHiddenLayer!$W$6:$W$25</c:f>
              <c:numCache>
                <c:formatCode>General</c:formatCode>
                <c:ptCount val="20"/>
                <c:pt idx="0">
                  <c:v>6.76</c:v>
                </c:pt>
                <c:pt idx="1">
                  <c:v>6.31</c:v>
                </c:pt>
                <c:pt idx="2">
                  <c:v>6.43</c:v>
                </c:pt>
                <c:pt idx="3">
                  <c:v>6.24</c:v>
                </c:pt>
                <c:pt idx="4">
                  <c:v>6.3</c:v>
                </c:pt>
                <c:pt idx="5">
                  <c:v>6.37</c:v>
                </c:pt>
                <c:pt idx="6">
                  <c:v>6.39</c:v>
                </c:pt>
                <c:pt idx="7">
                  <c:v>6.26</c:v>
                </c:pt>
                <c:pt idx="8">
                  <c:v>6.42</c:v>
                </c:pt>
                <c:pt idx="9">
                  <c:v>6.48</c:v>
                </c:pt>
                <c:pt idx="10">
                  <c:v>6.24</c:v>
                </c:pt>
                <c:pt idx="11">
                  <c:v>6.26</c:v>
                </c:pt>
                <c:pt idx="12">
                  <c:v>6.4</c:v>
                </c:pt>
                <c:pt idx="13">
                  <c:v>6.29</c:v>
                </c:pt>
                <c:pt idx="14">
                  <c:v>6.28</c:v>
                </c:pt>
                <c:pt idx="15">
                  <c:v>6.24</c:v>
                </c:pt>
                <c:pt idx="16">
                  <c:v>6.46</c:v>
                </c:pt>
                <c:pt idx="17">
                  <c:v>6.17</c:v>
                </c:pt>
                <c:pt idx="18">
                  <c:v>6.25</c:v>
                </c:pt>
                <c:pt idx="19">
                  <c:v>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2-4D3A-BD8A-C8C4C5F6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164"/>
        <c:axId val="82552137"/>
      </c:scatterChart>
      <c:valAx>
        <c:axId val="19250164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552137"/>
        <c:crosses val="autoZero"/>
        <c:crossBetween val="midCat"/>
        <c:majorUnit val="10"/>
      </c:valAx>
      <c:valAx>
        <c:axId val="82552137"/>
        <c:scaling>
          <c:orientation val="minMax"/>
          <c:max val="6.9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50164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OneHiddenLayer!$B$27:$B$45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OneHiddenLayer!$K$27:$K$45</c:f>
              <c:numCache>
                <c:formatCode>General</c:formatCode>
                <c:ptCount val="19"/>
                <c:pt idx="0">
                  <c:v>6.69</c:v>
                </c:pt>
                <c:pt idx="1">
                  <c:v>6.55</c:v>
                </c:pt>
                <c:pt idx="2">
                  <c:v>6.55</c:v>
                </c:pt>
                <c:pt idx="3">
                  <c:v>6.41</c:v>
                </c:pt>
                <c:pt idx="4">
                  <c:v>6.3</c:v>
                </c:pt>
                <c:pt idx="5">
                  <c:v>6.34</c:v>
                </c:pt>
                <c:pt idx="6">
                  <c:v>6.24</c:v>
                </c:pt>
                <c:pt idx="7">
                  <c:v>6.3</c:v>
                </c:pt>
                <c:pt idx="8">
                  <c:v>6.56</c:v>
                </c:pt>
                <c:pt idx="9">
                  <c:v>6.22</c:v>
                </c:pt>
                <c:pt idx="10">
                  <c:v>6.23</c:v>
                </c:pt>
                <c:pt idx="11">
                  <c:v>6.6</c:v>
                </c:pt>
                <c:pt idx="12">
                  <c:v>6.38</c:v>
                </c:pt>
                <c:pt idx="13">
                  <c:v>6.18</c:v>
                </c:pt>
                <c:pt idx="14">
                  <c:v>6.36</c:v>
                </c:pt>
                <c:pt idx="15">
                  <c:v>6.29</c:v>
                </c:pt>
                <c:pt idx="16">
                  <c:v>6.56</c:v>
                </c:pt>
                <c:pt idx="17">
                  <c:v>6.18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4-4D6C-AC44-3EFAFB64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738"/>
        <c:axId val="19137436"/>
      </c:scatterChart>
      <c:valAx>
        <c:axId val="70357738"/>
        <c:scaling>
          <c:orientation val="minMax"/>
          <c:max val="105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37436"/>
        <c:crosses val="autoZero"/>
        <c:crossBetween val="midCat"/>
        <c:majorUnit val="100"/>
      </c:valAx>
      <c:valAx>
        <c:axId val="19137436"/>
        <c:scaling>
          <c:orientation val="minMax"/>
          <c:max val="6.8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357738"/>
        <c:crosses val="autoZero"/>
        <c:crossBetween val="midCat"/>
        <c:majorUnit val="0.1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OneHiddenLayer!$N$27:$N$45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OneHiddenLayer!$R$27:$R$45</c:f>
              <c:numCache>
                <c:formatCode>General</c:formatCode>
                <c:ptCount val="19"/>
                <c:pt idx="0">
                  <c:v>6.46</c:v>
                </c:pt>
                <c:pt idx="1">
                  <c:v>6.23</c:v>
                </c:pt>
                <c:pt idx="2">
                  <c:v>6.43</c:v>
                </c:pt>
                <c:pt idx="3">
                  <c:v>6.25</c:v>
                </c:pt>
                <c:pt idx="4">
                  <c:v>6.35</c:v>
                </c:pt>
                <c:pt idx="5">
                  <c:v>6.4</c:v>
                </c:pt>
                <c:pt idx="6">
                  <c:v>6.3</c:v>
                </c:pt>
                <c:pt idx="7">
                  <c:v>6.47</c:v>
                </c:pt>
                <c:pt idx="8">
                  <c:v>6.43</c:v>
                </c:pt>
                <c:pt idx="9">
                  <c:v>6.25</c:v>
                </c:pt>
                <c:pt idx="10">
                  <c:v>6.25</c:v>
                </c:pt>
                <c:pt idx="11">
                  <c:v>6.75</c:v>
                </c:pt>
                <c:pt idx="12">
                  <c:v>6.63</c:v>
                </c:pt>
                <c:pt idx="13">
                  <c:v>6.16</c:v>
                </c:pt>
                <c:pt idx="14">
                  <c:v>6.41</c:v>
                </c:pt>
                <c:pt idx="15">
                  <c:v>6.28</c:v>
                </c:pt>
                <c:pt idx="16">
                  <c:v>6.52</c:v>
                </c:pt>
                <c:pt idx="17">
                  <c:v>6.28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C-4631-8B82-CF5BE504E2BA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OneHiddenLayer!$N$27:$N$45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OneHiddenLayer!$W$27:$W$45</c:f>
              <c:numCache>
                <c:formatCode>General</c:formatCode>
                <c:ptCount val="19"/>
                <c:pt idx="0">
                  <c:v>6.46</c:v>
                </c:pt>
                <c:pt idx="1">
                  <c:v>6.21</c:v>
                </c:pt>
                <c:pt idx="2">
                  <c:v>6.42</c:v>
                </c:pt>
                <c:pt idx="3">
                  <c:v>6.24</c:v>
                </c:pt>
                <c:pt idx="4">
                  <c:v>6.3</c:v>
                </c:pt>
                <c:pt idx="5">
                  <c:v>6.38</c:v>
                </c:pt>
                <c:pt idx="6">
                  <c:v>6.27</c:v>
                </c:pt>
                <c:pt idx="7">
                  <c:v>6.47</c:v>
                </c:pt>
                <c:pt idx="8">
                  <c:v>6.39</c:v>
                </c:pt>
                <c:pt idx="9">
                  <c:v>6.24</c:v>
                </c:pt>
                <c:pt idx="10">
                  <c:v>6.21</c:v>
                </c:pt>
                <c:pt idx="11">
                  <c:v>6.71</c:v>
                </c:pt>
                <c:pt idx="12">
                  <c:v>6.61</c:v>
                </c:pt>
                <c:pt idx="13">
                  <c:v>6.12</c:v>
                </c:pt>
                <c:pt idx="14">
                  <c:v>6.38</c:v>
                </c:pt>
                <c:pt idx="15">
                  <c:v>6.25</c:v>
                </c:pt>
                <c:pt idx="16">
                  <c:v>6.5</c:v>
                </c:pt>
                <c:pt idx="17">
                  <c:v>6.26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2-4D86-A2F1-EED7B195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295"/>
        <c:axId val="67434411"/>
      </c:scatterChart>
      <c:valAx>
        <c:axId val="8356295"/>
        <c:scaling>
          <c:orientation val="minMax"/>
          <c:max val="105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434411"/>
        <c:crosses val="autoZero"/>
        <c:crossBetween val="midCat"/>
        <c:majorUnit val="100"/>
      </c:valAx>
      <c:valAx>
        <c:axId val="67434411"/>
        <c:scaling>
          <c:orientation val="minMax"/>
          <c:max val="6.8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56295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OneHiddenLayer!$N$96:$N$106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OneHiddenLayer!$R$96:$R$106</c:f>
              <c:numCache>
                <c:formatCode>General</c:formatCode>
                <c:ptCount val="11"/>
                <c:pt idx="0">
                  <c:v>6.27</c:v>
                </c:pt>
                <c:pt idx="1">
                  <c:v>6.69</c:v>
                </c:pt>
                <c:pt idx="2">
                  <c:v>6.31</c:v>
                </c:pt>
                <c:pt idx="3">
                  <c:v>6.37</c:v>
                </c:pt>
                <c:pt idx="4">
                  <c:v>6.45</c:v>
                </c:pt>
                <c:pt idx="5">
                  <c:v>6.33</c:v>
                </c:pt>
                <c:pt idx="6">
                  <c:v>6.37</c:v>
                </c:pt>
                <c:pt idx="7">
                  <c:v>6.3</c:v>
                </c:pt>
                <c:pt idx="8">
                  <c:v>6.4</c:v>
                </c:pt>
                <c:pt idx="9">
                  <c:v>7.07</c:v>
                </c:pt>
                <c:pt idx="10">
                  <c:v>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C-476F-87F9-15C59D3435D3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OneHiddenLayer!$N$96:$N$106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OneHiddenLayer!$W$96:$W$106</c:f>
              <c:numCache>
                <c:formatCode>General</c:formatCode>
                <c:ptCount val="11"/>
                <c:pt idx="0">
                  <c:v>6.24</c:v>
                </c:pt>
                <c:pt idx="1">
                  <c:v>6.69</c:v>
                </c:pt>
                <c:pt idx="2">
                  <c:v>6.28</c:v>
                </c:pt>
                <c:pt idx="3">
                  <c:v>6.33</c:v>
                </c:pt>
                <c:pt idx="4">
                  <c:v>6.43</c:v>
                </c:pt>
                <c:pt idx="5">
                  <c:v>6.3</c:v>
                </c:pt>
                <c:pt idx="6">
                  <c:v>6.35</c:v>
                </c:pt>
                <c:pt idx="7">
                  <c:v>6.26</c:v>
                </c:pt>
                <c:pt idx="8">
                  <c:v>6.37</c:v>
                </c:pt>
                <c:pt idx="9">
                  <c:v>7.04</c:v>
                </c:pt>
                <c:pt idx="10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2-48EE-92EC-282BA39D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8027"/>
        <c:axId val="16989215"/>
      </c:scatterChart>
      <c:valAx>
        <c:axId val="55958027"/>
        <c:scaling>
          <c:orientation val="minMax"/>
          <c:max val="31"/>
          <c:min val="1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89215"/>
        <c:crosses val="autoZero"/>
        <c:crossBetween val="midCat"/>
        <c:majorUnit val="1"/>
      </c:valAx>
      <c:valAx>
        <c:axId val="16989215"/>
        <c:scaling>
          <c:orientation val="minMax"/>
          <c:max val="7.2"/>
          <c:min val="6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958027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OneHiddenLayer!$N$108:$N$123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OneHiddenLayer!$R$108:$R$123</c:f>
              <c:numCache>
                <c:formatCode>General</c:formatCode>
                <c:ptCount val="16"/>
                <c:pt idx="0">
                  <c:v>6.49</c:v>
                </c:pt>
                <c:pt idx="1">
                  <c:v>6.52</c:v>
                </c:pt>
                <c:pt idx="2">
                  <c:v>6.27</c:v>
                </c:pt>
                <c:pt idx="3">
                  <c:v>6.32</c:v>
                </c:pt>
                <c:pt idx="4">
                  <c:v>6.58</c:v>
                </c:pt>
                <c:pt idx="5">
                  <c:v>6.2</c:v>
                </c:pt>
                <c:pt idx="6">
                  <c:v>6.18</c:v>
                </c:pt>
                <c:pt idx="7">
                  <c:v>6.28</c:v>
                </c:pt>
                <c:pt idx="8">
                  <c:v>6.42</c:v>
                </c:pt>
                <c:pt idx="9">
                  <c:v>6.25</c:v>
                </c:pt>
                <c:pt idx="10">
                  <c:v>6.27</c:v>
                </c:pt>
                <c:pt idx="11">
                  <c:v>6.29</c:v>
                </c:pt>
                <c:pt idx="12">
                  <c:v>6.3</c:v>
                </c:pt>
                <c:pt idx="13">
                  <c:v>6.41</c:v>
                </c:pt>
                <c:pt idx="14">
                  <c:v>6.33</c:v>
                </c:pt>
                <c:pt idx="15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3-4664-9A4F-71DBF52CAF78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OneHiddenLayer!$N$108:$N$123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OneHiddenLayer!$W$108:$W$123</c:f>
              <c:numCache>
                <c:formatCode>General</c:formatCode>
                <c:ptCount val="16"/>
                <c:pt idx="0">
                  <c:v>6.46</c:v>
                </c:pt>
                <c:pt idx="1">
                  <c:v>6.52</c:v>
                </c:pt>
                <c:pt idx="2">
                  <c:v>6.22</c:v>
                </c:pt>
                <c:pt idx="3">
                  <c:v>6.3</c:v>
                </c:pt>
                <c:pt idx="4">
                  <c:v>6.54</c:v>
                </c:pt>
                <c:pt idx="5">
                  <c:v>6.17</c:v>
                </c:pt>
                <c:pt idx="6">
                  <c:v>6.14</c:v>
                </c:pt>
                <c:pt idx="7">
                  <c:v>6.24</c:v>
                </c:pt>
                <c:pt idx="8">
                  <c:v>6.43</c:v>
                </c:pt>
                <c:pt idx="9">
                  <c:v>6.23</c:v>
                </c:pt>
                <c:pt idx="10">
                  <c:v>6.25</c:v>
                </c:pt>
                <c:pt idx="11">
                  <c:v>6.26</c:v>
                </c:pt>
                <c:pt idx="12">
                  <c:v>6.26</c:v>
                </c:pt>
                <c:pt idx="13">
                  <c:v>6.36</c:v>
                </c:pt>
                <c:pt idx="14">
                  <c:v>6.33</c:v>
                </c:pt>
                <c:pt idx="15">
                  <c:v>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A-443B-A3FA-7A1917DF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3527"/>
        <c:axId val="16209143"/>
      </c:scatterChart>
      <c:valAx>
        <c:axId val="30043527"/>
        <c:scaling>
          <c:orientation val="minMax"/>
          <c:max val="102"/>
          <c:min val="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09143"/>
        <c:crosses val="autoZero"/>
        <c:crossBetween val="midCat"/>
        <c:majorUnit val="2"/>
      </c:valAx>
      <c:valAx>
        <c:axId val="16209143"/>
        <c:scaling>
          <c:orientation val="minMax"/>
          <c:max val="6.7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043527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OneHiddenLayer!$B$108:$B$123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OneHiddenLayer!$K$108:$K$123</c:f>
              <c:numCache>
                <c:formatCode>General</c:formatCode>
                <c:ptCount val="16"/>
                <c:pt idx="0">
                  <c:v>6.65</c:v>
                </c:pt>
                <c:pt idx="1">
                  <c:v>6.76</c:v>
                </c:pt>
                <c:pt idx="2">
                  <c:v>6.7</c:v>
                </c:pt>
                <c:pt idx="3">
                  <c:v>6.75</c:v>
                </c:pt>
                <c:pt idx="4">
                  <c:v>6.89</c:v>
                </c:pt>
                <c:pt idx="5">
                  <c:v>6.7</c:v>
                </c:pt>
                <c:pt idx="6">
                  <c:v>7</c:v>
                </c:pt>
                <c:pt idx="7">
                  <c:v>6.79</c:v>
                </c:pt>
                <c:pt idx="8">
                  <c:v>6.73</c:v>
                </c:pt>
                <c:pt idx="9">
                  <c:v>6.75</c:v>
                </c:pt>
                <c:pt idx="10">
                  <c:v>6.62</c:v>
                </c:pt>
                <c:pt idx="11">
                  <c:v>6.79</c:v>
                </c:pt>
                <c:pt idx="12">
                  <c:v>6.83</c:v>
                </c:pt>
                <c:pt idx="13">
                  <c:v>6.64</c:v>
                </c:pt>
                <c:pt idx="14">
                  <c:v>6.78</c:v>
                </c:pt>
                <c:pt idx="15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9-4F40-B4E7-0E35F93C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0907"/>
        <c:axId val="68030390"/>
      </c:scatterChart>
      <c:valAx>
        <c:axId val="76900907"/>
        <c:scaling>
          <c:orientation val="minMax"/>
          <c:max val="102"/>
          <c:min val="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030390"/>
        <c:crosses val="autoZero"/>
        <c:crossBetween val="midCat"/>
        <c:majorUnit val="2"/>
      </c:valAx>
      <c:valAx>
        <c:axId val="68030390"/>
        <c:scaling>
          <c:orientation val="minMax"/>
          <c:max val="7.2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00907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OneHiddenLayer!$B$96:$B$106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OneHiddenLayer!$K$96:$K$106</c:f>
              <c:numCache>
                <c:formatCode>General</c:formatCode>
                <c:ptCount val="11"/>
                <c:pt idx="0">
                  <c:v>7.71</c:v>
                </c:pt>
                <c:pt idx="1">
                  <c:v>7.64</c:v>
                </c:pt>
                <c:pt idx="2">
                  <c:v>7.49</c:v>
                </c:pt>
                <c:pt idx="3">
                  <c:v>7.74</c:v>
                </c:pt>
                <c:pt idx="4">
                  <c:v>7.34</c:v>
                </c:pt>
                <c:pt idx="5">
                  <c:v>7.66</c:v>
                </c:pt>
                <c:pt idx="6">
                  <c:v>7.44</c:v>
                </c:pt>
                <c:pt idx="7">
                  <c:v>7.28</c:v>
                </c:pt>
                <c:pt idx="8">
                  <c:v>7.36</c:v>
                </c:pt>
                <c:pt idx="9">
                  <c:v>7.52</c:v>
                </c:pt>
                <c:pt idx="10">
                  <c:v>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F-49CA-832F-725DC3F3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0421"/>
        <c:axId val="71695860"/>
      </c:scatterChart>
      <c:valAx>
        <c:axId val="97920421"/>
        <c:scaling>
          <c:orientation val="minMax"/>
          <c:max val="31"/>
          <c:min val="1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695860"/>
        <c:crosses val="autoZero"/>
        <c:crossBetween val="midCat"/>
        <c:majorUnit val="1"/>
      </c:valAx>
      <c:valAx>
        <c:axId val="71695860"/>
        <c:scaling>
          <c:orientation val="minMax"/>
          <c:max val="8"/>
          <c:min val="6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920421"/>
        <c:crosses val="autoZero"/>
        <c:crossBetween val="midCat"/>
        <c:majorUnit val="0.30000000000000004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OneHiddenLayer!$Z$6:$Z$25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OneHiddenLayer!$AC$6:$AC$25</c:f>
              <c:numCache>
                <c:formatCode>General</c:formatCode>
                <c:ptCount val="20"/>
                <c:pt idx="0">
                  <c:v>2.3199999999999998</c:v>
                </c:pt>
                <c:pt idx="1">
                  <c:v>1.2</c:v>
                </c:pt>
                <c:pt idx="2">
                  <c:v>1.07</c:v>
                </c:pt>
                <c:pt idx="3">
                  <c:v>1.22</c:v>
                </c:pt>
                <c:pt idx="4">
                  <c:v>1.24</c:v>
                </c:pt>
                <c:pt idx="5">
                  <c:v>1.2</c:v>
                </c:pt>
                <c:pt idx="6">
                  <c:v>1.04</c:v>
                </c:pt>
                <c:pt idx="7">
                  <c:v>1.01</c:v>
                </c:pt>
                <c:pt idx="8">
                  <c:v>0.98</c:v>
                </c:pt>
                <c:pt idx="9">
                  <c:v>1.01</c:v>
                </c:pt>
                <c:pt idx="10">
                  <c:v>1.04</c:v>
                </c:pt>
                <c:pt idx="11">
                  <c:v>1.04</c:v>
                </c:pt>
                <c:pt idx="12">
                  <c:v>1</c:v>
                </c:pt>
                <c:pt idx="13">
                  <c:v>0.96</c:v>
                </c:pt>
                <c:pt idx="14">
                  <c:v>1.07</c:v>
                </c:pt>
                <c:pt idx="15">
                  <c:v>0.98</c:v>
                </c:pt>
                <c:pt idx="16">
                  <c:v>0.99</c:v>
                </c:pt>
                <c:pt idx="17">
                  <c:v>0.97</c:v>
                </c:pt>
                <c:pt idx="18">
                  <c:v>1.02</c:v>
                </c:pt>
                <c:pt idx="19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F-4F57-9B81-5AC87EBC3321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OneHiddenLayer!$Z$6:$Z$25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OneHiddenLayer!$AI$6:$AI$25</c:f>
              <c:numCache>
                <c:formatCode>General</c:formatCode>
                <c:ptCount val="20"/>
                <c:pt idx="0">
                  <c:v>2.35</c:v>
                </c:pt>
                <c:pt idx="1">
                  <c:v>1.18</c:v>
                </c:pt>
                <c:pt idx="2">
                  <c:v>1.1000000000000001</c:v>
                </c:pt>
                <c:pt idx="3">
                  <c:v>1.21</c:v>
                </c:pt>
                <c:pt idx="4">
                  <c:v>1.24</c:v>
                </c:pt>
                <c:pt idx="5">
                  <c:v>1.24</c:v>
                </c:pt>
                <c:pt idx="6">
                  <c:v>1.07</c:v>
                </c:pt>
                <c:pt idx="7">
                  <c:v>1.01</c:v>
                </c:pt>
                <c:pt idx="8">
                  <c:v>0.98</c:v>
                </c:pt>
                <c:pt idx="9">
                  <c:v>1.01</c:v>
                </c:pt>
                <c:pt idx="10">
                  <c:v>1.05</c:v>
                </c:pt>
                <c:pt idx="11">
                  <c:v>1.06</c:v>
                </c:pt>
                <c:pt idx="12">
                  <c:v>1.01</c:v>
                </c:pt>
                <c:pt idx="13">
                  <c:v>0.96</c:v>
                </c:pt>
                <c:pt idx="14">
                  <c:v>1.1000000000000001</c:v>
                </c:pt>
                <c:pt idx="15">
                  <c:v>0.97</c:v>
                </c:pt>
                <c:pt idx="16">
                  <c:v>0.99</c:v>
                </c:pt>
                <c:pt idx="17">
                  <c:v>0.97</c:v>
                </c:pt>
                <c:pt idx="18">
                  <c:v>1.02</c:v>
                </c:pt>
                <c:pt idx="19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5-4875-9103-60F8332BE5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443807"/>
        <c:axId val="719967743"/>
      </c:scatterChart>
      <c:valAx>
        <c:axId val="70644380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7743"/>
        <c:crosses val="autoZero"/>
        <c:crossBetween val="midCat"/>
        <c:majorUnit val="10"/>
      </c:valAx>
      <c:valAx>
        <c:axId val="719967743"/>
        <c:scaling>
          <c:orientation val="minMax"/>
          <c:max val="2.6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380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53639</xdr:colOff>
      <xdr:row>47</xdr:row>
      <xdr:rowOff>39599</xdr:rowOff>
    </xdr:from>
    <xdr:to>
      <xdr:col>10</xdr:col>
      <xdr:colOff>238696</xdr:colOff>
      <xdr:row>66</xdr:row>
      <xdr:rowOff>137571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86399</xdr:colOff>
      <xdr:row>47</xdr:row>
      <xdr:rowOff>59040</xdr:rowOff>
    </xdr:from>
    <xdr:to>
      <xdr:col>22</xdr:col>
      <xdr:colOff>325885</xdr:colOff>
      <xdr:row>66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68</xdr:row>
      <xdr:rowOff>63720</xdr:rowOff>
    </xdr:from>
    <xdr:to>
      <xdr:col>9</xdr:col>
      <xdr:colOff>147737</xdr:colOff>
      <xdr:row>86</xdr:row>
      <xdr:rowOff>66960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13319</xdr:colOff>
      <xdr:row>68</xdr:row>
      <xdr:rowOff>105480</xdr:rowOff>
    </xdr:from>
    <xdr:to>
      <xdr:col>22</xdr:col>
      <xdr:colOff>252805</xdr:colOff>
      <xdr:row>88</xdr:row>
      <xdr:rowOff>40166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291239</xdr:colOff>
      <xdr:row>125</xdr:row>
      <xdr:rowOff>83880</xdr:rowOff>
    </xdr:from>
    <xdr:to>
      <xdr:col>23</xdr:col>
      <xdr:colOff>106182</xdr:colOff>
      <xdr:row>145</xdr:row>
      <xdr:rowOff>18565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180480</xdr:colOff>
      <xdr:row>146</xdr:row>
      <xdr:rowOff>15069</xdr:rowOff>
    </xdr:from>
    <xdr:to>
      <xdr:col>22</xdr:col>
      <xdr:colOff>419966</xdr:colOff>
      <xdr:row>165</xdr:row>
      <xdr:rowOff>113040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255960</xdr:colOff>
      <xdr:row>143</xdr:row>
      <xdr:rowOff>102240</xdr:rowOff>
    </xdr:from>
    <xdr:to>
      <xdr:col>9</xdr:col>
      <xdr:colOff>310320</xdr:colOff>
      <xdr:row>160</xdr:row>
      <xdr:rowOff>92880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234000</xdr:colOff>
      <xdr:row>125</xdr:row>
      <xdr:rowOff>90000</xdr:rowOff>
    </xdr:from>
    <xdr:to>
      <xdr:col>9</xdr:col>
      <xdr:colOff>290880</xdr:colOff>
      <xdr:row>140</xdr:row>
      <xdr:rowOff>141120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381000</xdr:colOff>
      <xdr:row>47</xdr:row>
      <xdr:rowOff>48985</xdr:rowOff>
    </xdr:from>
    <xdr:to>
      <xdr:col>38</xdr:col>
      <xdr:colOff>130628</xdr:colOff>
      <xdr:row>66</xdr:row>
      <xdr:rowOff>146957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AEEE13-0C16-469D-AD65-708ABA68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54429</xdr:colOff>
      <xdr:row>68</xdr:row>
      <xdr:rowOff>89067</xdr:rowOff>
    </xdr:from>
    <xdr:to>
      <xdr:col>39</xdr:col>
      <xdr:colOff>128650</xdr:colOff>
      <xdr:row>84</xdr:row>
      <xdr:rowOff>141515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83EDA-DFF1-4B65-8DFA-AE5FB985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226620</xdr:colOff>
      <xdr:row>47</xdr:row>
      <xdr:rowOff>64325</xdr:rowOff>
    </xdr:from>
    <xdr:to>
      <xdr:col>52</xdr:col>
      <xdr:colOff>19791</xdr:colOff>
      <xdr:row>66</xdr:row>
      <xdr:rowOff>162297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FC5ECD-C31A-4D5F-8F54-70E78DDE8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193963</xdr:colOff>
      <xdr:row>68</xdr:row>
      <xdr:rowOff>110837</xdr:rowOff>
    </xdr:from>
    <xdr:to>
      <xdr:col>52</xdr:col>
      <xdr:colOff>0</xdr:colOff>
      <xdr:row>85</xdr:row>
      <xdr:rowOff>27710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7BB285-052E-4EB7-804C-CAED5B2A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151039</xdr:colOff>
      <xdr:row>125</xdr:row>
      <xdr:rowOff>89807</xdr:rowOff>
    </xdr:from>
    <xdr:to>
      <xdr:col>39</xdr:col>
      <xdr:colOff>85725</xdr:colOff>
      <xdr:row>145</xdr:row>
      <xdr:rowOff>24492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20B6D3-0887-4624-AE62-C7073C87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186418</xdr:colOff>
      <xdr:row>146</xdr:row>
      <xdr:rowOff>16327</xdr:rowOff>
    </xdr:from>
    <xdr:to>
      <xdr:col>39</xdr:col>
      <xdr:colOff>121104</xdr:colOff>
      <xdr:row>165</xdr:row>
      <xdr:rowOff>114298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05AA97-ECCE-4714-96FE-8AA1A872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368191</xdr:colOff>
      <xdr:row>125</xdr:row>
      <xdr:rowOff>10885</xdr:rowOff>
    </xdr:from>
    <xdr:to>
      <xdr:col>52</xdr:col>
      <xdr:colOff>161362</xdr:colOff>
      <xdr:row>144</xdr:row>
      <xdr:rowOff>108856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D3C00-1D8B-45AD-9153-CFD8761A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421981</xdr:colOff>
      <xdr:row>145</xdr:row>
      <xdr:rowOff>128069</xdr:rowOff>
    </xdr:from>
    <xdr:to>
      <xdr:col>52</xdr:col>
      <xdr:colOff>215152</xdr:colOff>
      <xdr:row>165</xdr:row>
      <xdr:rowOff>62755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C02360-0621-42F8-9DA9-EBFB6BFD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166"/>
  <sheetViews>
    <sheetView tabSelected="1" topLeftCell="G1" zoomScale="70" zoomScaleNormal="70" workbookViewId="0">
      <selection activeCell="AV97" sqref="AV97"/>
    </sheetView>
  </sheetViews>
  <sheetFormatPr defaultColWidth="11.6640625" defaultRowHeight="13.2" x14ac:dyDescent="0.25"/>
  <cols>
    <col min="1" max="1" width="6" customWidth="1"/>
    <col min="2" max="2" width="7.21875" customWidth="1"/>
    <col min="3" max="3" width="8.88671875" customWidth="1"/>
    <col min="4" max="4" width="7.77734375" bestFit="1" customWidth="1"/>
    <col min="5" max="5" width="6" bestFit="1" customWidth="1"/>
    <col min="6" max="6" width="6.109375" customWidth="1"/>
    <col min="7" max="7" width="5" customWidth="1"/>
    <col min="8" max="8" width="8.88671875" customWidth="1"/>
    <col min="9" max="9" width="7.77734375" bestFit="1" customWidth="1"/>
    <col min="10" max="10" width="6" bestFit="1" customWidth="1"/>
    <col min="11" max="11" width="6.109375" customWidth="1"/>
    <col min="12" max="13" width="5" customWidth="1"/>
    <col min="14" max="14" width="7.33203125" customWidth="1"/>
    <col min="15" max="16" width="7.88671875" customWidth="1"/>
    <col min="17" max="17" width="6" bestFit="1" customWidth="1"/>
    <col min="18" max="18" width="6.109375" customWidth="1"/>
    <col min="19" max="19" width="5" customWidth="1"/>
    <col min="20" max="20" width="8.88671875" customWidth="1"/>
    <col min="21" max="21" width="7.77734375" bestFit="1" customWidth="1"/>
    <col min="22" max="22" width="6" bestFit="1" customWidth="1"/>
    <col min="23" max="23" width="6.109375" customWidth="1"/>
    <col min="24" max="24" width="5" customWidth="1"/>
    <col min="25" max="25" width="4.21875" customWidth="1"/>
    <col min="26" max="26" width="7.33203125" customWidth="1"/>
    <col min="27" max="27" width="8.33203125" customWidth="1"/>
    <col min="28" max="28" width="5" bestFit="1" customWidth="1"/>
    <col min="29" max="29" width="6.77734375" customWidth="1"/>
    <col min="30" max="30" width="5.44140625" customWidth="1"/>
    <col min="31" max="31" width="6.109375" customWidth="1"/>
    <col min="32" max="32" width="4.33203125" customWidth="1"/>
    <col min="33" max="33" width="9.21875" customWidth="1"/>
    <col min="34" max="34" width="6.21875" customWidth="1"/>
    <col min="35" max="35" width="6.77734375" customWidth="1"/>
    <col min="36" max="36" width="5.44140625" customWidth="1"/>
    <col min="37" max="37" width="6.109375" customWidth="1"/>
    <col min="38" max="38" width="4.33203125" customWidth="1"/>
    <col min="39" max="39" width="4.5546875" customWidth="1"/>
    <col min="40" max="40" width="6.6640625" customWidth="1"/>
    <col min="41" max="41" width="8.33203125" customWidth="1"/>
    <col min="42" max="42" width="6.44140625" customWidth="1"/>
    <col min="43" max="43" width="6.77734375" customWidth="1"/>
    <col min="44" max="44" width="5.44140625" customWidth="1"/>
    <col min="45" max="45" width="6.109375" customWidth="1"/>
    <col min="46" max="46" width="4.33203125" customWidth="1"/>
    <col min="47" max="47" width="9.21875" customWidth="1"/>
    <col min="48" max="48" width="6" bestFit="1" customWidth="1"/>
    <col min="49" max="49" width="6.77734375" customWidth="1"/>
    <col min="50" max="50" width="5.44140625" customWidth="1"/>
    <col min="51" max="51" width="6.109375" customWidth="1"/>
    <col min="52" max="52" width="4.33203125" customWidth="1"/>
  </cols>
  <sheetData>
    <row r="2" spans="2:52" x14ac:dyDescent="0.25">
      <c r="B2" t="s">
        <v>0</v>
      </c>
      <c r="N2" t="s">
        <v>1</v>
      </c>
      <c r="Z2" t="s">
        <v>1</v>
      </c>
      <c r="AN2" t="s">
        <v>1</v>
      </c>
    </row>
    <row r="3" spans="2:52" x14ac:dyDescent="0.25">
      <c r="C3" t="s">
        <v>2</v>
      </c>
      <c r="H3" t="s">
        <v>3</v>
      </c>
      <c r="O3" t="s">
        <v>2</v>
      </c>
      <c r="T3" t="s">
        <v>3</v>
      </c>
      <c r="AA3" t="s">
        <v>2</v>
      </c>
      <c r="AG3" t="s">
        <v>3</v>
      </c>
      <c r="AO3" t="s">
        <v>2</v>
      </c>
      <c r="AU3" t="s">
        <v>3</v>
      </c>
    </row>
    <row r="4" spans="2:52" x14ac:dyDescent="0.25">
      <c r="C4" t="s">
        <v>4</v>
      </c>
      <c r="H4" t="s">
        <v>4</v>
      </c>
      <c r="O4" t="s">
        <v>4</v>
      </c>
      <c r="T4" t="s">
        <v>4</v>
      </c>
      <c r="AA4" t="s">
        <v>5</v>
      </c>
      <c r="AG4" t="s">
        <v>5</v>
      </c>
      <c r="AO4" t="s">
        <v>6</v>
      </c>
      <c r="AU4" t="s">
        <v>6</v>
      </c>
    </row>
    <row r="5" spans="2:52" x14ac:dyDescent="0.25">
      <c r="B5" t="s">
        <v>7</v>
      </c>
      <c r="C5" t="s">
        <v>8</v>
      </c>
      <c r="D5" t="s">
        <v>19</v>
      </c>
      <c r="E5" t="s">
        <v>20</v>
      </c>
      <c r="F5" t="s">
        <v>9</v>
      </c>
      <c r="G5" t="s">
        <v>10</v>
      </c>
      <c r="H5" t="s">
        <v>8</v>
      </c>
      <c r="I5" t="s">
        <v>19</v>
      </c>
      <c r="J5" t="s">
        <v>20</v>
      </c>
      <c r="K5" t="s">
        <v>9</v>
      </c>
      <c r="L5" t="s">
        <v>10</v>
      </c>
      <c r="N5" t="s">
        <v>7</v>
      </c>
      <c r="O5" t="s">
        <v>8</v>
      </c>
      <c r="P5" t="s">
        <v>19</v>
      </c>
      <c r="Q5" t="s">
        <v>20</v>
      </c>
      <c r="R5" t="s">
        <v>9</v>
      </c>
      <c r="S5" t="s">
        <v>10</v>
      </c>
      <c r="T5" t="s">
        <v>8</v>
      </c>
      <c r="U5" t="s">
        <v>19</v>
      </c>
      <c r="V5" t="s">
        <v>20</v>
      </c>
      <c r="W5" t="s">
        <v>9</v>
      </c>
      <c r="X5" t="s">
        <v>10</v>
      </c>
      <c r="Z5" t="s">
        <v>7</v>
      </c>
      <c r="AA5" t="s">
        <v>8</v>
      </c>
      <c r="AB5" t="s">
        <v>20</v>
      </c>
      <c r="AC5" t="s">
        <v>9</v>
      </c>
      <c r="AD5" t="s">
        <v>10</v>
      </c>
      <c r="AE5" t="s">
        <v>11</v>
      </c>
      <c r="AF5" t="s">
        <v>12</v>
      </c>
      <c r="AG5" t="s">
        <v>8</v>
      </c>
      <c r="AH5" t="s">
        <v>20</v>
      </c>
      <c r="AI5" t="s">
        <v>9</v>
      </c>
      <c r="AJ5" t="s">
        <v>10</v>
      </c>
      <c r="AK5" t="s">
        <v>11</v>
      </c>
      <c r="AL5" t="s">
        <v>12</v>
      </c>
      <c r="AN5" t="s">
        <v>7</v>
      </c>
      <c r="AO5" t="s">
        <v>8</v>
      </c>
      <c r="AP5" t="s">
        <v>20</v>
      </c>
      <c r="AQ5" t="s">
        <v>9</v>
      </c>
      <c r="AR5" t="s">
        <v>10</v>
      </c>
      <c r="AS5" t="s">
        <v>11</v>
      </c>
      <c r="AT5" t="s">
        <v>12</v>
      </c>
      <c r="AU5" t="s">
        <v>8</v>
      </c>
      <c r="AV5" t="s">
        <v>20</v>
      </c>
      <c r="AW5" t="s">
        <v>9</v>
      </c>
      <c r="AX5" t="s">
        <v>10</v>
      </c>
      <c r="AY5" t="s">
        <v>11</v>
      </c>
      <c r="AZ5" t="s">
        <v>12</v>
      </c>
    </row>
    <row r="6" spans="2:52" x14ac:dyDescent="0.25">
      <c r="B6">
        <v>5</v>
      </c>
      <c r="C6" s="1">
        <v>-0.182</v>
      </c>
      <c r="D6" s="1" t="s">
        <v>13</v>
      </c>
      <c r="E6" s="5">
        <v>67.076099999999997</v>
      </c>
      <c r="F6">
        <v>8.19</v>
      </c>
      <c r="G6">
        <v>5.62</v>
      </c>
      <c r="H6" s="1">
        <v>-0.18459999999999999</v>
      </c>
      <c r="I6" s="1" t="s">
        <v>13</v>
      </c>
      <c r="J6" s="5">
        <v>69.056100000000015</v>
      </c>
      <c r="K6">
        <v>8.31</v>
      </c>
      <c r="L6">
        <v>5.71</v>
      </c>
      <c r="N6">
        <v>5</v>
      </c>
      <c r="O6" s="3">
        <v>0.16969999999999999</v>
      </c>
      <c r="P6" s="3">
        <v>0.41170000000000001</v>
      </c>
      <c r="Q6" s="9">
        <v>46.239999999999995</v>
      </c>
      <c r="R6">
        <v>6.8</v>
      </c>
      <c r="S6">
        <v>4.79</v>
      </c>
      <c r="T6" s="3">
        <v>0.193</v>
      </c>
      <c r="U6" s="3">
        <v>0.43930000000000002</v>
      </c>
      <c r="V6" s="9">
        <v>45.697599999999994</v>
      </c>
      <c r="W6">
        <v>6.76</v>
      </c>
      <c r="X6">
        <v>4.8099999999999996</v>
      </c>
      <c r="Z6">
        <v>5</v>
      </c>
      <c r="AA6" s="3">
        <v>0.1244</v>
      </c>
      <c r="AB6" s="9">
        <v>5.3823999999999996</v>
      </c>
      <c r="AC6">
        <v>2.3199999999999998</v>
      </c>
      <c r="AD6">
        <v>1.69</v>
      </c>
      <c r="AE6">
        <v>0.05</v>
      </c>
      <c r="AF6">
        <v>2.3199999999999998</v>
      </c>
      <c r="AG6" s="3">
        <v>0.14849999999999999</v>
      </c>
      <c r="AH6" s="9">
        <v>5.5225000000000009</v>
      </c>
      <c r="AI6">
        <v>2.35</v>
      </c>
      <c r="AJ6">
        <v>1.71</v>
      </c>
      <c r="AK6">
        <v>0</v>
      </c>
      <c r="AL6">
        <v>2.35</v>
      </c>
      <c r="AN6">
        <v>5</v>
      </c>
      <c r="AO6" s="3">
        <v>0.215</v>
      </c>
      <c r="AP6" s="9">
        <v>87.048900000000003</v>
      </c>
      <c r="AQ6">
        <v>9.33</v>
      </c>
      <c r="AR6">
        <v>7.89</v>
      </c>
      <c r="AS6">
        <v>7.0000000000000007E-2</v>
      </c>
      <c r="AT6">
        <v>9.33</v>
      </c>
      <c r="AU6" s="3">
        <v>0.23749999999999999</v>
      </c>
      <c r="AV6" s="9">
        <v>85.932899999999989</v>
      </c>
      <c r="AW6">
        <v>9.27</v>
      </c>
      <c r="AX6">
        <v>7.9</v>
      </c>
      <c r="AY6">
        <v>-0.110822738362457</v>
      </c>
      <c r="AZ6">
        <v>9.27</v>
      </c>
    </row>
    <row r="7" spans="2:52" x14ac:dyDescent="0.25">
      <c r="B7">
        <v>10</v>
      </c>
      <c r="C7" s="1">
        <v>0.3453</v>
      </c>
      <c r="D7" s="1">
        <v>0.58599999999999997</v>
      </c>
      <c r="E7" s="5">
        <v>58.982399999999998</v>
      </c>
      <c r="F7">
        <v>7.68</v>
      </c>
      <c r="G7">
        <v>4.97</v>
      </c>
      <c r="H7" s="1">
        <v>0.3483</v>
      </c>
      <c r="I7" s="1">
        <v>0.58799999999999997</v>
      </c>
      <c r="J7" s="5">
        <v>60.372899999999994</v>
      </c>
      <c r="K7">
        <v>7.77</v>
      </c>
      <c r="L7">
        <v>5.04</v>
      </c>
      <c r="N7">
        <v>10</v>
      </c>
      <c r="O7" s="3">
        <v>0.53669999999999995</v>
      </c>
      <c r="P7" s="3">
        <v>0.72550000000000003</v>
      </c>
      <c r="Q7" s="9">
        <v>40.322499999999998</v>
      </c>
      <c r="R7">
        <v>6.35</v>
      </c>
      <c r="S7">
        <v>4.0999999999999996</v>
      </c>
      <c r="T7" s="3">
        <v>0.55479999999999996</v>
      </c>
      <c r="U7" s="3">
        <v>0.73899999999999999</v>
      </c>
      <c r="V7" s="9">
        <v>39.816099999999992</v>
      </c>
      <c r="W7">
        <v>6.31</v>
      </c>
      <c r="X7">
        <v>4.0999999999999996</v>
      </c>
      <c r="Z7">
        <v>10</v>
      </c>
      <c r="AA7" s="3">
        <v>0.78190000000000004</v>
      </c>
      <c r="AB7" s="9">
        <v>1.44</v>
      </c>
      <c r="AC7">
        <v>1.2</v>
      </c>
      <c r="AD7">
        <v>0.89</v>
      </c>
      <c r="AE7">
        <v>0.31</v>
      </c>
      <c r="AF7">
        <v>1.1599999999999999</v>
      </c>
      <c r="AG7" s="3">
        <v>0.79579999999999995</v>
      </c>
      <c r="AH7" s="9">
        <v>1.3923999999999999</v>
      </c>
      <c r="AI7">
        <v>1.18</v>
      </c>
      <c r="AJ7">
        <v>0.87</v>
      </c>
      <c r="AK7">
        <v>0.25</v>
      </c>
      <c r="AL7">
        <v>1.1499999999999999</v>
      </c>
      <c r="AN7">
        <v>10</v>
      </c>
      <c r="AO7" s="3">
        <v>0.29149999999999998</v>
      </c>
      <c r="AP7" s="9">
        <v>79.210000000000008</v>
      </c>
      <c r="AQ7">
        <v>8.9</v>
      </c>
      <c r="AR7">
        <v>7.31</v>
      </c>
      <c r="AS7">
        <v>-0.77</v>
      </c>
      <c r="AT7">
        <v>8.86</v>
      </c>
      <c r="AU7" s="3">
        <v>0.31380000000000002</v>
      </c>
      <c r="AV7" s="9">
        <v>78.145600000000002</v>
      </c>
      <c r="AW7">
        <v>8.84</v>
      </c>
      <c r="AX7">
        <v>7.32</v>
      </c>
      <c r="AY7">
        <v>-0.95927852883196096</v>
      </c>
      <c r="AZ7">
        <v>8.7899999999999991</v>
      </c>
    </row>
    <row r="8" spans="2:52" x14ac:dyDescent="0.25">
      <c r="B8">
        <v>15</v>
      </c>
      <c r="C8" s="1">
        <v>0.4345</v>
      </c>
      <c r="D8" s="1">
        <v>0.65739999999999998</v>
      </c>
      <c r="E8" s="5">
        <v>53.29</v>
      </c>
      <c r="F8">
        <v>7.3</v>
      </c>
      <c r="G8">
        <v>4.6399999999999997</v>
      </c>
      <c r="H8" s="1">
        <v>0.43319999999999997</v>
      </c>
      <c r="I8" s="1">
        <v>0.6552</v>
      </c>
      <c r="J8" s="5">
        <v>54.464399999999998</v>
      </c>
      <c r="K8">
        <v>7.38</v>
      </c>
      <c r="L8">
        <v>4.72</v>
      </c>
      <c r="N8">
        <v>15</v>
      </c>
      <c r="O8" s="3">
        <v>0.53690000000000004</v>
      </c>
      <c r="P8" s="3">
        <v>0.73270000000000002</v>
      </c>
      <c r="Q8" s="9">
        <v>41.473600000000005</v>
      </c>
      <c r="R8">
        <v>6.44</v>
      </c>
      <c r="S8">
        <v>4.1399999999999997</v>
      </c>
      <c r="T8" s="3">
        <v>0.54600000000000004</v>
      </c>
      <c r="U8" s="3">
        <v>0.73870000000000002</v>
      </c>
      <c r="V8" s="9">
        <v>41.344899999999996</v>
      </c>
      <c r="W8">
        <v>6.43</v>
      </c>
      <c r="X8">
        <v>4.17</v>
      </c>
      <c r="Z8">
        <v>15</v>
      </c>
      <c r="AA8" s="3">
        <v>0.81230000000000002</v>
      </c>
      <c r="AB8" s="9">
        <v>1.1449</v>
      </c>
      <c r="AC8">
        <v>1.07</v>
      </c>
      <c r="AD8">
        <v>0.77</v>
      </c>
      <c r="AE8">
        <v>0</v>
      </c>
      <c r="AF8">
        <v>1.07</v>
      </c>
      <c r="AG8" s="3">
        <v>0.81510000000000005</v>
      </c>
      <c r="AH8" s="9">
        <v>1.2100000000000002</v>
      </c>
      <c r="AI8">
        <v>1.1000000000000001</v>
      </c>
      <c r="AJ8">
        <v>0.79</v>
      </c>
      <c r="AK8">
        <v>-0.06</v>
      </c>
      <c r="AL8">
        <v>1.1000000000000001</v>
      </c>
      <c r="AN8">
        <v>15</v>
      </c>
      <c r="AO8" s="3">
        <v>0.26150000000000001</v>
      </c>
      <c r="AP8" s="9">
        <v>81.902500000000018</v>
      </c>
      <c r="AQ8">
        <v>9.0500000000000007</v>
      </c>
      <c r="AR8">
        <v>7.5</v>
      </c>
      <c r="AS8">
        <v>0.03</v>
      </c>
      <c r="AT8">
        <v>9.0500000000000007</v>
      </c>
      <c r="AU8" s="3">
        <v>0.27689999999999998</v>
      </c>
      <c r="AV8" s="9">
        <v>81.360399999999998</v>
      </c>
      <c r="AW8">
        <v>9.02</v>
      </c>
      <c r="AX8">
        <v>7.54</v>
      </c>
      <c r="AY8">
        <v>-0.12768102607797599</v>
      </c>
      <c r="AZ8">
        <v>9.02</v>
      </c>
    </row>
    <row r="9" spans="2:52" x14ac:dyDescent="0.25">
      <c r="B9">
        <v>20</v>
      </c>
      <c r="C9" s="1">
        <v>0.35289999999999999</v>
      </c>
      <c r="D9" s="1">
        <v>0.58530000000000004</v>
      </c>
      <c r="E9" s="5">
        <v>57.912100000000002</v>
      </c>
      <c r="F9">
        <v>7.61</v>
      </c>
      <c r="G9">
        <v>4.95</v>
      </c>
      <c r="H9" s="1">
        <v>0.3523</v>
      </c>
      <c r="I9" s="1">
        <v>0.58360000000000001</v>
      </c>
      <c r="J9" s="5">
        <v>59.444099999999999</v>
      </c>
      <c r="K9">
        <v>7.71</v>
      </c>
      <c r="L9">
        <v>5.03</v>
      </c>
      <c r="N9">
        <v>20</v>
      </c>
      <c r="O9" s="3">
        <v>0.53100000000000003</v>
      </c>
      <c r="P9" s="3">
        <v>0.72850000000000004</v>
      </c>
      <c r="Q9" s="9">
        <v>39.312899999999992</v>
      </c>
      <c r="R9">
        <v>6.27</v>
      </c>
      <c r="S9">
        <v>4.0599999999999996</v>
      </c>
      <c r="T9" s="3">
        <v>0.54979999999999996</v>
      </c>
      <c r="U9" s="3">
        <v>0.74039999999999995</v>
      </c>
      <c r="V9" s="9">
        <v>38.937600000000003</v>
      </c>
      <c r="W9">
        <v>6.24</v>
      </c>
      <c r="X9">
        <v>4.07</v>
      </c>
      <c r="Z9">
        <v>20</v>
      </c>
      <c r="AA9" s="3">
        <v>0.7571</v>
      </c>
      <c r="AB9" s="9">
        <v>1.4883999999999999</v>
      </c>
      <c r="AC9">
        <v>1.22</v>
      </c>
      <c r="AD9">
        <v>0.88</v>
      </c>
      <c r="AE9">
        <v>-0.06</v>
      </c>
      <c r="AF9">
        <v>1.22</v>
      </c>
      <c r="AG9" s="3">
        <v>0.77649999999999997</v>
      </c>
      <c r="AH9" s="9">
        <v>1.4641</v>
      </c>
      <c r="AI9">
        <v>1.21</v>
      </c>
      <c r="AJ9">
        <v>0.88</v>
      </c>
      <c r="AK9">
        <v>-0.13</v>
      </c>
      <c r="AL9">
        <v>1.2</v>
      </c>
      <c r="AN9">
        <v>20</v>
      </c>
      <c r="AO9" s="3">
        <v>0.30499999999999999</v>
      </c>
      <c r="AP9" s="9">
        <v>77.088399999999993</v>
      </c>
      <c r="AQ9">
        <v>8.7799999999999994</v>
      </c>
      <c r="AR9">
        <v>7.23</v>
      </c>
      <c r="AS9">
        <v>-0.12</v>
      </c>
      <c r="AT9">
        <v>8.7799999999999994</v>
      </c>
      <c r="AU9" s="3">
        <v>0.32300000000000001</v>
      </c>
      <c r="AV9" s="9">
        <v>76.387600000000006</v>
      </c>
      <c r="AW9">
        <v>8.74</v>
      </c>
      <c r="AX9">
        <v>7.26</v>
      </c>
      <c r="AY9">
        <v>-0.26224764556466401</v>
      </c>
      <c r="AZ9">
        <v>8.73</v>
      </c>
    </row>
    <row r="10" spans="2:52" x14ac:dyDescent="0.25">
      <c r="B10">
        <v>25</v>
      </c>
      <c r="C10" s="1">
        <v>0.22009999999999999</v>
      </c>
      <c r="D10" s="1">
        <v>0.4546</v>
      </c>
      <c r="E10" s="5">
        <v>57.6081</v>
      </c>
      <c r="F10">
        <v>7.59</v>
      </c>
      <c r="G10">
        <v>5.08</v>
      </c>
      <c r="H10" s="1">
        <v>0.22539999999999999</v>
      </c>
      <c r="I10" s="1">
        <v>0.45590000000000003</v>
      </c>
      <c r="J10" s="5">
        <v>58.675600000000003</v>
      </c>
      <c r="K10">
        <v>7.66</v>
      </c>
      <c r="L10">
        <v>5.14</v>
      </c>
      <c r="N10">
        <v>25</v>
      </c>
      <c r="O10" s="3">
        <v>0.52529999999999999</v>
      </c>
      <c r="P10" s="3">
        <v>0.72109999999999996</v>
      </c>
      <c r="Q10" s="9">
        <v>40.068899999999999</v>
      </c>
      <c r="R10">
        <v>6.33</v>
      </c>
      <c r="S10">
        <v>4.07</v>
      </c>
      <c r="T10" s="3">
        <v>0.54200000000000004</v>
      </c>
      <c r="U10" s="3">
        <v>0.73240000000000005</v>
      </c>
      <c r="V10" s="9">
        <v>39.69</v>
      </c>
      <c r="W10">
        <v>6.3</v>
      </c>
      <c r="X10">
        <v>4.0999999999999996</v>
      </c>
      <c r="Z10">
        <v>25</v>
      </c>
      <c r="AA10" s="3">
        <v>0.75070000000000003</v>
      </c>
      <c r="AB10" s="9">
        <v>1.5376000000000001</v>
      </c>
      <c r="AC10">
        <v>1.24</v>
      </c>
      <c r="AD10">
        <v>0.9</v>
      </c>
      <c r="AE10">
        <v>0.14000000000000001</v>
      </c>
      <c r="AF10">
        <v>1.24</v>
      </c>
      <c r="AG10" s="3">
        <v>0.76529999999999998</v>
      </c>
      <c r="AH10" s="9">
        <v>1.5376000000000001</v>
      </c>
      <c r="AI10">
        <v>1.24</v>
      </c>
      <c r="AJ10">
        <v>0.91</v>
      </c>
      <c r="AK10">
        <v>7.0000000000000007E-2</v>
      </c>
      <c r="AL10">
        <v>1.23</v>
      </c>
      <c r="AN10">
        <v>25</v>
      </c>
      <c r="AO10" s="3">
        <v>0.2999</v>
      </c>
      <c r="AP10" s="9">
        <v>78.499599999999987</v>
      </c>
      <c r="AQ10">
        <v>8.86</v>
      </c>
      <c r="AR10">
        <v>7.23</v>
      </c>
      <c r="AS10">
        <v>-0.91</v>
      </c>
      <c r="AT10">
        <v>8.81</v>
      </c>
      <c r="AU10" s="3">
        <v>0.31869999999999998</v>
      </c>
      <c r="AV10" s="9">
        <v>77.968900000000005</v>
      </c>
      <c r="AW10">
        <v>8.83</v>
      </c>
      <c r="AX10">
        <v>7.29</v>
      </c>
      <c r="AY10">
        <v>-1.08512368294073</v>
      </c>
      <c r="AZ10">
        <v>8.76</v>
      </c>
    </row>
    <row r="11" spans="2:52" x14ac:dyDescent="0.25">
      <c r="B11">
        <v>30</v>
      </c>
      <c r="C11" s="1">
        <v>0.44290000000000002</v>
      </c>
      <c r="D11" s="1">
        <v>0.66390000000000005</v>
      </c>
      <c r="E11" s="5">
        <v>49.984900000000003</v>
      </c>
      <c r="F11">
        <v>7.07</v>
      </c>
      <c r="G11">
        <v>4.6100000000000003</v>
      </c>
      <c r="H11" s="1">
        <v>0.4466</v>
      </c>
      <c r="I11" s="1">
        <v>0.66720000000000002</v>
      </c>
      <c r="J11" s="5">
        <v>50.694400000000002</v>
      </c>
      <c r="K11">
        <v>7.12</v>
      </c>
      <c r="L11">
        <v>4.6500000000000004</v>
      </c>
      <c r="N11">
        <v>30</v>
      </c>
      <c r="O11" s="3">
        <v>0.52700000000000002</v>
      </c>
      <c r="P11" s="3">
        <v>0.72260000000000002</v>
      </c>
      <c r="Q11" s="9">
        <v>40.7044</v>
      </c>
      <c r="R11">
        <v>6.38</v>
      </c>
      <c r="S11">
        <v>4.12</v>
      </c>
      <c r="T11" s="3">
        <v>0.53569999999999995</v>
      </c>
      <c r="U11" s="3">
        <v>0.72660000000000002</v>
      </c>
      <c r="V11" s="9">
        <v>40.576900000000002</v>
      </c>
      <c r="W11">
        <v>6.37</v>
      </c>
      <c r="X11">
        <v>4.1500000000000004</v>
      </c>
      <c r="Z11">
        <v>30</v>
      </c>
      <c r="AA11" s="3">
        <v>0.77559999999999996</v>
      </c>
      <c r="AB11" s="9">
        <v>1.44</v>
      </c>
      <c r="AC11">
        <v>1.2</v>
      </c>
      <c r="AD11">
        <v>0.85</v>
      </c>
      <c r="AE11">
        <v>-0.24</v>
      </c>
      <c r="AF11">
        <v>1.17</v>
      </c>
      <c r="AG11" s="3">
        <v>0.77790000000000004</v>
      </c>
      <c r="AH11" s="9">
        <v>1.5376000000000001</v>
      </c>
      <c r="AI11">
        <v>1.24</v>
      </c>
      <c r="AJ11">
        <v>0.88</v>
      </c>
      <c r="AK11">
        <v>-0.31</v>
      </c>
      <c r="AL11">
        <v>1.2</v>
      </c>
      <c r="AN11">
        <v>30</v>
      </c>
      <c r="AO11" s="3">
        <v>0.27850000000000003</v>
      </c>
      <c r="AP11" s="9">
        <v>80.102499999999992</v>
      </c>
      <c r="AQ11">
        <v>8.9499999999999993</v>
      </c>
      <c r="AR11">
        <v>7.39</v>
      </c>
      <c r="AS11">
        <v>-0.01</v>
      </c>
      <c r="AT11">
        <v>8.9499999999999993</v>
      </c>
      <c r="AU11" s="3">
        <v>0.29349999999999998</v>
      </c>
      <c r="AV11" s="9">
        <v>79.566400000000002</v>
      </c>
      <c r="AW11">
        <v>8.92</v>
      </c>
      <c r="AX11">
        <v>7.42</v>
      </c>
      <c r="AY11">
        <v>-0.17654197981171599</v>
      </c>
      <c r="AZ11">
        <v>8.92</v>
      </c>
    </row>
    <row r="12" spans="2:52" x14ac:dyDescent="0.25">
      <c r="B12">
        <v>35</v>
      </c>
      <c r="C12" s="1">
        <v>0.44929999999999998</v>
      </c>
      <c r="D12" s="1">
        <v>0.66769999999999996</v>
      </c>
      <c r="E12" s="5">
        <v>51.408899999999996</v>
      </c>
      <c r="F12">
        <v>7.17</v>
      </c>
      <c r="G12">
        <v>4.58</v>
      </c>
      <c r="H12" s="1">
        <v>0.4491</v>
      </c>
      <c r="I12" s="1">
        <v>0.66720000000000002</v>
      </c>
      <c r="J12" s="5">
        <v>51.984099999999998</v>
      </c>
      <c r="K12">
        <v>7.21</v>
      </c>
      <c r="L12">
        <v>4.63</v>
      </c>
      <c r="N12">
        <v>35</v>
      </c>
      <c r="O12" s="3">
        <v>0.55020000000000002</v>
      </c>
      <c r="P12" s="3">
        <v>0.73860000000000003</v>
      </c>
      <c r="Q12" s="9">
        <v>41.088100000000004</v>
      </c>
      <c r="R12">
        <v>6.41</v>
      </c>
      <c r="S12">
        <v>4.0199999999999996</v>
      </c>
      <c r="T12" s="3">
        <v>0.56040000000000001</v>
      </c>
      <c r="U12" s="3">
        <v>0.74409999999999998</v>
      </c>
      <c r="V12" s="9">
        <v>40.832099999999997</v>
      </c>
      <c r="W12">
        <v>6.39</v>
      </c>
      <c r="X12">
        <v>4.05</v>
      </c>
      <c r="Z12">
        <v>35</v>
      </c>
      <c r="AA12" s="3">
        <v>0.82269999999999999</v>
      </c>
      <c r="AB12" s="9">
        <v>1.0816000000000001</v>
      </c>
      <c r="AC12">
        <v>1.04</v>
      </c>
      <c r="AD12">
        <v>0.72</v>
      </c>
      <c r="AE12">
        <v>-0.04</v>
      </c>
      <c r="AF12">
        <v>1.04</v>
      </c>
      <c r="AG12" s="3">
        <v>0.82379999999999998</v>
      </c>
      <c r="AH12" s="9">
        <v>1.1449</v>
      </c>
      <c r="AI12">
        <v>1.07</v>
      </c>
      <c r="AJ12">
        <v>0.74</v>
      </c>
      <c r="AK12">
        <v>-0.1</v>
      </c>
      <c r="AL12">
        <v>1.07</v>
      </c>
      <c r="AN12">
        <v>35</v>
      </c>
      <c r="AO12" s="3">
        <v>0.27779999999999999</v>
      </c>
      <c r="AP12" s="9">
        <v>81.180099999999996</v>
      </c>
      <c r="AQ12">
        <v>9.01</v>
      </c>
      <c r="AR12">
        <v>7.32</v>
      </c>
      <c r="AS12">
        <v>-1.01</v>
      </c>
      <c r="AT12">
        <v>8.9499999999999993</v>
      </c>
      <c r="AU12" s="3">
        <v>0.2969</v>
      </c>
      <c r="AV12" s="9">
        <v>80.460900000000009</v>
      </c>
      <c r="AW12">
        <v>8.9700000000000006</v>
      </c>
      <c r="AX12">
        <v>7.36</v>
      </c>
      <c r="AY12">
        <v>-1.1485776075360301</v>
      </c>
      <c r="AZ12">
        <v>8.9</v>
      </c>
    </row>
    <row r="13" spans="2:52" x14ac:dyDescent="0.25">
      <c r="B13">
        <v>40</v>
      </c>
      <c r="C13" s="1">
        <v>0.46560000000000001</v>
      </c>
      <c r="D13" s="1">
        <v>0.67749999999999999</v>
      </c>
      <c r="E13" s="5">
        <v>49.140099999999997</v>
      </c>
      <c r="F13">
        <v>7.01</v>
      </c>
      <c r="G13">
        <v>4.51</v>
      </c>
      <c r="H13" s="1">
        <v>0.46960000000000002</v>
      </c>
      <c r="I13" s="1">
        <v>0.68310000000000004</v>
      </c>
      <c r="J13" s="5">
        <v>49.702500000000001</v>
      </c>
      <c r="K13">
        <v>7.05</v>
      </c>
      <c r="L13">
        <v>4.55</v>
      </c>
      <c r="N13">
        <v>40</v>
      </c>
      <c r="O13" s="3">
        <v>0.56689999999999996</v>
      </c>
      <c r="P13" s="3">
        <v>0.75180000000000002</v>
      </c>
      <c r="Q13" s="9">
        <v>39.438400000000001</v>
      </c>
      <c r="R13">
        <v>6.28</v>
      </c>
      <c r="S13">
        <v>4</v>
      </c>
      <c r="T13" s="3">
        <v>0.5786</v>
      </c>
      <c r="U13" s="3">
        <v>0.75980000000000003</v>
      </c>
      <c r="V13" s="9">
        <v>39.187599999999996</v>
      </c>
      <c r="W13">
        <v>6.26</v>
      </c>
      <c r="X13">
        <v>4.03</v>
      </c>
      <c r="Z13">
        <v>40</v>
      </c>
      <c r="AA13" s="3">
        <v>0.83489999999999998</v>
      </c>
      <c r="AB13" s="9">
        <v>1.0201</v>
      </c>
      <c r="AC13">
        <v>1.01</v>
      </c>
      <c r="AD13">
        <v>0.73</v>
      </c>
      <c r="AE13">
        <v>0.13</v>
      </c>
      <c r="AF13">
        <v>1.01</v>
      </c>
      <c r="AG13" s="3">
        <v>0.84279999999999999</v>
      </c>
      <c r="AH13" s="9">
        <v>1.0201</v>
      </c>
      <c r="AI13">
        <v>1.01</v>
      </c>
      <c r="AJ13">
        <v>0.73</v>
      </c>
      <c r="AK13">
        <v>7.0000000000000007E-2</v>
      </c>
      <c r="AL13">
        <v>1.01</v>
      </c>
      <c r="AN13">
        <v>40</v>
      </c>
      <c r="AO13" s="3">
        <v>0.29899999999999999</v>
      </c>
      <c r="AP13" s="9">
        <v>77.792400000000001</v>
      </c>
      <c r="AQ13">
        <v>8.82</v>
      </c>
      <c r="AR13">
        <v>7.27</v>
      </c>
      <c r="AS13">
        <v>-0.31</v>
      </c>
      <c r="AT13">
        <v>8.82</v>
      </c>
      <c r="AU13" s="3">
        <v>0.31440000000000001</v>
      </c>
      <c r="AV13" s="9">
        <v>77.440000000000012</v>
      </c>
      <c r="AW13">
        <v>8.8000000000000007</v>
      </c>
      <c r="AX13">
        <v>7.33</v>
      </c>
      <c r="AY13">
        <v>-0.46079369003813098</v>
      </c>
      <c r="AZ13">
        <v>8.7899999999999991</v>
      </c>
    </row>
    <row r="14" spans="2:52" x14ac:dyDescent="0.25">
      <c r="B14">
        <v>45</v>
      </c>
      <c r="C14" s="1">
        <v>0.49680000000000002</v>
      </c>
      <c r="D14" s="1">
        <v>0.70420000000000005</v>
      </c>
      <c r="E14" s="5">
        <v>46.922499999999992</v>
      </c>
      <c r="F14">
        <v>6.85</v>
      </c>
      <c r="G14">
        <v>4.33</v>
      </c>
      <c r="H14" s="1">
        <v>0.50360000000000005</v>
      </c>
      <c r="I14" s="1">
        <v>0.70820000000000005</v>
      </c>
      <c r="J14" s="5">
        <v>47.334399999999995</v>
      </c>
      <c r="K14">
        <v>6.88</v>
      </c>
      <c r="L14">
        <v>4.3600000000000003</v>
      </c>
      <c r="N14">
        <v>45</v>
      </c>
      <c r="O14" s="3">
        <v>0.55979999999999996</v>
      </c>
      <c r="P14" s="3">
        <v>0.74239999999999995</v>
      </c>
      <c r="Q14" s="9">
        <v>41.602499999999999</v>
      </c>
      <c r="R14">
        <v>6.45</v>
      </c>
      <c r="S14">
        <v>4.21</v>
      </c>
      <c r="T14" s="3">
        <v>0.57169999999999999</v>
      </c>
      <c r="U14" s="3">
        <v>0.75119999999999998</v>
      </c>
      <c r="V14" s="9">
        <v>41.2164</v>
      </c>
      <c r="W14">
        <v>6.42</v>
      </c>
      <c r="X14">
        <v>4.22</v>
      </c>
      <c r="Z14">
        <v>45</v>
      </c>
      <c r="AA14" s="3">
        <v>0.84419999999999995</v>
      </c>
      <c r="AB14" s="9">
        <v>0.96039999999999992</v>
      </c>
      <c r="AC14">
        <v>0.98</v>
      </c>
      <c r="AD14">
        <v>0.71</v>
      </c>
      <c r="AE14">
        <v>-0.02</v>
      </c>
      <c r="AF14">
        <v>0.98</v>
      </c>
      <c r="AG14" s="3">
        <v>0.85350000000000004</v>
      </c>
      <c r="AH14" s="9">
        <v>0.96039999999999992</v>
      </c>
      <c r="AI14">
        <v>0.98</v>
      </c>
      <c r="AJ14">
        <v>0.71</v>
      </c>
      <c r="AK14">
        <v>-7.0000000000000007E-2</v>
      </c>
      <c r="AL14">
        <v>0.98</v>
      </c>
      <c r="AN14">
        <v>45</v>
      </c>
      <c r="AO14" s="3">
        <v>0.27539999999999998</v>
      </c>
      <c r="AP14" s="9">
        <v>82.264900000000011</v>
      </c>
      <c r="AQ14">
        <v>9.07</v>
      </c>
      <c r="AR14">
        <v>7.72</v>
      </c>
      <c r="AS14">
        <v>1.38</v>
      </c>
      <c r="AT14">
        <v>8.9600000000000009</v>
      </c>
      <c r="AU14" s="3">
        <v>0.28989999999999999</v>
      </c>
      <c r="AV14" s="9">
        <v>81.540899999999993</v>
      </c>
      <c r="AW14">
        <v>9.0299999999999994</v>
      </c>
      <c r="AX14">
        <v>7.74</v>
      </c>
      <c r="AY14">
        <v>1.2579180616013601</v>
      </c>
      <c r="AZ14">
        <v>8.94</v>
      </c>
    </row>
    <row r="15" spans="2:52" x14ac:dyDescent="0.25">
      <c r="B15">
        <v>50</v>
      </c>
      <c r="C15" s="1">
        <v>0.4798</v>
      </c>
      <c r="D15" s="1">
        <v>0.68710000000000004</v>
      </c>
      <c r="E15" s="5">
        <v>48.860100000000003</v>
      </c>
      <c r="F15">
        <v>6.99</v>
      </c>
      <c r="G15">
        <v>4.5</v>
      </c>
      <c r="H15" s="1">
        <v>0.47949999999999998</v>
      </c>
      <c r="I15" s="1">
        <v>0.68700000000000006</v>
      </c>
      <c r="J15" s="5">
        <v>49.561599999999999</v>
      </c>
      <c r="K15">
        <v>7.04</v>
      </c>
      <c r="L15">
        <v>4.5599999999999996</v>
      </c>
      <c r="N15" s="6">
        <v>50</v>
      </c>
      <c r="O15" s="8">
        <v>0.54510000000000003</v>
      </c>
      <c r="P15" s="3">
        <v>0.73719999999999997</v>
      </c>
      <c r="Q15" s="9">
        <v>41.860899999999994</v>
      </c>
      <c r="R15" s="6">
        <v>6.47</v>
      </c>
      <c r="S15">
        <v>4.18</v>
      </c>
      <c r="T15" s="3">
        <v>0.55289999999999995</v>
      </c>
      <c r="U15" s="3">
        <v>0.74319999999999997</v>
      </c>
      <c r="V15" s="9">
        <v>41.990400000000008</v>
      </c>
      <c r="W15">
        <v>6.48</v>
      </c>
      <c r="X15">
        <v>4.22</v>
      </c>
      <c r="Z15" s="2">
        <v>50</v>
      </c>
      <c r="AA15" s="3">
        <v>0.83350000000000002</v>
      </c>
      <c r="AB15" s="9">
        <v>1.0201</v>
      </c>
      <c r="AC15">
        <v>1.01</v>
      </c>
      <c r="AD15">
        <v>0.73</v>
      </c>
      <c r="AE15">
        <v>0.09</v>
      </c>
      <c r="AF15">
        <v>1.01</v>
      </c>
      <c r="AG15" s="3">
        <v>0.84209999999999996</v>
      </c>
      <c r="AH15" s="9">
        <v>1.0201</v>
      </c>
      <c r="AI15">
        <v>1.01</v>
      </c>
      <c r="AJ15">
        <v>0.73</v>
      </c>
      <c r="AK15" s="2">
        <v>0.03</v>
      </c>
      <c r="AL15">
        <v>1.01</v>
      </c>
      <c r="AN15">
        <v>50</v>
      </c>
      <c r="AO15" s="3">
        <v>0.25669999999999998</v>
      </c>
      <c r="AP15" s="9">
        <v>82.628100000000003</v>
      </c>
      <c r="AQ15">
        <v>9.09</v>
      </c>
      <c r="AR15">
        <v>7.62</v>
      </c>
      <c r="AS15">
        <v>0.46</v>
      </c>
      <c r="AT15">
        <v>9.08</v>
      </c>
      <c r="AU15" s="3">
        <v>0.26379999999999998</v>
      </c>
      <c r="AV15" s="9">
        <v>82.992099999999994</v>
      </c>
      <c r="AW15">
        <v>9.11</v>
      </c>
      <c r="AX15">
        <v>7.71</v>
      </c>
      <c r="AY15">
        <v>0.316899579246402</v>
      </c>
      <c r="AZ15">
        <v>9.11</v>
      </c>
    </row>
    <row r="16" spans="2:52" s="6" customFormat="1" x14ac:dyDescent="0.25">
      <c r="B16" s="6">
        <v>55</v>
      </c>
      <c r="C16" s="7">
        <v>0.4461</v>
      </c>
      <c r="D16" s="1">
        <v>0.66190000000000004</v>
      </c>
      <c r="E16" s="5">
        <v>50.126400000000004</v>
      </c>
      <c r="F16" s="6">
        <v>7.08</v>
      </c>
      <c r="G16" s="6">
        <v>4.62</v>
      </c>
      <c r="H16" s="7">
        <v>0.44850000000000001</v>
      </c>
      <c r="I16" s="1">
        <v>0.66600000000000004</v>
      </c>
      <c r="J16" s="5">
        <v>50.694400000000002</v>
      </c>
      <c r="K16" s="6">
        <v>7.12</v>
      </c>
      <c r="L16" s="6">
        <v>4.6500000000000004</v>
      </c>
      <c r="N16" s="6">
        <v>55</v>
      </c>
      <c r="O16" s="8">
        <v>0.56359999999999999</v>
      </c>
      <c r="P16" s="3">
        <v>0.75070000000000003</v>
      </c>
      <c r="Q16" s="9">
        <v>39.187599999999996</v>
      </c>
      <c r="R16" s="6">
        <v>6.26</v>
      </c>
      <c r="S16" s="6">
        <v>3.98</v>
      </c>
      <c r="T16" s="8">
        <v>0.57450000000000001</v>
      </c>
      <c r="U16" s="3">
        <v>0.75770000000000004</v>
      </c>
      <c r="V16" s="9">
        <v>38.937600000000003</v>
      </c>
      <c r="W16" s="6">
        <v>6.24</v>
      </c>
      <c r="X16" s="6">
        <v>4.01</v>
      </c>
      <c r="Z16" s="6">
        <v>55</v>
      </c>
      <c r="AA16" s="8">
        <v>0.82350000000000001</v>
      </c>
      <c r="AB16" s="9">
        <v>1.0816000000000001</v>
      </c>
      <c r="AC16" s="6">
        <v>1.04</v>
      </c>
      <c r="AD16" s="6">
        <v>0.73</v>
      </c>
      <c r="AE16" s="6">
        <v>0</v>
      </c>
      <c r="AF16" s="6">
        <v>1.04</v>
      </c>
      <c r="AG16" s="8">
        <v>0.83089999999999997</v>
      </c>
      <c r="AH16" s="9">
        <v>1.1025</v>
      </c>
      <c r="AI16" s="6">
        <v>1.05</v>
      </c>
      <c r="AJ16" s="6">
        <v>0.74</v>
      </c>
      <c r="AK16" s="6">
        <v>-7.0000000000000007E-2</v>
      </c>
      <c r="AL16" s="6">
        <v>1.05</v>
      </c>
      <c r="AN16" s="6">
        <v>55</v>
      </c>
      <c r="AO16" s="8">
        <v>0.30370000000000003</v>
      </c>
      <c r="AP16" s="9">
        <v>77.264099999999985</v>
      </c>
      <c r="AQ16" s="6">
        <v>8.7899999999999991</v>
      </c>
      <c r="AR16" s="6">
        <v>7.23</v>
      </c>
      <c r="AS16" s="6">
        <v>0.08</v>
      </c>
      <c r="AT16" s="6">
        <v>8.7899999999999991</v>
      </c>
      <c r="AU16" s="8">
        <v>0.31809999999999999</v>
      </c>
      <c r="AV16" s="9">
        <v>76.7376</v>
      </c>
      <c r="AW16" s="6">
        <v>8.76</v>
      </c>
      <c r="AX16" s="6">
        <v>7.27</v>
      </c>
      <c r="AY16" s="6">
        <v>-6.6235778637674894E-2</v>
      </c>
      <c r="AZ16" s="6">
        <v>8.76</v>
      </c>
    </row>
    <row r="17" spans="2:52" x14ac:dyDescent="0.25">
      <c r="B17">
        <v>60</v>
      </c>
      <c r="C17" s="1">
        <v>0.45340000000000003</v>
      </c>
      <c r="D17" s="1">
        <v>0.45350000000000001</v>
      </c>
      <c r="E17" s="5">
        <v>51.122500000000002</v>
      </c>
      <c r="F17">
        <v>7.15</v>
      </c>
      <c r="G17">
        <v>4.5599999999999996</v>
      </c>
      <c r="H17" s="1">
        <v>0.45350000000000001</v>
      </c>
      <c r="I17" s="1">
        <v>0.67290000000000005</v>
      </c>
      <c r="J17" s="5">
        <v>52.272900000000007</v>
      </c>
      <c r="K17">
        <v>7.23</v>
      </c>
      <c r="L17">
        <v>4.63</v>
      </c>
      <c r="N17" s="6">
        <v>60</v>
      </c>
      <c r="O17" s="8">
        <v>0.56230000000000002</v>
      </c>
      <c r="P17" s="3">
        <v>0.74829999999999997</v>
      </c>
      <c r="Q17" s="9">
        <v>39.564100000000003</v>
      </c>
      <c r="R17" s="6">
        <v>6.29</v>
      </c>
      <c r="S17">
        <v>3.98</v>
      </c>
      <c r="T17" s="3">
        <v>0.57489999999999997</v>
      </c>
      <c r="U17" s="3">
        <v>0.75570000000000004</v>
      </c>
      <c r="V17" s="9">
        <v>39.187599999999996</v>
      </c>
      <c r="W17">
        <v>6.26</v>
      </c>
      <c r="X17">
        <v>4</v>
      </c>
      <c r="Z17">
        <v>60</v>
      </c>
      <c r="AA17" s="3">
        <v>0.82950000000000002</v>
      </c>
      <c r="AB17" s="9">
        <v>1.0816000000000001</v>
      </c>
      <c r="AC17">
        <v>1.04</v>
      </c>
      <c r="AD17">
        <v>0.72</v>
      </c>
      <c r="AE17">
        <v>-0.17</v>
      </c>
      <c r="AF17">
        <v>1.02</v>
      </c>
      <c r="AG17" s="3">
        <v>0.83609999999999995</v>
      </c>
      <c r="AH17" s="9">
        <v>1.1236000000000002</v>
      </c>
      <c r="AI17">
        <v>1.06</v>
      </c>
      <c r="AJ17">
        <v>0.73</v>
      </c>
      <c r="AK17">
        <v>-0.22</v>
      </c>
      <c r="AL17">
        <v>1.03</v>
      </c>
      <c r="AN17" s="2">
        <v>60</v>
      </c>
      <c r="AO17" s="3">
        <v>0.29520000000000002</v>
      </c>
      <c r="AP17" s="9">
        <v>78.145600000000002</v>
      </c>
      <c r="AQ17">
        <v>8.84</v>
      </c>
      <c r="AR17">
        <v>7.25</v>
      </c>
      <c r="AS17">
        <v>7.0000000000000007E-2</v>
      </c>
      <c r="AT17">
        <v>8.84</v>
      </c>
      <c r="AU17" s="3">
        <v>0.31380000000000002</v>
      </c>
      <c r="AV17" s="9">
        <v>77.264099999999985</v>
      </c>
      <c r="AW17">
        <v>8.7899999999999991</v>
      </c>
      <c r="AX17">
        <v>7.26</v>
      </c>
      <c r="AY17" s="2">
        <v>-6.1875516035703799E-2</v>
      </c>
      <c r="AZ17">
        <v>8.7899999999999991</v>
      </c>
    </row>
    <row r="18" spans="2:52" x14ac:dyDescent="0.25">
      <c r="B18">
        <v>65</v>
      </c>
      <c r="C18" s="1">
        <v>0.47939999999999999</v>
      </c>
      <c r="D18" s="1">
        <v>0.68759999999999999</v>
      </c>
      <c r="E18" s="5">
        <v>48.5809</v>
      </c>
      <c r="F18">
        <v>6.97</v>
      </c>
      <c r="G18">
        <v>4.5199999999999996</v>
      </c>
      <c r="H18" s="1">
        <v>0.48320000000000002</v>
      </c>
      <c r="I18" s="1">
        <v>0.69199999999999995</v>
      </c>
      <c r="J18" s="5">
        <v>49.140099999999997</v>
      </c>
      <c r="K18">
        <v>7.01</v>
      </c>
      <c r="L18">
        <v>4.55</v>
      </c>
      <c r="N18" s="6">
        <v>65</v>
      </c>
      <c r="O18" s="8">
        <v>0.56040000000000001</v>
      </c>
      <c r="P18" s="3">
        <v>0.74280000000000002</v>
      </c>
      <c r="Q18" s="9">
        <v>41.088100000000004</v>
      </c>
      <c r="R18" s="6">
        <v>6.41</v>
      </c>
      <c r="S18">
        <v>3.99</v>
      </c>
      <c r="T18" s="3">
        <v>0.57210000000000005</v>
      </c>
      <c r="U18" s="3">
        <v>0.74919999999999998</v>
      </c>
      <c r="V18" s="9">
        <v>40.960000000000008</v>
      </c>
      <c r="W18">
        <v>6.4</v>
      </c>
      <c r="X18">
        <v>4.03</v>
      </c>
      <c r="Z18">
        <v>65</v>
      </c>
      <c r="AA18" s="3">
        <v>0.83609999999999995</v>
      </c>
      <c r="AB18" s="9">
        <v>1</v>
      </c>
      <c r="AC18">
        <v>1</v>
      </c>
      <c r="AD18">
        <v>0.7</v>
      </c>
      <c r="AE18">
        <v>-0.03</v>
      </c>
      <c r="AF18">
        <v>1</v>
      </c>
      <c r="AG18" s="3">
        <v>0.84279999999999999</v>
      </c>
      <c r="AH18" s="9">
        <v>1.0201</v>
      </c>
      <c r="AI18">
        <v>1.01</v>
      </c>
      <c r="AJ18">
        <v>0.7</v>
      </c>
      <c r="AK18">
        <v>-0.09</v>
      </c>
      <c r="AL18">
        <v>1.01</v>
      </c>
      <c r="AN18">
        <v>65</v>
      </c>
      <c r="AO18" s="3">
        <v>0.28470000000000001</v>
      </c>
      <c r="AP18" s="9">
        <v>81.180099999999996</v>
      </c>
      <c r="AQ18">
        <v>9.01</v>
      </c>
      <c r="AR18">
        <v>7.29</v>
      </c>
      <c r="AS18">
        <v>-1.38</v>
      </c>
      <c r="AT18">
        <v>8.91</v>
      </c>
      <c r="AU18" s="3">
        <v>0.30149999999999999</v>
      </c>
      <c r="AV18" s="9">
        <v>81</v>
      </c>
      <c r="AW18">
        <v>9</v>
      </c>
      <c r="AX18">
        <v>7.35</v>
      </c>
      <c r="AY18">
        <v>-1.51678867579914</v>
      </c>
      <c r="AZ18">
        <v>8.8699999999999992</v>
      </c>
    </row>
    <row r="19" spans="2:52" x14ac:dyDescent="0.25">
      <c r="B19">
        <v>70</v>
      </c>
      <c r="C19" s="1">
        <v>0.49690000000000001</v>
      </c>
      <c r="D19" s="1">
        <v>0.70030000000000003</v>
      </c>
      <c r="E19" s="5">
        <v>47.748100000000001</v>
      </c>
      <c r="F19">
        <v>6.91</v>
      </c>
      <c r="G19">
        <v>4.4400000000000004</v>
      </c>
      <c r="H19" s="1">
        <v>0.50049999999999994</v>
      </c>
      <c r="I19" s="1">
        <v>0.70309999999999995</v>
      </c>
      <c r="J19" s="5">
        <v>48.302500000000002</v>
      </c>
      <c r="K19">
        <v>6.95</v>
      </c>
      <c r="L19">
        <v>4.49</v>
      </c>
      <c r="N19">
        <v>70</v>
      </c>
      <c r="O19" s="3">
        <v>0.57289999999999996</v>
      </c>
      <c r="P19" s="3">
        <v>0.75480000000000003</v>
      </c>
      <c r="Q19" s="9">
        <v>39.816099999999992</v>
      </c>
      <c r="R19">
        <v>6.31</v>
      </c>
      <c r="S19">
        <v>3.96</v>
      </c>
      <c r="T19" s="3">
        <v>0.58599999999999997</v>
      </c>
      <c r="U19" s="3">
        <v>0.76329999999999998</v>
      </c>
      <c r="V19" s="9">
        <v>39.564100000000003</v>
      </c>
      <c r="W19">
        <v>6.29</v>
      </c>
      <c r="X19">
        <v>3.98</v>
      </c>
      <c r="Z19" s="2">
        <v>70</v>
      </c>
      <c r="AA19" s="8">
        <v>0.85050000000000003</v>
      </c>
      <c r="AB19" s="9">
        <v>0.92159999999999997</v>
      </c>
      <c r="AC19" s="6">
        <v>0.96</v>
      </c>
      <c r="AD19">
        <v>0.69</v>
      </c>
      <c r="AE19">
        <v>0.1</v>
      </c>
      <c r="AF19">
        <v>0.96</v>
      </c>
      <c r="AG19" s="4">
        <v>0.85960000000000003</v>
      </c>
      <c r="AH19" s="10">
        <v>0.92159999999999997</v>
      </c>
      <c r="AI19" s="2">
        <v>0.96</v>
      </c>
      <c r="AJ19">
        <v>0.68</v>
      </c>
      <c r="AK19">
        <v>0.05</v>
      </c>
      <c r="AL19">
        <v>0.95</v>
      </c>
      <c r="AN19">
        <v>70</v>
      </c>
      <c r="AO19" s="3">
        <v>0.2954</v>
      </c>
      <c r="AP19" s="9">
        <v>78.676899999999989</v>
      </c>
      <c r="AQ19">
        <v>8.8699999999999992</v>
      </c>
      <c r="AR19">
        <v>7.22</v>
      </c>
      <c r="AS19">
        <v>-0.73</v>
      </c>
      <c r="AT19">
        <v>8.84</v>
      </c>
      <c r="AU19" s="3">
        <v>0.31240000000000001</v>
      </c>
      <c r="AV19" s="9">
        <v>78.145600000000002</v>
      </c>
      <c r="AW19">
        <v>8.84</v>
      </c>
      <c r="AX19">
        <v>7.27</v>
      </c>
      <c r="AY19">
        <v>-0.84481526308782995</v>
      </c>
      <c r="AZ19">
        <v>8.8000000000000007</v>
      </c>
    </row>
    <row r="20" spans="2:52" x14ac:dyDescent="0.25">
      <c r="B20">
        <v>75</v>
      </c>
      <c r="C20" s="1">
        <v>0.50090000000000001</v>
      </c>
      <c r="D20" s="1">
        <v>0.70209999999999995</v>
      </c>
      <c r="E20" s="5">
        <v>47.748100000000001</v>
      </c>
      <c r="F20">
        <v>6.91</v>
      </c>
      <c r="G20">
        <v>4.45</v>
      </c>
      <c r="H20" s="1">
        <v>0.50590000000000002</v>
      </c>
      <c r="I20" s="1">
        <v>0.70689999999999997</v>
      </c>
      <c r="J20" s="5">
        <v>48.024899999999995</v>
      </c>
      <c r="K20">
        <v>6.93</v>
      </c>
      <c r="L20">
        <v>4.47</v>
      </c>
      <c r="N20">
        <v>75</v>
      </c>
      <c r="O20" s="3">
        <v>0.56369999999999998</v>
      </c>
      <c r="P20" s="3">
        <v>0.74270000000000003</v>
      </c>
      <c r="Q20" s="9">
        <v>39.942400000000006</v>
      </c>
      <c r="R20">
        <v>6.32</v>
      </c>
      <c r="S20">
        <v>4.05</v>
      </c>
      <c r="T20" s="3">
        <v>0.57640000000000002</v>
      </c>
      <c r="U20" s="3">
        <v>0.74990000000000001</v>
      </c>
      <c r="V20" s="9">
        <v>39.438400000000001</v>
      </c>
      <c r="W20">
        <v>6.28</v>
      </c>
      <c r="X20">
        <v>4.0599999999999996</v>
      </c>
      <c r="Z20">
        <v>75</v>
      </c>
      <c r="AA20" s="3">
        <v>0.83260000000000001</v>
      </c>
      <c r="AB20" s="9">
        <v>1.1449</v>
      </c>
      <c r="AC20">
        <v>1.07</v>
      </c>
      <c r="AD20">
        <v>0.75</v>
      </c>
      <c r="AE20">
        <v>-0.34</v>
      </c>
      <c r="AF20">
        <v>1.01</v>
      </c>
      <c r="AG20" s="3">
        <v>0.83950000000000002</v>
      </c>
      <c r="AH20" s="9">
        <v>1.2100000000000002</v>
      </c>
      <c r="AI20">
        <v>1.1000000000000001</v>
      </c>
      <c r="AJ20">
        <v>0.78</v>
      </c>
      <c r="AK20">
        <v>-0.4</v>
      </c>
      <c r="AL20">
        <v>1.02</v>
      </c>
      <c r="AN20">
        <v>75</v>
      </c>
      <c r="AO20" s="3">
        <v>0.2949</v>
      </c>
      <c r="AP20" s="9">
        <v>78.854400000000012</v>
      </c>
      <c r="AQ20">
        <v>8.8800000000000008</v>
      </c>
      <c r="AR20">
        <v>7.35</v>
      </c>
      <c r="AS20">
        <v>0.77</v>
      </c>
      <c r="AT20">
        <v>8.84</v>
      </c>
      <c r="AU20" s="3">
        <v>0.31319999999999998</v>
      </c>
      <c r="AV20" s="9">
        <v>77.792400000000001</v>
      </c>
      <c r="AW20">
        <v>8.82</v>
      </c>
      <c r="AX20">
        <v>7.34</v>
      </c>
      <c r="AY20">
        <v>0.620964918399318</v>
      </c>
      <c r="AZ20">
        <v>8.7899999999999991</v>
      </c>
    </row>
    <row r="21" spans="2:52" x14ac:dyDescent="0.25">
      <c r="B21">
        <v>80</v>
      </c>
      <c r="C21" s="1">
        <v>0.4879</v>
      </c>
      <c r="D21" s="1">
        <v>0.69020000000000004</v>
      </c>
      <c r="E21" s="5">
        <v>49</v>
      </c>
      <c r="F21">
        <v>7</v>
      </c>
      <c r="G21">
        <v>4.5599999999999996</v>
      </c>
      <c r="H21" s="1">
        <v>0.49170000000000003</v>
      </c>
      <c r="I21" s="1">
        <v>0.6946</v>
      </c>
      <c r="J21" s="5">
        <v>49.561599999999999</v>
      </c>
      <c r="K21">
        <v>7.04</v>
      </c>
      <c r="L21">
        <v>4.5999999999999996</v>
      </c>
      <c r="N21">
        <v>80</v>
      </c>
      <c r="O21" s="3">
        <v>0.5756</v>
      </c>
      <c r="P21" s="3">
        <v>0.75660000000000005</v>
      </c>
      <c r="Q21" s="9">
        <v>39.187599999999996</v>
      </c>
      <c r="R21">
        <v>6.26</v>
      </c>
      <c r="S21">
        <v>3.93</v>
      </c>
      <c r="T21" s="3">
        <v>0.58930000000000005</v>
      </c>
      <c r="U21" s="3">
        <v>0.76539999999999997</v>
      </c>
      <c r="V21" s="9">
        <v>38.937600000000003</v>
      </c>
      <c r="W21">
        <v>6.24</v>
      </c>
      <c r="X21">
        <v>3.95</v>
      </c>
      <c r="Z21">
        <v>80</v>
      </c>
      <c r="AA21" s="3">
        <v>0.84409999999999996</v>
      </c>
      <c r="AB21" s="9">
        <v>0.96039999999999992</v>
      </c>
      <c r="AC21">
        <v>0.98</v>
      </c>
      <c r="AD21">
        <v>0.72</v>
      </c>
      <c r="AE21">
        <v>0.1</v>
      </c>
      <c r="AF21">
        <v>0.98</v>
      </c>
      <c r="AG21" s="3">
        <v>0.8548</v>
      </c>
      <c r="AH21" s="9">
        <v>0.94089999999999996</v>
      </c>
      <c r="AI21">
        <v>0.97</v>
      </c>
      <c r="AJ21">
        <v>0.71</v>
      </c>
      <c r="AK21">
        <v>0.05</v>
      </c>
      <c r="AL21">
        <v>0.97</v>
      </c>
      <c r="AN21">
        <v>80</v>
      </c>
      <c r="AO21" s="3">
        <v>0.30709999999999998</v>
      </c>
      <c r="AP21" s="9">
        <v>77.440000000000012</v>
      </c>
      <c r="AQ21">
        <v>8.8000000000000007</v>
      </c>
      <c r="AR21">
        <v>7.13</v>
      </c>
      <c r="AS21">
        <v>-0.73</v>
      </c>
      <c r="AT21">
        <v>8.77</v>
      </c>
      <c r="AU21" s="3">
        <v>0.32390000000000002</v>
      </c>
      <c r="AV21" s="9">
        <v>76.912899999999993</v>
      </c>
      <c r="AW21">
        <v>8.77</v>
      </c>
      <c r="AX21">
        <v>7.19</v>
      </c>
      <c r="AY21">
        <v>-0.86873139434147695</v>
      </c>
      <c r="AZ21">
        <v>8.73</v>
      </c>
    </row>
    <row r="22" spans="2:52" x14ac:dyDescent="0.25">
      <c r="B22">
        <v>85</v>
      </c>
      <c r="C22" s="1">
        <v>0.52949999999999997</v>
      </c>
      <c r="D22" s="1">
        <v>0.72599999999999998</v>
      </c>
      <c r="E22" s="5">
        <v>44.089599999999997</v>
      </c>
      <c r="F22">
        <v>6.64</v>
      </c>
      <c r="G22">
        <v>4.26</v>
      </c>
      <c r="H22" s="1">
        <v>0.53580000000000005</v>
      </c>
      <c r="I22" s="1">
        <v>0.73129999999999995</v>
      </c>
      <c r="J22" s="5">
        <v>44.222500000000004</v>
      </c>
      <c r="K22">
        <v>6.65</v>
      </c>
      <c r="L22">
        <v>4.29</v>
      </c>
      <c r="N22">
        <v>85</v>
      </c>
      <c r="O22" s="3">
        <v>0.55930000000000002</v>
      </c>
      <c r="P22" s="3">
        <v>0.73770000000000002</v>
      </c>
      <c r="Q22" s="9">
        <v>42.120100000000001</v>
      </c>
      <c r="R22">
        <v>6.49</v>
      </c>
      <c r="S22">
        <v>4.25</v>
      </c>
      <c r="T22" s="3">
        <v>0.57050000000000001</v>
      </c>
      <c r="U22" s="3">
        <v>0.74690000000000001</v>
      </c>
      <c r="V22" s="9">
        <v>41.7316</v>
      </c>
      <c r="W22">
        <v>6.46</v>
      </c>
      <c r="X22">
        <v>4.25</v>
      </c>
      <c r="Z22">
        <v>85</v>
      </c>
      <c r="AA22" s="3">
        <v>0.84179999999999999</v>
      </c>
      <c r="AB22" s="9">
        <v>0.98009999999999997</v>
      </c>
      <c r="AC22">
        <v>0.99</v>
      </c>
      <c r="AD22">
        <v>0.71</v>
      </c>
      <c r="AE22">
        <v>0.11</v>
      </c>
      <c r="AF22">
        <v>0.98</v>
      </c>
      <c r="AG22" s="3">
        <v>0.84989999999999999</v>
      </c>
      <c r="AH22" s="9">
        <v>0.98009999999999997</v>
      </c>
      <c r="AI22">
        <v>0.99</v>
      </c>
      <c r="AJ22">
        <v>0.7</v>
      </c>
      <c r="AK22">
        <v>0.06</v>
      </c>
      <c r="AL22">
        <v>0.99</v>
      </c>
      <c r="AN22">
        <v>85</v>
      </c>
      <c r="AO22" s="3">
        <v>0.27679999999999999</v>
      </c>
      <c r="AP22" s="9">
        <v>83.35690000000001</v>
      </c>
      <c r="AQ22">
        <v>9.1300000000000008</v>
      </c>
      <c r="AR22">
        <v>7.78</v>
      </c>
      <c r="AS22">
        <v>1.78</v>
      </c>
      <c r="AT22">
        <v>8.9600000000000009</v>
      </c>
      <c r="AU22" s="3">
        <v>0.29110000000000003</v>
      </c>
      <c r="AV22" s="9">
        <v>82.628100000000003</v>
      </c>
      <c r="AW22">
        <v>9.09</v>
      </c>
      <c r="AX22">
        <v>7.79</v>
      </c>
      <c r="AY22">
        <v>1.6640554316146099</v>
      </c>
      <c r="AZ22">
        <v>8.94</v>
      </c>
    </row>
    <row r="23" spans="2:52" x14ac:dyDescent="0.25">
      <c r="B23">
        <v>90</v>
      </c>
      <c r="C23" s="1">
        <v>0.52690000000000003</v>
      </c>
      <c r="D23" s="1">
        <v>0.72540000000000004</v>
      </c>
      <c r="E23" s="5">
        <v>44.488900000000001</v>
      </c>
      <c r="F23">
        <v>6.67</v>
      </c>
      <c r="G23">
        <v>4.22</v>
      </c>
      <c r="H23" s="1">
        <v>0.53259999999999996</v>
      </c>
      <c r="I23" s="1">
        <v>0.72909999999999997</v>
      </c>
      <c r="J23" s="5">
        <v>44.89</v>
      </c>
      <c r="K23">
        <v>6.7</v>
      </c>
      <c r="L23">
        <v>4.26</v>
      </c>
      <c r="N23" s="2">
        <v>90</v>
      </c>
      <c r="O23" s="8">
        <v>0.58289999999999997</v>
      </c>
      <c r="P23" s="3">
        <v>0.7621</v>
      </c>
      <c r="Q23" s="9">
        <v>38.440000000000005</v>
      </c>
      <c r="R23" s="6">
        <v>6.2</v>
      </c>
      <c r="S23">
        <v>3.9</v>
      </c>
      <c r="T23" s="4">
        <v>0.59560000000000002</v>
      </c>
      <c r="U23" s="3">
        <v>0.77100000000000002</v>
      </c>
      <c r="V23" s="9">
        <v>38.068899999999999</v>
      </c>
      <c r="W23" s="2">
        <v>6.17</v>
      </c>
      <c r="X23">
        <v>3.93</v>
      </c>
      <c r="Z23" s="6">
        <v>90</v>
      </c>
      <c r="AA23" s="8">
        <v>0.84960000000000002</v>
      </c>
      <c r="AB23" s="9">
        <v>0.94089999999999996</v>
      </c>
      <c r="AC23">
        <v>0.97</v>
      </c>
      <c r="AD23">
        <v>0.7</v>
      </c>
      <c r="AE23">
        <v>0.16</v>
      </c>
      <c r="AF23">
        <v>0.96</v>
      </c>
      <c r="AG23" s="3">
        <v>0.85799999999999998</v>
      </c>
      <c r="AH23" s="9">
        <v>0.94089999999999996</v>
      </c>
      <c r="AI23">
        <v>0.97</v>
      </c>
      <c r="AJ23">
        <v>0.69</v>
      </c>
      <c r="AK23">
        <v>0.11</v>
      </c>
      <c r="AL23">
        <v>0.96</v>
      </c>
      <c r="AN23" s="2">
        <v>90</v>
      </c>
      <c r="AO23" s="8">
        <v>0.31619999999999998</v>
      </c>
      <c r="AP23" s="9">
        <v>75.864100000000022</v>
      </c>
      <c r="AQ23" s="6">
        <v>8.7100000000000009</v>
      </c>
      <c r="AR23">
        <v>7.11</v>
      </c>
      <c r="AS23">
        <v>-0.15</v>
      </c>
      <c r="AT23">
        <v>8.7100000000000009</v>
      </c>
      <c r="AU23" s="4">
        <v>0.33329999999999999</v>
      </c>
      <c r="AV23" s="9">
        <v>75.168899999999994</v>
      </c>
      <c r="AW23" s="2">
        <v>8.67</v>
      </c>
      <c r="AX23">
        <v>7.17</v>
      </c>
      <c r="AY23">
        <v>-0.25987395358409499</v>
      </c>
      <c r="AZ23">
        <v>8.67</v>
      </c>
    </row>
    <row r="24" spans="2:52" x14ac:dyDescent="0.25">
      <c r="B24">
        <v>95</v>
      </c>
      <c r="C24" s="1">
        <v>0.52669999999999995</v>
      </c>
      <c r="D24" s="1">
        <v>0.72309999999999997</v>
      </c>
      <c r="E24" s="5">
        <v>43.428100000000001</v>
      </c>
      <c r="F24">
        <v>6.59</v>
      </c>
      <c r="G24">
        <v>4.18</v>
      </c>
      <c r="H24" s="1">
        <v>0.53510000000000002</v>
      </c>
      <c r="I24" s="1">
        <v>0.72970000000000002</v>
      </c>
      <c r="J24" s="5">
        <v>43.824400000000004</v>
      </c>
      <c r="K24">
        <v>6.62</v>
      </c>
      <c r="L24">
        <v>4.22</v>
      </c>
      <c r="N24">
        <v>95</v>
      </c>
      <c r="O24" s="3">
        <v>0.56850000000000001</v>
      </c>
      <c r="P24" s="3">
        <v>0.75119999999999998</v>
      </c>
      <c r="Q24" s="9">
        <v>39.312899999999992</v>
      </c>
      <c r="R24">
        <v>6.27</v>
      </c>
      <c r="S24">
        <v>3.94</v>
      </c>
      <c r="T24" s="3">
        <v>0.58250000000000002</v>
      </c>
      <c r="U24" s="3">
        <v>0.75929999999999997</v>
      </c>
      <c r="V24" s="9">
        <v>39.0625</v>
      </c>
      <c r="W24">
        <v>6.25</v>
      </c>
      <c r="X24">
        <v>3.98</v>
      </c>
      <c r="Z24">
        <v>95</v>
      </c>
      <c r="AA24" s="3">
        <v>0.83389999999999997</v>
      </c>
      <c r="AB24" s="9">
        <v>1.0404</v>
      </c>
      <c r="AC24">
        <v>1.02</v>
      </c>
      <c r="AD24">
        <v>0.74</v>
      </c>
      <c r="AE24">
        <v>-0.18</v>
      </c>
      <c r="AF24">
        <v>1.01</v>
      </c>
      <c r="AG24" s="3">
        <v>0.84650000000000003</v>
      </c>
      <c r="AH24" s="9">
        <v>1.0404</v>
      </c>
      <c r="AI24">
        <v>1.02</v>
      </c>
      <c r="AJ24">
        <v>0.75</v>
      </c>
      <c r="AK24">
        <v>-0.23</v>
      </c>
      <c r="AL24">
        <v>1</v>
      </c>
      <c r="AN24">
        <v>95</v>
      </c>
      <c r="AO24" s="3">
        <v>0.30309999999999998</v>
      </c>
      <c r="AP24" s="9">
        <v>77.616100000000003</v>
      </c>
      <c r="AQ24">
        <v>8.81</v>
      </c>
      <c r="AR24">
        <v>7.14</v>
      </c>
      <c r="AS24">
        <v>-0.59</v>
      </c>
      <c r="AT24">
        <v>8.7899999999999991</v>
      </c>
      <c r="AU24" s="3">
        <v>0.31850000000000001</v>
      </c>
      <c r="AV24" s="9">
        <v>77.264099999999985</v>
      </c>
      <c r="AW24">
        <v>8.7899999999999991</v>
      </c>
      <c r="AX24">
        <v>7.21</v>
      </c>
      <c r="AY24">
        <v>-0.66773955592949297</v>
      </c>
      <c r="AZ24">
        <v>8.76</v>
      </c>
    </row>
    <row r="25" spans="2:52" x14ac:dyDescent="0.25">
      <c r="B25">
        <v>100</v>
      </c>
      <c r="C25" s="1">
        <v>0.52090000000000003</v>
      </c>
      <c r="D25" s="1">
        <v>0.71850000000000003</v>
      </c>
      <c r="E25" s="5">
        <v>44.488900000000001</v>
      </c>
      <c r="F25">
        <v>6.67</v>
      </c>
      <c r="G25">
        <v>4.28</v>
      </c>
      <c r="H25" s="1">
        <v>0.52500000000000002</v>
      </c>
      <c r="I25" s="1">
        <v>0.72230000000000005</v>
      </c>
      <c r="J25" s="5">
        <v>44.756100000000004</v>
      </c>
      <c r="K25">
        <v>6.69</v>
      </c>
      <c r="L25">
        <v>4.3099999999999996</v>
      </c>
      <c r="N25">
        <v>100</v>
      </c>
      <c r="O25" s="3">
        <v>0.54320000000000002</v>
      </c>
      <c r="P25" s="3">
        <v>0.72519999999999996</v>
      </c>
      <c r="Q25" s="9">
        <v>41.7316</v>
      </c>
      <c r="R25">
        <v>6.46</v>
      </c>
      <c r="S25">
        <v>4.09</v>
      </c>
      <c r="T25" s="3">
        <v>0.55379999999999996</v>
      </c>
      <c r="U25" s="3">
        <v>0.72989999999999999</v>
      </c>
      <c r="V25" s="9">
        <v>41.7316</v>
      </c>
      <c r="W25">
        <v>6.46</v>
      </c>
      <c r="X25">
        <v>4.1500000000000004</v>
      </c>
      <c r="Z25">
        <v>100</v>
      </c>
      <c r="AA25" s="3">
        <v>0.80189999999999995</v>
      </c>
      <c r="AB25" s="9">
        <v>1.2544000000000002</v>
      </c>
      <c r="AC25">
        <v>1.1200000000000001</v>
      </c>
      <c r="AD25">
        <v>0.8</v>
      </c>
      <c r="AE25">
        <v>-0.22</v>
      </c>
      <c r="AF25">
        <v>1.1000000000000001</v>
      </c>
      <c r="AG25" s="3">
        <v>0.8075</v>
      </c>
      <c r="AH25" s="9">
        <v>1.3224999999999998</v>
      </c>
      <c r="AI25">
        <v>1.1499999999999999</v>
      </c>
      <c r="AJ25">
        <v>0.83</v>
      </c>
      <c r="AK25">
        <v>-0.28000000000000003</v>
      </c>
      <c r="AL25">
        <v>1.1200000000000001</v>
      </c>
      <c r="AN25">
        <v>100</v>
      </c>
      <c r="AO25" s="3">
        <v>0.28460000000000002</v>
      </c>
      <c r="AP25" s="9">
        <v>82.264900000000011</v>
      </c>
      <c r="AQ25">
        <v>9.07</v>
      </c>
      <c r="AR25">
        <v>7.38</v>
      </c>
      <c r="AS25">
        <v>-1.72</v>
      </c>
      <c r="AT25">
        <v>8.91</v>
      </c>
      <c r="AU25" s="3">
        <v>0.30009999999999998</v>
      </c>
      <c r="AV25" s="9">
        <v>82.264900000000011</v>
      </c>
      <c r="AW25">
        <v>9.07</v>
      </c>
      <c r="AX25">
        <v>7.47</v>
      </c>
      <c r="AY25">
        <v>-1.8367180842909601</v>
      </c>
      <c r="AZ25">
        <v>8.8800000000000008</v>
      </c>
    </row>
    <row r="26" spans="2:52" x14ac:dyDescent="0.25">
      <c r="C26" s="1"/>
      <c r="D26" s="1"/>
      <c r="E26" s="5"/>
      <c r="H26" s="1"/>
      <c r="I26" s="1"/>
      <c r="J26" s="5"/>
      <c r="O26" s="1"/>
      <c r="P26" s="3"/>
      <c r="Q26" s="9"/>
      <c r="T26" s="1"/>
      <c r="U26" s="3"/>
      <c r="V26" s="9"/>
      <c r="AA26" s="1"/>
      <c r="AB26" s="9"/>
      <c r="AG26" s="1"/>
      <c r="AH26" s="9"/>
      <c r="AO26" s="1"/>
      <c r="AP26" s="9"/>
      <c r="AU26" s="1"/>
      <c r="AV26" s="9"/>
    </row>
    <row r="27" spans="2:52" x14ac:dyDescent="0.25">
      <c r="B27">
        <v>100</v>
      </c>
      <c r="C27" s="1">
        <v>0.52090000000000003</v>
      </c>
      <c r="D27" s="1">
        <v>0.71850000000000003</v>
      </c>
      <c r="E27" s="5">
        <v>44.488900000000001</v>
      </c>
      <c r="F27">
        <v>6.67</v>
      </c>
      <c r="G27">
        <v>4.28</v>
      </c>
      <c r="H27" s="1">
        <v>0.52500000000000002</v>
      </c>
      <c r="I27" s="1">
        <v>0.72230000000000005</v>
      </c>
      <c r="J27" s="5">
        <v>44.756100000000004</v>
      </c>
      <c r="K27">
        <v>6.69</v>
      </c>
      <c r="L27">
        <v>4.3099999999999996</v>
      </c>
      <c r="N27">
        <v>100</v>
      </c>
      <c r="O27" s="3">
        <v>0.54320000000000002</v>
      </c>
      <c r="P27" s="3">
        <v>0.72519999999999996</v>
      </c>
      <c r="Q27" s="9">
        <v>41.7316</v>
      </c>
      <c r="R27">
        <v>6.46</v>
      </c>
      <c r="S27">
        <v>4.09</v>
      </c>
      <c r="T27" s="3">
        <v>0.55379999999999996</v>
      </c>
      <c r="U27" s="3">
        <v>0.72989999999999999</v>
      </c>
      <c r="V27" s="9">
        <v>41.7316</v>
      </c>
      <c r="W27">
        <v>6.46</v>
      </c>
      <c r="X27">
        <v>4.1500000000000004</v>
      </c>
      <c r="Z27">
        <v>100</v>
      </c>
      <c r="AA27" s="3">
        <v>0.80189999999999995</v>
      </c>
      <c r="AB27" s="9">
        <v>1.2544000000000002</v>
      </c>
      <c r="AC27">
        <v>1.1200000000000001</v>
      </c>
      <c r="AD27">
        <v>0.8</v>
      </c>
      <c r="AE27">
        <v>-0.22</v>
      </c>
      <c r="AF27">
        <v>1.1000000000000001</v>
      </c>
      <c r="AG27" s="3">
        <v>0.8075</v>
      </c>
      <c r="AH27" s="9">
        <v>1.3224999999999998</v>
      </c>
      <c r="AI27">
        <v>1.1499999999999999</v>
      </c>
      <c r="AJ27">
        <v>0.83</v>
      </c>
      <c r="AK27">
        <v>-0.28000000000000003</v>
      </c>
      <c r="AL27">
        <v>1.1200000000000001</v>
      </c>
      <c r="AN27">
        <v>100</v>
      </c>
      <c r="AO27" s="3">
        <v>0.28460000000000002</v>
      </c>
      <c r="AP27" s="9">
        <v>82.264900000000011</v>
      </c>
      <c r="AQ27">
        <v>9.07</v>
      </c>
      <c r="AR27">
        <v>7.38</v>
      </c>
      <c r="AS27">
        <v>-1.72</v>
      </c>
      <c r="AT27">
        <v>8.91</v>
      </c>
      <c r="AU27" s="3">
        <v>0.30009999999999998</v>
      </c>
      <c r="AV27" s="9">
        <v>82.264900000000011</v>
      </c>
      <c r="AW27">
        <v>9.07</v>
      </c>
      <c r="AX27">
        <v>7.47</v>
      </c>
      <c r="AY27">
        <v>-1.84</v>
      </c>
      <c r="AZ27">
        <v>8.8800000000000008</v>
      </c>
    </row>
    <row r="28" spans="2:52" x14ac:dyDescent="0.25">
      <c r="B28">
        <v>150</v>
      </c>
      <c r="C28" s="1">
        <v>0.55110000000000003</v>
      </c>
      <c r="D28" s="1">
        <v>0.73599999999999999</v>
      </c>
      <c r="E28" s="5">
        <v>42.771599999999999</v>
      </c>
      <c r="F28">
        <v>6.54</v>
      </c>
      <c r="G28">
        <v>4.09</v>
      </c>
      <c r="H28" s="1">
        <v>0.56059999999999999</v>
      </c>
      <c r="I28" s="1">
        <v>0.74119999999999997</v>
      </c>
      <c r="J28" s="5">
        <v>42.902499999999996</v>
      </c>
      <c r="K28">
        <v>6.55</v>
      </c>
      <c r="L28">
        <v>4.1399999999999997</v>
      </c>
      <c r="N28">
        <v>150</v>
      </c>
      <c r="O28" s="3">
        <v>0.58179999999999998</v>
      </c>
      <c r="P28" s="3">
        <v>0.76080000000000003</v>
      </c>
      <c r="Q28" s="9">
        <v>38.812900000000006</v>
      </c>
      <c r="R28">
        <v>6.23</v>
      </c>
      <c r="S28">
        <v>3.9</v>
      </c>
      <c r="T28" s="3">
        <v>0.59470000000000001</v>
      </c>
      <c r="U28" s="3">
        <v>0.76839999999999997</v>
      </c>
      <c r="V28" s="9">
        <v>38.564099999999996</v>
      </c>
      <c r="W28">
        <v>6.21</v>
      </c>
      <c r="X28">
        <v>3.94</v>
      </c>
      <c r="Z28">
        <v>150</v>
      </c>
      <c r="AA28" s="3">
        <v>0.85060000000000002</v>
      </c>
      <c r="AB28" s="9">
        <v>0.92159999999999997</v>
      </c>
      <c r="AC28">
        <v>0.96</v>
      </c>
      <c r="AD28">
        <v>0.68</v>
      </c>
      <c r="AE28">
        <v>-0.08</v>
      </c>
      <c r="AF28">
        <v>0.96</v>
      </c>
      <c r="AG28" s="3">
        <v>0.85899999999999999</v>
      </c>
      <c r="AH28" s="9">
        <v>0.92159999999999997</v>
      </c>
      <c r="AI28">
        <v>0.96</v>
      </c>
      <c r="AJ28">
        <v>0.69</v>
      </c>
      <c r="AK28">
        <v>-0.12</v>
      </c>
      <c r="AL28">
        <v>0.96</v>
      </c>
      <c r="AN28">
        <v>150</v>
      </c>
      <c r="AO28" s="3">
        <v>0.31309999999999999</v>
      </c>
      <c r="AP28" s="9">
        <v>76.7376</v>
      </c>
      <c r="AQ28">
        <v>8.76</v>
      </c>
      <c r="AR28">
        <v>7.12</v>
      </c>
      <c r="AS28">
        <v>-0.74</v>
      </c>
      <c r="AT28">
        <v>8.73</v>
      </c>
      <c r="AU28" s="3">
        <v>0.33040000000000003</v>
      </c>
      <c r="AV28" s="9">
        <v>76.212900000000005</v>
      </c>
      <c r="AW28">
        <v>8.73</v>
      </c>
      <c r="AX28">
        <v>7.18</v>
      </c>
      <c r="AY28">
        <v>-0.85</v>
      </c>
      <c r="AZ28">
        <v>8.68</v>
      </c>
    </row>
    <row r="29" spans="2:52" x14ac:dyDescent="0.25">
      <c r="B29">
        <v>200</v>
      </c>
      <c r="C29" s="1">
        <v>0.53700000000000003</v>
      </c>
      <c r="D29" s="1">
        <v>0.72940000000000005</v>
      </c>
      <c r="E29" s="5">
        <v>42.771599999999999</v>
      </c>
      <c r="F29">
        <v>6.54</v>
      </c>
      <c r="G29">
        <v>4.24</v>
      </c>
      <c r="H29" s="1">
        <v>0.54410000000000003</v>
      </c>
      <c r="I29" s="1">
        <v>0.73580000000000001</v>
      </c>
      <c r="J29" s="5">
        <v>42.902499999999996</v>
      </c>
      <c r="K29">
        <v>6.55</v>
      </c>
      <c r="L29">
        <v>4.2699999999999996</v>
      </c>
      <c r="N29">
        <v>200</v>
      </c>
      <c r="O29" s="3">
        <v>0.55910000000000004</v>
      </c>
      <c r="P29" s="3">
        <v>0.74309999999999998</v>
      </c>
      <c r="Q29" s="9">
        <v>41.344899999999996</v>
      </c>
      <c r="R29">
        <v>6.43</v>
      </c>
      <c r="S29">
        <v>4.13</v>
      </c>
      <c r="T29" s="3">
        <v>0.56899999999999995</v>
      </c>
      <c r="U29" s="3">
        <v>0.74990000000000001</v>
      </c>
      <c r="V29" s="9">
        <v>41.2164</v>
      </c>
      <c r="W29">
        <v>6.42</v>
      </c>
      <c r="X29">
        <v>4.1500000000000004</v>
      </c>
      <c r="Z29">
        <v>200</v>
      </c>
      <c r="AA29" s="3">
        <v>0.84389999999999998</v>
      </c>
      <c r="AB29" s="9">
        <v>0.98009999999999997</v>
      </c>
      <c r="AC29">
        <v>0.99</v>
      </c>
      <c r="AD29">
        <v>0.7</v>
      </c>
      <c r="AE29">
        <v>-0.15</v>
      </c>
      <c r="AF29">
        <v>0.98</v>
      </c>
      <c r="AG29" s="3">
        <v>0.85340000000000005</v>
      </c>
      <c r="AH29" s="9">
        <v>0.98009999999999997</v>
      </c>
      <c r="AI29">
        <v>0.99</v>
      </c>
      <c r="AJ29">
        <v>0.7</v>
      </c>
      <c r="AK29">
        <v>-0.19</v>
      </c>
      <c r="AL29">
        <v>0.98</v>
      </c>
      <c r="AN29">
        <v>200</v>
      </c>
      <c r="AO29" s="3">
        <v>0.2742</v>
      </c>
      <c r="AP29" s="9">
        <v>81.540899999999993</v>
      </c>
      <c r="AQ29">
        <v>9.0299999999999994</v>
      </c>
      <c r="AR29">
        <v>7.56</v>
      </c>
      <c r="AS29">
        <v>1.06</v>
      </c>
      <c r="AT29">
        <v>8.9700000000000006</v>
      </c>
      <c r="AU29" s="3">
        <v>0.28470000000000001</v>
      </c>
      <c r="AV29" s="9">
        <v>81.360399999999998</v>
      </c>
      <c r="AW29">
        <v>9.02</v>
      </c>
      <c r="AX29">
        <v>7.6</v>
      </c>
      <c r="AY29">
        <v>0.93</v>
      </c>
      <c r="AZ29">
        <v>8.98</v>
      </c>
    </row>
    <row r="30" spans="2:52" x14ac:dyDescent="0.25">
      <c r="B30">
        <v>250</v>
      </c>
      <c r="C30" s="1">
        <v>0.55400000000000005</v>
      </c>
      <c r="D30" s="1">
        <v>0.7429</v>
      </c>
      <c r="E30" s="5">
        <v>41.2164</v>
      </c>
      <c r="F30">
        <v>6.42</v>
      </c>
      <c r="G30">
        <v>4.12</v>
      </c>
      <c r="H30" s="1">
        <v>0.56220000000000003</v>
      </c>
      <c r="I30" s="1">
        <v>0.74819999999999998</v>
      </c>
      <c r="J30" s="5">
        <v>41.088100000000004</v>
      </c>
      <c r="K30">
        <v>6.41</v>
      </c>
      <c r="L30">
        <v>4.1500000000000004</v>
      </c>
      <c r="N30">
        <v>250</v>
      </c>
      <c r="O30" s="3">
        <v>0.58309999999999995</v>
      </c>
      <c r="P30" s="3">
        <v>0.75700000000000001</v>
      </c>
      <c r="Q30" s="9">
        <v>39.0625</v>
      </c>
      <c r="R30">
        <v>6.25</v>
      </c>
      <c r="S30">
        <v>3.9</v>
      </c>
      <c r="T30" s="3">
        <v>0.59540000000000004</v>
      </c>
      <c r="U30" s="3">
        <v>0.76359999999999995</v>
      </c>
      <c r="V30" s="9">
        <v>38.937600000000003</v>
      </c>
      <c r="W30">
        <v>6.24</v>
      </c>
      <c r="X30">
        <v>3.94</v>
      </c>
      <c r="Z30">
        <v>250</v>
      </c>
      <c r="AA30" s="3">
        <v>0.8478</v>
      </c>
      <c r="AB30" s="9">
        <v>0.96039999999999992</v>
      </c>
      <c r="AC30">
        <v>0.98</v>
      </c>
      <c r="AD30">
        <v>0.71</v>
      </c>
      <c r="AE30">
        <v>-0.19</v>
      </c>
      <c r="AF30">
        <v>0.97</v>
      </c>
      <c r="AG30" s="3">
        <v>0.85760000000000003</v>
      </c>
      <c r="AH30" s="9">
        <v>0.98009999999999997</v>
      </c>
      <c r="AI30">
        <v>0.99</v>
      </c>
      <c r="AJ30">
        <v>0.71</v>
      </c>
      <c r="AK30">
        <v>-0.23</v>
      </c>
      <c r="AL30">
        <v>0.96</v>
      </c>
      <c r="AN30">
        <v>250</v>
      </c>
      <c r="AO30" s="3">
        <v>0.31830000000000003</v>
      </c>
      <c r="AP30" s="9">
        <v>77.088399999999993</v>
      </c>
      <c r="AQ30">
        <v>8.7799999999999994</v>
      </c>
      <c r="AR30">
        <v>7.09</v>
      </c>
      <c r="AS30">
        <v>-1.24</v>
      </c>
      <c r="AT30">
        <v>8.6999999999999993</v>
      </c>
      <c r="AU30" s="3">
        <v>0.3332</v>
      </c>
      <c r="AV30" s="9">
        <v>76.912899999999993</v>
      </c>
      <c r="AW30">
        <v>8.77</v>
      </c>
      <c r="AX30">
        <v>7.17</v>
      </c>
      <c r="AY30">
        <v>-1.35</v>
      </c>
      <c r="AZ30">
        <v>8.67</v>
      </c>
    </row>
    <row r="31" spans="2:52" x14ac:dyDescent="0.25">
      <c r="B31">
        <v>300</v>
      </c>
      <c r="C31" s="1">
        <v>0.57140000000000002</v>
      </c>
      <c r="D31" s="1">
        <v>0.75560000000000005</v>
      </c>
      <c r="E31" s="5">
        <v>39.942400000000006</v>
      </c>
      <c r="F31">
        <v>6.32</v>
      </c>
      <c r="G31">
        <v>3.92</v>
      </c>
      <c r="H31" s="1">
        <v>0.58309999999999995</v>
      </c>
      <c r="I31" s="1">
        <v>0.76280000000000003</v>
      </c>
      <c r="J31" s="5">
        <v>39.69</v>
      </c>
      <c r="K31">
        <v>6.3</v>
      </c>
      <c r="L31">
        <v>3.94</v>
      </c>
      <c r="N31">
        <v>300</v>
      </c>
      <c r="O31" s="3">
        <v>0.5887</v>
      </c>
      <c r="P31" s="3">
        <v>0.75449999999999995</v>
      </c>
      <c r="Q31" s="9">
        <v>40.322499999999998</v>
      </c>
      <c r="R31">
        <v>6.35</v>
      </c>
      <c r="S31">
        <v>4.0999999999999996</v>
      </c>
      <c r="T31" s="3">
        <v>0.60150000000000003</v>
      </c>
      <c r="U31" s="3">
        <v>0.76449999999999996</v>
      </c>
      <c r="V31" s="9">
        <v>39.69</v>
      </c>
      <c r="W31">
        <v>6.3</v>
      </c>
      <c r="X31">
        <v>4.08</v>
      </c>
      <c r="Z31">
        <v>300</v>
      </c>
      <c r="AA31" s="3">
        <v>0.85819999999999996</v>
      </c>
      <c r="AB31" s="9">
        <v>0.86490000000000011</v>
      </c>
      <c r="AC31">
        <v>0.93</v>
      </c>
      <c r="AD31">
        <v>0.63</v>
      </c>
      <c r="AE31">
        <v>0</v>
      </c>
      <c r="AF31">
        <v>0.93</v>
      </c>
      <c r="AG31" s="3">
        <v>0.86739999999999995</v>
      </c>
      <c r="AH31" s="9">
        <v>0.86490000000000011</v>
      </c>
      <c r="AI31">
        <v>0.93</v>
      </c>
      <c r="AJ31">
        <v>0.63</v>
      </c>
      <c r="AK31">
        <v>-0.04</v>
      </c>
      <c r="AL31">
        <v>0.93</v>
      </c>
      <c r="AN31">
        <v>300</v>
      </c>
      <c r="AO31" s="3">
        <v>0.31919999999999998</v>
      </c>
      <c r="AP31" s="9">
        <v>79.744900000000001</v>
      </c>
      <c r="AQ31">
        <v>8.93</v>
      </c>
      <c r="AR31">
        <v>7.57</v>
      </c>
      <c r="AS31">
        <v>2.0699999999999998</v>
      </c>
      <c r="AT31">
        <v>8.69</v>
      </c>
      <c r="AU31" s="3">
        <v>0.3357</v>
      </c>
      <c r="AV31" s="9">
        <v>78.676899999999989</v>
      </c>
      <c r="AW31">
        <v>8.8699999999999992</v>
      </c>
      <c r="AX31">
        <v>7.54</v>
      </c>
      <c r="AY31">
        <v>1.95</v>
      </c>
      <c r="AZ31">
        <v>8.65</v>
      </c>
    </row>
    <row r="32" spans="2:52" x14ac:dyDescent="0.25">
      <c r="B32">
        <v>350</v>
      </c>
      <c r="C32" s="1">
        <v>0.56540000000000001</v>
      </c>
      <c r="D32" s="1">
        <v>0.75039999999999996</v>
      </c>
      <c r="E32" s="5">
        <v>40.449600000000004</v>
      </c>
      <c r="F32">
        <v>6.36</v>
      </c>
      <c r="G32">
        <v>3.99</v>
      </c>
      <c r="H32" s="1">
        <v>0.57799999999999996</v>
      </c>
      <c r="I32" s="1">
        <v>0.75819999999999999</v>
      </c>
      <c r="J32" s="5">
        <v>40.195599999999999</v>
      </c>
      <c r="K32">
        <v>6.34</v>
      </c>
      <c r="L32">
        <v>4.0199999999999996</v>
      </c>
      <c r="N32">
        <v>350</v>
      </c>
      <c r="O32" s="3">
        <v>0.56020000000000003</v>
      </c>
      <c r="P32" s="3">
        <v>0.74639999999999995</v>
      </c>
      <c r="Q32" s="9">
        <v>40.960000000000008</v>
      </c>
      <c r="R32">
        <v>6.4</v>
      </c>
      <c r="S32">
        <v>4.0199999999999996</v>
      </c>
      <c r="T32" s="3">
        <v>0.57299999999999995</v>
      </c>
      <c r="U32" s="3">
        <v>0.75439999999999996</v>
      </c>
      <c r="V32" s="9">
        <v>40.7044</v>
      </c>
      <c r="W32">
        <v>6.38</v>
      </c>
      <c r="X32">
        <v>4.05</v>
      </c>
      <c r="Z32" s="2">
        <v>350</v>
      </c>
      <c r="AA32" s="3">
        <v>0.84589999999999999</v>
      </c>
      <c r="AB32" s="9">
        <v>0.94089999999999996</v>
      </c>
      <c r="AC32">
        <v>0.97</v>
      </c>
      <c r="AD32">
        <v>0.69</v>
      </c>
      <c r="AE32">
        <v>7.0000000000000007E-2</v>
      </c>
      <c r="AF32">
        <v>0.97</v>
      </c>
      <c r="AG32" s="3">
        <v>0.8538</v>
      </c>
      <c r="AH32" s="9">
        <v>0.94089999999999996</v>
      </c>
      <c r="AI32">
        <v>0.97</v>
      </c>
      <c r="AJ32">
        <v>0.69</v>
      </c>
      <c r="AK32" s="2">
        <v>0.02</v>
      </c>
      <c r="AL32">
        <v>0.97</v>
      </c>
      <c r="AN32">
        <v>350</v>
      </c>
      <c r="AO32" s="3">
        <v>0.27450000000000002</v>
      </c>
      <c r="AP32" s="9">
        <v>81</v>
      </c>
      <c r="AQ32">
        <v>9</v>
      </c>
      <c r="AR32">
        <v>7.35</v>
      </c>
      <c r="AS32">
        <v>-0.79</v>
      </c>
      <c r="AT32">
        <v>8.9700000000000006</v>
      </c>
      <c r="AU32" s="3">
        <v>0.29220000000000002</v>
      </c>
      <c r="AV32" s="9">
        <v>80.640400000000014</v>
      </c>
      <c r="AW32">
        <v>8.98</v>
      </c>
      <c r="AX32">
        <v>7.4</v>
      </c>
      <c r="AY32">
        <v>-0.92</v>
      </c>
      <c r="AZ32">
        <v>8.93</v>
      </c>
    </row>
    <row r="33" spans="2:52" x14ac:dyDescent="0.25">
      <c r="B33">
        <v>400</v>
      </c>
      <c r="C33" s="1">
        <v>0.58089999999999997</v>
      </c>
      <c r="D33" s="1">
        <v>0.76019999999999999</v>
      </c>
      <c r="E33" s="5">
        <v>39.0625</v>
      </c>
      <c r="F33">
        <v>6.25</v>
      </c>
      <c r="G33">
        <v>3.89</v>
      </c>
      <c r="H33" s="1">
        <v>0.59079999999999999</v>
      </c>
      <c r="I33" s="1">
        <v>0.76559999999999995</v>
      </c>
      <c r="J33" s="5">
        <v>38.937600000000003</v>
      </c>
      <c r="K33">
        <v>6.24</v>
      </c>
      <c r="L33">
        <v>3.92</v>
      </c>
      <c r="N33">
        <v>400</v>
      </c>
      <c r="O33" s="3">
        <v>0.57340000000000002</v>
      </c>
      <c r="P33" s="3">
        <v>0.74719999999999998</v>
      </c>
      <c r="Q33" s="9">
        <v>39.69</v>
      </c>
      <c r="R33">
        <v>6.3</v>
      </c>
      <c r="S33">
        <v>4.08</v>
      </c>
      <c r="T33" s="3">
        <v>0.58479999999999999</v>
      </c>
      <c r="U33" s="3">
        <v>0.75739999999999996</v>
      </c>
      <c r="V33" s="9">
        <v>39.312899999999992</v>
      </c>
      <c r="W33">
        <v>6.27</v>
      </c>
      <c r="X33">
        <v>4.09</v>
      </c>
      <c r="Z33">
        <v>400</v>
      </c>
      <c r="AA33" s="3">
        <v>0.84009999999999996</v>
      </c>
      <c r="AB33" s="9">
        <v>1.1025</v>
      </c>
      <c r="AC33">
        <v>1.05</v>
      </c>
      <c r="AD33">
        <v>0.78</v>
      </c>
      <c r="AE33">
        <v>0.34</v>
      </c>
      <c r="AF33">
        <v>0.99</v>
      </c>
      <c r="AG33" s="3">
        <v>0.85</v>
      </c>
      <c r="AH33" s="9">
        <v>1.0609</v>
      </c>
      <c r="AI33">
        <v>1.03</v>
      </c>
      <c r="AJ33">
        <v>0.76</v>
      </c>
      <c r="AK33">
        <v>0.28999999999999998</v>
      </c>
      <c r="AL33">
        <v>0.99</v>
      </c>
      <c r="AN33">
        <v>400</v>
      </c>
      <c r="AO33" s="3">
        <v>0.30659999999999998</v>
      </c>
      <c r="AP33" s="9">
        <v>78.145600000000002</v>
      </c>
      <c r="AQ33">
        <v>8.84</v>
      </c>
      <c r="AR33">
        <v>7.39</v>
      </c>
      <c r="AS33">
        <v>1.1399999999999999</v>
      </c>
      <c r="AT33">
        <v>8.77</v>
      </c>
      <c r="AU33" s="3">
        <v>0.3196</v>
      </c>
      <c r="AV33" s="9">
        <v>77.616100000000003</v>
      </c>
      <c r="AW33">
        <v>8.81</v>
      </c>
      <c r="AX33">
        <v>7.41</v>
      </c>
      <c r="AY33">
        <v>1.02</v>
      </c>
      <c r="AZ33">
        <v>8.75</v>
      </c>
    </row>
    <row r="34" spans="2:52" x14ac:dyDescent="0.25">
      <c r="B34">
        <v>450</v>
      </c>
      <c r="C34" s="1">
        <v>0.56330000000000002</v>
      </c>
      <c r="D34" s="1">
        <v>0.74050000000000005</v>
      </c>
      <c r="E34" s="5">
        <v>40.068899999999999</v>
      </c>
      <c r="F34">
        <v>6.33</v>
      </c>
      <c r="G34">
        <v>4.07</v>
      </c>
      <c r="H34" s="1">
        <v>0.57469999999999999</v>
      </c>
      <c r="I34" s="1">
        <v>0.751</v>
      </c>
      <c r="J34" s="5">
        <v>39.69</v>
      </c>
      <c r="K34">
        <v>6.3</v>
      </c>
      <c r="L34">
        <v>4.09</v>
      </c>
      <c r="N34">
        <v>450</v>
      </c>
      <c r="O34" s="3">
        <v>0.55859999999999999</v>
      </c>
      <c r="P34" s="3">
        <v>0.73819999999999997</v>
      </c>
      <c r="Q34" s="9">
        <v>41.860899999999994</v>
      </c>
      <c r="R34">
        <v>6.47</v>
      </c>
      <c r="S34">
        <v>4.0199999999999996</v>
      </c>
      <c r="T34" s="3">
        <v>0.56930000000000003</v>
      </c>
      <c r="U34" s="3">
        <v>0.74509999999999998</v>
      </c>
      <c r="V34" s="9">
        <v>41.860899999999994</v>
      </c>
      <c r="W34">
        <v>6.47</v>
      </c>
      <c r="X34">
        <v>4.0599999999999996</v>
      </c>
      <c r="Z34">
        <v>450</v>
      </c>
      <c r="AA34" s="3">
        <v>0.83720000000000006</v>
      </c>
      <c r="AB34" s="9">
        <v>1</v>
      </c>
      <c r="AC34">
        <v>1</v>
      </c>
      <c r="AD34">
        <v>0.73</v>
      </c>
      <c r="AE34">
        <v>0.11</v>
      </c>
      <c r="AF34">
        <v>1</v>
      </c>
      <c r="AG34" s="3">
        <v>0.84640000000000004</v>
      </c>
      <c r="AH34" s="9">
        <v>1</v>
      </c>
      <c r="AI34">
        <v>1</v>
      </c>
      <c r="AJ34">
        <v>0.72</v>
      </c>
      <c r="AK34">
        <v>0.05</v>
      </c>
      <c r="AL34">
        <v>1</v>
      </c>
      <c r="AN34">
        <v>450</v>
      </c>
      <c r="AO34" s="3">
        <v>0.28000000000000003</v>
      </c>
      <c r="AP34" s="9">
        <v>82.628100000000003</v>
      </c>
      <c r="AQ34">
        <v>9.09</v>
      </c>
      <c r="AR34">
        <v>7.31</v>
      </c>
      <c r="AS34">
        <v>-1.68</v>
      </c>
      <c r="AT34">
        <v>8.94</v>
      </c>
      <c r="AU34" s="3">
        <v>0.2923</v>
      </c>
      <c r="AV34" s="9">
        <v>82.809999999999988</v>
      </c>
      <c r="AW34">
        <v>9.1</v>
      </c>
      <c r="AX34">
        <v>7.41</v>
      </c>
      <c r="AY34">
        <v>-1.77</v>
      </c>
      <c r="AZ34">
        <v>8.93</v>
      </c>
    </row>
    <row r="35" spans="2:52" x14ac:dyDescent="0.25">
      <c r="B35">
        <v>500</v>
      </c>
      <c r="C35" s="1">
        <v>0.56940000000000002</v>
      </c>
      <c r="D35" s="1">
        <v>0.73340000000000005</v>
      </c>
      <c r="E35" s="5">
        <v>43.559999999999995</v>
      </c>
      <c r="F35">
        <v>6.6</v>
      </c>
      <c r="G35">
        <v>4.33</v>
      </c>
      <c r="H35" s="1">
        <v>0.57979999999999998</v>
      </c>
      <c r="I35" s="1">
        <v>0.74319999999999997</v>
      </c>
      <c r="J35" s="5">
        <v>43.033599999999993</v>
      </c>
      <c r="K35">
        <v>6.56</v>
      </c>
      <c r="L35">
        <v>4.3099999999999996</v>
      </c>
      <c r="N35">
        <v>500</v>
      </c>
      <c r="O35" s="3">
        <v>0.55389999999999995</v>
      </c>
      <c r="P35" s="3">
        <v>0.74170000000000003</v>
      </c>
      <c r="Q35" s="9">
        <v>41.344899999999996</v>
      </c>
      <c r="R35">
        <v>6.43</v>
      </c>
      <c r="S35">
        <v>4.07</v>
      </c>
      <c r="T35" s="3">
        <v>0.56999999999999995</v>
      </c>
      <c r="U35" s="3">
        <v>0.75139999999999996</v>
      </c>
      <c r="V35" s="9">
        <v>40.832099999999997</v>
      </c>
      <c r="W35">
        <v>6.39</v>
      </c>
      <c r="X35">
        <v>4.09</v>
      </c>
      <c r="Z35">
        <v>500</v>
      </c>
      <c r="AA35" s="3">
        <v>0.8397</v>
      </c>
      <c r="AB35" s="9">
        <v>1</v>
      </c>
      <c r="AC35">
        <v>1</v>
      </c>
      <c r="AD35">
        <v>0.72</v>
      </c>
      <c r="AE35">
        <v>-0.12</v>
      </c>
      <c r="AF35">
        <v>0.99</v>
      </c>
      <c r="AG35" s="3">
        <v>0.85050000000000003</v>
      </c>
      <c r="AH35" s="9">
        <v>1</v>
      </c>
      <c r="AI35">
        <v>1</v>
      </c>
      <c r="AJ35">
        <v>0.72</v>
      </c>
      <c r="AK35">
        <v>-0.16</v>
      </c>
      <c r="AL35">
        <v>0.99</v>
      </c>
      <c r="AN35">
        <v>500</v>
      </c>
      <c r="AO35" s="3">
        <v>0.2681</v>
      </c>
      <c r="AP35" s="9">
        <v>81.721599999999981</v>
      </c>
      <c r="AQ35">
        <v>9.0399999999999991</v>
      </c>
      <c r="AR35">
        <v>7.42</v>
      </c>
      <c r="AS35">
        <v>-0.76</v>
      </c>
      <c r="AT35">
        <v>9.01</v>
      </c>
      <c r="AU35" s="3">
        <v>0.28949999999999998</v>
      </c>
      <c r="AV35" s="9">
        <v>80.820100000000011</v>
      </c>
      <c r="AW35">
        <v>8.99</v>
      </c>
      <c r="AX35">
        <v>7.45</v>
      </c>
      <c r="AY35">
        <v>-0.87</v>
      </c>
      <c r="AZ35">
        <v>8.94</v>
      </c>
    </row>
    <row r="36" spans="2:52" x14ac:dyDescent="0.25">
      <c r="B36">
        <v>550</v>
      </c>
      <c r="C36" s="1">
        <v>0.5827</v>
      </c>
      <c r="D36" s="1">
        <v>0.76160000000000005</v>
      </c>
      <c r="E36" s="5">
        <v>38.812900000000006</v>
      </c>
      <c r="F36">
        <v>6.23</v>
      </c>
      <c r="G36">
        <v>3.9</v>
      </c>
      <c r="H36" s="1">
        <v>0.59319999999999995</v>
      </c>
      <c r="I36" s="1">
        <v>0.76759999999999995</v>
      </c>
      <c r="J36" s="5">
        <v>38.688399999999994</v>
      </c>
      <c r="K36">
        <v>6.22</v>
      </c>
      <c r="L36">
        <v>3.94</v>
      </c>
      <c r="N36">
        <v>550</v>
      </c>
      <c r="O36" s="3">
        <v>0.5796</v>
      </c>
      <c r="P36" s="3">
        <v>0.75990000000000002</v>
      </c>
      <c r="Q36" s="9">
        <v>39.0625</v>
      </c>
      <c r="R36">
        <v>6.25</v>
      </c>
      <c r="S36">
        <v>3.92</v>
      </c>
      <c r="T36" s="3">
        <v>0.59119999999999995</v>
      </c>
      <c r="U36" s="3">
        <v>0.76690000000000003</v>
      </c>
      <c r="V36" s="9">
        <v>38.937600000000003</v>
      </c>
      <c r="W36">
        <v>6.24</v>
      </c>
      <c r="X36">
        <v>3.95</v>
      </c>
      <c r="Z36">
        <v>550</v>
      </c>
      <c r="AA36" s="3">
        <v>0.85160000000000002</v>
      </c>
      <c r="AB36" s="9">
        <v>0.90249999999999997</v>
      </c>
      <c r="AC36">
        <v>0.95</v>
      </c>
      <c r="AD36">
        <v>0.66</v>
      </c>
      <c r="AE36">
        <v>0</v>
      </c>
      <c r="AF36">
        <v>0.95</v>
      </c>
      <c r="AG36" s="3">
        <v>0.86080000000000001</v>
      </c>
      <c r="AH36" s="9">
        <v>0.90249999999999997</v>
      </c>
      <c r="AI36">
        <v>0.95</v>
      </c>
      <c r="AJ36">
        <v>0.67</v>
      </c>
      <c r="AK36">
        <v>-0.04</v>
      </c>
      <c r="AL36">
        <v>0.95</v>
      </c>
      <c r="AN36">
        <v>550</v>
      </c>
      <c r="AO36" s="3">
        <v>0.3075</v>
      </c>
      <c r="AP36" s="9">
        <v>77.264099999999985</v>
      </c>
      <c r="AQ36">
        <v>8.7899999999999991</v>
      </c>
      <c r="AR36">
        <v>7.17</v>
      </c>
      <c r="AS36">
        <v>-0.69</v>
      </c>
      <c r="AT36">
        <v>8.76</v>
      </c>
      <c r="AU36" s="3">
        <v>0.3216</v>
      </c>
      <c r="AV36" s="9">
        <v>77.088399999999993</v>
      </c>
      <c r="AW36">
        <v>8.7799999999999994</v>
      </c>
      <c r="AX36">
        <v>7.23</v>
      </c>
      <c r="AY36">
        <v>-0.81</v>
      </c>
      <c r="AZ36">
        <v>8.74</v>
      </c>
    </row>
    <row r="37" spans="2:52" x14ac:dyDescent="0.25">
      <c r="B37">
        <v>600</v>
      </c>
      <c r="C37" s="1">
        <v>0.56799999999999995</v>
      </c>
      <c r="D37" s="1">
        <v>0.75319999999999998</v>
      </c>
      <c r="E37" s="5">
        <v>39.0625</v>
      </c>
      <c r="F37">
        <v>6.25</v>
      </c>
      <c r="G37">
        <v>4</v>
      </c>
      <c r="H37" s="1">
        <v>0.57869999999999999</v>
      </c>
      <c r="I37" s="1">
        <v>0.76070000000000004</v>
      </c>
      <c r="J37" s="5">
        <v>38.812900000000006</v>
      </c>
      <c r="K37">
        <v>6.23</v>
      </c>
      <c r="L37">
        <v>4.0199999999999996</v>
      </c>
      <c r="N37">
        <v>600</v>
      </c>
      <c r="O37" s="3">
        <v>0.58079999999999998</v>
      </c>
      <c r="P37" s="3">
        <v>0.75919999999999999</v>
      </c>
      <c r="Q37" s="9">
        <v>39.0625</v>
      </c>
      <c r="R37">
        <v>6.25</v>
      </c>
      <c r="S37">
        <v>3.96</v>
      </c>
      <c r="T37" s="3">
        <v>0.59550000000000003</v>
      </c>
      <c r="U37" s="3">
        <v>0.76870000000000005</v>
      </c>
      <c r="V37" s="9">
        <v>38.564099999999996</v>
      </c>
      <c r="W37">
        <v>6.21</v>
      </c>
      <c r="X37">
        <v>3.96</v>
      </c>
      <c r="Z37">
        <v>600</v>
      </c>
      <c r="AA37" s="3">
        <v>0.85250000000000004</v>
      </c>
      <c r="AB37" s="9">
        <v>0.92159999999999997</v>
      </c>
      <c r="AC37">
        <v>0.96</v>
      </c>
      <c r="AD37">
        <v>0.66</v>
      </c>
      <c r="AE37">
        <v>-0.13</v>
      </c>
      <c r="AF37">
        <v>0.95</v>
      </c>
      <c r="AG37" s="3">
        <v>0.86329999999999996</v>
      </c>
      <c r="AH37" s="9">
        <v>0.92159999999999997</v>
      </c>
      <c r="AI37">
        <v>0.96</v>
      </c>
      <c r="AJ37">
        <v>0.66</v>
      </c>
      <c r="AK37">
        <v>-0.18</v>
      </c>
      <c r="AL37">
        <v>0.94</v>
      </c>
      <c r="AN37">
        <v>600</v>
      </c>
      <c r="AO37" s="3">
        <v>0.30919999999999997</v>
      </c>
      <c r="AP37" s="9">
        <v>77.264099999999985</v>
      </c>
      <c r="AQ37">
        <v>8.7899999999999991</v>
      </c>
      <c r="AR37">
        <v>7.26</v>
      </c>
      <c r="AS37">
        <v>0.83</v>
      </c>
      <c r="AT37">
        <v>8.75</v>
      </c>
      <c r="AU37" s="3">
        <v>0.32779999999999998</v>
      </c>
      <c r="AV37" s="9">
        <v>76.212900000000005</v>
      </c>
      <c r="AW37">
        <v>8.73</v>
      </c>
      <c r="AX37">
        <v>7.25</v>
      </c>
      <c r="AY37">
        <v>0.71</v>
      </c>
      <c r="AZ37">
        <v>8.6999999999999993</v>
      </c>
    </row>
    <row r="38" spans="2:52" x14ac:dyDescent="0.25">
      <c r="B38">
        <v>650</v>
      </c>
      <c r="C38" s="1">
        <v>0.54690000000000005</v>
      </c>
      <c r="D38" s="1">
        <v>0.72740000000000005</v>
      </c>
      <c r="E38" s="5">
        <v>43.824400000000004</v>
      </c>
      <c r="F38">
        <v>6.62</v>
      </c>
      <c r="G38">
        <v>4.18</v>
      </c>
      <c r="H38" s="1">
        <v>0.56079999999999997</v>
      </c>
      <c r="I38" s="1">
        <v>0.73619999999999997</v>
      </c>
      <c r="J38" s="5">
        <v>43.559999999999995</v>
      </c>
      <c r="K38">
        <v>6.6</v>
      </c>
      <c r="L38">
        <v>4.2</v>
      </c>
      <c r="N38">
        <v>650</v>
      </c>
      <c r="O38" s="3">
        <v>0.51900000000000002</v>
      </c>
      <c r="P38" s="3">
        <v>0.71299999999999997</v>
      </c>
      <c r="Q38" s="9">
        <v>45.5625</v>
      </c>
      <c r="R38">
        <v>6.75</v>
      </c>
      <c r="S38">
        <v>4.29</v>
      </c>
      <c r="T38" s="3">
        <v>0.5363</v>
      </c>
      <c r="U38" s="3">
        <v>0.72330000000000005</v>
      </c>
      <c r="V38" s="9">
        <v>45.024099999999997</v>
      </c>
      <c r="W38">
        <v>6.71</v>
      </c>
      <c r="X38">
        <v>4.3</v>
      </c>
      <c r="Z38">
        <v>650</v>
      </c>
      <c r="AA38" s="3">
        <v>0.84289999999999998</v>
      </c>
      <c r="AB38" s="9">
        <v>1.0404</v>
      </c>
      <c r="AC38">
        <v>1.02</v>
      </c>
      <c r="AD38">
        <v>0.74</v>
      </c>
      <c r="AE38">
        <v>-0.28999999999999998</v>
      </c>
      <c r="AF38">
        <v>0.98</v>
      </c>
      <c r="AG38" s="3">
        <v>0.85419999999999996</v>
      </c>
      <c r="AH38" s="9">
        <v>1.0609</v>
      </c>
      <c r="AI38">
        <v>1.03</v>
      </c>
      <c r="AJ38">
        <v>0.75</v>
      </c>
      <c r="AK38">
        <v>-0.33</v>
      </c>
      <c r="AL38">
        <v>0.97</v>
      </c>
      <c r="AN38">
        <v>650</v>
      </c>
      <c r="AO38" s="3">
        <v>0.1951</v>
      </c>
      <c r="AP38" s="9">
        <v>90.060100000000006</v>
      </c>
      <c r="AQ38">
        <v>9.49</v>
      </c>
      <c r="AR38">
        <v>7.84</v>
      </c>
      <c r="AS38">
        <v>-0.93</v>
      </c>
      <c r="AT38">
        <v>9.4499999999999993</v>
      </c>
      <c r="AU38" s="3">
        <v>0.21840000000000001</v>
      </c>
      <c r="AV38" s="9">
        <v>89.113599999999991</v>
      </c>
      <c r="AW38">
        <v>9.44</v>
      </c>
      <c r="AX38">
        <v>7.84</v>
      </c>
      <c r="AY38">
        <v>-1.02</v>
      </c>
      <c r="AZ38">
        <v>9.3800000000000008</v>
      </c>
    </row>
    <row r="39" spans="2:52" x14ac:dyDescent="0.25">
      <c r="B39">
        <v>700</v>
      </c>
      <c r="C39" s="1">
        <v>0.57020000000000004</v>
      </c>
      <c r="D39" s="1">
        <v>0.745</v>
      </c>
      <c r="E39" s="5">
        <v>41.088100000000004</v>
      </c>
      <c r="F39">
        <v>6.41</v>
      </c>
      <c r="G39">
        <v>4.18</v>
      </c>
      <c r="H39" s="1">
        <v>0.58009999999999995</v>
      </c>
      <c r="I39" s="1">
        <v>0.75409999999999999</v>
      </c>
      <c r="J39" s="5">
        <v>40.7044</v>
      </c>
      <c r="K39">
        <v>6.38</v>
      </c>
      <c r="L39">
        <v>4.18</v>
      </c>
      <c r="N39">
        <v>700</v>
      </c>
      <c r="O39" s="3">
        <v>0.55669999999999997</v>
      </c>
      <c r="P39" s="3">
        <v>0.72470000000000001</v>
      </c>
      <c r="Q39" s="9">
        <v>43.956899999999997</v>
      </c>
      <c r="R39">
        <v>6.63</v>
      </c>
      <c r="S39">
        <v>4.38</v>
      </c>
      <c r="T39" s="3">
        <v>0.56699999999999995</v>
      </c>
      <c r="U39" s="3">
        <v>0.73529999999999995</v>
      </c>
      <c r="V39" s="9">
        <v>43.692100000000003</v>
      </c>
      <c r="W39">
        <v>6.61</v>
      </c>
      <c r="X39">
        <v>4.37</v>
      </c>
      <c r="Z39">
        <v>700</v>
      </c>
      <c r="AA39" s="3">
        <v>0.84899999999999998</v>
      </c>
      <c r="AB39" s="9">
        <v>1.0201</v>
      </c>
      <c r="AC39">
        <v>1.01</v>
      </c>
      <c r="AD39">
        <v>0.75</v>
      </c>
      <c r="AE39">
        <v>0.3</v>
      </c>
      <c r="AF39">
        <v>0.96</v>
      </c>
      <c r="AG39" s="3">
        <v>0.85770000000000002</v>
      </c>
      <c r="AH39" s="9">
        <v>1</v>
      </c>
      <c r="AI39">
        <v>1</v>
      </c>
      <c r="AJ39">
        <v>0.74</v>
      </c>
      <c r="AK39">
        <v>0.26</v>
      </c>
      <c r="AL39">
        <v>0.96</v>
      </c>
      <c r="AN39">
        <v>700</v>
      </c>
      <c r="AO39" s="3">
        <v>0.26440000000000002</v>
      </c>
      <c r="AP39" s="9">
        <v>86.862400000000008</v>
      </c>
      <c r="AQ39">
        <v>9.32</v>
      </c>
      <c r="AR39">
        <v>8</v>
      </c>
      <c r="AS39">
        <v>2.31</v>
      </c>
      <c r="AT39">
        <v>9.0299999999999994</v>
      </c>
      <c r="AU39" s="3">
        <v>0.2762</v>
      </c>
      <c r="AV39" s="9">
        <v>86.304099999999991</v>
      </c>
      <c r="AW39">
        <v>9.2899999999999991</v>
      </c>
      <c r="AX39">
        <v>8</v>
      </c>
      <c r="AY39">
        <v>2.1800000000000002</v>
      </c>
      <c r="AZ39">
        <v>9.0299999999999994</v>
      </c>
    </row>
    <row r="40" spans="2:52" x14ac:dyDescent="0.25">
      <c r="B40">
        <v>750</v>
      </c>
      <c r="C40" s="1">
        <v>0.58840000000000003</v>
      </c>
      <c r="D40" s="1">
        <v>0.76459999999999995</v>
      </c>
      <c r="E40" s="5">
        <v>38.564099999999996</v>
      </c>
      <c r="F40">
        <v>6.21</v>
      </c>
      <c r="G40">
        <v>3.89</v>
      </c>
      <c r="H40" s="1">
        <v>0.60099999999999998</v>
      </c>
      <c r="I40" s="1">
        <v>0.77159999999999995</v>
      </c>
      <c r="J40" s="5">
        <v>38.192399999999999</v>
      </c>
      <c r="K40">
        <v>6.18</v>
      </c>
      <c r="L40">
        <v>3.91</v>
      </c>
      <c r="N40" s="2">
        <v>750</v>
      </c>
      <c r="O40" s="8">
        <v>0.59809999999999997</v>
      </c>
      <c r="P40" s="3">
        <v>0.76980000000000004</v>
      </c>
      <c r="Q40" s="9">
        <v>37.945599999999999</v>
      </c>
      <c r="R40" s="6">
        <v>6.16</v>
      </c>
      <c r="S40">
        <v>3.9</v>
      </c>
      <c r="T40" s="4">
        <v>0.61029999999999995</v>
      </c>
      <c r="U40" s="3">
        <v>0.77859999999999996</v>
      </c>
      <c r="V40" s="9">
        <v>37.4544</v>
      </c>
      <c r="W40" s="2">
        <v>6.12</v>
      </c>
      <c r="X40">
        <v>3.9</v>
      </c>
      <c r="Z40" s="6">
        <v>750</v>
      </c>
      <c r="AA40" s="8">
        <v>0.8639</v>
      </c>
      <c r="AB40" s="9">
        <v>0.84640000000000004</v>
      </c>
      <c r="AC40">
        <v>0.92</v>
      </c>
      <c r="AD40">
        <v>0.62</v>
      </c>
      <c r="AE40">
        <v>0.08</v>
      </c>
      <c r="AF40">
        <v>0.91</v>
      </c>
      <c r="AG40" s="3">
        <v>0.87139999999999995</v>
      </c>
      <c r="AH40" s="9">
        <v>0.82810000000000006</v>
      </c>
      <c r="AI40">
        <v>0.91</v>
      </c>
      <c r="AJ40">
        <v>0.62</v>
      </c>
      <c r="AK40">
        <v>0.04</v>
      </c>
      <c r="AL40">
        <v>0.91</v>
      </c>
      <c r="AN40" s="2">
        <v>750</v>
      </c>
      <c r="AO40" s="8">
        <v>0.33229999999999998</v>
      </c>
      <c r="AP40" s="9">
        <v>75.168899999999994</v>
      </c>
      <c r="AQ40" s="6">
        <v>8.67</v>
      </c>
      <c r="AR40">
        <v>7.17</v>
      </c>
      <c r="AS40">
        <v>1.05</v>
      </c>
      <c r="AT40">
        <v>8.61</v>
      </c>
      <c r="AU40" s="4">
        <v>0.34920000000000001</v>
      </c>
      <c r="AV40" s="9">
        <v>74.132099999999994</v>
      </c>
      <c r="AW40" s="2">
        <v>8.61</v>
      </c>
      <c r="AX40">
        <v>7.17</v>
      </c>
      <c r="AY40">
        <v>0.94</v>
      </c>
      <c r="AZ40">
        <v>8.56</v>
      </c>
    </row>
    <row r="41" spans="2:52" x14ac:dyDescent="0.25">
      <c r="B41">
        <v>800</v>
      </c>
      <c r="C41" s="1">
        <v>0.56179999999999997</v>
      </c>
      <c r="D41" s="1">
        <v>0.74860000000000004</v>
      </c>
      <c r="E41" s="5">
        <v>40.832099999999997</v>
      </c>
      <c r="F41">
        <v>6.39</v>
      </c>
      <c r="G41">
        <v>4.05</v>
      </c>
      <c r="H41" s="1">
        <v>0.57489999999999997</v>
      </c>
      <c r="I41" s="1">
        <v>0.75649999999999995</v>
      </c>
      <c r="J41" s="5">
        <v>40.449600000000004</v>
      </c>
      <c r="K41">
        <v>6.36</v>
      </c>
      <c r="L41">
        <v>4.07</v>
      </c>
      <c r="N41">
        <v>800</v>
      </c>
      <c r="O41" s="3">
        <v>0.55649999999999999</v>
      </c>
      <c r="P41" s="3">
        <v>0.74360000000000004</v>
      </c>
      <c r="Q41" s="9">
        <v>41.088100000000004</v>
      </c>
      <c r="R41">
        <v>6.41</v>
      </c>
      <c r="S41">
        <v>4.07</v>
      </c>
      <c r="T41" s="3">
        <v>0.5706</v>
      </c>
      <c r="U41" s="3">
        <v>0.75190000000000001</v>
      </c>
      <c r="V41" s="9">
        <v>40.7044</v>
      </c>
      <c r="W41">
        <v>6.38</v>
      </c>
      <c r="X41">
        <v>4.09</v>
      </c>
      <c r="Z41">
        <v>800</v>
      </c>
      <c r="AA41" s="3">
        <v>0.84389999999999998</v>
      </c>
      <c r="AB41" s="9">
        <v>1</v>
      </c>
      <c r="AC41">
        <v>1</v>
      </c>
      <c r="AD41">
        <v>0.73</v>
      </c>
      <c r="AE41">
        <v>-0.19</v>
      </c>
      <c r="AF41">
        <v>0.98</v>
      </c>
      <c r="AG41" s="3">
        <v>0.85340000000000005</v>
      </c>
      <c r="AH41" s="9">
        <v>1</v>
      </c>
      <c r="AI41">
        <v>1</v>
      </c>
      <c r="AJ41">
        <v>0.74</v>
      </c>
      <c r="AK41">
        <v>-0.24</v>
      </c>
      <c r="AL41">
        <v>0.98</v>
      </c>
      <c r="AN41">
        <v>800</v>
      </c>
      <c r="AO41" s="3">
        <v>0.26900000000000002</v>
      </c>
      <c r="AP41" s="9">
        <v>81.180099999999996</v>
      </c>
      <c r="AQ41">
        <v>9.01</v>
      </c>
      <c r="AR41">
        <v>7.42</v>
      </c>
      <c r="AS41">
        <v>-0.33</v>
      </c>
      <c r="AT41">
        <v>9</v>
      </c>
      <c r="AU41" s="3">
        <v>0.28789999999999999</v>
      </c>
      <c r="AV41" s="9">
        <v>80.460900000000009</v>
      </c>
      <c r="AW41">
        <v>8.9700000000000006</v>
      </c>
      <c r="AX41">
        <v>7.44</v>
      </c>
      <c r="AY41">
        <v>-0.44</v>
      </c>
      <c r="AZ41">
        <v>8.9600000000000009</v>
      </c>
    </row>
    <row r="42" spans="2:52" x14ac:dyDescent="0.25">
      <c r="B42">
        <v>850</v>
      </c>
      <c r="C42" s="1">
        <v>0.57389999999999997</v>
      </c>
      <c r="D42" s="1">
        <v>0.75639999999999996</v>
      </c>
      <c r="E42" s="5">
        <v>39.69</v>
      </c>
      <c r="F42">
        <v>6.3</v>
      </c>
      <c r="G42">
        <v>4.01</v>
      </c>
      <c r="H42" s="1">
        <v>0.58340000000000003</v>
      </c>
      <c r="I42" s="1">
        <v>0.76200000000000001</v>
      </c>
      <c r="J42" s="5">
        <v>39.564100000000003</v>
      </c>
      <c r="K42">
        <v>6.29</v>
      </c>
      <c r="L42">
        <v>4.04</v>
      </c>
      <c r="N42">
        <v>850</v>
      </c>
      <c r="O42" s="3">
        <v>0.5786</v>
      </c>
      <c r="P42" s="3">
        <v>0.7571</v>
      </c>
      <c r="Q42" s="9">
        <v>39.438400000000001</v>
      </c>
      <c r="R42">
        <v>6.28</v>
      </c>
      <c r="S42">
        <v>4.03</v>
      </c>
      <c r="T42" s="3">
        <v>0.59019999999999995</v>
      </c>
      <c r="U42" s="3">
        <v>0.7661</v>
      </c>
      <c r="V42" s="9">
        <v>39.0625</v>
      </c>
      <c r="W42">
        <v>6.25</v>
      </c>
      <c r="X42">
        <v>4.04</v>
      </c>
      <c r="Z42">
        <v>850</v>
      </c>
      <c r="AA42" s="3">
        <v>0.85640000000000005</v>
      </c>
      <c r="AB42" s="9">
        <v>0.92159999999999997</v>
      </c>
      <c r="AC42">
        <v>0.96</v>
      </c>
      <c r="AD42">
        <v>0.69</v>
      </c>
      <c r="AE42">
        <v>0.22</v>
      </c>
      <c r="AF42">
        <v>0.94</v>
      </c>
      <c r="AG42" s="3">
        <v>0.86460000000000004</v>
      </c>
      <c r="AH42" s="9">
        <v>0.90249999999999997</v>
      </c>
      <c r="AI42">
        <v>0.95</v>
      </c>
      <c r="AJ42">
        <v>0.69</v>
      </c>
      <c r="AK42">
        <v>0.18</v>
      </c>
      <c r="AL42">
        <v>0.94</v>
      </c>
      <c r="AN42">
        <v>850</v>
      </c>
      <c r="AO42" s="3">
        <v>0.3009</v>
      </c>
      <c r="AP42" s="9">
        <v>77.792400000000001</v>
      </c>
      <c r="AQ42">
        <v>8.82</v>
      </c>
      <c r="AR42">
        <v>7.37</v>
      </c>
      <c r="AS42">
        <v>0.56000000000000005</v>
      </c>
      <c r="AT42">
        <v>8.81</v>
      </c>
      <c r="AU42" s="3">
        <v>0.31569999999999998</v>
      </c>
      <c r="AV42" s="9">
        <v>77.264099999999985</v>
      </c>
      <c r="AW42">
        <v>8.7899999999999991</v>
      </c>
      <c r="AX42">
        <v>7.4</v>
      </c>
      <c r="AY42">
        <v>0.44</v>
      </c>
      <c r="AZ42">
        <v>8.7799999999999994</v>
      </c>
    </row>
    <row r="43" spans="2:52" x14ac:dyDescent="0.25">
      <c r="B43">
        <v>900</v>
      </c>
      <c r="C43" s="1">
        <v>0.54869999999999997</v>
      </c>
      <c r="D43" s="1">
        <v>0.73280000000000001</v>
      </c>
      <c r="E43" s="5">
        <v>43.296399999999998</v>
      </c>
      <c r="F43">
        <v>6.58</v>
      </c>
      <c r="G43">
        <v>4.12</v>
      </c>
      <c r="H43" s="1">
        <v>0.56179999999999997</v>
      </c>
      <c r="I43" s="1">
        <v>0.73980000000000001</v>
      </c>
      <c r="J43" s="5">
        <v>43.033599999999993</v>
      </c>
      <c r="K43">
        <v>6.56</v>
      </c>
      <c r="L43">
        <v>4.1399999999999997</v>
      </c>
      <c r="N43">
        <v>900</v>
      </c>
      <c r="O43" s="3">
        <v>0.55489999999999995</v>
      </c>
      <c r="P43" s="3">
        <v>0.74029999999999996</v>
      </c>
      <c r="Q43" s="9">
        <v>42.510399999999997</v>
      </c>
      <c r="R43">
        <v>6.52</v>
      </c>
      <c r="S43">
        <v>4.07</v>
      </c>
      <c r="T43" s="3">
        <v>0.56889999999999996</v>
      </c>
      <c r="U43" s="3">
        <v>0.74829999999999997</v>
      </c>
      <c r="V43" s="9">
        <v>42.25</v>
      </c>
      <c r="W43">
        <v>6.5</v>
      </c>
      <c r="X43">
        <v>4.09</v>
      </c>
      <c r="Z43">
        <v>900</v>
      </c>
      <c r="AA43" s="3">
        <v>0.86009999999999998</v>
      </c>
      <c r="AB43" s="9">
        <v>0.88359999999999994</v>
      </c>
      <c r="AC43">
        <v>0.94</v>
      </c>
      <c r="AD43">
        <v>0.65</v>
      </c>
      <c r="AE43">
        <v>-0.17</v>
      </c>
      <c r="AF43">
        <v>0.93</v>
      </c>
      <c r="AG43" s="3">
        <v>0.86890000000000001</v>
      </c>
      <c r="AH43" s="9">
        <v>0.90249999999999997</v>
      </c>
      <c r="AI43">
        <v>0.95</v>
      </c>
      <c r="AJ43">
        <v>0.65</v>
      </c>
      <c r="AK43">
        <v>-0.21</v>
      </c>
      <c r="AL43">
        <v>0.92</v>
      </c>
      <c r="AN43">
        <v>900</v>
      </c>
      <c r="AO43" s="3">
        <v>0.24959999999999999</v>
      </c>
      <c r="AP43" s="9">
        <v>84.27239999999999</v>
      </c>
      <c r="AQ43">
        <v>9.18</v>
      </c>
      <c r="AR43">
        <v>7.49</v>
      </c>
      <c r="AS43">
        <v>-0.99</v>
      </c>
      <c r="AT43">
        <v>9.1199999999999992</v>
      </c>
      <c r="AU43" s="3">
        <v>0.26889999999999997</v>
      </c>
      <c r="AV43" s="9">
        <v>83.539600000000007</v>
      </c>
      <c r="AW43">
        <v>9.14</v>
      </c>
      <c r="AX43">
        <v>7.52</v>
      </c>
      <c r="AY43">
        <v>-1.1100000000000001</v>
      </c>
      <c r="AZ43">
        <v>9.07</v>
      </c>
    </row>
    <row r="44" spans="2:52" x14ac:dyDescent="0.25">
      <c r="B44">
        <v>950</v>
      </c>
      <c r="C44" s="1">
        <v>0.58989999999999998</v>
      </c>
      <c r="D44" s="1">
        <v>0.76729999999999998</v>
      </c>
      <c r="E44" s="5">
        <v>38.564099999999996</v>
      </c>
      <c r="F44">
        <v>6.21</v>
      </c>
      <c r="G44">
        <v>3.92</v>
      </c>
      <c r="H44" s="1">
        <v>0.60009999999999997</v>
      </c>
      <c r="I44" s="1">
        <v>0.77429999999999999</v>
      </c>
      <c r="J44" s="5">
        <v>38.192399999999999</v>
      </c>
      <c r="K44">
        <v>6.18</v>
      </c>
      <c r="L44">
        <v>3.94</v>
      </c>
      <c r="N44">
        <v>950</v>
      </c>
      <c r="O44" s="3">
        <v>0.5847</v>
      </c>
      <c r="P44" s="3">
        <v>0.76180000000000003</v>
      </c>
      <c r="Q44" s="9">
        <v>39.438400000000001</v>
      </c>
      <c r="R44">
        <v>6.28</v>
      </c>
      <c r="S44">
        <v>4.01</v>
      </c>
      <c r="T44" s="3">
        <v>0.59660000000000002</v>
      </c>
      <c r="U44" s="3">
        <v>0.7702</v>
      </c>
      <c r="V44" s="9">
        <v>39.187599999999996</v>
      </c>
      <c r="W44">
        <v>6.26</v>
      </c>
      <c r="X44">
        <v>4.03</v>
      </c>
      <c r="Z44" s="2">
        <v>950</v>
      </c>
      <c r="AA44" s="8">
        <v>0.86450000000000005</v>
      </c>
      <c r="AB44" s="9">
        <v>0.82810000000000006</v>
      </c>
      <c r="AC44" s="6">
        <v>0.91</v>
      </c>
      <c r="AD44">
        <v>0.62</v>
      </c>
      <c r="AE44">
        <v>-0.01</v>
      </c>
      <c r="AF44">
        <v>0.91</v>
      </c>
      <c r="AG44" s="4">
        <v>0.87509999999999999</v>
      </c>
      <c r="AH44" s="10">
        <v>0.81</v>
      </c>
      <c r="AI44" s="2">
        <v>0.9</v>
      </c>
      <c r="AJ44">
        <v>0.61</v>
      </c>
      <c r="AK44">
        <v>-0.04</v>
      </c>
      <c r="AL44">
        <v>0.9</v>
      </c>
      <c r="AN44">
        <v>950</v>
      </c>
      <c r="AO44" s="3">
        <v>0.3049</v>
      </c>
      <c r="AP44" s="9">
        <v>78.145600000000002</v>
      </c>
      <c r="AQ44">
        <v>8.84</v>
      </c>
      <c r="AR44">
        <v>7.41</v>
      </c>
      <c r="AS44">
        <v>0.98</v>
      </c>
      <c r="AT44">
        <v>8.7799999999999994</v>
      </c>
      <c r="AU44" s="3">
        <v>0.318</v>
      </c>
      <c r="AV44" s="9">
        <v>77.440000000000012</v>
      </c>
      <c r="AW44">
        <v>8.8000000000000007</v>
      </c>
      <c r="AX44">
        <v>7.44</v>
      </c>
      <c r="AY44">
        <v>0.85</v>
      </c>
      <c r="AZ44">
        <v>8.76</v>
      </c>
    </row>
    <row r="45" spans="2:52" x14ac:dyDescent="0.25">
      <c r="B45">
        <v>1000</v>
      </c>
      <c r="C45" s="1">
        <v>0.54900000000000004</v>
      </c>
      <c r="D45" s="1">
        <v>0.71330000000000005</v>
      </c>
      <c r="E45" s="5">
        <v>43.824400000000004</v>
      </c>
      <c r="F45">
        <v>6.62</v>
      </c>
      <c r="G45">
        <v>4.2</v>
      </c>
      <c r="H45" s="1">
        <v>0.56179999999999997</v>
      </c>
      <c r="I45" s="1">
        <v>0.72</v>
      </c>
      <c r="J45" s="5">
        <v>43.824400000000004</v>
      </c>
      <c r="K45">
        <v>6.62</v>
      </c>
      <c r="L45">
        <v>4.26</v>
      </c>
      <c r="N45">
        <v>1000</v>
      </c>
      <c r="O45" s="3">
        <v>0.54400000000000004</v>
      </c>
      <c r="P45" s="3">
        <v>0.70879999999999999</v>
      </c>
      <c r="Q45" s="9">
        <v>43.956899999999997</v>
      </c>
      <c r="R45">
        <v>6.63</v>
      </c>
      <c r="S45">
        <v>4.21</v>
      </c>
      <c r="T45" s="3">
        <v>0.55910000000000004</v>
      </c>
      <c r="U45" s="3">
        <v>0.71730000000000005</v>
      </c>
      <c r="V45" s="9">
        <v>43.824400000000004</v>
      </c>
      <c r="W45">
        <v>6.62</v>
      </c>
      <c r="X45">
        <v>4.2699999999999996</v>
      </c>
      <c r="Z45">
        <v>1000</v>
      </c>
      <c r="AA45" s="3">
        <v>0.80679999999999996</v>
      </c>
      <c r="AB45" s="9">
        <v>1.3224999999999998</v>
      </c>
      <c r="AC45">
        <v>1.1499999999999999</v>
      </c>
      <c r="AD45">
        <v>0.86</v>
      </c>
      <c r="AE45">
        <v>-0.37</v>
      </c>
      <c r="AF45">
        <v>1.0900000000000001</v>
      </c>
      <c r="AG45" s="3">
        <v>0.82069999999999999</v>
      </c>
      <c r="AH45" s="9">
        <v>1.3224999999999998</v>
      </c>
      <c r="AI45">
        <v>1.1499999999999999</v>
      </c>
      <c r="AJ45">
        <v>0.88</v>
      </c>
      <c r="AK45">
        <v>-0.41</v>
      </c>
      <c r="AL45">
        <v>1.08</v>
      </c>
      <c r="AN45">
        <v>1000</v>
      </c>
      <c r="AO45" s="3">
        <v>0.28129999999999999</v>
      </c>
      <c r="AP45" s="9">
        <v>86.490000000000009</v>
      </c>
      <c r="AQ45">
        <v>9.3000000000000007</v>
      </c>
      <c r="AR45">
        <v>7.57</v>
      </c>
      <c r="AS45">
        <v>-2.6</v>
      </c>
      <c r="AT45">
        <v>8.93</v>
      </c>
      <c r="AU45" s="3">
        <v>0.29749999999999999</v>
      </c>
      <c r="AV45" s="9">
        <v>86.304099999999991</v>
      </c>
      <c r="AW45">
        <v>9.2899999999999991</v>
      </c>
      <c r="AX45">
        <v>7.66</v>
      </c>
      <c r="AY45">
        <v>-2.68</v>
      </c>
      <c r="AZ45">
        <v>8.89</v>
      </c>
    </row>
    <row r="46" spans="2:52" x14ac:dyDescent="0.25">
      <c r="AH46" s="9"/>
    </row>
    <row r="47" spans="2:52" x14ac:dyDescent="0.25">
      <c r="AY47" s="5"/>
    </row>
    <row r="92" spans="2:52" x14ac:dyDescent="0.25">
      <c r="B92" t="s">
        <v>0</v>
      </c>
      <c r="N92" t="s">
        <v>1</v>
      </c>
      <c r="Z92" t="s">
        <v>1</v>
      </c>
      <c r="AN92" t="s">
        <v>1</v>
      </c>
    </row>
    <row r="93" spans="2:52" x14ac:dyDescent="0.25">
      <c r="C93" t="s">
        <v>2</v>
      </c>
      <c r="H93" t="s">
        <v>3</v>
      </c>
      <c r="O93" t="s">
        <v>2</v>
      </c>
      <c r="T93" t="s">
        <v>3</v>
      </c>
      <c r="AA93" t="s">
        <v>2</v>
      </c>
      <c r="AG93" t="s">
        <v>3</v>
      </c>
      <c r="AO93" t="s">
        <v>2</v>
      </c>
      <c r="AU93" t="s">
        <v>3</v>
      </c>
    </row>
    <row r="94" spans="2:52" x14ac:dyDescent="0.25">
      <c r="C94" t="s">
        <v>4</v>
      </c>
      <c r="H94" t="s">
        <v>4</v>
      </c>
      <c r="O94" t="s">
        <v>4</v>
      </c>
      <c r="T94" t="s">
        <v>4</v>
      </c>
      <c r="AA94" t="s">
        <v>5</v>
      </c>
      <c r="AG94" t="s">
        <v>5</v>
      </c>
      <c r="AO94" t="s">
        <v>6</v>
      </c>
      <c r="AU94" t="s">
        <v>6</v>
      </c>
    </row>
    <row r="95" spans="2:52" x14ac:dyDescent="0.25">
      <c r="B95" t="s">
        <v>7</v>
      </c>
      <c r="C95" t="s">
        <v>8</v>
      </c>
      <c r="D95" t="s">
        <v>19</v>
      </c>
      <c r="E95" t="s">
        <v>20</v>
      </c>
      <c r="F95" t="s">
        <v>9</v>
      </c>
      <c r="G95" t="s">
        <v>10</v>
      </c>
      <c r="H95" t="s">
        <v>8</v>
      </c>
      <c r="I95" t="s">
        <v>19</v>
      </c>
      <c r="J95" t="s">
        <v>20</v>
      </c>
      <c r="K95" t="s">
        <v>9</v>
      </c>
      <c r="L95" t="s">
        <v>10</v>
      </c>
      <c r="N95" t="s">
        <v>7</v>
      </c>
      <c r="O95" t="s">
        <v>8</v>
      </c>
      <c r="P95" t="s">
        <v>19</v>
      </c>
      <c r="Q95" t="s">
        <v>20</v>
      </c>
      <c r="R95" t="s">
        <v>9</v>
      </c>
      <c r="S95" t="s">
        <v>10</v>
      </c>
      <c r="T95" t="s">
        <v>8</v>
      </c>
      <c r="U95" t="s">
        <v>19</v>
      </c>
      <c r="V95" t="s">
        <v>20</v>
      </c>
      <c r="W95" t="s">
        <v>9</v>
      </c>
      <c r="X95" t="s">
        <v>10</v>
      </c>
      <c r="Z95" t="s">
        <v>7</v>
      </c>
      <c r="AA95" t="s">
        <v>8</v>
      </c>
      <c r="AB95" t="s">
        <v>20</v>
      </c>
      <c r="AC95" t="s">
        <v>9</v>
      </c>
      <c r="AD95" t="s">
        <v>10</v>
      </c>
      <c r="AE95" t="s">
        <v>11</v>
      </c>
      <c r="AF95" t="s">
        <v>12</v>
      </c>
      <c r="AG95" t="s">
        <v>8</v>
      </c>
      <c r="AH95" t="s">
        <v>20</v>
      </c>
      <c r="AI95" t="s">
        <v>9</v>
      </c>
      <c r="AJ95" t="s">
        <v>10</v>
      </c>
      <c r="AK95" t="s">
        <v>11</v>
      </c>
      <c r="AL95" t="s">
        <v>12</v>
      </c>
      <c r="AN95" t="s">
        <v>7</v>
      </c>
      <c r="AO95" t="s">
        <v>8</v>
      </c>
      <c r="AP95" t="s">
        <v>20</v>
      </c>
      <c r="AQ95" t="s">
        <v>9</v>
      </c>
      <c r="AR95" t="s">
        <v>10</v>
      </c>
      <c r="AS95" t="s">
        <v>11</v>
      </c>
      <c r="AT95" t="s">
        <v>12</v>
      </c>
      <c r="AU95" t="s">
        <v>8</v>
      </c>
      <c r="AV95" t="s">
        <v>20</v>
      </c>
      <c r="AW95" t="s">
        <v>9</v>
      </c>
      <c r="AX95" t="s">
        <v>10</v>
      </c>
      <c r="AY95" t="s">
        <v>11</v>
      </c>
      <c r="AZ95" t="s">
        <v>12</v>
      </c>
    </row>
    <row r="96" spans="2:52" x14ac:dyDescent="0.25">
      <c r="B96">
        <v>20</v>
      </c>
      <c r="C96" s="1">
        <v>0.35289999999999999</v>
      </c>
      <c r="D96" s="11">
        <v>0.58530000000000004</v>
      </c>
      <c r="E96" s="12">
        <v>57.912100000000002</v>
      </c>
      <c r="F96">
        <v>7.61</v>
      </c>
      <c r="G96">
        <v>4.95</v>
      </c>
      <c r="H96" s="1">
        <v>0.3523</v>
      </c>
      <c r="I96" s="1">
        <v>0.58360000000000001</v>
      </c>
      <c r="J96" s="12">
        <v>59.444099999999999</v>
      </c>
      <c r="K96">
        <v>7.71</v>
      </c>
      <c r="L96">
        <v>5.03</v>
      </c>
      <c r="N96">
        <v>20</v>
      </c>
      <c r="O96" s="3">
        <v>0.53100000000000003</v>
      </c>
      <c r="P96" s="3">
        <v>0.72850000000000004</v>
      </c>
      <c r="Q96" s="9">
        <v>39.312899999999992</v>
      </c>
      <c r="R96">
        <v>6.27</v>
      </c>
      <c r="S96">
        <v>4.0599999999999996</v>
      </c>
      <c r="T96" s="3">
        <v>0.54979999999999996</v>
      </c>
      <c r="U96" s="3">
        <v>0.74039999999999995</v>
      </c>
      <c r="V96" s="9">
        <v>38.937600000000003</v>
      </c>
      <c r="W96">
        <v>6.24</v>
      </c>
      <c r="X96">
        <v>4.07</v>
      </c>
      <c r="Z96">
        <v>20</v>
      </c>
      <c r="AA96" s="3">
        <v>0.7571</v>
      </c>
      <c r="AB96" s="9">
        <f>AC96^2</f>
        <v>1.4883999999999999</v>
      </c>
      <c r="AC96">
        <v>1.22</v>
      </c>
      <c r="AD96">
        <v>0.88</v>
      </c>
      <c r="AE96">
        <v>-0.06</v>
      </c>
      <c r="AF96">
        <v>1.22</v>
      </c>
      <c r="AG96" s="3">
        <v>0.77649999999999997</v>
      </c>
      <c r="AH96" s="9">
        <v>1.4641</v>
      </c>
      <c r="AI96">
        <v>1.21</v>
      </c>
      <c r="AJ96">
        <v>0.88</v>
      </c>
      <c r="AK96">
        <v>-0.13</v>
      </c>
      <c r="AL96">
        <v>1.2</v>
      </c>
      <c r="AN96">
        <v>20</v>
      </c>
      <c r="AO96" s="3">
        <v>0.30499999999999999</v>
      </c>
      <c r="AP96" s="9">
        <v>77.088399999999993</v>
      </c>
      <c r="AQ96">
        <v>8.7799999999999994</v>
      </c>
      <c r="AR96">
        <v>7.23</v>
      </c>
      <c r="AS96">
        <v>-0.12</v>
      </c>
      <c r="AT96">
        <v>8.7799999999999994</v>
      </c>
      <c r="AU96" s="3">
        <v>0.32300000000000001</v>
      </c>
      <c r="AV96" s="9">
        <v>76.387600000000006</v>
      </c>
      <c r="AW96">
        <v>8.74</v>
      </c>
      <c r="AX96">
        <v>7.26</v>
      </c>
      <c r="AY96">
        <v>-0.26</v>
      </c>
      <c r="AZ96">
        <v>8.73</v>
      </c>
    </row>
    <row r="97" spans="2:52" x14ac:dyDescent="0.25">
      <c r="B97">
        <v>21</v>
      </c>
      <c r="C97" s="1">
        <v>0.2429</v>
      </c>
      <c r="D97" s="11">
        <v>0.4914</v>
      </c>
      <c r="E97" s="12">
        <v>57.153599999999997</v>
      </c>
      <c r="F97">
        <v>7.56</v>
      </c>
      <c r="G97">
        <v>4.97</v>
      </c>
      <c r="H97" s="1">
        <v>0.25140000000000001</v>
      </c>
      <c r="I97" s="1">
        <v>0.49819999999999998</v>
      </c>
      <c r="J97" s="12">
        <v>58.369599999999998</v>
      </c>
      <c r="K97">
        <v>7.64</v>
      </c>
      <c r="L97">
        <v>5.05</v>
      </c>
      <c r="N97">
        <v>21</v>
      </c>
      <c r="O97" s="3">
        <v>0.33050000000000002</v>
      </c>
      <c r="P97" s="3">
        <v>0.57230000000000003</v>
      </c>
      <c r="Q97" s="9">
        <v>44.756100000000004</v>
      </c>
      <c r="R97">
        <v>6.69</v>
      </c>
      <c r="S97">
        <v>4.53</v>
      </c>
      <c r="T97" s="3">
        <v>0.3427</v>
      </c>
      <c r="U97" s="3">
        <v>0.58150000000000002</v>
      </c>
      <c r="V97" s="9">
        <v>44.756100000000004</v>
      </c>
      <c r="W97">
        <v>6.69</v>
      </c>
      <c r="X97">
        <v>4.59</v>
      </c>
      <c r="Z97">
        <v>21</v>
      </c>
      <c r="AA97" s="3">
        <v>0.43440000000000001</v>
      </c>
      <c r="AB97" s="9">
        <f t="shared" ref="AB97:AB123" si="0">AC97^2</f>
        <v>3.4969000000000006</v>
      </c>
      <c r="AC97">
        <v>1.87</v>
      </c>
      <c r="AD97">
        <v>1.26</v>
      </c>
      <c r="AE97">
        <v>-0.13</v>
      </c>
      <c r="AF97">
        <v>1.86</v>
      </c>
      <c r="AG97" s="3">
        <v>0.44629999999999997</v>
      </c>
      <c r="AH97" s="9">
        <v>3.6480999999999999</v>
      </c>
      <c r="AI97">
        <v>1.91</v>
      </c>
      <c r="AJ97">
        <v>1.3</v>
      </c>
      <c r="AK97">
        <v>-0.22</v>
      </c>
      <c r="AL97">
        <v>1.9</v>
      </c>
      <c r="AN97">
        <v>21</v>
      </c>
      <c r="AO97" s="3">
        <v>0.2266</v>
      </c>
      <c r="AP97" s="9">
        <v>86.118399999999994</v>
      </c>
      <c r="AQ97">
        <v>9.2799999999999994</v>
      </c>
      <c r="AR97">
        <v>7.79</v>
      </c>
      <c r="AS97">
        <v>0.57999999999999996</v>
      </c>
      <c r="AT97">
        <v>9.26</v>
      </c>
      <c r="AU97" s="3">
        <v>0.23910000000000001</v>
      </c>
      <c r="AV97" s="9">
        <v>77.968900000000005</v>
      </c>
      <c r="AW97">
        <v>9.27</v>
      </c>
      <c r="AX97">
        <v>7.88</v>
      </c>
      <c r="AY97">
        <v>0.47</v>
      </c>
      <c r="AZ97">
        <v>9.26</v>
      </c>
    </row>
    <row r="98" spans="2:52" x14ac:dyDescent="0.25">
      <c r="B98">
        <v>22</v>
      </c>
      <c r="C98" s="1">
        <v>0.37540000000000001</v>
      </c>
      <c r="D98" s="11">
        <v>0.61199999999999999</v>
      </c>
      <c r="E98" s="12">
        <v>54.908100000000005</v>
      </c>
      <c r="F98">
        <v>7.41</v>
      </c>
      <c r="G98">
        <v>4.8099999999999996</v>
      </c>
      <c r="H98" s="1">
        <v>0.37609999999999999</v>
      </c>
      <c r="I98" s="1">
        <v>0.61180000000000001</v>
      </c>
      <c r="J98" s="12">
        <v>56.100100000000005</v>
      </c>
      <c r="K98">
        <v>7.49</v>
      </c>
      <c r="L98">
        <v>4.8899999999999997</v>
      </c>
      <c r="N98">
        <v>22</v>
      </c>
      <c r="O98" s="3">
        <v>0.53280000000000005</v>
      </c>
      <c r="P98" s="3">
        <v>0.72829999999999995</v>
      </c>
      <c r="Q98" s="9">
        <v>39.816099999999992</v>
      </c>
      <c r="R98">
        <v>6.31</v>
      </c>
      <c r="S98">
        <v>4.0199999999999996</v>
      </c>
      <c r="T98" s="3">
        <v>0.54630000000000001</v>
      </c>
      <c r="U98" s="3">
        <v>0.73640000000000005</v>
      </c>
      <c r="V98" s="9">
        <v>39.438400000000001</v>
      </c>
      <c r="W98">
        <v>6.28</v>
      </c>
      <c r="X98">
        <v>4.03</v>
      </c>
      <c r="Z98">
        <v>22</v>
      </c>
      <c r="AA98" s="3">
        <v>0.76570000000000005</v>
      </c>
      <c r="AB98" s="9">
        <f t="shared" si="0"/>
        <v>1.44</v>
      </c>
      <c r="AC98">
        <v>1.2</v>
      </c>
      <c r="AD98">
        <v>0.86</v>
      </c>
      <c r="AE98">
        <v>-0.03</v>
      </c>
      <c r="AF98">
        <v>1.2</v>
      </c>
      <c r="AG98" s="3">
        <v>0.77229999999999999</v>
      </c>
      <c r="AH98" s="9">
        <v>1.4883999999999999</v>
      </c>
      <c r="AI98">
        <v>1.22</v>
      </c>
      <c r="AJ98">
        <v>0.87</v>
      </c>
      <c r="AK98">
        <v>-0.11</v>
      </c>
      <c r="AL98">
        <v>1.22</v>
      </c>
      <c r="AN98">
        <v>22</v>
      </c>
      <c r="AO98" s="3">
        <v>0.2999</v>
      </c>
      <c r="AP98" s="9">
        <v>78.145600000000002</v>
      </c>
      <c r="AQ98">
        <v>8.84</v>
      </c>
      <c r="AR98">
        <v>7.18</v>
      </c>
      <c r="AS98">
        <v>-0.71</v>
      </c>
      <c r="AT98">
        <v>8.81</v>
      </c>
      <c r="AU98" s="3">
        <v>0.32040000000000002</v>
      </c>
      <c r="AV98" s="9">
        <v>79.566400000000002</v>
      </c>
      <c r="AW98">
        <v>8.7899999999999991</v>
      </c>
      <c r="AX98">
        <v>7.2</v>
      </c>
      <c r="AY98">
        <v>-0.86</v>
      </c>
      <c r="AZ98">
        <v>8.75</v>
      </c>
    </row>
    <row r="99" spans="2:52" x14ac:dyDescent="0.25">
      <c r="B99">
        <v>23</v>
      </c>
      <c r="C99" s="1">
        <v>0.1726</v>
      </c>
      <c r="D99" s="11">
        <v>0.41349999999999998</v>
      </c>
      <c r="E99" s="12">
        <v>58.675600000000003</v>
      </c>
      <c r="F99">
        <v>7.66</v>
      </c>
      <c r="G99">
        <v>5.17</v>
      </c>
      <c r="H99" s="1">
        <v>0.1716</v>
      </c>
      <c r="I99" s="1">
        <v>0.4128</v>
      </c>
      <c r="J99" s="12">
        <v>59.907600000000002</v>
      </c>
      <c r="K99">
        <v>7.74</v>
      </c>
      <c r="L99">
        <v>5.24</v>
      </c>
      <c r="N99">
        <v>23</v>
      </c>
      <c r="O99" s="3">
        <v>0.54149999999999998</v>
      </c>
      <c r="P99" s="3">
        <v>0.73429999999999995</v>
      </c>
      <c r="Q99" s="9">
        <v>40.576900000000002</v>
      </c>
      <c r="R99">
        <v>6.37</v>
      </c>
      <c r="S99">
        <v>4.07</v>
      </c>
      <c r="T99" s="3">
        <v>0.55600000000000005</v>
      </c>
      <c r="U99" s="3">
        <v>0.74380000000000002</v>
      </c>
      <c r="V99" s="9">
        <v>40.068899999999999</v>
      </c>
      <c r="W99">
        <v>6.33</v>
      </c>
      <c r="X99">
        <v>4.08</v>
      </c>
      <c r="Z99">
        <v>23</v>
      </c>
      <c r="AA99" s="3">
        <v>0.79969999999999997</v>
      </c>
      <c r="AB99" s="9">
        <f t="shared" si="0"/>
        <v>1.2321000000000002</v>
      </c>
      <c r="AC99">
        <v>1.1100000000000001</v>
      </c>
      <c r="AD99">
        <v>0.8</v>
      </c>
      <c r="AE99">
        <v>0.1</v>
      </c>
      <c r="AF99">
        <v>1.1100000000000001</v>
      </c>
      <c r="AG99" s="3">
        <v>0.80689999999999995</v>
      </c>
      <c r="AH99" s="9">
        <v>1.2544000000000002</v>
      </c>
      <c r="AI99">
        <v>1.1200000000000001</v>
      </c>
      <c r="AJ99">
        <v>0.8</v>
      </c>
      <c r="AK99">
        <v>0.03</v>
      </c>
      <c r="AL99">
        <v>1.1200000000000001</v>
      </c>
      <c r="AN99">
        <v>23</v>
      </c>
      <c r="AO99" s="3">
        <v>0.2833</v>
      </c>
      <c r="AP99" s="9">
        <v>79.744900000000001</v>
      </c>
      <c r="AQ99">
        <v>8.93</v>
      </c>
      <c r="AR99">
        <v>7.34</v>
      </c>
      <c r="AS99">
        <v>-0.57999999999999996</v>
      </c>
      <c r="AT99">
        <v>8.92</v>
      </c>
      <c r="AU99" s="3">
        <v>0.30499999999999999</v>
      </c>
      <c r="AV99" s="9">
        <v>80.460900000000009</v>
      </c>
      <c r="AW99">
        <v>8.8800000000000008</v>
      </c>
      <c r="AX99">
        <v>7.37</v>
      </c>
      <c r="AY99">
        <v>-0.77</v>
      </c>
      <c r="AZ99">
        <v>8.85</v>
      </c>
    </row>
    <row r="100" spans="2:52" x14ac:dyDescent="0.25">
      <c r="B100">
        <v>24</v>
      </c>
      <c r="C100" s="1">
        <v>0.37869999999999998</v>
      </c>
      <c r="D100" s="11">
        <v>0.61460000000000004</v>
      </c>
      <c r="E100" s="12">
        <v>52.998400000000004</v>
      </c>
      <c r="F100">
        <v>7.28</v>
      </c>
      <c r="G100">
        <v>4.7300000000000004</v>
      </c>
      <c r="H100" s="1">
        <v>0.38300000000000001</v>
      </c>
      <c r="I100" s="1">
        <v>0.61639999999999995</v>
      </c>
      <c r="J100" s="12">
        <v>53.875599999999999</v>
      </c>
      <c r="K100">
        <v>7.34</v>
      </c>
      <c r="L100">
        <v>4.79</v>
      </c>
      <c r="N100">
        <v>24</v>
      </c>
      <c r="O100" s="3">
        <v>0.52659999999999996</v>
      </c>
      <c r="P100" s="3">
        <v>0.72499999999999998</v>
      </c>
      <c r="Q100" s="9">
        <v>41.602499999999999</v>
      </c>
      <c r="R100">
        <v>6.45</v>
      </c>
      <c r="S100">
        <v>4.0999999999999996</v>
      </c>
      <c r="T100" s="3">
        <v>0.53890000000000005</v>
      </c>
      <c r="U100" s="3">
        <v>0.73260000000000003</v>
      </c>
      <c r="V100" s="9">
        <v>41.344899999999996</v>
      </c>
      <c r="W100">
        <v>6.43</v>
      </c>
      <c r="X100">
        <v>4.12</v>
      </c>
      <c r="Z100">
        <v>24</v>
      </c>
      <c r="AA100" s="3">
        <v>0.78969999999999996</v>
      </c>
      <c r="AB100" s="9">
        <f t="shared" si="0"/>
        <v>1.2768999999999997</v>
      </c>
      <c r="AC100">
        <v>1.1299999999999999</v>
      </c>
      <c r="AD100">
        <v>0.8</v>
      </c>
      <c r="AE100">
        <v>0.01</v>
      </c>
      <c r="AF100">
        <v>1.1299999999999999</v>
      </c>
      <c r="AG100" s="3">
        <v>0.79749999999999999</v>
      </c>
      <c r="AH100" s="9">
        <v>1.3224999999999998</v>
      </c>
      <c r="AI100">
        <v>1.1499999999999999</v>
      </c>
      <c r="AJ100">
        <v>0.8</v>
      </c>
      <c r="AK100">
        <v>-7.0000000000000007E-2</v>
      </c>
      <c r="AL100">
        <v>1.1499999999999999</v>
      </c>
      <c r="AN100">
        <v>24</v>
      </c>
      <c r="AO100" s="3">
        <v>0.26350000000000001</v>
      </c>
      <c r="AP100" s="9">
        <v>81.902500000000018</v>
      </c>
      <c r="AQ100">
        <v>9.0500000000000007</v>
      </c>
      <c r="AR100">
        <v>7.41</v>
      </c>
      <c r="AS100">
        <v>-0.46</v>
      </c>
      <c r="AT100">
        <v>9.0399999999999991</v>
      </c>
      <c r="AU100" s="3">
        <v>0.28029999999999999</v>
      </c>
      <c r="AV100" s="9">
        <v>77.440000000000012</v>
      </c>
      <c r="AW100">
        <v>9.02</v>
      </c>
      <c r="AX100">
        <v>7.44</v>
      </c>
      <c r="AY100">
        <v>-0.63</v>
      </c>
      <c r="AZ100">
        <v>9</v>
      </c>
    </row>
    <row r="101" spans="2:52" x14ac:dyDescent="0.25">
      <c r="B101">
        <v>25</v>
      </c>
      <c r="C101" s="1">
        <v>0.22009999999999999</v>
      </c>
      <c r="D101" s="11">
        <v>0.4546</v>
      </c>
      <c r="E101" s="12">
        <v>57.6081</v>
      </c>
      <c r="F101">
        <v>7.59</v>
      </c>
      <c r="G101">
        <v>5.08</v>
      </c>
      <c r="H101" s="1">
        <v>0.22539999999999999</v>
      </c>
      <c r="I101" s="1">
        <v>0.45590000000000003</v>
      </c>
      <c r="J101" s="12">
        <v>58.675600000000003</v>
      </c>
      <c r="K101">
        <v>7.66</v>
      </c>
      <c r="L101">
        <v>5.14</v>
      </c>
      <c r="N101">
        <v>25</v>
      </c>
      <c r="O101" s="3">
        <v>0.52529999999999999</v>
      </c>
      <c r="P101" s="3">
        <v>0.72109999999999996</v>
      </c>
      <c r="Q101" s="9">
        <v>40.068899999999999</v>
      </c>
      <c r="R101">
        <v>6.33</v>
      </c>
      <c r="S101">
        <v>4.07</v>
      </c>
      <c r="T101" s="3">
        <v>0.54200000000000004</v>
      </c>
      <c r="U101" s="3">
        <v>0.73240000000000005</v>
      </c>
      <c r="V101" s="9">
        <v>39.69</v>
      </c>
      <c r="W101">
        <v>6.3</v>
      </c>
      <c r="X101">
        <v>4.0999999999999996</v>
      </c>
      <c r="Z101">
        <v>25</v>
      </c>
      <c r="AA101" s="3">
        <v>0.75070000000000003</v>
      </c>
      <c r="AB101" s="9">
        <f t="shared" si="0"/>
        <v>1.5376000000000001</v>
      </c>
      <c r="AC101">
        <v>1.24</v>
      </c>
      <c r="AD101">
        <v>0.9</v>
      </c>
      <c r="AE101">
        <v>0.14000000000000001</v>
      </c>
      <c r="AF101">
        <v>1.24</v>
      </c>
      <c r="AG101" s="3">
        <v>0.76529999999999998</v>
      </c>
      <c r="AH101" s="9">
        <v>1.5376000000000001</v>
      </c>
      <c r="AI101">
        <v>1.24</v>
      </c>
      <c r="AJ101">
        <v>0.91</v>
      </c>
      <c r="AK101">
        <v>7.0000000000000007E-2</v>
      </c>
      <c r="AL101">
        <v>1.23</v>
      </c>
      <c r="AN101">
        <v>25</v>
      </c>
      <c r="AO101" s="3">
        <v>0.2999</v>
      </c>
      <c r="AP101" s="9">
        <v>78.499599999999987</v>
      </c>
      <c r="AQ101">
        <v>8.86</v>
      </c>
      <c r="AR101">
        <v>7.23</v>
      </c>
      <c r="AS101">
        <v>-0.91</v>
      </c>
      <c r="AT101">
        <v>8.81</v>
      </c>
      <c r="AU101" s="3">
        <v>0.31869999999999998</v>
      </c>
      <c r="AV101" s="9">
        <v>81.540899999999993</v>
      </c>
      <c r="AW101">
        <v>8.83</v>
      </c>
      <c r="AX101">
        <v>7.29</v>
      </c>
      <c r="AY101">
        <v>-1.0900000000000001</v>
      </c>
      <c r="AZ101">
        <v>8.76</v>
      </c>
    </row>
    <row r="102" spans="2:52" x14ac:dyDescent="0.25">
      <c r="B102">
        <v>26</v>
      </c>
      <c r="C102" s="1">
        <v>0.38400000000000001</v>
      </c>
      <c r="D102" s="11">
        <v>0.61839999999999995</v>
      </c>
      <c r="E102" s="12">
        <v>54.169600000000003</v>
      </c>
      <c r="F102">
        <v>7.36</v>
      </c>
      <c r="G102">
        <v>4.7699999999999996</v>
      </c>
      <c r="H102" s="1">
        <v>0.38469999999999999</v>
      </c>
      <c r="I102" s="1">
        <v>0.61960000000000004</v>
      </c>
      <c r="J102" s="12">
        <v>55.353600000000007</v>
      </c>
      <c r="K102">
        <v>7.44</v>
      </c>
      <c r="L102">
        <v>4.83</v>
      </c>
      <c r="N102">
        <v>26</v>
      </c>
      <c r="O102" s="3">
        <v>0.5615</v>
      </c>
      <c r="P102" s="3">
        <v>0.74529999999999996</v>
      </c>
      <c r="Q102" s="9">
        <v>40.576900000000002</v>
      </c>
      <c r="R102">
        <v>6.37</v>
      </c>
      <c r="S102">
        <v>4</v>
      </c>
      <c r="T102" s="3">
        <v>0.57399999999999995</v>
      </c>
      <c r="U102" s="3">
        <v>0.75229999999999997</v>
      </c>
      <c r="V102" s="9">
        <v>40.322499999999998</v>
      </c>
      <c r="W102">
        <v>6.35</v>
      </c>
      <c r="X102">
        <v>4.04</v>
      </c>
      <c r="Z102">
        <v>26</v>
      </c>
      <c r="AA102" s="3">
        <v>0.83309999999999995</v>
      </c>
      <c r="AB102" s="9">
        <f t="shared" si="0"/>
        <v>1.0201</v>
      </c>
      <c r="AC102">
        <v>1.01</v>
      </c>
      <c r="AD102">
        <v>0.73</v>
      </c>
      <c r="AE102">
        <v>-7.0000000000000007E-2</v>
      </c>
      <c r="AF102">
        <v>1.01</v>
      </c>
      <c r="AG102" s="3">
        <v>0.84009999999999996</v>
      </c>
      <c r="AH102" s="9">
        <v>1.0609</v>
      </c>
      <c r="AI102">
        <v>1.03</v>
      </c>
      <c r="AJ102">
        <v>0.74</v>
      </c>
      <c r="AK102">
        <v>-0.12</v>
      </c>
      <c r="AL102">
        <v>1.02</v>
      </c>
      <c r="AN102">
        <v>26</v>
      </c>
      <c r="AO102" s="3">
        <v>0.2898</v>
      </c>
      <c r="AP102" s="9">
        <v>80.102499999999992</v>
      </c>
      <c r="AQ102">
        <v>8.9499999999999993</v>
      </c>
      <c r="AR102">
        <v>7.28</v>
      </c>
      <c r="AS102">
        <v>-1.1200000000000001</v>
      </c>
      <c r="AT102">
        <v>8.8800000000000008</v>
      </c>
      <c r="AU102" s="3">
        <v>0.308</v>
      </c>
      <c r="AV102" s="9">
        <v>82.992099999999994</v>
      </c>
      <c r="AW102">
        <v>8.91</v>
      </c>
      <c r="AX102">
        <v>7.34</v>
      </c>
      <c r="AY102">
        <v>-1.24</v>
      </c>
      <c r="AZ102">
        <v>8.83</v>
      </c>
    </row>
    <row r="103" spans="2:52" x14ac:dyDescent="0.25">
      <c r="B103">
        <v>27</v>
      </c>
      <c r="C103" s="1">
        <v>0.4335</v>
      </c>
      <c r="D103" s="11">
        <v>0.65649999999999997</v>
      </c>
      <c r="E103" s="12">
        <v>51.984099999999998</v>
      </c>
      <c r="F103">
        <v>7.21</v>
      </c>
      <c r="G103">
        <v>4.5999999999999996</v>
      </c>
      <c r="H103" s="1">
        <v>0.4355</v>
      </c>
      <c r="I103" s="1">
        <v>0.65649999999999997</v>
      </c>
      <c r="J103" s="12">
        <v>52.998400000000004</v>
      </c>
      <c r="K103">
        <v>7.28</v>
      </c>
      <c r="L103">
        <v>4.67</v>
      </c>
      <c r="N103">
        <v>27</v>
      </c>
      <c r="O103" s="3">
        <v>0.55100000000000005</v>
      </c>
      <c r="P103" s="3">
        <v>0.74180000000000001</v>
      </c>
      <c r="Q103" s="9">
        <v>39.69</v>
      </c>
      <c r="R103">
        <v>6.3</v>
      </c>
      <c r="S103">
        <v>4.07</v>
      </c>
      <c r="T103" s="3">
        <v>0.56410000000000005</v>
      </c>
      <c r="U103" s="3">
        <v>0.75080000000000002</v>
      </c>
      <c r="V103" s="9">
        <v>39.187599999999996</v>
      </c>
      <c r="W103">
        <v>6.26</v>
      </c>
      <c r="X103">
        <v>4.08</v>
      </c>
      <c r="Z103">
        <v>27</v>
      </c>
      <c r="AA103" s="3">
        <v>0.80569999999999997</v>
      </c>
      <c r="AB103" s="9">
        <f t="shared" si="0"/>
        <v>1.1881000000000002</v>
      </c>
      <c r="AC103">
        <v>1.0900000000000001</v>
      </c>
      <c r="AD103">
        <v>0.78</v>
      </c>
      <c r="AE103">
        <v>0.01</v>
      </c>
      <c r="AF103">
        <v>1.0900000000000001</v>
      </c>
      <c r="AG103" s="3">
        <v>0.81259999999999999</v>
      </c>
      <c r="AH103" s="9">
        <v>1.2100000000000002</v>
      </c>
      <c r="AI103">
        <v>1.1000000000000001</v>
      </c>
      <c r="AJ103">
        <v>0.79</v>
      </c>
      <c r="AK103">
        <v>-0.05</v>
      </c>
      <c r="AL103">
        <v>1.1000000000000001</v>
      </c>
      <c r="AN103">
        <v>27</v>
      </c>
      <c r="AO103" s="3">
        <v>0.2964</v>
      </c>
      <c r="AP103" s="9">
        <v>78.145600000000002</v>
      </c>
      <c r="AQ103">
        <v>8.84</v>
      </c>
      <c r="AR103">
        <v>7.36</v>
      </c>
      <c r="AS103">
        <v>0.42</v>
      </c>
      <c r="AT103">
        <v>8.83</v>
      </c>
      <c r="AU103" s="3">
        <v>0.31569999999999998</v>
      </c>
      <c r="AV103" s="9">
        <v>76.7376</v>
      </c>
      <c r="AW103">
        <v>8.7799999999999994</v>
      </c>
      <c r="AX103">
        <v>7.38</v>
      </c>
      <c r="AY103">
        <v>0.26</v>
      </c>
      <c r="AZ103">
        <v>8.7799999999999994</v>
      </c>
    </row>
    <row r="104" spans="2:52" x14ac:dyDescent="0.25">
      <c r="B104">
        <v>28</v>
      </c>
      <c r="C104" s="1">
        <v>0.3881</v>
      </c>
      <c r="D104" s="11">
        <v>0.62</v>
      </c>
      <c r="E104" s="12">
        <v>53.436099999999996</v>
      </c>
      <c r="F104">
        <v>7.31</v>
      </c>
      <c r="G104">
        <v>4.7699999999999996</v>
      </c>
      <c r="H104" s="1">
        <v>0.3916</v>
      </c>
      <c r="I104" s="1">
        <v>0.62270000000000003</v>
      </c>
      <c r="J104" s="12">
        <v>54.169600000000003</v>
      </c>
      <c r="K104">
        <v>7.36</v>
      </c>
      <c r="L104">
        <v>4.82</v>
      </c>
      <c r="N104">
        <v>28</v>
      </c>
      <c r="O104" s="3">
        <v>0.53390000000000004</v>
      </c>
      <c r="P104" s="3">
        <v>0.72970000000000002</v>
      </c>
      <c r="Q104" s="9">
        <v>40.960000000000008</v>
      </c>
      <c r="R104">
        <v>6.4</v>
      </c>
      <c r="S104">
        <v>4.08</v>
      </c>
      <c r="T104" s="3">
        <v>0.5464</v>
      </c>
      <c r="U104" s="3">
        <v>0.73880000000000001</v>
      </c>
      <c r="V104" s="9">
        <v>40.576900000000002</v>
      </c>
      <c r="W104">
        <v>6.37</v>
      </c>
      <c r="X104">
        <v>4.09</v>
      </c>
      <c r="Z104">
        <v>28</v>
      </c>
      <c r="AA104" s="3">
        <v>0.79430000000000001</v>
      </c>
      <c r="AB104" s="9">
        <f t="shared" si="0"/>
        <v>1.2768999999999997</v>
      </c>
      <c r="AC104">
        <v>1.1299999999999999</v>
      </c>
      <c r="AD104">
        <v>0.81</v>
      </c>
      <c r="AE104">
        <v>0.13</v>
      </c>
      <c r="AF104">
        <v>1.1200000000000001</v>
      </c>
      <c r="AG104" s="3">
        <v>0.80089999999999995</v>
      </c>
      <c r="AH104" s="9">
        <v>1.2995999999999999</v>
      </c>
      <c r="AI104">
        <v>1.1399999999999999</v>
      </c>
      <c r="AJ104">
        <v>0.82</v>
      </c>
      <c r="AK104">
        <v>0.06</v>
      </c>
      <c r="AL104">
        <v>1.1399999999999999</v>
      </c>
      <c r="AN104">
        <v>28</v>
      </c>
      <c r="AO104" s="3">
        <v>0.27339999999999998</v>
      </c>
      <c r="AP104" s="9">
        <v>80.640400000000014</v>
      </c>
      <c r="AQ104">
        <v>8.98</v>
      </c>
      <c r="AR104">
        <v>7.35</v>
      </c>
      <c r="AS104">
        <v>-0.09</v>
      </c>
      <c r="AT104">
        <v>8.98</v>
      </c>
      <c r="AU104" s="3">
        <v>0.29189999999999999</v>
      </c>
      <c r="AV104" s="9">
        <v>77.264099999999985</v>
      </c>
      <c r="AW104">
        <v>8.93</v>
      </c>
      <c r="AX104">
        <v>7.36</v>
      </c>
      <c r="AY104">
        <v>-0.26</v>
      </c>
      <c r="AZ104">
        <v>8.93</v>
      </c>
    </row>
    <row r="105" spans="2:52" x14ac:dyDescent="0.25">
      <c r="B105">
        <v>29</v>
      </c>
      <c r="C105" s="1">
        <v>0.21</v>
      </c>
      <c r="D105" s="11">
        <v>0.4551</v>
      </c>
      <c r="E105" s="12">
        <v>55.651600000000002</v>
      </c>
      <c r="F105">
        <v>7.46</v>
      </c>
      <c r="G105">
        <v>5.0199999999999996</v>
      </c>
      <c r="H105" s="1">
        <v>0.2132</v>
      </c>
      <c r="I105" s="1">
        <v>0.46060000000000001</v>
      </c>
      <c r="J105" s="12">
        <v>56.550399999999996</v>
      </c>
      <c r="K105">
        <v>7.52</v>
      </c>
      <c r="L105">
        <v>5.1100000000000003</v>
      </c>
      <c r="N105">
        <v>29</v>
      </c>
      <c r="O105" s="3">
        <v>0.2923</v>
      </c>
      <c r="P105" s="3">
        <v>0.5121</v>
      </c>
      <c r="Q105" s="9">
        <v>49.984900000000003</v>
      </c>
      <c r="R105">
        <v>7.07</v>
      </c>
      <c r="S105">
        <v>4.5999999999999996</v>
      </c>
      <c r="T105" s="3">
        <v>0.314</v>
      </c>
      <c r="U105" s="3">
        <v>0.52669999999999995</v>
      </c>
      <c r="V105" s="9">
        <v>49.561599999999999</v>
      </c>
      <c r="W105">
        <v>7.04</v>
      </c>
      <c r="X105">
        <v>4.62</v>
      </c>
      <c r="Z105">
        <v>29</v>
      </c>
      <c r="AA105" s="3">
        <v>0.41339999999999999</v>
      </c>
      <c r="AB105" s="9">
        <f t="shared" si="0"/>
        <v>3.7248999999999999</v>
      </c>
      <c r="AC105">
        <v>1.93</v>
      </c>
      <c r="AD105">
        <v>1.32</v>
      </c>
      <c r="AE105">
        <v>-0.37</v>
      </c>
      <c r="AF105">
        <v>1.9</v>
      </c>
      <c r="AG105" s="3">
        <v>0.43309999999999998</v>
      </c>
      <c r="AH105" s="9">
        <v>3.8809</v>
      </c>
      <c r="AI105">
        <v>1.97</v>
      </c>
      <c r="AJ105">
        <v>1.34</v>
      </c>
      <c r="AK105">
        <v>-0.46</v>
      </c>
      <c r="AL105">
        <v>1.92</v>
      </c>
      <c r="AN105">
        <v>29</v>
      </c>
      <c r="AO105" s="3">
        <v>0.17130000000000001</v>
      </c>
      <c r="AP105" s="9">
        <v>96.04000000000002</v>
      </c>
      <c r="AQ105">
        <v>9.8000000000000007</v>
      </c>
      <c r="AR105">
        <v>7.88</v>
      </c>
      <c r="AS105">
        <v>-2.0499999999999998</v>
      </c>
      <c r="AT105">
        <v>9.59</v>
      </c>
      <c r="AU105" s="3">
        <v>0.19489999999999999</v>
      </c>
      <c r="AV105" s="9">
        <v>81</v>
      </c>
      <c r="AW105">
        <v>9.76</v>
      </c>
      <c r="AX105">
        <v>7.9</v>
      </c>
      <c r="AY105">
        <v>-2.14</v>
      </c>
      <c r="AZ105">
        <v>9.52</v>
      </c>
    </row>
    <row r="106" spans="2:52" x14ac:dyDescent="0.25">
      <c r="B106">
        <v>30</v>
      </c>
      <c r="C106" s="1">
        <v>0.44290000000000002</v>
      </c>
      <c r="D106" s="11">
        <v>0.66390000000000005</v>
      </c>
      <c r="E106" s="12">
        <v>49.984900000000003</v>
      </c>
      <c r="F106">
        <v>7.07</v>
      </c>
      <c r="G106">
        <v>4.6100000000000003</v>
      </c>
      <c r="H106" s="1">
        <v>0.4466</v>
      </c>
      <c r="I106" s="1">
        <v>0.66720000000000002</v>
      </c>
      <c r="J106" s="12">
        <v>50.694400000000002</v>
      </c>
      <c r="K106">
        <v>7.12</v>
      </c>
      <c r="L106">
        <v>4.6500000000000004</v>
      </c>
      <c r="N106">
        <v>30</v>
      </c>
      <c r="O106" s="3">
        <v>0.52700000000000002</v>
      </c>
      <c r="P106" s="3">
        <v>0.72260000000000002</v>
      </c>
      <c r="Q106" s="9">
        <v>40.7044</v>
      </c>
      <c r="R106">
        <v>6.38</v>
      </c>
      <c r="S106">
        <v>4.12</v>
      </c>
      <c r="T106" s="3">
        <v>0.53569999999999995</v>
      </c>
      <c r="U106" s="3">
        <v>0.72660000000000002</v>
      </c>
      <c r="V106" s="9">
        <v>40.576900000000002</v>
      </c>
      <c r="W106">
        <v>6.37</v>
      </c>
      <c r="X106">
        <v>4.1500000000000004</v>
      </c>
      <c r="Z106">
        <v>30</v>
      </c>
      <c r="AA106" s="3">
        <v>0.77559999999999996</v>
      </c>
      <c r="AB106" s="9">
        <f t="shared" si="0"/>
        <v>1.44</v>
      </c>
      <c r="AC106">
        <v>1.2</v>
      </c>
      <c r="AD106">
        <v>0.85</v>
      </c>
      <c r="AE106">
        <v>-0.24</v>
      </c>
      <c r="AF106">
        <v>1.17</v>
      </c>
      <c r="AG106" s="3">
        <v>0.77790000000000004</v>
      </c>
      <c r="AH106" s="9">
        <v>1.5376000000000001</v>
      </c>
      <c r="AI106">
        <v>1.24</v>
      </c>
      <c r="AJ106">
        <v>0.88</v>
      </c>
      <c r="AK106">
        <v>-0.31</v>
      </c>
      <c r="AL106">
        <v>1.2</v>
      </c>
      <c r="AN106">
        <v>30</v>
      </c>
      <c r="AO106" s="3">
        <v>0.27850000000000003</v>
      </c>
      <c r="AP106" s="9">
        <v>80.102499999999992</v>
      </c>
      <c r="AQ106">
        <v>8.9499999999999993</v>
      </c>
      <c r="AR106">
        <v>7.39</v>
      </c>
      <c r="AS106">
        <v>-0.01</v>
      </c>
      <c r="AT106">
        <v>8.9499999999999993</v>
      </c>
      <c r="AU106" s="3">
        <v>0.29349999999999998</v>
      </c>
      <c r="AV106" s="9">
        <v>78.145600000000002</v>
      </c>
      <c r="AW106">
        <v>8.92</v>
      </c>
      <c r="AX106">
        <v>7.42</v>
      </c>
      <c r="AY106">
        <v>-0.18</v>
      </c>
      <c r="AZ106">
        <v>8.92</v>
      </c>
    </row>
    <row r="107" spans="2:52" x14ac:dyDescent="0.25">
      <c r="C107" s="1"/>
      <c r="D107" s="11"/>
      <c r="E107" s="12"/>
      <c r="H107" s="1"/>
      <c r="I107" s="1"/>
      <c r="J107" s="12"/>
      <c r="O107" s="1"/>
      <c r="P107" s="1"/>
      <c r="Q107" s="9"/>
      <c r="T107" s="1"/>
      <c r="U107" s="1"/>
      <c r="V107" s="9"/>
      <c r="AA107" s="1"/>
      <c r="AB107" s="9"/>
      <c r="AG107" s="1"/>
      <c r="AH107" s="9"/>
      <c r="AO107" s="1"/>
      <c r="AP107" s="9"/>
      <c r="AU107" s="1"/>
      <c r="AV107" s="9"/>
    </row>
    <row r="108" spans="2:52" x14ac:dyDescent="0.25">
      <c r="B108">
        <v>85</v>
      </c>
      <c r="C108" s="1">
        <v>0.52949999999999997</v>
      </c>
      <c r="D108" s="11">
        <v>0.72599999999999998</v>
      </c>
      <c r="E108" s="12">
        <v>44.089599999999997</v>
      </c>
      <c r="F108">
        <v>6.64</v>
      </c>
      <c r="G108">
        <v>4.26</v>
      </c>
      <c r="H108" s="1">
        <v>0.53580000000000005</v>
      </c>
      <c r="I108" s="1">
        <v>0.73129999999999995</v>
      </c>
      <c r="J108" s="12">
        <v>44.222500000000004</v>
      </c>
      <c r="K108">
        <v>6.65</v>
      </c>
      <c r="L108">
        <v>4.29</v>
      </c>
      <c r="N108">
        <v>85</v>
      </c>
      <c r="O108" s="3">
        <v>0.55930000000000002</v>
      </c>
      <c r="P108" s="3">
        <v>0.73770000000000002</v>
      </c>
      <c r="Q108" s="9">
        <v>42.120100000000001</v>
      </c>
      <c r="R108">
        <v>6.49</v>
      </c>
      <c r="S108">
        <v>4.25</v>
      </c>
      <c r="T108" s="3">
        <v>0.57050000000000001</v>
      </c>
      <c r="U108" s="3">
        <v>0.74690000000000001</v>
      </c>
      <c r="V108" s="9">
        <v>41.7316</v>
      </c>
      <c r="W108">
        <v>6.46</v>
      </c>
      <c r="X108">
        <v>4.25</v>
      </c>
      <c r="Z108">
        <v>85</v>
      </c>
      <c r="AA108" s="3">
        <v>0.84179999999999999</v>
      </c>
      <c r="AB108" s="9">
        <f t="shared" si="0"/>
        <v>0.98009999999999997</v>
      </c>
      <c r="AC108">
        <v>0.99</v>
      </c>
      <c r="AD108">
        <v>0.71</v>
      </c>
      <c r="AE108">
        <v>0.11</v>
      </c>
      <c r="AF108">
        <v>0.98</v>
      </c>
      <c r="AG108" s="3">
        <v>0.84989999999999999</v>
      </c>
      <c r="AH108" s="9">
        <v>0.98009999999999997</v>
      </c>
      <c r="AI108">
        <v>0.99</v>
      </c>
      <c r="AJ108">
        <v>0.7</v>
      </c>
      <c r="AK108">
        <v>0.06</v>
      </c>
      <c r="AL108">
        <v>0.99</v>
      </c>
      <c r="AN108">
        <v>85</v>
      </c>
      <c r="AO108" s="3">
        <v>0.27679999999999999</v>
      </c>
      <c r="AP108" s="9">
        <v>83.35690000000001</v>
      </c>
      <c r="AQ108">
        <v>9.1300000000000008</v>
      </c>
      <c r="AR108">
        <v>7.78</v>
      </c>
      <c r="AS108">
        <v>1.78</v>
      </c>
      <c r="AT108">
        <v>8.9600000000000009</v>
      </c>
      <c r="AU108" s="3">
        <v>0.29110000000000003</v>
      </c>
      <c r="AV108" s="9">
        <v>76.912899999999993</v>
      </c>
      <c r="AW108">
        <v>9.09</v>
      </c>
      <c r="AX108">
        <v>7.79</v>
      </c>
      <c r="AY108">
        <v>1.66</v>
      </c>
      <c r="AZ108">
        <v>8.94</v>
      </c>
    </row>
    <row r="109" spans="2:52" x14ac:dyDescent="0.25">
      <c r="B109">
        <v>86</v>
      </c>
      <c r="C109" s="1">
        <v>0.51</v>
      </c>
      <c r="D109" s="11">
        <v>0.71389999999999998</v>
      </c>
      <c r="E109" s="12">
        <v>45.158399999999993</v>
      </c>
      <c r="F109">
        <v>6.72</v>
      </c>
      <c r="G109">
        <v>4.25</v>
      </c>
      <c r="H109" s="1">
        <v>0.51249999999999996</v>
      </c>
      <c r="I109" s="1">
        <v>0.71550000000000002</v>
      </c>
      <c r="J109" s="12">
        <v>45.697599999999994</v>
      </c>
      <c r="K109">
        <v>6.76</v>
      </c>
      <c r="L109">
        <v>4.3</v>
      </c>
      <c r="N109">
        <v>86</v>
      </c>
      <c r="O109" s="3">
        <v>0.54490000000000005</v>
      </c>
      <c r="P109" s="3">
        <v>0.73450000000000004</v>
      </c>
      <c r="Q109" s="9">
        <v>42.510399999999997</v>
      </c>
      <c r="R109">
        <v>6.52</v>
      </c>
      <c r="S109">
        <v>4.2300000000000004</v>
      </c>
      <c r="T109" s="3">
        <v>0.55510000000000004</v>
      </c>
      <c r="U109" s="3">
        <v>0.74250000000000005</v>
      </c>
      <c r="V109" s="9">
        <v>42.510399999999997</v>
      </c>
      <c r="W109">
        <v>6.52</v>
      </c>
      <c r="X109">
        <v>4.2699999999999996</v>
      </c>
      <c r="Z109">
        <v>86</v>
      </c>
      <c r="AA109" s="3">
        <v>0.83889999999999998</v>
      </c>
      <c r="AB109" s="9">
        <f t="shared" si="0"/>
        <v>1</v>
      </c>
      <c r="AC109">
        <v>1</v>
      </c>
      <c r="AD109">
        <v>0.73</v>
      </c>
      <c r="AE109">
        <v>0.12</v>
      </c>
      <c r="AF109">
        <v>0.99</v>
      </c>
      <c r="AG109" s="3">
        <v>0.8508</v>
      </c>
      <c r="AH109" s="9">
        <v>0.98009999999999997</v>
      </c>
      <c r="AI109">
        <v>0.99</v>
      </c>
      <c r="AJ109">
        <v>0.72</v>
      </c>
      <c r="AK109">
        <v>7.0000000000000007E-2</v>
      </c>
      <c r="AL109">
        <v>0.98</v>
      </c>
      <c r="AN109">
        <v>86</v>
      </c>
      <c r="AO109" s="3">
        <v>0.251</v>
      </c>
      <c r="AP109" s="9">
        <v>84.088899999999995</v>
      </c>
      <c r="AQ109">
        <v>9.17</v>
      </c>
      <c r="AR109">
        <v>7.74</v>
      </c>
      <c r="AS109">
        <v>0.97</v>
      </c>
      <c r="AT109">
        <v>9.11</v>
      </c>
      <c r="AU109" s="3">
        <v>0.25929999999999997</v>
      </c>
      <c r="AV109" s="9">
        <v>82.628100000000003</v>
      </c>
      <c r="AW109">
        <v>9.17</v>
      </c>
      <c r="AX109">
        <v>7.82</v>
      </c>
      <c r="AY109">
        <v>0.87</v>
      </c>
      <c r="AZ109">
        <v>9.1300000000000008</v>
      </c>
    </row>
    <row r="110" spans="2:52" x14ac:dyDescent="0.25">
      <c r="B110">
        <v>87</v>
      </c>
      <c r="C110" s="1">
        <v>0.51559999999999995</v>
      </c>
      <c r="D110" s="11">
        <v>0.71479999999999999</v>
      </c>
      <c r="E110" s="12">
        <v>44.622399999999999</v>
      </c>
      <c r="F110">
        <v>6.68</v>
      </c>
      <c r="G110">
        <v>4.3099999999999996</v>
      </c>
      <c r="H110" s="1">
        <v>0.52059999999999995</v>
      </c>
      <c r="I110" s="1">
        <v>0.71930000000000005</v>
      </c>
      <c r="J110" s="12">
        <v>44.89</v>
      </c>
      <c r="K110">
        <v>6.7</v>
      </c>
      <c r="L110">
        <v>4.34</v>
      </c>
      <c r="N110">
        <v>87</v>
      </c>
      <c r="O110" s="3">
        <v>0.56820000000000004</v>
      </c>
      <c r="P110" s="3">
        <v>0.75370000000000004</v>
      </c>
      <c r="Q110" s="9">
        <v>39.312899999999992</v>
      </c>
      <c r="R110">
        <v>6.27</v>
      </c>
      <c r="S110">
        <v>3.96</v>
      </c>
      <c r="T110" s="3">
        <v>0.58320000000000005</v>
      </c>
      <c r="U110" s="3">
        <v>0.76319999999999999</v>
      </c>
      <c r="V110" s="9">
        <v>38.688399999999994</v>
      </c>
      <c r="W110">
        <v>6.22</v>
      </c>
      <c r="X110">
        <v>3.97</v>
      </c>
      <c r="Z110">
        <v>87</v>
      </c>
      <c r="AA110" s="3">
        <v>0.83489999999999998</v>
      </c>
      <c r="AB110" s="9">
        <f t="shared" si="0"/>
        <v>1.0201</v>
      </c>
      <c r="AC110">
        <v>1.01</v>
      </c>
      <c r="AD110">
        <v>0.72</v>
      </c>
      <c r="AE110">
        <v>-0.01</v>
      </c>
      <c r="AF110">
        <v>1.01</v>
      </c>
      <c r="AG110" s="3">
        <v>0.84389999999999998</v>
      </c>
      <c r="AH110" s="9">
        <v>1.0201</v>
      </c>
      <c r="AI110">
        <v>1.01</v>
      </c>
      <c r="AJ110">
        <v>0.72</v>
      </c>
      <c r="AK110">
        <v>-0.08</v>
      </c>
      <c r="AL110">
        <v>1.01</v>
      </c>
      <c r="AN110">
        <v>87</v>
      </c>
      <c r="AO110" s="3">
        <v>0.30149999999999999</v>
      </c>
      <c r="AP110" s="9">
        <v>77.440000000000012</v>
      </c>
      <c r="AQ110">
        <v>8.8000000000000007</v>
      </c>
      <c r="AR110">
        <v>7.21</v>
      </c>
      <c r="AS110">
        <v>-0.17</v>
      </c>
      <c r="AT110">
        <v>8.8000000000000007</v>
      </c>
      <c r="AU110" s="3">
        <v>0.32250000000000001</v>
      </c>
      <c r="AV110" s="9">
        <v>75.168899999999994</v>
      </c>
      <c r="AW110">
        <v>8.74</v>
      </c>
      <c r="AX110">
        <v>7.22</v>
      </c>
      <c r="AY110">
        <v>-0.27</v>
      </c>
      <c r="AZ110">
        <v>8.73</v>
      </c>
    </row>
    <row r="111" spans="2:52" x14ac:dyDescent="0.25">
      <c r="B111">
        <v>88</v>
      </c>
      <c r="C111" s="1">
        <v>0.51019999999999999</v>
      </c>
      <c r="D111" s="11">
        <v>0.71060000000000001</v>
      </c>
      <c r="E111" s="12">
        <v>45.158399999999993</v>
      </c>
      <c r="F111">
        <v>6.72</v>
      </c>
      <c r="G111">
        <v>4.29</v>
      </c>
      <c r="H111" s="1">
        <v>0.51570000000000005</v>
      </c>
      <c r="I111" s="1">
        <v>0.71579999999999999</v>
      </c>
      <c r="J111" s="12">
        <v>45.5625</v>
      </c>
      <c r="K111">
        <v>6.75</v>
      </c>
      <c r="L111">
        <v>4.33</v>
      </c>
      <c r="N111">
        <v>88</v>
      </c>
      <c r="O111" s="3">
        <v>0.56720000000000004</v>
      </c>
      <c r="P111" s="3">
        <v>0.75160000000000005</v>
      </c>
      <c r="Q111" s="9">
        <v>39.942400000000006</v>
      </c>
      <c r="R111">
        <v>6.32</v>
      </c>
      <c r="S111">
        <v>4</v>
      </c>
      <c r="T111" s="3">
        <v>0.57920000000000005</v>
      </c>
      <c r="U111" s="3">
        <v>0.75860000000000005</v>
      </c>
      <c r="V111" s="9">
        <v>39.69</v>
      </c>
      <c r="W111">
        <v>6.3</v>
      </c>
      <c r="X111">
        <v>4.03</v>
      </c>
      <c r="Z111">
        <v>88</v>
      </c>
      <c r="AA111" s="3">
        <v>0.84489999999999998</v>
      </c>
      <c r="AB111" s="9">
        <f t="shared" si="0"/>
        <v>0.98009999999999997</v>
      </c>
      <c r="AC111">
        <v>0.99</v>
      </c>
      <c r="AD111">
        <v>0.71</v>
      </c>
      <c r="AE111">
        <v>-0.16</v>
      </c>
      <c r="AF111">
        <v>0.97</v>
      </c>
      <c r="AG111" s="3">
        <v>0.85489999999999999</v>
      </c>
      <c r="AH111" s="9">
        <v>0.98009999999999997</v>
      </c>
      <c r="AI111">
        <v>0.99</v>
      </c>
      <c r="AJ111">
        <v>0.72</v>
      </c>
      <c r="AK111">
        <v>-0.21</v>
      </c>
      <c r="AL111">
        <v>0.97</v>
      </c>
      <c r="AN111">
        <v>88</v>
      </c>
      <c r="AO111" s="3">
        <v>0.28939999999999999</v>
      </c>
      <c r="AP111" s="9">
        <v>78.854400000000012</v>
      </c>
      <c r="AQ111">
        <v>8.8800000000000008</v>
      </c>
      <c r="AR111">
        <v>7.28</v>
      </c>
      <c r="AS111">
        <v>-0.14000000000000001</v>
      </c>
      <c r="AT111">
        <v>8.8800000000000008</v>
      </c>
      <c r="AU111" s="3">
        <v>0.3034</v>
      </c>
      <c r="AV111" s="9">
        <v>77.264099999999985</v>
      </c>
      <c r="AW111">
        <v>8.86</v>
      </c>
      <c r="AX111">
        <v>7.34</v>
      </c>
      <c r="AY111">
        <v>-0.28000000000000003</v>
      </c>
      <c r="AZ111">
        <v>8.86</v>
      </c>
    </row>
    <row r="112" spans="2:52" x14ac:dyDescent="0.25">
      <c r="B112">
        <v>89</v>
      </c>
      <c r="C112" s="1">
        <v>0.50800000000000001</v>
      </c>
      <c r="D112" s="11">
        <v>0.70140000000000002</v>
      </c>
      <c r="E112" s="12">
        <v>47.059600000000003</v>
      </c>
      <c r="F112">
        <v>6.86</v>
      </c>
      <c r="G112">
        <v>4.46</v>
      </c>
      <c r="H112" s="1">
        <v>0.5131</v>
      </c>
      <c r="I112" s="1">
        <v>0.70760000000000001</v>
      </c>
      <c r="J112" s="12">
        <v>47.472099999999998</v>
      </c>
      <c r="K112">
        <v>6.89</v>
      </c>
      <c r="L112">
        <v>4.5</v>
      </c>
      <c r="N112">
        <v>89</v>
      </c>
      <c r="O112" s="3">
        <v>0.54900000000000004</v>
      </c>
      <c r="P112" s="3">
        <v>0.73360000000000003</v>
      </c>
      <c r="Q112" s="9">
        <v>43.296399999999998</v>
      </c>
      <c r="R112">
        <v>6.58</v>
      </c>
      <c r="S112">
        <v>4.1399999999999997</v>
      </c>
      <c r="T112" s="3">
        <v>0.56599999999999995</v>
      </c>
      <c r="U112" s="3">
        <v>0.74390000000000001</v>
      </c>
      <c r="V112" s="9">
        <v>42.771599999999999</v>
      </c>
      <c r="W112">
        <v>6.54</v>
      </c>
      <c r="X112">
        <v>4.16</v>
      </c>
      <c r="Z112">
        <v>89</v>
      </c>
      <c r="AA112" s="3">
        <v>0.84889999999999999</v>
      </c>
      <c r="AB112" s="9">
        <f t="shared" si="0"/>
        <v>0.92159999999999997</v>
      </c>
      <c r="AC112">
        <v>0.96</v>
      </c>
      <c r="AD112">
        <v>0.67</v>
      </c>
      <c r="AE112">
        <v>-0.03</v>
      </c>
      <c r="AF112">
        <v>0.96</v>
      </c>
      <c r="AG112" s="3">
        <v>0.8589</v>
      </c>
      <c r="AH112" s="9">
        <v>0.92159999999999997</v>
      </c>
      <c r="AI112">
        <v>0.96</v>
      </c>
      <c r="AJ112">
        <v>0.67</v>
      </c>
      <c r="AK112">
        <v>-0.08</v>
      </c>
      <c r="AL112">
        <v>0.96</v>
      </c>
      <c r="AN112">
        <v>89</v>
      </c>
      <c r="AO112" s="3">
        <v>0.2492</v>
      </c>
      <c r="AP112" s="9">
        <v>85.747599999999991</v>
      </c>
      <c r="AQ112">
        <v>9.26</v>
      </c>
      <c r="AR112">
        <v>7.61</v>
      </c>
      <c r="AS112">
        <v>-1.55</v>
      </c>
      <c r="AT112">
        <v>9.1300000000000008</v>
      </c>
      <c r="AU112" s="3">
        <v>0.2732</v>
      </c>
      <c r="AV112" s="9">
        <v>82.264900000000011</v>
      </c>
      <c r="AW112">
        <v>9.1999999999999993</v>
      </c>
      <c r="AX112">
        <v>7.64</v>
      </c>
      <c r="AY112">
        <v>-1.66</v>
      </c>
      <c r="AZ112">
        <v>9.0500000000000007</v>
      </c>
    </row>
    <row r="113" spans="2:52" x14ac:dyDescent="0.25">
      <c r="B113">
        <v>90</v>
      </c>
      <c r="C113" s="1">
        <v>0.52690000000000003</v>
      </c>
      <c r="D113" s="11">
        <v>0.72540000000000004</v>
      </c>
      <c r="E113" s="12">
        <v>44.488900000000001</v>
      </c>
      <c r="F113">
        <v>6.67</v>
      </c>
      <c r="G113">
        <v>4.22</v>
      </c>
      <c r="H113" s="1">
        <v>0.53259999999999996</v>
      </c>
      <c r="I113" s="1">
        <v>0.72909999999999997</v>
      </c>
      <c r="J113" s="12">
        <v>44.89</v>
      </c>
      <c r="K113">
        <v>6.7</v>
      </c>
      <c r="L113">
        <v>4.26</v>
      </c>
      <c r="N113" s="2">
        <v>90</v>
      </c>
      <c r="O113" s="3">
        <v>0.58289999999999997</v>
      </c>
      <c r="P113" s="3">
        <v>0.7621</v>
      </c>
      <c r="Q113" s="9">
        <v>38.440000000000005</v>
      </c>
      <c r="R113">
        <v>6.2</v>
      </c>
      <c r="S113">
        <v>3.9</v>
      </c>
      <c r="T113" s="4">
        <v>0.59560000000000002</v>
      </c>
      <c r="U113" s="4">
        <v>0.77100000000000002</v>
      </c>
      <c r="V113" s="9">
        <v>38.068899999999999</v>
      </c>
      <c r="W113">
        <v>6.17</v>
      </c>
      <c r="X113">
        <v>3.93</v>
      </c>
      <c r="Z113">
        <v>90</v>
      </c>
      <c r="AA113" s="3">
        <v>0.84960000000000002</v>
      </c>
      <c r="AB113" s="9">
        <f t="shared" si="0"/>
        <v>0.94089999999999996</v>
      </c>
      <c r="AC113">
        <v>0.97</v>
      </c>
      <c r="AD113">
        <v>0.7</v>
      </c>
      <c r="AE113">
        <v>0.16</v>
      </c>
      <c r="AF113">
        <v>0.96</v>
      </c>
      <c r="AG113" s="3">
        <v>0.85799999999999998</v>
      </c>
      <c r="AH113" s="9">
        <v>0.94089999999999996</v>
      </c>
      <c r="AI113">
        <v>0.97</v>
      </c>
      <c r="AJ113">
        <v>0.69</v>
      </c>
      <c r="AK113">
        <v>0.11</v>
      </c>
      <c r="AL113">
        <v>0.96</v>
      </c>
      <c r="AN113">
        <v>90</v>
      </c>
      <c r="AO113" s="3">
        <v>0.31619999999999998</v>
      </c>
      <c r="AP113" s="9">
        <v>75.864100000000022</v>
      </c>
      <c r="AQ113">
        <v>8.7100000000000009</v>
      </c>
      <c r="AR113">
        <v>7.11</v>
      </c>
      <c r="AS113">
        <v>-0.15</v>
      </c>
      <c r="AT113">
        <v>8.7100000000000009</v>
      </c>
      <c r="AU113" s="3">
        <v>0.33329999999999999</v>
      </c>
      <c r="AV113" s="9">
        <v>0</v>
      </c>
      <c r="AW113">
        <v>8.67</v>
      </c>
      <c r="AX113">
        <v>7.17</v>
      </c>
      <c r="AY113">
        <v>-0.26</v>
      </c>
      <c r="AZ113">
        <v>8.67</v>
      </c>
    </row>
    <row r="114" spans="2:52" x14ac:dyDescent="0.25">
      <c r="B114">
        <v>91</v>
      </c>
      <c r="C114" s="1">
        <v>0.49070000000000003</v>
      </c>
      <c r="D114" s="11">
        <v>0.6885</v>
      </c>
      <c r="E114" s="12">
        <v>48.720400000000005</v>
      </c>
      <c r="F114">
        <v>6.98</v>
      </c>
      <c r="G114">
        <v>4.58</v>
      </c>
      <c r="H114" s="1">
        <v>0.49430000000000002</v>
      </c>
      <c r="I114" s="1">
        <v>0.69320000000000004</v>
      </c>
      <c r="J114" s="12">
        <v>49</v>
      </c>
      <c r="K114">
        <v>7</v>
      </c>
      <c r="L114">
        <v>4.6100000000000003</v>
      </c>
      <c r="N114" s="2">
        <v>91</v>
      </c>
      <c r="O114" s="8">
        <v>0.57250000000000001</v>
      </c>
      <c r="P114" s="8">
        <v>0.75539999999999996</v>
      </c>
      <c r="Q114" s="9">
        <v>38.192399999999999</v>
      </c>
      <c r="R114" s="6">
        <v>6.18</v>
      </c>
      <c r="S114" s="6">
        <v>3.96</v>
      </c>
      <c r="T114" s="8">
        <v>0.58499999999999996</v>
      </c>
      <c r="U114" s="8">
        <v>0.76300000000000001</v>
      </c>
      <c r="V114" s="9">
        <v>37.699599999999997</v>
      </c>
      <c r="W114" s="2">
        <v>6.14</v>
      </c>
      <c r="X114" s="6">
        <v>3.98</v>
      </c>
      <c r="Z114" s="6">
        <v>91</v>
      </c>
      <c r="AA114" s="8">
        <v>0.82340000000000002</v>
      </c>
      <c r="AB114" s="9">
        <f t="shared" si="0"/>
        <v>1.1025</v>
      </c>
      <c r="AC114" s="6">
        <v>1.05</v>
      </c>
      <c r="AD114" s="6">
        <v>0.74</v>
      </c>
      <c r="AE114" s="6">
        <v>-0.13</v>
      </c>
      <c r="AF114" s="6">
        <v>1.04</v>
      </c>
      <c r="AG114" s="8">
        <v>0.83</v>
      </c>
      <c r="AH114" s="9">
        <v>1.1449</v>
      </c>
      <c r="AI114" s="6">
        <v>1.07</v>
      </c>
      <c r="AJ114" s="6">
        <v>0.75</v>
      </c>
      <c r="AK114" s="6">
        <v>-0.19</v>
      </c>
      <c r="AL114" s="6">
        <v>1.05</v>
      </c>
      <c r="AM114" s="6"/>
      <c r="AN114" s="2">
        <v>91</v>
      </c>
      <c r="AO114" s="8">
        <v>0.32150000000000001</v>
      </c>
      <c r="AP114" s="9">
        <v>75.342399999999998</v>
      </c>
      <c r="AQ114" s="6">
        <v>8.68</v>
      </c>
      <c r="AR114" s="6">
        <v>7.18</v>
      </c>
      <c r="AS114" s="6">
        <v>0.31</v>
      </c>
      <c r="AT114" s="6">
        <v>8.67</v>
      </c>
      <c r="AU114" s="4">
        <v>0.34</v>
      </c>
      <c r="AV114" s="9">
        <v>82.264900000000011</v>
      </c>
      <c r="AW114" s="6">
        <v>8.6199999999999992</v>
      </c>
      <c r="AX114" s="6">
        <v>7.2</v>
      </c>
      <c r="AY114" s="6">
        <v>0.19</v>
      </c>
      <c r="AZ114" s="6">
        <v>8.6199999999999992</v>
      </c>
    </row>
    <row r="115" spans="2:52" x14ac:dyDescent="0.25">
      <c r="B115">
        <v>92</v>
      </c>
      <c r="C115" s="1">
        <v>0.50929999999999997</v>
      </c>
      <c r="D115" s="11">
        <v>0.71230000000000004</v>
      </c>
      <c r="E115" s="12">
        <v>45.697599999999994</v>
      </c>
      <c r="F115">
        <v>6.76</v>
      </c>
      <c r="G115">
        <v>4.32</v>
      </c>
      <c r="H115" s="1">
        <v>0.51300000000000001</v>
      </c>
      <c r="I115" s="1">
        <v>0.71560000000000001</v>
      </c>
      <c r="J115" s="12">
        <v>46.104100000000003</v>
      </c>
      <c r="K115">
        <v>6.79</v>
      </c>
      <c r="L115">
        <v>4.37</v>
      </c>
      <c r="N115">
        <v>92</v>
      </c>
      <c r="O115" s="3">
        <v>0.56899999999999995</v>
      </c>
      <c r="P115" s="3">
        <v>0.75319999999999998</v>
      </c>
      <c r="Q115" s="9">
        <v>39.438400000000001</v>
      </c>
      <c r="R115">
        <v>6.28</v>
      </c>
      <c r="S115">
        <v>3.96</v>
      </c>
      <c r="T115" s="3">
        <v>0.58250000000000002</v>
      </c>
      <c r="U115" s="3">
        <v>0.76259999999999994</v>
      </c>
      <c r="V115" s="9">
        <v>38.937600000000003</v>
      </c>
      <c r="W115">
        <v>6.24</v>
      </c>
      <c r="X115">
        <v>3.97</v>
      </c>
      <c r="Z115">
        <v>92</v>
      </c>
      <c r="AA115" s="3">
        <v>0.8407</v>
      </c>
      <c r="AB115" s="9">
        <f t="shared" si="0"/>
        <v>1</v>
      </c>
      <c r="AC115">
        <v>1</v>
      </c>
      <c r="AD115">
        <v>0.72</v>
      </c>
      <c r="AE115">
        <v>0.13</v>
      </c>
      <c r="AF115">
        <v>0.99</v>
      </c>
      <c r="AG115" s="3">
        <v>0.84740000000000004</v>
      </c>
      <c r="AH115" s="9">
        <v>1</v>
      </c>
      <c r="AI115">
        <v>1</v>
      </c>
      <c r="AJ115">
        <v>0.72</v>
      </c>
      <c r="AK115">
        <v>0.08</v>
      </c>
      <c r="AL115">
        <v>1</v>
      </c>
      <c r="AN115">
        <v>92</v>
      </c>
      <c r="AO115" s="3">
        <v>0.29730000000000001</v>
      </c>
      <c r="AP115" s="9">
        <v>77.968900000000005</v>
      </c>
      <c r="AQ115">
        <v>8.83</v>
      </c>
      <c r="AR115">
        <v>7.2</v>
      </c>
      <c r="AS115">
        <v>-0.23</v>
      </c>
      <c r="AT115">
        <v>8.83</v>
      </c>
      <c r="AU115" s="3">
        <v>0.31769999999999998</v>
      </c>
      <c r="AV115" s="9">
        <v>76.212900000000005</v>
      </c>
      <c r="AW115">
        <v>8.77</v>
      </c>
      <c r="AX115">
        <v>7.22</v>
      </c>
      <c r="AY115">
        <v>-0.35</v>
      </c>
      <c r="AZ115">
        <v>8.77</v>
      </c>
    </row>
    <row r="116" spans="2:52" x14ac:dyDescent="0.25">
      <c r="B116">
        <v>93</v>
      </c>
      <c r="C116" s="1">
        <v>0.52349999999999997</v>
      </c>
      <c r="D116" s="11">
        <v>0.7228</v>
      </c>
      <c r="E116" s="12">
        <v>44.89</v>
      </c>
      <c r="F116">
        <v>6.7</v>
      </c>
      <c r="G116">
        <v>4.2300000000000004</v>
      </c>
      <c r="H116" s="1">
        <v>0.52839999999999998</v>
      </c>
      <c r="I116" s="1">
        <v>0.72640000000000005</v>
      </c>
      <c r="J116" s="12">
        <v>45.292900000000003</v>
      </c>
      <c r="K116">
        <v>6.73</v>
      </c>
      <c r="L116">
        <v>4.28</v>
      </c>
      <c r="N116">
        <v>93</v>
      </c>
      <c r="O116" s="3">
        <v>0.55569999999999997</v>
      </c>
      <c r="P116" s="3">
        <v>0.7389</v>
      </c>
      <c r="Q116" s="9">
        <v>41.2164</v>
      </c>
      <c r="R116">
        <v>6.42</v>
      </c>
      <c r="S116">
        <v>4.01</v>
      </c>
      <c r="T116" s="3">
        <v>0.56679999999999997</v>
      </c>
      <c r="U116" s="3">
        <v>0.74470000000000003</v>
      </c>
      <c r="V116" s="9">
        <v>41.344899999999996</v>
      </c>
      <c r="W116">
        <v>6.43</v>
      </c>
      <c r="X116">
        <v>4.07</v>
      </c>
      <c r="Z116">
        <v>93</v>
      </c>
      <c r="AA116" s="3">
        <v>0.8337</v>
      </c>
      <c r="AB116" s="9">
        <f t="shared" si="0"/>
        <v>1.0609</v>
      </c>
      <c r="AC116">
        <v>1.03</v>
      </c>
      <c r="AD116">
        <v>0.76</v>
      </c>
      <c r="AE116">
        <v>-0.21</v>
      </c>
      <c r="AF116">
        <v>1.01</v>
      </c>
      <c r="AG116" s="3">
        <v>0.84399999999999997</v>
      </c>
      <c r="AH116" s="9">
        <v>1.0816000000000001</v>
      </c>
      <c r="AI116">
        <v>1.04</v>
      </c>
      <c r="AJ116">
        <v>0.77</v>
      </c>
      <c r="AK116">
        <v>-0.25</v>
      </c>
      <c r="AL116">
        <v>1.01</v>
      </c>
      <c r="AN116">
        <v>93</v>
      </c>
      <c r="AO116" s="3">
        <v>0.2777</v>
      </c>
      <c r="AP116" s="9">
        <v>81.540899999999993</v>
      </c>
      <c r="AQ116">
        <v>9.0299999999999994</v>
      </c>
      <c r="AR116">
        <v>7.26</v>
      </c>
      <c r="AS116">
        <v>-1.1599999999999999</v>
      </c>
      <c r="AT116">
        <v>8.9499999999999993</v>
      </c>
      <c r="AU116" s="3">
        <v>0.28949999999999998</v>
      </c>
      <c r="AV116" s="9">
        <v>81.360399999999998</v>
      </c>
      <c r="AW116">
        <v>9.0399999999999991</v>
      </c>
      <c r="AX116">
        <v>7.36</v>
      </c>
      <c r="AY116">
        <v>-1.3</v>
      </c>
      <c r="AZ116">
        <v>8.94</v>
      </c>
    </row>
    <row r="117" spans="2:52" x14ac:dyDescent="0.25">
      <c r="B117">
        <v>94</v>
      </c>
      <c r="C117" s="1">
        <v>0.51900000000000002</v>
      </c>
      <c r="D117" s="11">
        <v>0.71499999999999997</v>
      </c>
      <c r="E117" s="12">
        <v>44.89</v>
      </c>
      <c r="F117">
        <v>6.7</v>
      </c>
      <c r="G117">
        <v>4.22</v>
      </c>
      <c r="H117" s="1">
        <v>0.52339999999999998</v>
      </c>
      <c r="I117" s="1">
        <v>0.71599999999999997</v>
      </c>
      <c r="J117" s="12">
        <v>45.5625</v>
      </c>
      <c r="K117">
        <v>6.75</v>
      </c>
      <c r="L117">
        <v>4.29</v>
      </c>
      <c r="N117">
        <v>94</v>
      </c>
      <c r="O117" s="3">
        <v>0.57840000000000003</v>
      </c>
      <c r="P117" s="3">
        <v>0.7591</v>
      </c>
      <c r="Q117" s="9">
        <v>39.0625</v>
      </c>
      <c r="R117">
        <v>6.25</v>
      </c>
      <c r="S117">
        <v>3.98</v>
      </c>
      <c r="T117" s="3">
        <v>0.59040000000000004</v>
      </c>
      <c r="U117" s="3">
        <v>0.76770000000000005</v>
      </c>
      <c r="V117" s="9">
        <v>38.812900000000006</v>
      </c>
      <c r="W117">
        <v>6.23</v>
      </c>
      <c r="X117">
        <v>4</v>
      </c>
      <c r="Z117" s="2">
        <v>94</v>
      </c>
      <c r="AA117" s="3">
        <v>0.85060000000000002</v>
      </c>
      <c r="AB117" s="9">
        <f t="shared" si="0"/>
        <v>0.92159999999999997</v>
      </c>
      <c r="AC117">
        <v>0.96</v>
      </c>
      <c r="AD117">
        <v>0.69</v>
      </c>
      <c r="AE117">
        <v>0.11</v>
      </c>
      <c r="AF117">
        <v>0.96</v>
      </c>
      <c r="AG117" s="4">
        <v>0.86019999999999996</v>
      </c>
      <c r="AH117" s="9">
        <v>0.90249999999999997</v>
      </c>
      <c r="AI117" s="2">
        <v>0.95</v>
      </c>
      <c r="AJ117">
        <v>0.68</v>
      </c>
      <c r="AK117">
        <v>0.06</v>
      </c>
      <c r="AL117">
        <v>0.95</v>
      </c>
      <c r="AN117">
        <v>94</v>
      </c>
      <c r="AO117" s="3">
        <v>0.30630000000000002</v>
      </c>
      <c r="AP117" s="9">
        <v>77.264099999999985</v>
      </c>
      <c r="AQ117">
        <v>8.7899999999999991</v>
      </c>
      <c r="AR117">
        <v>7.28</v>
      </c>
      <c r="AS117">
        <v>0.52</v>
      </c>
      <c r="AT117">
        <v>8.77</v>
      </c>
      <c r="AU117" s="3">
        <v>0.3206</v>
      </c>
      <c r="AV117" s="9">
        <v>76.912899999999993</v>
      </c>
      <c r="AW117">
        <v>8.76</v>
      </c>
      <c r="AX117">
        <v>7.32</v>
      </c>
      <c r="AY117">
        <v>0.41</v>
      </c>
      <c r="AZ117">
        <v>8.75</v>
      </c>
    </row>
    <row r="118" spans="2:52" x14ac:dyDescent="0.25">
      <c r="B118">
        <v>95</v>
      </c>
      <c r="C118" s="1">
        <v>0.52669999999999995</v>
      </c>
      <c r="D118" s="11">
        <v>0.72309999999999997</v>
      </c>
      <c r="E118" s="12">
        <v>43.428100000000001</v>
      </c>
      <c r="F118">
        <v>6.59</v>
      </c>
      <c r="G118">
        <v>4.18</v>
      </c>
      <c r="H118" s="1">
        <v>0.53510000000000002</v>
      </c>
      <c r="I118" s="1">
        <v>0.72970000000000002</v>
      </c>
      <c r="J118" s="12">
        <v>43.824400000000004</v>
      </c>
      <c r="K118">
        <v>6.62</v>
      </c>
      <c r="L118">
        <v>4.22</v>
      </c>
      <c r="N118">
        <v>95</v>
      </c>
      <c r="O118" s="3">
        <v>0.56850000000000001</v>
      </c>
      <c r="P118" s="3">
        <v>0.75119999999999998</v>
      </c>
      <c r="Q118" s="9">
        <v>39.312899999999992</v>
      </c>
      <c r="R118">
        <v>6.27</v>
      </c>
      <c r="S118">
        <v>3.94</v>
      </c>
      <c r="T118" s="3">
        <v>0.58250000000000002</v>
      </c>
      <c r="U118" s="3">
        <v>0.75929999999999997</v>
      </c>
      <c r="V118" s="9">
        <v>39.0625</v>
      </c>
      <c r="W118">
        <v>6.25</v>
      </c>
      <c r="X118">
        <v>3.98</v>
      </c>
      <c r="Z118">
        <v>95</v>
      </c>
      <c r="AA118" s="3">
        <v>0.83389999999999997</v>
      </c>
      <c r="AB118" s="9">
        <f t="shared" si="0"/>
        <v>1.0404</v>
      </c>
      <c r="AC118">
        <v>1.02</v>
      </c>
      <c r="AD118">
        <v>0.74</v>
      </c>
      <c r="AE118">
        <v>-0.18</v>
      </c>
      <c r="AF118">
        <v>1.01</v>
      </c>
      <c r="AG118" s="3">
        <v>0.84650000000000003</v>
      </c>
      <c r="AH118" s="9">
        <v>1.0404</v>
      </c>
      <c r="AI118">
        <v>1.02</v>
      </c>
      <c r="AJ118">
        <v>0.75</v>
      </c>
      <c r="AK118">
        <v>-0.23</v>
      </c>
      <c r="AL118">
        <v>1</v>
      </c>
      <c r="AN118">
        <v>95</v>
      </c>
      <c r="AO118" s="3">
        <v>0.30309999999999998</v>
      </c>
      <c r="AP118" s="9">
        <v>77.616100000000003</v>
      </c>
      <c r="AQ118">
        <v>8.81</v>
      </c>
      <c r="AR118">
        <v>7.14</v>
      </c>
      <c r="AS118">
        <v>-0.59</v>
      </c>
      <c r="AT118">
        <v>8.7899999999999991</v>
      </c>
      <c r="AU118" s="3">
        <v>0.31850000000000001</v>
      </c>
      <c r="AV118" s="9">
        <v>78.676899999999989</v>
      </c>
      <c r="AW118">
        <v>8.7899999999999991</v>
      </c>
      <c r="AX118">
        <v>7.21</v>
      </c>
      <c r="AY118">
        <v>-0.67</v>
      </c>
      <c r="AZ118">
        <v>8.76</v>
      </c>
    </row>
    <row r="119" spans="2:52" x14ac:dyDescent="0.25">
      <c r="B119">
        <v>96</v>
      </c>
      <c r="C119" s="1">
        <v>0.50349999999999995</v>
      </c>
      <c r="D119" s="11">
        <v>0.70050000000000001</v>
      </c>
      <c r="E119" s="12">
        <v>45.5625</v>
      </c>
      <c r="F119">
        <v>6.75</v>
      </c>
      <c r="G119">
        <v>4.28</v>
      </c>
      <c r="H119" s="1">
        <v>0.50629999999999997</v>
      </c>
      <c r="I119" s="1">
        <v>0.6996</v>
      </c>
      <c r="J119" s="12">
        <v>46.104100000000003</v>
      </c>
      <c r="K119">
        <v>6.79</v>
      </c>
      <c r="L119">
        <v>4.3499999999999996</v>
      </c>
      <c r="N119">
        <v>96</v>
      </c>
      <c r="O119" s="3">
        <v>0.56510000000000005</v>
      </c>
      <c r="P119" s="3">
        <v>0.75090000000000001</v>
      </c>
      <c r="Q119" s="9">
        <v>39.564100000000003</v>
      </c>
      <c r="R119">
        <v>6.29</v>
      </c>
      <c r="S119">
        <v>4</v>
      </c>
      <c r="T119" s="3">
        <v>0.58040000000000003</v>
      </c>
      <c r="U119" s="3">
        <v>0.76119999999999999</v>
      </c>
      <c r="V119" s="9">
        <v>39.187599999999996</v>
      </c>
      <c r="W119">
        <v>6.26</v>
      </c>
      <c r="X119">
        <v>4.01</v>
      </c>
      <c r="Z119">
        <v>96</v>
      </c>
      <c r="AA119" s="3">
        <v>0.83460000000000001</v>
      </c>
      <c r="AB119" s="9">
        <f t="shared" si="0"/>
        <v>1.0201</v>
      </c>
      <c r="AC119">
        <v>1.01</v>
      </c>
      <c r="AD119">
        <v>0.73</v>
      </c>
      <c r="AE119">
        <v>0.1</v>
      </c>
      <c r="AF119">
        <v>1.01</v>
      </c>
      <c r="AG119" s="3">
        <v>0.84719999999999995</v>
      </c>
      <c r="AH119" s="9">
        <v>1</v>
      </c>
      <c r="AI119">
        <v>1</v>
      </c>
      <c r="AJ119">
        <v>0.71</v>
      </c>
      <c r="AK119">
        <v>0.04</v>
      </c>
      <c r="AL119">
        <v>1</v>
      </c>
      <c r="AN119">
        <v>96</v>
      </c>
      <c r="AO119" s="3">
        <v>0.29559999999999997</v>
      </c>
      <c r="AP119" s="9">
        <v>78.145600000000002</v>
      </c>
      <c r="AQ119">
        <v>8.84</v>
      </c>
      <c r="AR119">
        <v>7.27</v>
      </c>
      <c r="AS119">
        <v>-0.32</v>
      </c>
      <c r="AT119">
        <v>8.84</v>
      </c>
      <c r="AU119" s="3">
        <v>0.31369999999999998</v>
      </c>
      <c r="AV119" s="9">
        <v>80.640400000000014</v>
      </c>
      <c r="AW119">
        <v>8.8000000000000007</v>
      </c>
      <c r="AX119">
        <v>7.31</v>
      </c>
      <c r="AY119">
        <v>-0.46</v>
      </c>
      <c r="AZ119">
        <v>8.7899999999999991</v>
      </c>
    </row>
    <row r="120" spans="2:52" x14ac:dyDescent="0.25">
      <c r="B120">
        <v>97</v>
      </c>
      <c r="C120" s="1">
        <v>0.50139999999999996</v>
      </c>
      <c r="D120" s="11">
        <v>0.70569999999999999</v>
      </c>
      <c r="E120" s="12">
        <v>46.239999999999995</v>
      </c>
      <c r="F120">
        <v>6.8</v>
      </c>
      <c r="G120">
        <v>4.3099999999999996</v>
      </c>
      <c r="H120" s="1">
        <v>0.50780000000000003</v>
      </c>
      <c r="I120" s="1">
        <v>0.71060000000000001</v>
      </c>
      <c r="J120" s="12">
        <v>46.648899999999998</v>
      </c>
      <c r="K120">
        <v>6.83</v>
      </c>
      <c r="L120">
        <v>4.33</v>
      </c>
      <c r="N120">
        <v>97</v>
      </c>
      <c r="O120" s="3">
        <v>0.58030000000000004</v>
      </c>
      <c r="P120" s="3">
        <v>0.75609999999999999</v>
      </c>
      <c r="Q120" s="9">
        <v>39.69</v>
      </c>
      <c r="R120">
        <v>6.3</v>
      </c>
      <c r="S120">
        <v>4.03</v>
      </c>
      <c r="T120" s="3">
        <v>0.59250000000000003</v>
      </c>
      <c r="U120" s="3">
        <v>0.76500000000000001</v>
      </c>
      <c r="V120" s="9">
        <v>39.187599999999996</v>
      </c>
      <c r="W120">
        <v>6.26</v>
      </c>
      <c r="X120">
        <v>4.03</v>
      </c>
      <c r="Z120">
        <v>97</v>
      </c>
      <c r="AA120" s="3">
        <v>0.84970000000000001</v>
      </c>
      <c r="AB120" s="9">
        <f t="shared" si="0"/>
        <v>0.92159999999999997</v>
      </c>
      <c r="AC120">
        <v>0.96</v>
      </c>
      <c r="AD120">
        <v>0.67</v>
      </c>
      <c r="AE120">
        <v>0</v>
      </c>
      <c r="AF120">
        <v>0.96</v>
      </c>
      <c r="AG120" s="3">
        <v>0.85829999999999995</v>
      </c>
      <c r="AH120" s="9">
        <v>0.92159999999999997</v>
      </c>
      <c r="AI120">
        <v>0.96</v>
      </c>
      <c r="AJ120">
        <v>0.67</v>
      </c>
      <c r="AK120">
        <v>-0.04</v>
      </c>
      <c r="AL120">
        <v>0.96</v>
      </c>
      <c r="AN120">
        <v>97</v>
      </c>
      <c r="AO120" s="3">
        <v>0.31090000000000001</v>
      </c>
      <c r="AP120" s="9">
        <v>78.322499999999991</v>
      </c>
      <c r="AQ120">
        <v>8.85</v>
      </c>
      <c r="AR120">
        <v>7.39</v>
      </c>
      <c r="AS120">
        <v>1.38</v>
      </c>
      <c r="AT120">
        <v>8.74</v>
      </c>
      <c r="AU120" s="3">
        <v>0.32669999999999999</v>
      </c>
      <c r="AV120" s="9">
        <v>77.616100000000003</v>
      </c>
      <c r="AW120">
        <v>8.8000000000000007</v>
      </c>
      <c r="AX120">
        <v>7.38</v>
      </c>
      <c r="AY120">
        <v>1.26</v>
      </c>
      <c r="AZ120">
        <v>8.7100000000000009</v>
      </c>
    </row>
    <row r="121" spans="2:52" x14ac:dyDescent="0.25">
      <c r="B121">
        <v>98</v>
      </c>
      <c r="C121" s="1">
        <v>0.51539999999999997</v>
      </c>
      <c r="D121" s="11">
        <v>0.7077</v>
      </c>
      <c r="E121" s="12">
        <v>43.824400000000004</v>
      </c>
      <c r="F121">
        <v>6.62</v>
      </c>
      <c r="G121">
        <v>4.22</v>
      </c>
      <c r="H121" s="1">
        <v>0.52190000000000003</v>
      </c>
      <c r="I121" s="1">
        <v>0.7097</v>
      </c>
      <c r="J121" s="12">
        <v>44.089599999999997</v>
      </c>
      <c r="K121">
        <v>6.64</v>
      </c>
      <c r="L121">
        <v>4.28</v>
      </c>
      <c r="N121">
        <v>98</v>
      </c>
      <c r="O121" s="3">
        <v>0.5675</v>
      </c>
      <c r="P121" s="3">
        <v>0.74719999999999998</v>
      </c>
      <c r="Q121" s="9">
        <v>41.088100000000004</v>
      </c>
      <c r="R121">
        <v>6.41</v>
      </c>
      <c r="S121">
        <v>4.1500000000000004</v>
      </c>
      <c r="T121" s="3">
        <v>0.58020000000000005</v>
      </c>
      <c r="U121" s="3">
        <v>0.75609999999999999</v>
      </c>
      <c r="V121" s="9">
        <v>40.449600000000004</v>
      </c>
      <c r="W121">
        <v>6.36</v>
      </c>
      <c r="X121">
        <v>4.1500000000000004</v>
      </c>
      <c r="Z121">
        <v>98</v>
      </c>
      <c r="AA121" s="3">
        <v>0.84940000000000004</v>
      </c>
      <c r="AB121" s="9">
        <f t="shared" si="0"/>
        <v>0.92159999999999997</v>
      </c>
      <c r="AC121">
        <v>0.96</v>
      </c>
      <c r="AD121">
        <v>0.67</v>
      </c>
      <c r="AE121">
        <v>-0.08</v>
      </c>
      <c r="AF121">
        <v>0.96</v>
      </c>
      <c r="AG121" s="3">
        <v>0.85719999999999996</v>
      </c>
      <c r="AH121" s="9">
        <v>0.94089999999999996</v>
      </c>
      <c r="AI121">
        <v>0.97</v>
      </c>
      <c r="AJ121">
        <v>0.68</v>
      </c>
      <c r="AK121">
        <v>-0.13</v>
      </c>
      <c r="AL121">
        <v>0.96</v>
      </c>
      <c r="AN121">
        <v>98</v>
      </c>
      <c r="AO121" s="3">
        <v>0.28560000000000002</v>
      </c>
      <c r="AP121" s="9">
        <v>81.180099999999996</v>
      </c>
      <c r="AQ121">
        <v>9.01</v>
      </c>
      <c r="AR121">
        <v>7.62</v>
      </c>
      <c r="AS121">
        <v>1.38</v>
      </c>
      <c r="AT121">
        <v>8.9</v>
      </c>
      <c r="AU121" s="3">
        <v>0.30330000000000001</v>
      </c>
      <c r="AV121" s="9">
        <v>82.809999999999988</v>
      </c>
      <c r="AW121">
        <v>8.9499999999999993</v>
      </c>
      <c r="AX121">
        <v>7.62</v>
      </c>
      <c r="AY121">
        <v>1.27</v>
      </c>
      <c r="AZ121">
        <v>8.86</v>
      </c>
    </row>
    <row r="122" spans="2:52" x14ac:dyDescent="0.25">
      <c r="B122">
        <v>99</v>
      </c>
      <c r="C122" s="1">
        <v>0.51</v>
      </c>
      <c r="D122" s="11">
        <v>0.70279999999999998</v>
      </c>
      <c r="E122" s="12">
        <v>45.832899999999995</v>
      </c>
      <c r="F122">
        <v>6.77</v>
      </c>
      <c r="G122">
        <v>4.41</v>
      </c>
      <c r="H122" s="1">
        <v>0.5131</v>
      </c>
      <c r="I122" s="1">
        <v>0.70740000000000003</v>
      </c>
      <c r="J122" s="12">
        <v>45.968400000000003</v>
      </c>
      <c r="K122">
        <v>6.78</v>
      </c>
      <c r="L122">
        <v>4.4400000000000004</v>
      </c>
      <c r="N122">
        <v>99</v>
      </c>
      <c r="O122" s="3">
        <v>0.55920000000000003</v>
      </c>
      <c r="P122" s="3">
        <v>0.74650000000000005</v>
      </c>
      <c r="Q122" s="9">
        <v>40.068899999999999</v>
      </c>
      <c r="R122">
        <v>6.33</v>
      </c>
      <c r="S122">
        <v>4</v>
      </c>
      <c r="T122" s="3">
        <v>0.56999999999999995</v>
      </c>
      <c r="U122" s="3">
        <v>0.75249999999999995</v>
      </c>
      <c r="V122" s="9">
        <v>40.068899999999999</v>
      </c>
      <c r="W122">
        <v>6.33</v>
      </c>
      <c r="X122">
        <v>4.03</v>
      </c>
      <c r="Z122">
        <v>99</v>
      </c>
      <c r="AA122" s="3">
        <v>0.82909999999999995</v>
      </c>
      <c r="AB122" s="9">
        <f t="shared" si="0"/>
        <v>1.0609</v>
      </c>
      <c r="AC122">
        <v>1.03</v>
      </c>
      <c r="AD122">
        <v>0.73</v>
      </c>
      <c r="AE122">
        <v>-0.11</v>
      </c>
      <c r="AF122">
        <v>1.02</v>
      </c>
      <c r="AG122" s="3">
        <v>0.8387</v>
      </c>
      <c r="AH122" s="9">
        <v>1.0816000000000001</v>
      </c>
      <c r="AI122">
        <v>1.04</v>
      </c>
      <c r="AJ122">
        <v>0.74</v>
      </c>
      <c r="AK122">
        <v>-0.17</v>
      </c>
      <c r="AL122">
        <v>1.02</v>
      </c>
      <c r="AN122">
        <v>99</v>
      </c>
      <c r="AO122" s="3">
        <v>0.2893</v>
      </c>
      <c r="AP122" s="9">
        <v>79.032100000000014</v>
      </c>
      <c r="AQ122">
        <v>8.89</v>
      </c>
      <c r="AR122">
        <v>7.27</v>
      </c>
      <c r="AS122">
        <v>-0.44</v>
      </c>
      <c r="AT122">
        <v>8.8800000000000008</v>
      </c>
      <c r="AU122" s="3">
        <v>0.30130000000000001</v>
      </c>
      <c r="AV122" s="9">
        <v>80.820100000000011</v>
      </c>
      <c r="AW122">
        <v>8.89</v>
      </c>
      <c r="AX122">
        <v>7.33</v>
      </c>
      <c r="AY122">
        <v>-0.56999999999999995</v>
      </c>
      <c r="AZ122">
        <v>8.8699999999999992</v>
      </c>
    </row>
    <row r="123" spans="2:52" x14ac:dyDescent="0.25">
      <c r="B123">
        <v>100</v>
      </c>
      <c r="C123" s="1">
        <v>0.52090000000000003</v>
      </c>
      <c r="D123" s="11">
        <v>0.71850000000000003</v>
      </c>
      <c r="E123" s="12">
        <v>44.488900000000001</v>
      </c>
      <c r="F123">
        <v>6.67</v>
      </c>
      <c r="G123">
        <v>4.28</v>
      </c>
      <c r="H123" s="1">
        <v>0.52500000000000002</v>
      </c>
      <c r="I123" s="1">
        <v>0.72230000000000005</v>
      </c>
      <c r="J123" s="12">
        <v>44.756100000000004</v>
      </c>
      <c r="K123">
        <v>6.69</v>
      </c>
      <c r="L123">
        <v>4.3099999999999996</v>
      </c>
      <c r="N123">
        <v>100</v>
      </c>
      <c r="O123" s="3">
        <v>0.54320000000000002</v>
      </c>
      <c r="P123" s="3">
        <v>0.72519999999999996</v>
      </c>
      <c r="Q123" s="9">
        <v>41.7316</v>
      </c>
      <c r="R123">
        <v>6.46</v>
      </c>
      <c r="S123">
        <v>4.09</v>
      </c>
      <c r="T123" s="3">
        <v>0.55379999999999996</v>
      </c>
      <c r="U123" s="3">
        <v>0.72989999999999999</v>
      </c>
      <c r="V123" s="9">
        <v>41.7316</v>
      </c>
      <c r="W123">
        <v>6.46</v>
      </c>
      <c r="X123">
        <v>4.1500000000000004</v>
      </c>
      <c r="Z123">
        <v>100</v>
      </c>
      <c r="AA123" s="3">
        <v>0.80189999999999995</v>
      </c>
      <c r="AB123" s="9">
        <f t="shared" si="0"/>
        <v>1.2544000000000002</v>
      </c>
      <c r="AC123">
        <v>1.1200000000000001</v>
      </c>
      <c r="AD123">
        <v>0.8</v>
      </c>
      <c r="AE123">
        <v>-0.22</v>
      </c>
      <c r="AF123">
        <v>1.1000000000000001</v>
      </c>
      <c r="AG123" s="3">
        <v>0.8075</v>
      </c>
      <c r="AH123" s="9">
        <v>1.3224999999999998</v>
      </c>
      <c r="AI123">
        <v>1.1499999999999999</v>
      </c>
      <c r="AJ123">
        <v>0.83</v>
      </c>
      <c r="AK123">
        <v>-0.28000000000000003</v>
      </c>
      <c r="AL123">
        <v>1.1200000000000001</v>
      </c>
      <c r="AN123">
        <v>100</v>
      </c>
      <c r="AO123" s="3">
        <v>0.28460000000000002</v>
      </c>
      <c r="AP123" s="9">
        <v>82.264900000000011</v>
      </c>
      <c r="AQ123">
        <v>9.07</v>
      </c>
      <c r="AR123">
        <v>7.38</v>
      </c>
      <c r="AS123">
        <v>-1.72</v>
      </c>
      <c r="AT123">
        <v>8.91</v>
      </c>
      <c r="AU123" s="3">
        <v>0.30009999999999998</v>
      </c>
      <c r="AV123" s="9">
        <v>77.088399999999993</v>
      </c>
      <c r="AW123">
        <v>9.07</v>
      </c>
      <c r="AX123">
        <v>7.47</v>
      </c>
      <c r="AY123">
        <v>-1.84</v>
      </c>
      <c r="AZ123">
        <v>8.8800000000000008</v>
      </c>
    </row>
    <row r="124" spans="2:52" x14ac:dyDescent="0.25">
      <c r="V124" s="9"/>
      <c r="AA124" s="1"/>
      <c r="AB124" s="1"/>
      <c r="AG124" s="1"/>
      <c r="AH124" s="1"/>
    </row>
    <row r="125" spans="2:52" x14ac:dyDescent="0.25">
      <c r="R125" t="s">
        <v>17</v>
      </c>
      <c r="S125" t="s">
        <v>16</v>
      </c>
      <c r="T125" t="s">
        <v>18</v>
      </c>
      <c r="AA125" s="1"/>
      <c r="AB125" s="1"/>
      <c r="AG125" s="1"/>
      <c r="AH125" s="1"/>
    </row>
    <row r="126" spans="2:52" x14ac:dyDescent="0.25">
      <c r="AA126" s="1"/>
      <c r="AB126" s="1"/>
      <c r="AG126" s="1"/>
      <c r="AH126" s="1"/>
    </row>
    <row r="127" spans="2:52" x14ac:dyDescent="0.25">
      <c r="AA127" s="1"/>
      <c r="AB127" s="1"/>
      <c r="AG127" s="1"/>
      <c r="AH127" s="1"/>
    </row>
    <row r="128" spans="2:52" x14ac:dyDescent="0.25">
      <c r="AA128" s="1"/>
      <c r="AB128" s="1"/>
      <c r="AG128" s="1"/>
      <c r="AH128" s="1"/>
    </row>
    <row r="129" spans="27:34" x14ac:dyDescent="0.25">
      <c r="AA129" s="1"/>
      <c r="AB129" s="1"/>
      <c r="AG129" s="1"/>
      <c r="AH129" s="1"/>
    </row>
    <row r="130" spans="27:34" x14ac:dyDescent="0.25">
      <c r="AA130" s="1"/>
      <c r="AB130" s="1"/>
      <c r="AG130" s="1"/>
      <c r="AH130" s="1"/>
    </row>
    <row r="131" spans="27:34" x14ac:dyDescent="0.25">
      <c r="AA131" s="1"/>
      <c r="AB131" s="1"/>
      <c r="AG131" s="1"/>
      <c r="AH131" s="1"/>
    </row>
    <row r="132" spans="27:34" x14ac:dyDescent="0.25">
      <c r="AA132" s="1"/>
      <c r="AB132" s="1"/>
      <c r="AG132" s="1"/>
      <c r="AH132" s="1"/>
    </row>
    <row r="133" spans="27:34" x14ac:dyDescent="0.25">
      <c r="AA133" s="1"/>
      <c r="AB133" s="1"/>
      <c r="AG133" s="1"/>
      <c r="AH133" s="1"/>
    </row>
    <row r="134" spans="27:34" x14ac:dyDescent="0.25">
      <c r="AA134" s="1"/>
      <c r="AB134" s="1"/>
      <c r="AG134" s="1"/>
      <c r="AH134" s="1"/>
    </row>
    <row r="135" spans="27:34" x14ac:dyDescent="0.25">
      <c r="AA135" s="1"/>
      <c r="AB135" s="1"/>
      <c r="AG135" s="1"/>
      <c r="AH135" s="1"/>
    </row>
    <row r="165" spans="3:6" x14ac:dyDescent="0.25">
      <c r="C165" t="s">
        <v>14</v>
      </c>
    </row>
    <row r="166" spans="3:6" x14ac:dyDescent="0.25">
      <c r="F166" t="s">
        <v>15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OneHiddenLayer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Ridhan Fadhilah</cp:lastModifiedBy>
  <cp:revision>71</cp:revision>
  <dcterms:created xsi:type="dcterms:W3CDTF">2020-03-05T15:23:06Z</dcterms:created>
  <dcterms:modified xsi:type="dcterms:W3CDTF">2020-06-09T13:11:31Z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