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75" windowHeight="7455" activeTab="4"/>
  </bookViews>
  <sheets>
    <sheet name="Project Name" sheetId="1" r:id="rId1"/>
    <sheet name="Log Activity" sheetId="2" state="hidden" r:id="rId2"/>
    <sheet name="Timeline" sheetId="3" r:id="rId3"/>
    <sheet name="Summary" sheetId="4" r:id="rId4"/>
    <sheet name="Template Skenario Test" sheetId="5" r:id="rId5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SimSun"/>
            <charset val="134"/>
          </rPr>
          <t>p
	-Steven
p
	-Steven</t>
        </r>
      </text>
    </comment>
  </commentList>
</comments>
</file>

<file path=xl/sharedStrings.xml><?xml version="1.0" encoding="utf-8"?>
<sst xmlns="http://schemas.openxmlformats.org/spreadsheetml/2006/main" count="172" uniqueCount="105">
  <si>
    <t>User</t>
  </si>
  <si>
    <t>Link Web</t>
  </si>
  <si>
    <t>Email</t>
  </si>
  <si>
    <t>Password</t>
  </si>
  <si>
    <t>buaya</t>
  </si>
  <si>
    <t>https://petstore.octoperf.com/actions/Catalog.action</t>
  </si>
  <si>
    <t>buayapalu@email.com</t>
  </si>
  <si>
    <t>tgl</t>
  </si>
  <si>
    <t>Dian Agus Prakoso</t>
  </si>
  <si>
    <t>Naili Nahriyatul Ulya</t>
  </si>
  <si>
    <t>Aldi Budi Prasetya</t>
  </si>
  <si>
    <t>Ari Nugraha</t>
  </si>
  <si>
    <t>To do list</t>
  </si>
  <si>
    <t>Progress</t>
  </si>
  <si>
    <t>Kendala</t>
  </si>
  <si>
    <t>- Membuat SIT Module Target pada web employee bagian downline</t>
  </si>
  <si>
    <t>-Done</t>
  </si>
  <si>
    <t>- Membuat SIT Module Penilaian (User Downliner)</t>
  </si>
  <si>
    <t>- Done</t>
  </si>
  <si>
    <t>- Harus menunggu data dari module target agar dapat diisi seluruh form penilaian
- Data target kadang tidak masuk halaman penilaian</t>
  </si>
  <si>
    <t>- Membuat SIT Module PA 360 (Downliner)</t>
  </si>
  <si>
    <t>- Menunggu data dari module target karyawan lain agar dapat diisi untuk penilaian
- Tidak bisa mencoba untuk melakukan proses tersebut</t>
  </si>
  <si>
    <t xml:space="preserve">- Membuat SIT Module Approve Target, Isi Penilaian , PA 360 pada web employee bagian upline. 
- Membuat SIT Module Category Template PA pada web HRD </t>
  </si>
  <si>
    <t>Bug Module isi Penilaian dan PA 360 pada web employee upline</t>
  </si>
  <si>
    <t>- Membuat SIT Module Set Target (User Upliner)</t>
  </si>
  <si>
    <t xml:space="preserve">- </t>
  </si>
  <si>
    <t>- Membuat SIT Module Cek Penilaian (Upliner)</t>
  </si>
  <si>
    <t>- Data sudah di edit kemudian setelah di klik simpan data penilaian muncul notification "Berhasil", setelah di cek kembali tetap tidak berubah data tersebut</t>
  </si>
  <si>
    <t>- Membuat SIT Module Report (User HRD)</t>
  </si>
  <si>
    <t>Bug export excel</t>
  </si>
  <si>
    <t>- Membuat SIT Module Template (HRD)</t>
  </si>
  <si>
    <t>-</t>
  </si>
  <si>
    <t>NO</t>
  </si>
  <si>
    <t>TASK TITLE</t>
  </si>
  <si>
    <t>Modul</t>
  </si>
  <si>
    <t>SQA</t>
  </si>
  <si>
    <t>PIC</t>
  </si>
  <si>
    <t>START DATE</t>
  </si>
  <si>
    <t>DUE DATE</t>
  </si>
  <si>
    <t>DURATION</t>
  </si>
  <si>
    <t>LOG ACTIVITY</t>
  </si>
  <si>
    <t>Project Name</t>
  </si>
  <si>
    <t>PetStore-APP</t>
  </si>
  <si>
    <t>PetStoreAPP-01</t>
  </si>
  <si>
    <t>Ridho</t>
  </si>
  <si>
    <t>1 day</t>
  </si>
  <si>
    <t>TESTING SUMMARY</t>
  </si>
  <si>
    <t>No</t>
  </si>
  <si>
    <t>Total Case</t>
  </si>
  <si>
    <t>Pass</t>
  </si>
  <si>
    <t>Fail</t>
  </si>
  <si>
    <t>Completeness (%)</t>
  </si>
  <si>
    <t xml:space="preserve">User </t>
  </si>
  <si>
    <t>Grand Total</t>
  </si>
  <si>
    <t>Module</t>
  </si>
  <si>
    <t>Test Case Code</t>
  </si>
  <si>
    <t>Test Scenario</t>
  </si>
  <si>
    <t>Test Case</t>
  </si>
  <si>
    <t>Expected Result</t>
  </si>
  <si>
    <t>Actual Result</t>
  </si>
  <si>
    <t>PASS/FAIL</t>
  </si>
  <si>
    <t>Blank</t>
  </si>
  <si>
    <t>PetStoreAPP.001</t>
  </si>
  <si>
    <t>Login Functionality</t>
  </si>
  <si>
    <t>Periksa tombol Sign In</t>
  </si>
  <si>
    <t>Menampilkan halaman Sign In</t>
  </si>
  <si>
    <t>Halaman Sign In berhasil tampil</t>
  </si>
  <si>
    <t>PetStoreAPP.002</t>
  </si>
  <si>
    <t>Periksa login dengan username valid dan password valid</t>
  </si>
  <si>
    <t>Login berhasil dan menampilkan halaman Main</t>
  </si>
  <si>
    <t>PetStoreAPP.003</t>
  </si>
  <si>
    <t>Periksa login dengan username valid dan password tidak valid</t>
  </si>
  <si>
    <t>Login gagal dan muncul keterangan password error</t>
  </si>
  <si>
    <t>Login gagal dan muncul keterangan username dan password error</t>
  </si>
  <si>
    <t>PetStoreAPP.004</t>
  </si>
  <si>
    <t>Periksa login dengan username tidak valid dan password tidak valid</t>
  </si>
  <si>
    <t>Login gagal karena user tidak terdaftar</t>
  </si>
  <si>
    <t>PetStoreAPP.005</t>
  </si>
  <si>
    <t>Periksa login dengan username empty dan password empty</t>
  </si>
  <si>
    <t>Login gagal karena field username dan password kosong</t>
  </si>
  <si>
    <t>Login gagal dan kembali ke tampilan awal</t>
  </si>
  <si>
    <t>PetStoreAPP.006</t>
  </si>
  <si>
    <t>Periksa tombol Sign Up</t>
  </si>
  <si>
    <t>Menampilkan halaman SignUp</t>
  </si>
  <si>
    <t>Halaman Sign Up berhasil tampil</t>
  </si>
  <si>
    <t>PetStoreAPP.007</t>
  </si>
  <si>
    <t>PetStoreAPP-02</t>
  </si>
  <si>
    <t>Create User</t>
  </si>
  <si>
    <t>Input form User ID, data: ikan</t>
  </si>
  <si>
    <t>Data User ID tampil di dalam form</t>
  </si>
  <si>
    <t>PetStoreAPP.008</t>
  </si>
  <si>
    <t>Input form New Password, data: passikan</t>
  </si>
  <si>
    <t>Data New Password tampil di dalam form</t>
  </si>
  <si>
    <t>PetStoreAPP.009</t>
  </si>
  <si>
    <t>Input form Repeat Password, data: passikan</t>
  </si>
  <si>
    <t>Data repeat Password tampil di dalam form</t>
  </si>
  <si>
    <t>PetStoreAPP.010</t>
  </si>
  <si>
    <t>Input form First name</t>
  </si>
  <si>
    <t>PetStoreAPP.011</t>
  </si>
  <si>
    <t>PetStoreAPP.012</t>
  </si>
  <si>
    <t>PetStoreAPP.013</t>
  </si>
  <si>
    <t>Total Case =</t>
  </si>
  <si>
    <t>Status Pass =</t>
  </si>
  <si>
    <t>Status Fail =</t>
  </si>
  <si>
    <t>Status Blank =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</si>
</sst>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  <numFmt numFmtId="180" formatCode="d\-mmm"/>
  </numFmts>
  <fonts count="43">
    <font>
      <sz val="10"/>
      <color rgb="FF000000"/>
      <name val="Arial"/>
      <charset val="134"/>
      <scheme val="minor"/>
    </font>
    <font>
      <sz val="11"/>
      <color rgb="FF000000"/>
      <name val="Arial"/>
      <charset val="134"/>
      <scheme val="minor"/>
    </font>
    <font>
      <sz val="10"/>
      <color theme="4"/>
      <name val="Arial"/>
      <charset val="134"/>
      <scheme val="minor"/>
    </font>
    <font>
      <sz val="11"/>
      <color rgb="FF000000"/>
      <name val="Calibri"/>
      <charset val="134"/>
    </font>
    <font>
      <b/>
      <sz val="18"/>
      <color rgb="FFFFFFFF"/>
      <name val="Calibri"/>
      <charset val="134"/>
    </font>
    <font>
      <sz val="10"/>
      <name val="Calibri"/>
      <charset val="134"/>
    </font>
    <font>
      <b/>
      <sz val="10"/>
      <color rgb="FFFFFFFF"/>
      <name val="Calibri"/>
      <charset val="134"/>
    </font>
    <font>
      <sz val="11"/>
      <color theme="1"/>
      <name val="Calibri"/>
      <charset val="134"/>
    </font>
    <font>
      <sz val="10"/>
      <color theme="4"/>
      <name val="Calibri"/>
      <charset val="134"/>
    </font>
    <font>
      <sz val="10"/>
      <color rgb="FF000000"/>
      <name val="Calibri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theme="1"/>
      <name val="Calibri"/>
      <charset val="134"/>
    </font>
    <font>
      <b/>
      <sz val="18"/>
      <color rgb="FF000000"/>
      <name val="Arial"/>
      <charset val="134"/>
    </font>
    <font>
      <b/>
      <sz val="14"/>
      <color rgb="FF000000"/>
      <name val="Arial"/>
      <charset val="134"/>
    </font>
    <font>
      <b/>
      <sz val="10"/>
      <color theme="0"/>
      <name val="Arial"/>
      <charset val="134"/>
    </font>
    <font>
      <b/>
      <sz val="10"/>
      <color rgb="FF000000"/>
      <name val="Calibri"/>
      <charset val="134"/>
    </font>
    <font>
      <b/>
      <sz val="10"/>
      <color rgb="FF000000"/>
      <name val="Arial"/>
      <charset val="134"/>
    </font>
    <font>
      <u/>
      <sz val="10"/>
      <color rgb="FF1155CC"/>
      <name val="Arial"/>
      <charset val="134"/>
    </font>
    <font>
      <u/>
      <sz val="11"/>
      <color rgb="FF0000FF"/>
      <name val="Arial"/>
      <charset val="0"/>
      <scheme val="minor"/>
    </font>
    <font>
      <u/>
      <sz val="10"/>
      <color rgb="FF0000FF"/>
      <name val="Arial"/>
      <charset val="134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0"/>
      <name val="SimSun"/>
      <charset val="134"/>
    </font>
  </fonts>
  <fills count="4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134F5C"/>
        <bgColor rgb="FF134F5C"/>
      </patternFill>
    </fill>
    <fill>
      <patternFill patternType="solid">
        <fgColor rgb="FF0C343D"/>
        <bgColor rgb="FF0C343D"/>
      </patternFill>
    </fill>
    <fill>
      <patternFill patternType="solid">
        <fgColor theme="7" tint="0.4"/>
        <bgColor indexed="64"/>
      </patternFill>
    </fill>
    <fill>
      <patternFill patternType="solid">
        <fgColor theme="4" tint="0.4"/>
        <bgColor theme="8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theme="0" tint="-0.15"/>
        <bgColor indexed="64"/>
      </patternFill>
    </fill>
    <fill>
      <patternFill patternType="solid">
        <fgColor rgb="FF595959"/>
        <bgColor rgb="FF595959"/>
      </patternFill>
    </fill>
    <fill>
      <patternFill patternType="solid">
        <fgColor rgb="FF46BDC6"/>
        <bgColor rgb="FF46BDC6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6" fillId="16" borderId="0" applyNumberFormat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8" fontId="25" fillId="0" borderId="0" applyFont="0" applyFill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17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25" borderId="15" applyNumberFormat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5" fillId="27" borderId="17" applyNumberFormat="0" applyFon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8" fillId="30" borderId="12" applyNumberForma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41" fillId="14" borderId="19" applyNumberForma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3" fillId="14" borderId="12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</cellStyleXfs>
  <cellXfs count="11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0" fillId="2" borderId="0" xfId="0" applyFont="1" applyFill="1" applyAlignment="1"/>
    <xf numFmtId="0" fontId="4" fillId="3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5" borderId="6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/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/>
    </xf>
    <xf numFmtId="0" fontId="3" fillId="0" borderId="5" xfId="0" applyFont="1" applyFill="1" applyBorder="1" applyAlignment="1"/>
    <xf numFmtId="0" fontId="7" fillId="0" borderId="2" xfId="0" applyFont="1" applyFill="1" applyBorder="1" applyAlignment="1"/>
    <xf numFmtId="0" fontId="8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left"/>
    </xf>
    <xf numFmtId="0" fontId="8" fillId="6" borderId="6" xfId="0" applyFont="1" applyFill="1" applyBorder="1" applyAlignment="1">
      <alignment vertical="center"/>
    </xf>
    <xf numFmtId="0" fontId="8" fillId="6" borderId="6" xfId="0" applyFont="1" applyFill="1" applyBorder="1" applyAlignment="1">
      <alignment vertical="center" wrapText="1"/>
    </xf>
    <xf numFmtId="0" fontId="2" fillId="6" borderId="6" xfId="0" applyFont="1" applyFill="1" applyBorder="1"/>
    <xf numFmtId="0" fontId="8" fillId="6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6" xfId="0" applyFont="1" applyBorder="1" applyAlignment="1">
      <alignment horizontal="left" vertical="center"/>
    </xf>
    <xf numFmtId="0" fontId="3" fillId="0" borderId="5" xfId="0" applyFont="1" applyBorder="1"/>
    <xf numFmtId="0" fontId="7" fillId="0" borderId="6" xfId="0" applyFont="1" applyBorder="1"/>
    <xf numFmtId="0" fontId="3" fillId="0" borderId="5" xfId="0" applyFont="1" applyBorder="1" applyAlignment="1">
      <alignment vertical="center"/>
    </xf>
    <xf numFmtId="0" fontId="7" fillId="0" borderId="5" xfId="0" applyFont="1" applyBorder="1" applyAlignment="1"/>
    <xf numFmtId="0" fontId="7" fillId="0" borderId="5" xfId="0" applyFont="1" applyBorder="1"/>
    <xf numFmtId="0" fontId="3" fillId="0" borderId="2" xfId="0" applyFont="1" applyBorder="1" applyAlignment="1">
      <alignment horizontal="center" vertical="center" wrapText="1"/>
    </xf>
    <xf numFmtId="0" fontId="7" fillId="0" borderId="8" xfId="0" applyFont="1" applyBorder="1" applyAlignment="1"/>
    <xf numFmtId="0" fontId="7" fillId="0" borderId="8" xfId="0" applyFont="1" applyBorder="1"/>
    <xf numFmtId="0" fontId="9" fillId="6" borderId="6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left"/>
    </xf>
    <xf numFmtId="0" fontId="9" fillId="6" borderId="9" xfId="0" applyFont="1" applyFill="1" applyBorder="1" applyAlignment="1">
      <alignment vertical="center"/>
    </xf>
    <xf numFmtId="0" fontId="9" fillId="6" borderId="9" xfId="0" applyFont="1" applyFill="1" applyBorder="1" applyAlignment="1">
      <alignment vertical="center" wrapText="1"/>
    </xf>
    <xf numFmtId="0" fontId="10" fillId="6" borderId="6" xfId="0" applyFont="1" applyFill="1" applyBorder="1"/>
    <xf numFmtId="0" fontId="9" fillId="6" borderId="6" xfId="0" applyFont="1" applyFill="1" applyBorder="1" applyAlignment="1">
      <alignment vertical="center"/>
    </xf>
    <xf numFmtId="0" fontId="9" fillId="6" borderId="6" xfId="0" applyFont="1" applyFill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2" fillId="0" borderId="9" xfId="0" applyFont="1" applyBorder="1"/>
    <xf numFmtId="0" fontId="12" fillId="0" borderId="8" xfId="0" applyFont="1" applyBorder="1"/>
    <xf numFmtId="0" fontId="9" fillId="0" borderId="6" xfId="0" applyFont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13" fillId="0" borderId="10" xfId="0" applyFont="1" applyBorder="1"/>
    <xf numFmtId="0" fontId="11" fillId="0" borderId="6" xfId="0" applyFont="1" applyBorder="1" applyAlignment="1">
      <alignment vertical="center"/>
    </xf>
    <xf numFmtId="0" fontId="9" fillId="0" borderId="6" xfId="0" applyFont="1" applyBorder="1"/>
    <xf numFmtId="0" fontId="12" fillId="0" borderId="0" xfId="0" applyFont="1" applyAlignment="1"/>
    <xf numFmtId="0" fontId="13" fillId="0" borderId="9" xfId="0" applyFont="1" applyBorder="1"/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/>
    </xf>
    <xf numFmtId="0" fontId="10" fillId="0" borderId="6" xfId="0" applyFont="1" applyBorder="1"/>
    <xf numFmtId="0" fontId="9" fillId="0" borderId="0" xfId="0" applyFont="1"/>
    <xf numFmtId="0" fontId="9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8" fillId="2" borderId="0" xfId="0" applyFont="1" applyFill="1"/>
    <xf numFmtId="0" fontId="9" fillId="2" borderId="0" xfId="0" applyFont="1" applyFill="1"/>
    <xf numFmtId="0" fontId="14" fillId="2" borderId="0" xfId="0" applyFont="1" applyFill="1"/>
    <xf numFmtId="0" fontId="14" fillId="0" borderId="0" xfId="0" applyFont="1"/>
    <xf numFmtId="0" fontId="14" fillId="0" borderId="6" xfId="0" applyFont="1" applyBorder="1"/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7" borderId="6" xfId="0" applyFont="1" applyFill="1" applyBorder="1" applyAlignment="1">
      <alignment horizontal="left"/>
    </xf>
    <xf numFmtId="0" fontId="14" fillId="7" borderId="6" xfId="0" applyFont="1" applyFill="1" applyBorder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1" fillId="0" borderId="0" xfId="0" applyFont="1"/>
    <xf numFmtId="0" fontId="17" fillId="3" borderId="6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9" fontId="9" fillId="0" borderId="6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3" fillId="0" borderId="8" xfId="0" applyFont="1" applyBorder="1"/>
    <xf numFmtId="0" fontId="9" fillId="0" borderId="9" xfId="0" applyFont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18" fillId="8" borderId="5" xfId="0" applyFont="1" applyFill="1" applyBorder="1" applyAlignment="1">
      <alignment horizontal="center" vertical="center"/>
    </xf>
    <xf numFmtId="0" fontId="18" fillId="8" borderId="6" xfId="0" applyFont="1" applyFill="1" applyBorder="1" applyAlignment="1">
      <alignment horizontal="center" vertical="center"/>
    </xf>
    <xf numFmtId="9" fontId="9" fillId="9" borderId="6" xfId="0" applyNumberFormat="1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3" fillId="0" borderId="5" xfId="0" applyFont="1" applyBorder="1"/>
    <xf numFmtId="0" fontId="9" fillId="8" borderId="6" xfId="0" applyFont="1" applyFill="1" applyBorder="1" applyAlignment="1">
      <alignment horizontal="center" vertical="center"/>
    </xf>
    <xf numFmtId="10" fontId="9" fillId="0" borderId="6" xfId="0" applyNumberFormat="1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/>
    </xf>
    <xf numFmtId="0" fontId="6" fillId="10" borderId="0" xfId="0" applyFont="1" applyFill="1" applyBorder="1" applyAlignment="1">
      <alignment horizontal="center"/>
    </xf>
    <xf numFmtId="0" fontId="13" fillId="0" borderId="0" xfId="0" applyFont="1" applyBorder="1"/>
    <xf numFmtId="0" fontId="6" fillId="11" borderId="0" xfId="0" applyFont="1" applyFill="1" applyBorder="1"/>
    <xf numFmtId="58" fontId="0" fillId="0" borderId="0" xfId="0" applyNumberFormat="1" applyFont="1" applyAlignment="1"/>
    <xf numFmtId="0" fontId="11" fillId="0" borderId="0" xfId="0" applyFont="1" applyAlignment="1">
      <alignment horizontal="center" vertical="center"/>
    </xf>
    <xf numFmtId="0" fontId="11" fillId="12" borderId="0" xfId="0" applyFont="1" applyFill="1" applyBorder="1" applyAlignment="1">
      <alignment horizontal="center"/>
    </xf>
    <xf numFmtId="0" fontId="11" fillId="13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80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9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1" fillId="0" borderId="6" xfId="7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11" fillId="0" borderId="0" xfId="0" applyFont="1" applyAlignment="1" quotePrefix="1">
      <alignment horizontal="left" vertical="center" wrapText="1"/>
    </xf>
    <xf numFmtId="0" fontId="11" fillId="0" borderId="0" xfId="0" applyFont="1" applyAlignment="1" quotePrefix="1">
      <alignment horizontal="left" vertical="center"/>
    </xf>
    <xf numFmtId="0" fontId="12" fillId="0" borderId="0" xfId="0" applyFont="1" applyAlignment="1" quotePrefix="1">
      <alignment horizontal="left" vertical="center" wrapText="1"/>
    </xf>
    <xf numFmtId="0" fontId="1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ayapalu@email.com" TargetMode="External"/><Relationship Id="rId1" Type="http://schemas.openxmlformats.org/officeDocument/2006/relationships/hyperlink" Target="https://petstore.octoperf.com/actions/Catalog.ac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E992"/>
  <sheetViews>
    <sheetView workbookViewId="0">
      <selection activeCell="C15" sqref="C15"/>
    </sheetView>
  </sheetViews>
  <sheetFormatPr defaultColWidth="12.6285714285714" defaultRowHeight="15" customHeight="1" outlineLevelCol="4"/>
  <cols>
    <col min="1" max="1" width="12.6285714285714" customWidth="1"/>
    <col min="2" max="2" width="19.8571428571429" customWidth="1"/>
    <col min="3" max="3" width="48.7142857142857" customWidth="1"/>
    <col min="4" max="4" width="22.4285714285714" customWidth="1"/>
    <col min="5" max="5" width="14.6285714285714" customWidth="1"/>
    <col min="6" max="6" width="11.8761904761905" customWidth="1"/>
  </cols>
  <sheetData>
    <row r="1" ht="15.75" customHeight="1"/>
    <row r="2" ht="15.75" customHeight="1" spans="2:5">
      <c r="B2" s="111" t="s">
        <v>0</v>
      </c>
      <c r="C2" s="111" t="s">
        <v>1</v>
      </c>
      <c r="D2" s="111" t="s">
        <v>2</v>
      </c>
      <c r="E2" s="111" t="s">
        <v>3</v>
      </c>
    </row>
    <row r="3" ht="15.75" customHeight="1" spans="2:5">
      <c r="B3" s="48" t="s">
        <v>4</v>
      </c>
      <c r="C3" s="112" t="s">
        <v>5</v>
      </c>
      <c r="D3" s="113" t="s">
        <v>6</v>
      </c>
      <c r="E3" s="48">
        <v>12345</v>
      </c>
    </row>
    <row r="4" ht="15.75" customHeight="1" spans="2:5">
      <c r="B4" s="48"/>
      <c r="C4" s="114"/>
      <c r="D4" s="48"/>
      <c r="E4" s="4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hyperlinks>
    <hyperlink ref="C3" r:id="rId1" display="https://petstore.octoperf.com/actions/Catalog.action" tooltip="https://petstore.octoperf.com/actions/Catalog.action"/>
    <hyperlink ref="D3" r:id="rId2" display="buayapalu@email.com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00"/>
  <sheetViews>
    <sheetView workbookViewId="0">
      <selection activeCell="A1" sqref="A1:A2"/>
    </sheetView>
  </sheetViews>
  <sheetFormatPr defaultColWidth="12.6285714285714" defaultRowHeight="15" customHeight="1"/>
  <cols>
    <col min="1" max="1" width="6" customWidth="1"/>
    <col min="2" max="2" width="41.1333333333333" customWidth="1"/>
    <col min="3" max="3" width="12.6285714285714" customWidth="1"/>
    <col min="4" max="4" width="48.6285714285714" customWidth="1"/>
    <col min="5" max="5" width="25.247619047619" customWidth="1"/>
    <col min="6" max="6" width="12.6285714285714" customWidth="1"/>
    <col min="7" max="7" width="43.8761904761905" customWidth="1"/>
    <col min="8" max="8" width="14.247619047619" customWidth="1"/>
    <col min="10" max="10" width="51.3809523809524" customWidth="1"/>
  </cols>
  <sheetData>
    <row r="1" ht="15.75" customHeight="1" spans="1:13">
      <c r="A1" s="102" t="s">
        <v>7</v>
      </c>
      <c r="B1" s="103" t="s">
        <v>8</v>
      </c>
      <c r="C1" s="99"/>
      <c r="D1" s="99"/>
      <c r="E1" s="104" t="s">
        <v>9</v>
      </c>
      <c r="F1" s="99"/>
      <c r="G1" s="99"/>
      <c r="H1" s="103" t="s">
        <v>10</v>
      </c>
      <c r="I1" s="99"/>
      <c r="J1" s="99"/>
      <c r="K1" s="104" t="s">
        <v>11</v>
      </c>
      <c r="L1" s="99"/>
      <c r="M1" s="99"/>
    </row>
    <row r="2" ht="15.75" customHeight="1" spans="2:13">
      <c r="B2" s="105" t="s">
        <v>12</v>
      </c>
      <c r="C2" s="105" t="s">
        <v>13</v>
      </c>
      <c r="D2" s="105" t="s">
        <v>14</v>
      </c>
      <c r="E2" s="105" t="s">
        <v>12</v>
      </c>
      <c r="F2" s="105" t="s">
        <v>13</v>
      </c>
      <c r="G2" s="105" t="s">
        <v>14</v>
      </c>
      <c r="H2" s="105" t="s">
        <v>12</v>
      </c>
      <c r="I2" s="105" t="s">
        <v>13</v>
      </c>
      <c r="J2" s="105" t="s">
        <v>14</v>
      </c>
      <c r="K2" s="105" t="s">
        <v>12</v>
      </c>
      <c r="L2" s="105" t="s">
        <v>13</v>
      </c>
      <c r="M2" s="105" t="s">
        <v>14</v>
      </c>
    </row>
    <row r="3" ht="15.75" customHeight="1" spans="1:13">
      <c r="A3" s="106">
        <v>44662</v>
      </c>
      <c r="B3" s="107" t="s">
        <v>15</v>
      </c>
      <c r="C3" s="108" t="s">
        <v>16</v>
      </c>
      <c r="D3" s="108"/>
      <c r="E3" s="115" t="s">
        <v>17</v>
      </c>
      <c r="F3" s="116" t="s">
        <v>18</v>
      </c>
      <c r="G3" s="115" t="s">
        <v>19</v>
      </c>
      <c r="H3" s="107" t="s">
        <v>20</v>
      </c>
      <c r="I3" s="108" t="s">
        <v>18</v>
      </c>
      <c r="J3" s="107" t="s">
        <v>21</v>
      </c>
      <c r="K3" s="108"/>
      <c r="L3" s="108"/>
      <c r="M3" s="108"/>
    </row>
    <row r="4" ht="15.75" customHeight="1" spans="1:13">
      <c r="A4" s="106">
        <v>44663</v>
      </c>
      <c r="B4" s="109" t="s">
        <v>22</v>
      </c>
      <c r="C4" s="110" t="s">
        <v>16</v>
      </c>
      <c r="D4" s="110" t="s">
        <v>23</v>
      </c>
      <c r="E4" s="117" t="s">
        <v>24</v>
      </c>
      <c r="F4" s="118" t="s">
        <v>18</v>
      </c>
      <c r="G4" s="118" t="s">
        <v>25</v>
      </c>
      <c r="H4" s="109" t="s">
        <v>26</v>
      </c>
      <c r="I4" s="110" t="s">
        <v>18</v>
      </c>
      <c r="J4" s="109" t="s">
        <v>27</v>
      </c>
      <c r="K4" s="110"/>
      <c r="L4" s="110"/>
      <c r="M4" s="110"/>
    </row>
    <row r="5" ht="15.75" customHeight="1" spans="1:13">
      <c r="A5" s="106">
        <v>44664</v>
      </c>
      <c r="B5" s="110"/>
      <c r="C5" s="110"/>
      <c r="D5" s="110"/>
      <c r="E5" s="117" t="s">
        <v>28</v>
      </c>
      <c r="F5" s="118" t="s">
        <v>18</v>
      </c>
      <c r="G5" s="110" t="s">
        <v>29</v>
      </c>
      <c r="H5" s="109" t="s">
        <v>30</v>
      </c>
      <c r="I5" s="110" t="s">
        <v>18</v>
      </c>
      <c r="J5" s="118" t="s">
        <v>31</v>
      </c>
      <c r="K5" s="110"/>
      <c r="L5" s="110"/>
      <c r="M5" s="110"/>
    </row>
    <row r="6" ht="15.75" customHeight="1" spans="1:13">
      <c r="A6" s="106">
        <v>44665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</row>
    <row r="7" ht="15.75" customHeight="1" spans="1:13">
      <c r="A7" s="106">
        <v>44666</v>
      </c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</row>
    <row r="8" ht="15.75" customHeight="1" spans="1:13">
      <c r="A8" s="106">
        <v>44667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</row>
    <row r="9" ht="15.75" customHeight="1" spans="1:13">
      <c r="A9" s="106">
        <v>44668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</row>
    <row r="10" ht="15.75" customHeight="1" spans="1:13">
      <c r="A10" s="106">
        <v>44669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</row>
    <row r="11" ht="15.75" customHeight="1" spans="1:13">
      <c r="A11" s="106">
        <v>44670</v>
      </c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</row>
    <row r="12" ht="15.75" customHeight="1" spans="1:13">
      <c r="A12" s="106">
        <v>44671</v>
      </c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</row>
    <row r="13" ht="15.75" customHeight="1" spans="1:13">
      <c r="A13" s="106">
        <v>44672</v>
      </c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</row>
    <row r="14" ht="15.75" customHeight="1" spans="1:13">
      <c r="A14" s="106">
        <v>44673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D1"/>
    <mergeCell ref="E1:G1"/>
    <mergeCell ref="H1:J1"/>
    <mergeCell ref="K1:M1"/>
    <mergeCell ref="A1:A2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000"/>
  <sheetViews>
    <sheetView workbookViewId="0">
      <selection activeCell="B4" sqref="B4"/>
    </sheetView>
  </sheetViews>
  <sheetFormatPr defaultColWidth="12.6285714285714" defaultRowHeight="15" customHeight="1"/>
  <cols>
    <col min="1" max="1" width="4" customWidth="1"/>
    <col min="2" max="2" width="22.247619047619" customWidth="1"/>
    <col min="3" max="3" width="16" customWidth="1"/>
    <col min="4" max="5" width="12.6285714285714" customWidth="1"/>
    <col min="6" max="6" width="13.3809523809524" customWidth="1"/>
    <col min="11" max="13" width="40.752380952381" customWidth="1"/>
    <col min="18" max="18" width="35.3809523809524" customWidth="1"/>
  </cols>
  <sheetData>
    <row r="1" ht="15.75" customHeight="1" spans="1:22">
      <c r="A1" s="98" t="s">
        <v>32</v>
      </c>
      <c r="B1" s="98" t="s">
        <v>33</v>
      </c>
      <c r="C1" s="98" t="s">
        <v>34</v>
      </c>
      <c r="D1" s="98"/>
      <c r="E1" s="98" t="s">
        <v>35</v>
      </c>
      <c r="F1" s="98" t="s">
        <v>36</v>
      </c>
      <c r="G1" s="98" t="s">
        <v>37</v>
      </c>
      <c r="H1" s="98" t="s">
        <v>38</v>
      </c>
      <c r="I1" s="98" t="s">
        <v>39</v>
      </c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</row>
    <row r="2" ht="15.75" customHeight="1" spans="1:22">
      <c r="A2" s="99"/>
      <c r="B2" s="99"/>
      <c r="C2" s="99"/>
      <c r="D2" s="99"/>
      <c r="E2" s="99"/>
      <c r="F2" s="99"/>
      <c r="G2" s="99"/>
      <c r="H2" s="99"/>
      <c r="I2" s="99"/>
      <c r="J2" s="98" t="s">
        <v>40</v>
      </c>
      <c r="K2" s="98">
        <v>11</v>
      </c>
      <c r="L2" s="98">
        <v>12</v>
      </c>
      <c r="M2" s="98">
        <v>13</v>
      </c>
      <c r="N2" s="98">
        <v>14</v>
      </c>
      <c r="O2" s="98">
        <v>15</v>
      </c>
      <c r="P2" s="98">
        <v>16</v>
      </c>
      <c r="Q2" s="98">
        <v>17</v>
      </c>
      <c r="R2" s="98">
        <v>18</v>
      </c>
      <c r="S2" s="98">
        <v>19</v>
      </c>
      <c r="T2" s="98">
        <v>20</v>
      </c>
      <c r="U2" s="98">
        <v>21</v>
      </c>
      <c r="V2" s="98">
        <v>22</v>
      </c>
    </row>
    <row r="3" ht="15.75" customHeight="1" spans="1:22">
      <c r="A3" s="100" t="s">
        <v>41</v>
      </c>
      <c r="B3" s="99"/>
      <c r="C3" s="99"/>
      <c r="D3" s="99"/>
      <c r="E3" s="99"/>
      <c r="F3" s="99"/>
      <c r="G3" s="99"/>
      <c r="H3" s="99"/>
      <c r="I3" s="99"/>
      <c r="J3" s="99"/>
      <c r="K3" s="98">
        <v>1</v>
      </c>
      <c r="L3" s="98">
        <v>2</v>
      </c>
      <c r="M3" s="98">
        <v>3</v>
      </c>
      <c r="N3" s="98">
        <v>4</v>
      </c>
      <c r="O3" s="98">
        <v>5</v>
      </c>
      <c r="P3" s="98">
        <v>6</v>
      </c>
      <c r="Q3" s="98">
        <v>7</v>
      </c>
      <c r="R3" s="98">
        <v>8</v>
      </c>
      <c r="S3" s="98">
        <v>9</v>
      </c>
      <c r="T3" s="98">
        <v>10</v>
      </c>
      <c r="U3" s="98">
        <v>11</v>
      </c>
      <c r="V3" s="98">
        <v>12</v>
      </c>
    </row>
    <row r="4" ht="15.75" customHeight="1" spans="1:9">
      <c r="A4">
        <v>1</v>
      </c>
      <c r="B4" t="s">
        <v>42</v>
      </c>
      <c r="C4" t="s">
        <v>43</v>
      </c>
      <c r="E4" t="s">
        <v>44</v>
      </c>
      <c r="G4" s="101">
        <v>44729</v>
      </c>
      <c r="H4" s="101">
        <v>44729</v>
      </c>
      <c r="I4" t="s">
        <v>45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3:J3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9900"/>
    <outlinePr summaryBelow="0" summaryRight="0"/>
  </sheetPr>
  <dimension ref="B1:G999"/>
  <sheetViews>
    <sheetView showGridLines="0" workbookViewId="0">
      <selection activeCell="C13" sqref="C13"/>
    </sheetView>
  </sheetViews>
  <sheetFormatPr defaultColWidth="12.6285714285714" defaultRowHeight="15" customHeight="1" outlineLevelCol="6"/>
  <cols>
    <col min="1" max="1" width="2.75238095238095" customWidth="1"/>
    <col min="2" max="2" width="4" customWidth="1"/>
    <col min="3" max="3" width="21.1333333333333" customWidth="1"/>
    <col min="4" max="6" width="12.6285714285714" customWidth="1"/>
    <col min="7" max="7" width="18.2857142857143" customWidth="1"/>
  </cols>
  <sheetData>
    <row r="1" ht="15.75" customHeight="1"/>
    <row r="2" ht="15.75" customHeight="1" spans="2:2">
      <c r="B2" s="77" t="s">
        <v>46</v>
      </c>
    </row>
    <row r="3" ht="15.75" customHeight="1" spans="2:2">
      <c r="B3" s="78" t="s">
        <v>41</v>
      </c>
    </row>
    <row r="4" ht="15.75" customHeight="1" spans="2:7">
      <c r="B4" s="79"/>
      <c r="C4" s="79"/>
      <c r="D4" s="79"/>
      <c r="E4" s="79"/>
      <c r="F4" s="79"/>
      <c r="G4" s="79"/>
    </row>
    <row r="5" ht="15.75" customHeight="1" spans="2:7">
      <c r="B5" s="79"/>
      <c r="C5" s="79"/>
      <c r="D5" s="79"/>
      <c r="E5" s="79"/>
      <c r="F5" s="79"/>
      <c r="G5" s="79"/>
    </row>
    <row r="6" ht="32.25" customHeight="1" spans="2:7">
      <c r="B6" s="80" t="s">
        <v>47</v>
      </c>
      <c r="C6" s="80" t="s">
        <v>0</v>
      </c>
      <c r="D6" s="80" t="s">
        <v>48</v>
      </c>
      <c r="E6" s="80" t="s">
        <v>49</v>
      </c>
      <c r="F6" s="80" t="s">
        <v>50</v>
      </c>
      <c r="G6" s="80" t="s">
        <v>51</v>
      </c>
    </row>
    <row r="7" ht="32.25" customHeight="1" spans="2:7">
      <c r="B7" s="81">
        <v>1</v>
      </c>
      <c r="C7" s="82" t="s">
        <v>52</v>
      </c>
      <c r="D7" s="60">
        <v>6</v>
      </c>
      <c r="E7" s="60">
        <v>6</v>
      </c>
      <c r="F7" s="60">
        <v>0</v>
      </c>
      <c r="G7" s="83">
        <f>(E7/D7)*100%</f>
        <v>1</v>
      </c>
    </row>
    <row r="8" ht="32.25" customHeight="1" spans="2:7">
      <c r="B8" s="81">
        <v>2</v>
      </c>
      <c r="C8" s="82"/>
      <c r="D8" s="60"/>
      <c r="E8" s="60"/>
      <c r="F8" s="60"/>
      <c r="G8" s="83" t="e">
        <f>(E8/D8)*100%</f>
        <v>#DIV/0!</v>
      </c>
    </row>
    <row r="9" ht="33" customHeight="1" spans="2:7">
      <c r="B9" s="84" t="s">
        <v>53</v>
      </c>
      <c r="C9" s="85"/>
      <c r="D9" s="86">
        <f>SUM(D7:D8)</f>
        <v>6</v>
      </c>
      <c r="E9" s="86">
        <f>SUM(E7:E8)</f>
        <v>6</v>
      </c>
      <c r="F9" s="86">
        <f>SUM(F7:F8)</f>
        <v>0</v>
      </c>
      <c r="G9" s="83">
        <f>(E9/D9)*100%</f>
        <v>1</v>
      </c>
    </row>
    <row r="10" ht="15.75" customHeight="1" spans="2:7">
      <c r="B10" s="79"/>
      <c r="C10" s="79"/>
      <c r="D10" s="79"/>
      <c r="E10" s="79"/>
      <c r="F10" s="79"/>
      <c r="G10" s="79"/>
    </row>
    <row r="11" ht="15.75" customHeight="1" spans="2:7">
      <c r="B11" s="79"/>
      <c r="C11" s="79"/>
      <c r="D11" s="79"/>
      <c r="E11" s="79"/>
      <c r="F11" s="79"/>
      <c r="G11" s="79"/>
    </row>
    <row r="12" ht="15.75" customHeight="1" spans="2:7">
      <c r="B12" s="87" t="s">
        <v>47</v>
      </c>
      <c r="C12" s="88" t="s">
        <v>54</v>
      </c>
      <c r="D12" s="88" t="s">
        <v>48</v>
      </c>
      <c r="E12" s="88" t="s">
        <v>49</v>
      </c>
      <c r="F12" s="88" t="s">
        <v>50</v>
      </c>
      <c r="G12" s="88" t="s">
        <v>51</v>
      </c>
    </row>
    <row r="13" ht="15.75" customHeight="1" spans="2:7">
      <c r="B13" s="89">
        <v>1</v>
      </c>
      <c r="C13" s="90" t="s">
        <v>43</v>
      </c>
      <c r="D13" s="91">
        <v>6</v>
      </c>
      <c r="E13" s="91">
        <v>6</v>
      </c>
      <c r="F13" s="91">
        <v>0</v>
      </c>
      <c r="G13" s="92">
        <f>(E13/D13)*100%</f>
        <v>1</v>
      </c>
    </row>
    <row r="14" ht="15.75" customHeight="1" spans="2:7">
      <c r="B14" s="86"/>
      <c r="C14" s="53"/>
      <c r="D14" s="60"/>
      <c r="E14" s="60"/>
      <c r="F14" s="60"/>
      <c r="G14" s="83"/>
    </row>
    <row r="15" ht="15.75" customHeight="1" spans="2:7">
      <c r="B15" s="60"/>
      <c r="C15" s="53"/>
      <c r="D15" s="60"/>
      <c r="E15" s="60"/>
      <c r="F15" s="60"/>
      <c r="G15" s="83"/>
    </row>
    <row r="16" ht="15.75" customHeight="1" spans="2:7">
      <c r="B16" s="60"/>
      <c r="C16" s="53"/>
      <c r="D16" s="60"/>
      <c r="E16" s="60"/>
      <c r="F16" s="60"/>
      <c r="G16" s="83"/>
    </row>
    <row r="17" ht="15.75" customHeight="1" spans="2:7">
      <c r="B17" s="60"/>
      <c r="C17" s="53"/>
      <c r="D17" s="60"/>
      <c r="E17" s="60"/>
      <c r="F17" s="60"/>
      <c r="G17" s="83"/>
    </row>
    <row r="18" ht="15.75" customHeight="1" spans="2:7">
      <c r="B18" s="93"/>
      <c r="C18" s="94"/>
      <c r="D18" s="95"/>
      <c r="E18" s="95"/>
      <c r="F18" s="95"/>
      <c r="G18" s="95"/>
    </row>
    <row r="19" ht="15.75" customHeight="1" spans="2:7">
      <c r="B19" s="60"/>
      <c r="C19" s="53"/>
      <c r="D19" s="60"/>
      <c r="E19" s="60"/>
      <c r="F19" s="60"/>
      <c r="G19" s="96"/>
    </row>
    <row r="20" ht="15.75" customHeight="1" spans="2:7">
      <c r="B20" s="60"/>
      <c r="C20" s="53"/>
      <c r="D20" s="60"/>
      <c r="E20" s="60"/>
      <c r="F20" s="60"/>
      <c r="G20" s="96"/>
    </row>
    <row r="21" ht="15.75" customHeight="1" spans="2:7">
      <c r="B21" s="60"/>
      <c r="C21" s="53"/>
      <c r="D21" s="60"/>
      <c r="E21" s="60"/>
      <c r="F21" s="60"/>
      <c r="G21" s="96"/>
    </row>
    <row r="22" ht="15.75" customHeight="1" spans="2:7">
      <c r="B22" s="60"/>
      <c r="C22" s="53"/>
      <c r="D22" s="60"/>
      <c r="E22" s="60"/>
      <c r="F22" s="60"/>
      <c r="G22" s="96"/>
    </row>
    <row r="23" ht="15.75" customHeight="1" spans="2:7">
      <c r="B23" s="60"/>
      <c r="C23" s="53"/>
      <c r="D23" s="60"/>
      <c r="E23" s="60"/>
      <c r="F23" s="60"/>
      <c r="G23" s="96"/>
    </row>
    <row r="24" ht="15.75" customHeight="1" spans="2:7">
      <c r="B24" s="60"/>
      <c r="C24" s="53"/>
      <c r="D24" s="60"/>
      <c r="E24" s="60"/>
      <c r="F24" s="60"/>
      <c r="G24" s="96"/>
    </row>
    <row r="25" ht="15.75" customHeight="1" spans="2:7">
      <c r="B25" s="93"/>
      <c r="C25" s="94"/>
      <c r="D25" s="95"/>
      <c r="E25" s="95"/>
      <c r="F25" s="95"/>
      <c r="G25" s="95"/>
    </row>
    <row r="26" ht="15.75" customHeight="1" spans="2:7">
      <c r="B26" s="60"/>
      <c r="C26" s="53"/>
      <c r="D26" s="60"/>
      <c r="E26" s="60"/>
      <c r="F26" s="60"/>
      <c r="G26" s="96"/>
    </row>
    <row r="27" ht="15.75" customHeight="1" spans="2:7">
      <c r="B27" s="60"/>
      <c r="C27" s="53"/>
      <c r="D27" s="60"/>
      <c r="E27" s="60"/>
      <c r="F27" s="60"/>
      <c r="G27" s="96"/>
    </row>
    <row r="28" ht="15.75" customHeight="1" spans="2:7">
      <c r="B28" s="60"/>
      <c r="C28" s="53"/>
      <c r="D28" s="60"/>
      <c r="E28" s="60"/>
      <c r="F28" s="60"/>
      <c r="G28" s="96"/>
    </row>
    <row r="29" ht="15.75" customHeight="1" spans="2:7">
      <c r="B29" s="60"/>
      <c r="C29" s="53"/>
      <c r="D29" s="60"/>
      <c r="E29" s="60"/>
      <c r="F29" s="60"/>
      <c r="G29" s="96"/>
    </row>
    <row r="30" ht="15.75" customHeight="1" spans="2:7">
      <c r="B30" s="84" t="s">
        <v>53</v>
      </c>
      <c r="C30" s="85"/>
      <c r="D30" s="97">
        <f>SUM(D13:D29)</f>
        <v>6</v>
      </c>
      <c r="E30" s="97">
        <f>SUM(E13:E29)</f>
        <v>6</v>
      </c>
      <c r="F30" s="97">
        <f>SUM(F13:F29)</f>
        <v>0</v>
      </c>
      <c r="G30" s="83">
        <f>(E30/D30)*100%</f>
        <v>1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B2:G2"/>
    <mergeCell ref="B3:G3"/>
    <mergeCell ref="B9:C9"/>
    <mergeCell ref="B18:C18"/>
    <mergeCell ref="B25:C25"/>
    <mergeCell ref="B30:C30"/>
  </mergeCell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Z1002"/>
  <sheetViews>
    <sheetView tabSelected="1" topLeftCell="D4" workbookViewId="0">
      <selection activeCell="E14" sqref="E14"/>
    </sheetView>
  </sheetViews>
  <sheetFormatPr defaultColWidth="12.6285714285714" defaultRowHeight="15" customHeight="1"/>
  <cols>
    <col min="1" max="1" width="3.85714285714286" customWidth="1"/>
    <col min="2" max="2" width="17.2857142857143" customWidth="1"/>
    <col min="3" max="3" width="16.2857142857143" customWidth="1"/>
    <col min="4" max="4" width="17.4285714285714" customWidth="1"/>
    <col min="5" max="5" width="63" customWidth="1"/>
    <col min="6" max="6" width="69.6285714285714" customWidth="1"/>
    <col min="7" max="7" width="62.752380952381" customWidth="1"/>
    <col min="8" max="8" width="12.6285714285714" customWidth="1"/>
    <col min="9" max="9" width="18.1333333333333" customWidth="1"/>
    <col min="10" max="15" width="12.6285714285714" customWidth="1"/>
  </cols>
  <sheetData>
    <row r="1" ht="15.75" customHeight="1" spans="1:26">
      <c r="A1" s="5" t="s">
        <v>42</v>
      </c>
      <c r="B1" s="6"/>
      <c r="C1" s="6"/>
      <c r="D1" s="6"/>
      <c r="E1" s="6"/>
      <c r="F1" s="6"/>
      <c r="G1" s="6"/>
      <c r="H1" s="6"/>
      <c r="I1" s="6"/>
      <c r="J1" s="63"/>
      <c r="K1" s="63"/>
      <c r="L1" s="64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15.75" customHeight="1" spans="1:26">
      <c r="A2" s="6"/>
      <c r="B2" s="6"/>
      <c r="C2" s="6"/>
      <c r="D2" s="6"/>
      <c r="E2" s="6"/>
      <c r="F2" s="6"/>
      <c r="G2" s="6"/>
      <c r="H2" s="6"/>
      <c r="I2" s="6"/>
      <c r="J2" s="63"/>
      <c r="K2" s="63"/>
      <c r="L2" s="64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15.75" customHeight="1" spans="1:26">
      <c r="A3" s="7" t="s">
        <v>47</v>
      </c>
      <c r="B3" s="8" t="s">
        <v>55</v>
      </c>
      <c r="C3" s="8" t="s">
        <v>54</v>
      </c>
      <c r="D3" s="8" t="s">
        <v>56</v>
      </c>
      <c r="E3" s="8" t="s">
        <v>57</v>
      </c>
      <c r="F3" s="8" t="s">
        <v>58</v>
      </c>
      <c r="G3" s="8" t="s">
        <v>59</v>
      </c>
      <c r="H3" s="8" t="s">
        <v>60</v>
      </c>
      <c r="I3" s="8" t="s">
        <v>36</v>
      </c>
      <c r="J3" s="63"/>
      <c r="K3" s="63"/>
      <c r="L3" s="65" t="s">
        <v>49</v>
      </c>
      <c r="M3" s="65" t="s">
        <v>50</v>
      </c>
      <c r="N3" s="65" t="s">
        <v>61</v>
      </c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="1" customFormat="1" ht="15.75" customHeight="1" spans="1:26">
      <c r="A4" s="9">
        <v>1</v>
      </c>
      <c r="B4" s="10" t="s">
        <v>62</v>
      </c>
      <c r="C4" s="11" t="s">
        <v>43</v>
      </c>
      <c r="D4" s="12" t="s">
        <v>63</v>
      </c>
      <c r="E4" s="13" t="s">
        <v>64</v>
      </c>
      <c r="F4" s="14" t="s">
        <v>65</v>
      </c>
      <c r="G4" s="15" t="s">
        <v>66</v>
      </c>
      <c r="H4" s="16" t="s">
        <v>49</v>
      </c>
      <c r="I4" s="32" t="s">
        <v>44</v>
      </c>
      <c r="J4" s="66"/>
      <c r="K4" s="66"/>
      <c r="L4" s="67"/>
      <c r="M4" s="67"/>
      <c r="N4" s="67"/>
      <c r="O4" s="67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s="1" customFormat="1" ht="15.75" customHeight="1" spans="1:26">
      <c r="A5" s="9">
        <v>2</v>
      </c>
      <c r="B5" s="10" t="s">
        <v>67</v>
      </c>
      <c r="C5" s="11" t="s">
        <v>43</v>
      </c>
      <c r="D5" s="17" t="s">
        <v>63</v>
      </c>
      <c r="E5" s="18" t="s">
        <v>68</v>
      </c>
      <c r="F5" s="19" t="s">
        <v>69</v>
      </c>
      <c r="G5" s="15" t="s">
        <v>69</v>
      </c>
      <c r="H5" s="16" t="s">
        <v>49</v>
      </c>
      <c r="I5" s="32" t="s">
        <v>44</v>
      </c>
      <c r="J5" s="66"/>
      <c r="K5" s="66"/>
      <c r="L5" s="67"/>
      <c r="M5" s="67"/>
      <c r="N5" s="67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s="1" customFormat="1" ht="15.75" customHeight="1" spans="1:26">
      <c r="A6" s="9">
        <v>3</v>
      </c>
      <c r="B6" s="10" t="s">
        <v>70</v>
      </c>
      <c r="C6" s="11" t="s">
        <v>43</v>
      </c>
      <c r="D6" s="17" t="s">
        <v>63</v>
      </c>
      <c r="E6" s="18" t="s">
        <v>71</v>
      </c>
      <c r="F6" s="20" t="s">
        <v>72</v>
      </c>
      <c r="G6" s="15" t="s">
        <v>73</v>
      </c>
      <c r="H6" s="16" t="s">
        <v>49</v>
      </c>
      <c r="I6" s="32" t="s">
        <v>44</v>
      </c>
      <c r="J6" s="66"/>
      <c r="K6" s="66"/>
      <c r="L6" s="67"/>
      <c r="M6" s="67"/>
      <c r="N6" s="67"/>
      <c r="O6" s="67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s="1" customFormat="1" ht="15.75" customHeight="1" spans="1:26">
      <c r="A7" s="9">
        <v>4</v>
      </c>
      <c r="B7" s="10" t="s">
        <v>74</v>
      </c>
      <c r="C7" s="11" t="s">
        <v>43</v>
      </c>
      <c r="D7" s="17" t="s">
        <v>63</v>
      </c>
      <c r="E7" s="18" t="s">
        <v>75</v>
      </c>
      <c r="F7" s="21" t="s">
        <v>76</v>
      </c>
      <c r="G7" s="15" t="s">
        <v>73</v>
      </c>
      <c r="H7" s="16" t="s">
        <v>49</v>
      </c>
      <c r="I7" s="32" t="s">
        <v>44</v>
      </c>
      <c r="J7" s="66"/>
      <c r="K7" s="66"/>
      <c r="L7" s="67"/>
      <c r="M7" s="67"/>
      <c r="N7" s="67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s="1" customFormat="1" ht="15.75" customHeight="1" spans="1:26">
      <c r="A8" s="9">
        <v>5</v>
      </c>
      <c r="B8" s="10" t="s">
        <v>77</v>
      </c>
      <c r="C8" s="11" t="s">
        <v>43</v>
      </c>
      <c r="D8" s="17" t="s">
        <v>63</v>
      </c>
      <c r="E8" s="18" t="s">
        <v>78</v>
      </c>
      <c r="F8" s="21" t="s">
        <v>79</v>
      </c>
      <c r="G8" s="15" t="s">
        <v>80</v>
      </c>
      <c r="H8" s="16" t="s">
        <v>49</v>
      </c>
      <c r="I8" s="32" t="s">
        <v>44</v>
      </c>
      <c r="J8" s="66"/>
      <c r="K8" s="66"/>
      <c r="L8" s="67"/>
      <c r="M8" s="67"/>
      <c r="N8" s="67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s="1" customFormat="1" ht="15.75" customHeight="1" spans="1:26">
      <c r="A9" s="9">
        <v>6</v>
      </c>
      <c r="B9" s="10" t="s">
        <v>81</v>
      </c>
      <c r="C9" s="11" t="s">
        <v>43</v>
      </c>
      <c r="D9" s="17" t="s">
        <v>63</v>
      </c>
      <c r="E9" s="22" t="s">
        <v>82</v>
      </c>
      <c r="F9" s="20" t="s">
        <v>83</v>
      </c>
      <c r="G9" s="15" t="s">
        <v>84</v>
      </c>
      <c r="H9" s="16" t="s">
        <v>49</v>
      </c>
      <c r="I9" s="32" t="s">
        <v>44</v>
      </c>
      <c r="J9" s="66"/>
      <c r="K9" s="66"/>
      <c r="L9" s="67"/>
      <c r="M9" s="67"/>
      <c r="N9" s="67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s="2" customFormat="1" ht="15.75" customHeight="1" spans="1:26">
      <c r="A10" s="23"/>
      <c r="B10" s="24"/>
      <c r="C10" s="25"/>
      <c r="D10" s="26"/>
      <c r="E10" s="27"/>
      <c r="F10" s="27"/>
      <c r="G10" s="25"/>
      <c r="H10" s="28"/>
      <c r="I10" s="2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s="3" customFormat="1" ht="15.75" customHeight="1" spans="1:26">
      <c r="A11" s="29">
        <v>7</v>
      </c>
      <c r="B11" s="10" t="s">
        <v>85</v>
      </c>
      <c r="C11" s="11" t="s">
        <v>86</v>
      </c>
      <c r="D11" s="30" t="s">
        <v>87</v>
      </c>
      <c r="E11" s="31" t="s">
        <v>88</v>
      </c>
      <c r="F11" s="31" t="s">
        <v>89</v>
      </c>
      <c r="G11" s="15"/>
      <c r="H11" s="32"/>
      <c r="I11" s="32"/>
      <c r="J11" s="66"/>
      <c r="K11" s="66"/>
      <c r="L11" s="67"/>
      <c r="M11" s="67"/>
      <c r="N11" s="67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s="3" customFormat="1" ht="15.75" customHeight="1" spans="1:26">
      <c r="A12" s="29">
        <v>7</v>
      </c>
      <c r="B12" s="10" t="s">
        <v>90</v>
      </c>
      <c r="C12" s="11" t="s">
        <v>86</v>
      </c>
      <c r="D12" s="30" t="s">
        <v>87</v>
      </c>
      <c r="E12" s="31" t="s">
        <v>91</v>
      </c>
      <c r="F12" s="31" t="s">
        <v>92</v>
      </c>
      <c r="G12" s="15"/>
      <c r="H12" s="32"/>
      <c r="I12" s="32"/>
      <c r="J12" s="66"/>
      <c r="K12" s="66"/>
      <c r="L12" s="67"/>
      <c r="M12" s="67"/>
      <c r="N12" s="67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s="3" customFormat="1" ht="15.75" customHeight="1" spans="1:26">
      <c r="A13" s="29">
        <v>8</v>
      </c>
      <c r="B13" s="10" t="s">
        <v>93</v>
      </c>
      <c r="C13" s="11" t="s">
        <v>86</v>
      </c>
      <c r="D13" s="30" t="s">
        <v>87</v>
      </c>
      <c r="E13" s="31" t="s">
        <v>94</v>
      </c>
      <c r="F13" s="31" t="s">
        <v>95</v>
      </c>
      <c r="G13" s="31"/>
      <c r="H13" s="32"/>
      <c r="I13" s="32"/>
      <c r="J13" s="66"/>
      <c r="K13" s="66"/>
      <c r="L13" s="67"/>
      <c r="M13" s="67"/>
      <c r="N13" s="67"/>
      <c r="O13" s="67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s="3" customFormat="1" ht="15.75" customHeight="1" spans="1:26">
      <c r="A14" s="29">
        <v>9</v>
      </c>
      <c r="B14" s="10" t="s">
        <v>96</v>
      </c>
      <c r="C14" s="11" t="s">
        <v>86</v>
      </c>
      <c r="D14" s="30" t="s">
        <v>87</v>
      </c>
      <c r="E14" s="33" t="s">
        <v>97</v>
      </c>
      <c r="F14" s="31"/>
      <c r="G14" s="15"/>
      <c r="H14" s="32"/>
      <c r="I14" s="32"/>
      <c r="J14" s="66"/>
      <c r="K14" s="66"/>
      <c r="L14" s="67"/>
      <c r="M14" s="67"/>
      <c r="N14" s="67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s="3" customFormat="1" ht="15.75" customHeight="1" spans="1:26">
      <c r="A15" s="29">
        <v>10</v>
      </c>
      <c r="B15" s="10" t="s">
        <v>98</v>
      </c>
      <c r="C15" s="11" t="s">
        <v>86</v>
      </c>
      <c r="D15" s="30" t="s">
        <v>87</v>
      </c>
      <c r="E15" s="33"/>
      <c r="F15" s="31"/>
      <c r="G15" s="34"/>
      <c r="H15" s="32"/>
      <c r="I15" s="32"/>
      <c r="J15" s="66"/>
      <c r="K15" s="66"/>
      <c r="L15" s="67"/>
      <c r="M15" s="67"/>
      <c r="N15" s="67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s="3" customFormat="1" ht="15.75" customHeight="1" spans="1:26">
      <c r="A16" s="29">
        <v>11</v>
      </c>
      <c r="B16" s="10" t="s">
        <v>99</v>
      </c>
      <c r="C16" s="11" t="s">
        <v>86</v>
      </c>
      <c r="D16" s="30" t="s">
        <v>87</v>
      </c>
      <c r="E16" s="35"/>
      <c r="F16" s="15"/>
      <c r="G16" s="15"/>
      <c r="H16" s="32"/>
      <c r="I16" s="32"/>
      <c r="J16" s="66"/>
      <c r="K16" s="66"/>
      <c r="L16" s="67"/>
      <c r="M16" s="67"/>
      <c r="N16" s="67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s="3" customFormat="1" ht="15.75" customHeight="1" spans="1:26">
      <c r="A17" s="29">
        <v>12</v>
      </c>
      <c r="B17" s="10" t="s">
        <v>100</v>
      </c>
      <c r="C17" s="11" t="s">
        <v>86</v>
      </c>
      <c r="D17" s="30" t="s">
        <v>87</v>
      </c>
      <c r="E17" s="36"/>
      <c r="F17" s="37"/>
      <c r="G17" s="15"/>
      <c r="H17" s="32"/>
      <c r="I17" s="32"/>
      <c r="J17" s="66"/>
      <c r="K17" s="66"/>
      <c r="L17" s="67"/>
      <c r="M17" s="67"/>
      <c r="N17" s="67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s="3" customFormat="1" ht="15.75" customHeight="1" spans="1:26">
      <c r="A18" s="29">
        <v>13</v>
      </c>
      <c r="B18" s="10"/>
      <c r="C18" s="10"/>
      <c r="D18" s="38"/>
      <c r="E18" s="39"/>
      <c r="F18" s="40"/>
      <c r="G18" s="15"/>
      <c r="H18" s="32"/>
      <c r="I18" s="32"/>
      <c r="J18" s="66"/>
      <c r="K18" s="66"/>
      <c r="L18" s="67"/>
      <c r="M18" s="67"/>
      <c r="N18" s="67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s="3" customFormat="1" ht="15.75" customHeight="1" spans="1:26">
      <c r="A19" s="29">
        <v>14</v>
      </c>
      <c r="B19" s="10"/>
      <c r="C19" s="10"/>
      <c r="D19" s="38"/>
      <c r="E19" s="39"/>
      <c r="F19" s="39"/>
      <c r="G19" s="15"/>
      <c r="H19" s="32"/>
      <c r="I19" s="32"/>
      <c r="J19" s="66"/>
      <c r="K19" s="66"/>
      <c r="L19" s="67"/>
      <c r="M19" s="67"/>
      <c r="N19" s="67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s="3" customFormat="1" ht="15.75" customHeight="1" spans="1:26">
      <c r="A20" s="29">
        <v>15</v>
      </c>
      <c r="B20" s="10"/>
      <c r="C20" s="10"/>
      <c r="D20" s="38"/>
      <c r="E20" s="40"/>
      <c r="F20" s="40"/>
      <c r="G20" s="15"/>
      <c r="H20" s="32"/>
      <c r="I20" s="32"/>
      <c r="J20" s="66"/>
      <c r="K20" s="66"/>
      <c r="L20" s="67"/>
      <c r="M20" s="67"/>
      <c r="N20" s="67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s="3" customFormat="1" ht="15.75" customHeight="1" spans="1:26">
      <c r="A21" s="29">
        <v>16</v>
      </c>
      <c r="B21" s="10"/>
      <c r="C21" s="10"/>
      <c r="D21" s="38"/>
      <c r="E21" s="40"/>
      <c r="F21" s="40"/>
      <c r="G21" s="15"/>
      <c r="H21" s="32"/>
      <c r="I21" s="32"/>
      <c r="J21" s="66"/>
      <c r="K21" s="66"/>
      <c r="L21" s="67"/>
      <c r="M21" s="67"/>
      <c r="N21" s="67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s="4" customFormat="1" ht="15.75" customHeight="1" spans="1:26">
      <c r="A22" s="41"/>
      <c r="B22" s="42"/>
      <c r="C22" s="43"/>
      <c r="D22" s="44"/>
      <c r="E22" s="45"/>
      <c r="F22" s="45"/>
      <c r="G22" s="46"/>
      <c r="H22" s="47"/>
      <c r="I22" s="47"/>
      <c r="J22" s="69"/>
      <c r="K22" s="69"/>
      <c r="L22" s="70"/>
      <c r="M22" s="70"/>
      <c r="N22" s="70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ht="15.75" customHeight="1" spans="1:26">
      <c r="A23" s="48">
        <v>17</v>
      </c>
      <c r="B23" s="49"/>
      <c r="C23" s="50"/>
      <c r="D23" s="49"/>
      <c r="E23" s="51"/>
      <c r="F23" s="52"/>
      <c r="G23" s="53"/>
      <c r="H23" s="54"/>
      <c r="I23" s="54"/>
      <c r="J23" s="63"/>
      <c r="K23" s="63"/>
      <c r="L23" s="71"/>
      <c r="M23" s="71"/>
      <c r="N23" s="71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5.75" customHeight="1" spans="1:26">
      <c r="A24" s="48">
        <v>18</v>
      </c>
      <c r="B24" s="55"/>
      <c r="C24" s="55"/>
      <c r="D24" s="55"/>
      <c r="E24" s="56"/>
      <c r="F24" s="56"/>
      <c r="G24" s="53"/>
      <c r="H24" s="54"/>
      <c r="I24" s="54"/>
      <c r="J24" s="63"/>
      <c r="K24" s="63"/>
      <c r="L24" s="71"/>
      <c r="M24" s="71"/>
      <c r="N24" s="71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5.75" customHeight="1" spans="1:26">
      <c r="A25" s="48">
        <v>19</v>
      </c>
      <c r="B25" s="55"/>
      <c r="C25" s="55"/>
      <c r="D25" s="55"/>
      <c r="E25" s="56"/>
      <c r="F25" s="56"/>
      <c r="G25" s="53"/>
      <c r="H25" s="54"/>
      <c r="I25" s="54"/>
      <c r="J25" s="63"/>
      <c r="K25" s="63"/>
      <c r="L25" s="71"/>
      <c r="M25" s="71"/>
      <c r="N25" s="71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5.75" customHeight="1" spans="1:26">
      <c r="A26" s="48">
        <v>20</v>
      </c>
      <c r="B26" s="55"/>
      <c r="C26" s="55"/>
      <c r="D26" s="55"/>
      <c r="E26" s="56"/>
      <c r="F26" s="56"/>
      <c r="G26" s="53"/>
      <c r="H26" s="54"/>
      <c r="I26" s="54"/>
      <c r="J26" s="63"/>
      <c r="K26" s="63"/>
      <c r="L26" s="71"/>
      <c r="M26" s="71"/>
      <c r="N26" s="71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5.75" customHeight="1" spans="1:26">
      <c r="A27" s="48">
        <v>21</v>
      </c>
      <c r="B27" s="55"/>
      <c r="C27" s="55"/>
      <c r="D27" s="55"/>
      <c r="E27" s="56"/>
      <c r="F27" s="56"/>
      <c r="G27" s="53"/>
      <c r="H27" s="54"/>
      <c r="I27" s="54"/>
      <c r="J27" s="63"/>
      <c r="K27" s="63"/>
      <c r="L27" s="71"/>
      <c r="M27" s="71"/>
      <c r="N27" s="71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5.75" customHeight="1" spans="1:26">
      <c r="A28" s="48">
        <v>22</v>
      </c>
      <c r="B28" s="55"/>
      <c r="C28" s="55"/>
      <c r="D28" s="55"/>
      <c r="E28" s="56"/>
      <c r="F28" s="56"/>
      <c r="G28" s="53"/>
      <c r="H28" s="54"/>
      <c r="I28" s="54"/>
      <c r="J28" s="63"/>
      <c r="K28" s="63"/>
      <c r="L28" s="71"/>
      <c r="M28" s="71"/>
      <c r="N28" s="71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75" customHeight="1" spans="1:26">
      <c r="A29" s="48">
        <v>23</v>
      </c>
      <c r="B29" s="55"/>
      <c r="C29" s="55"/>
      <c r="D29" s="55"/>
      <c r="E29" s="56"/>
      <c r="F29" s="56"/>
      <c r="G29" s="53"/>
      <c r="H29" s="54"/>
      <c r="I29" s="54"/>
      <c r="J29" s="63"/>
      <c r="K29" s="63"/>
      <c r="L29" s="71"/>
      <c r="M29" s="71"/>
      <c r="N29" s="71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 spans="1:26">
      <c r="A30" s="48">
        <v>24</v>
      </c>
      <c r="B30" s="55"/>
      <c r="C30" s="55"/>
      <c r="D30" s="55"/>
      <c r="E30" s="56"/>
      <c r="F30" s="56"/>
      <c r="G30" s="53"/>
      <c r="H30" s="54"/>
      <c r="I30" s="54"/>
      <c r="J30" s="63"/>
      <c r="K30" s="63"/>
      <c r="L30" s="71"/>
      <c r="M30" s="71"/>
      <c r="N30" s="71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5.75" customHeight="1" spans="1:26">
      <c r="A31" s="48">
        <v>25</v>
      </c>
      <c r="B31" s="55"/>
      <c r="C31" s="55"/>
      <c r="D31" s="55"/>
      <c r="E31" s="56"/>
      <c r="F31" s="56"/>
      <c r="G31" s="57"/>
      <c r="H31" s="54"/>
      <c r="I31" s="54"/>
      <c r="J31" s="63"/>
      <c r="K31" s="63"/>
      <c r="L31" s="71"/>
      <c r="M31" s="71"/>
      <c r="N31" s="71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5.75" customHeight="1" spans="1:26">
      <c r="A32" s="48">
        <v>26</v>
      </c>
      <c r="B32" s="55"/>
      <c r="C32" s="55"/>
      <c r="D32" s="55"/>
      <c r="E32" s="56"/>
      <c r="F32" s="56"/>
      <c r="G32" s="57"/>
      <c r="H32" s="54"/>
      <c r="I32" s="54"/>
      <c r="J32" s="63"/>
      <c r="K32" s="63"/>
      <c r="L32" s="71"/>
      <c r="M32" s="71"/>
      <c r="N32" s="71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 spans="1:26">
      <c r="A33" s="48">
        <v>27</v>
      </c>
      <c r="B33" s="55"/>
      <c r="C33" s="55"/>
      <c r="D33" s="55"/>
      <c r="E33" s="56"/>
      <c r="F33" s="56"/>
      <c r="G33" s="57"/>
      <c r="H33" s="54"/>
      <c r="I33" s="54"/>
      <c r="J33" s="63"/>
      <c r="K33" s="63"/>
      <c r="L33" s="71"/>
      <c r="M33" s="71"/>
      <c r="N33" s="71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 spans="1:26">
      <c r="A34" s="48">
        <v>28</v>
      </c>
      <c r="B34" s="55"/>
      <c r="C34" s="55"/>
      <c r="D34" s="55"/>
      <c r="E34" s="56"/>
      <c r="F34" s="56"/>
      <c r="G34" s="57"/>
      <c r="H34" s="54"/>
      <c r="I34" s="54"/>
      <c r="J34" s="63"/>
      <c r="K34" s="63"/>
      <c r="L34" s="71"/>
      <c r="M34" s="71"/>
      <c r="N34" s="71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 spans="1:26">
      <c r="A35" s="48">
        <v>29</v>
      </c>
      <c r="B35" s="55"/>
      <c r="C35" s="55"/>
      <c r="D35" s="55"/>
      <c r="E35" s="56"/>
      <c r="F35" s="56"/>
      <c r="G35" s="57"/>
      <c r="H35" s="54"/>
      <c r="I35" s="54"/>
      <c r="J35" s="63"/>
      <c r="K35" s="63"/>
      <c r="L35" s="71"/>
      <c r="M35" s="71"/>
      <c r="N35" s="71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 spans="1:26">
      <c r="A36" s="48">
        <v>30</v>
      </c>
      <c r="B36" s="55"/>
      <c r="C36" s="55"/>
      <c r="D36" s="55"/>
      <c r="E36" s="56"/>
      <c r="F36" s="56"/>
      <c r="G36" s="57"/>
      <c r="H36" s="54"/>
      <c r="I36" s="54"/>
      <c r="J36" s="63"/>
      <c r="K36" s="63"/>
      <c r="L36" s="71"/>
      <c r="M36" s="71"/>
      <c r="N36" s="71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3.5" customHeight="1" spans="1:26">
      <c r="A37" s="48">
        <v>31</v>
      </c>
      <c r="B37" s="55"/>
      <c r="C37" s="55"/>
      <c r="D37" s="55"/>
      <c r="E37" s="56"/>
      <c r="F37" s="56"/>
      <c r="G37" s="57"/>
      <c r="H37" s="54"/>
      <c r="I37" s="54"/>
      <c r="J37" s="63"/>
      <c r="K37" s="63"/>
      <c r="L37" s="71"/>
      <c r="M37" s="71"/>
      <c r="N37" s="71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 spans="1:26">
      <c r="A38" s="48">
        <v>32</v>
      </c>
      <c r="B38" s="55"/>
      <c r="C38" s="55"/>
      <c r="D38" s="55"/>
      <c r="E38" s="56"/>
      <c r="F38" s="56"/>
      <c r="G38" s="57"/>
      <c r="H38" s="54"/>
      <c r="I38" s="54"/>
      <c r="J38" s="63"/>
      <c r="K38" s="63"/>
      <c r="L38" s="71"/>
      <c r="M38" s="71"/>
      <c r="N38" s="71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 spans="1:26">
      <c r="A39" s="48">
        <v>33</v>
      </c>
      <c r="B39" s="55"/>
      <c r="C39" s="55"/>
      <c r="D39" s="55"/>
      <c r="E39" s="56"/>
      <c r="F39" s="56"/>
      <c r="G39" s="57"/>
      <c r="H39" s="54"/>
      <c r="I39" s="54"/>
      <c r="J39" s="63"/>
      <c r="K39" s="63"/>
      <c r="L39" s="71"/>
      <c r="M39" s="71"/>
      <c r="N39" s="71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 spans="1:26">
      <c r="A40" s="48">
        <v>34</v>
      </c>
      <c r="B40" s="55"/>
      <c r="C40" s="55"/>
      <c r="D40" s="55"/>
      <c r="E40" s="56"/>
      <c r="F40" s="56"/>
      <c r="G40" s="57"/>
      <c r="H40" s="54"/>
      <c r="I40" s="54"/>
      <c r="J40" s="63"/>
      <c r="K40" s="63"/>
      <c r="L40" s="71"/>
      <c r="M40" s="71"/>
      <c r="N40" s="71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 spans="1:26">
      <c r="A41" s="48">
        <v>35</v>
      </c>
      <c r="B41" s="55"/>
      <c r="C41" s="55"/>
      <c r="D41" s="55"/>
      <c r="E41" s="56"/>
      <c r="F41" s="56"/>
      <c r="G41" s="57"/>
      <c r="H41" s="54"/>
      <c r="I41" s="54"/>
      <c r="J41" s="63"/>
      <c r="K41" s="63"/>
      <c r="L41" s="71"/>
      <c r="M41" s="71"/>
      <c r="N41" s="71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 spans="1:26">
      <c r="A42" s="48">
        <v>36</v>
      </c>
      <c r="B42" s="55"/>
      <c r="C42" s="55"/>
      <c r="D42" s="55"/>
      <c r="E42" s="58"/>
      <c r="F42" s="56"/>
      <c r="G42" s="57"/>
      <c r="H42" s="54"/>
      <c r="I42" s="54"/>
      <c r="J42" s="63"/>
      <c r="K42" s="63"/>
      <c r="L42" s="71"/>
      <c r="M42" s="71"/>
      <c r="N42" s="71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 spans="1:26">
      <c r="A43" s="48">
        <v>37</v>
      </c>
      <c r="B43" s="59"/>
      <c r="C43" s="59"/>
      <c r="D43" s="59"/>
      <c r="E43" s="56"/>
      <c r="F43" s="56"/>
      <c r="G43" s="57"/>
      <c r="H43" s="54"/>
      <c r="I43" s="54"/>
      <c r="J43" s="63"/>
      <c r="K43" s="63"/>
      <c r="L43" s="71"/>
      <c r="M43" s="71"/>
      <c r="N43" s="71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2.75" spans="1:26">
      <c r="A44" s="60"/>
      <c r="B44" s="61"/>
      <c r="C44" s="54"/>
      <c r="D44" s="53"/>
      <c r="E44" s="62"/>
      <c r="F44" s="62"/>
      <c r="G44" s="57"/>
      <c r="H44" s="54"/>
      <c r="I44" s="54"/>
      <c r="J44" s="63"/>
      <c r="K44" s="63"/>
      <c r="L44" s="71"/>
      <c r="M44" s="71"/>
      <c r="N44" s="71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2.75" spans="1:26">
      <c r="A45" s="60"/>
      <c r="B45" s="61"/>
      <c r="C45" s="54"/>
      <c r="D45" s="53"/>
      <c r="E45" s="62"/>
      <c r="F45" s="62"/>
      <c r="G45" s="57"/>
      <c r="H45" s="54"/>
      <c r="I45" s="54"/>
      <c r="J45" s="63"/>
      <c r="K45" s="63"/>
      <c r="L45" s="71"/>
      <c r="M45" s="71"/>
      <c r="N45" s="71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2.75" spans="1:26">
      <c r="A46" s="60"/>
      <c r="B46" s="61"/>
      <c r="C46" s="54"/>
      <c r="D46" s="53"/>
      <c r="E46" s="62"/>
      <c r="F46" s="62"/>
      <c r="G46" s="57"/>
      <c r="H46" s="54"/>
      <c r="I46" s="54"/>
      <c r="J46" s="63"/>
      <c r="K46" s="63"/>
      <c r="L46" s="71"/>
      <c r="M46" s="71"/>
      <c r="N46" s="71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 spans="1:26">
      <c r="A47" s="60"/>
      <c r="B47" s="61"/>
      <c r="C47" s="53"/>
      <c r="D47" s="53"/>
      <c r="E47" s="62"/>
      <c r="F47" s="62"/>
      <c r="G47" s="57"/>
      <c r="H47" s="54"/>
      <c r="I47" s="54"/>
      <c r="J47" s="63"/>
      <c r="K47" s="63"/>
      <c r="L47" s="71"/>
      <c r="M47" s="71"/>
      <c r="N47" s="71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 spans="1:26">
      <c r="A48" s="60"/>
      <c r="B48" s="61"/>
      <c r="C48" s="53"/>
      <c r="D48" s="53"/>
      <c r="E48" s="53"/>
      <c r="F48" s="53"/>
      <c r="G48" s="53"/>
      <c r="H48" s="54"/>
      <c r="I48" s="54"/>
      <c r="J48" s="63"/>
      <c r="K48" s="63"/>
      <c r="L48" s="71"/>
      <c r="M48" s="71"/>
      <c r="N48" s="71"/>
      <c r="O48" s="71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 spans="1:26">
      <c r="A49" s="60"/>
      <c r="B49" s="61"/>
      <c r="C49" s="53"/>
      <c r="D49" s="53"/>
      <c r="E49" s="53"/>
      <c r="F49" s="53"/>
      <c r="G49" s="53"/>
      <c r="H49" s="54"/>
      <c r="I49" s="54"/>
      <c r="J49" s="63"/>
      <c r="K49" s="63"/>
      <c r="L49" s="71"/>
      <c r="M49" s="71"/>
      <c r="N49" s="71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 spans="1:26">
      <c r="A50" s="60"/>
      <c r="B50" s="61"/>
      <c r="C50" s="53"/>
      <c r="D50" s="53"/>
      <c r="E50" s="53"/>
      <c r="F50" s="53"/>
      <c r="G50" s="53"/>
      <c r="H50" s="54"/>
      <c r="I50" s="54"/>
      <c r="J50" s="63"/>
      <c r="K50" s="63"/>
      <c r="L50" s="71"/>
      <c r="M50" s="71"/>
      <c r="N50" s="71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 spans="1:26">
      <c r="A51" s="60"/>
      <c r="B51" s="61"/>
      <c r="C51" s="53"/>
      <c r="D51" s="53"/>
      <c r="E51" s="53"/>
      <c r="F51" s="53"/>
      <c r="G51" s="53"/>
      <c r="H51" s="54"/>
      <c r="I51" s="54"/>
      <c r="J51" s="63"/>
      <c r="K51" s="63"/>
      <c r="L51" s="71"/>
      <c r="M51" s="71"/>
      <c r="N51" s="71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 spans="1:26">
      <c r="A52" s="60"/>
      <c r="B52" s="61"/>
      <c r="C52" s="53"/>
      <c r="D52" s="53"/>
      <c r="E52" s="53"/>
      <c r="F52" s="53"/>
      <c r="G52" s="53"/>
      <c r="H52" s="54"/>
      <c r="I52" s="54"/>
      <c r="J52" s="63"/>
      <c r="K52" s="63"/>
      <c r="L52" s="71"/>
      <c r="M52" s="71"/>
      <c r="N52" s="71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 spans="1:26">
      <c r="A53" s="60"/>
      <c r="B53" s="61"/>
      <c r="C53" s="53"/>
      <c r="D53" s="53"/>
      <c r="E53" s="53"/>
      <c r="F53" s="53"/>
      <c r="G53" s="53"/>
      <c r="H53" s="54"/>
      <c r="I53" s="54"/>
      <c r="J53" s="63"/>
      <c r="K53" s="63"/>
      <c r="L53" s="71"/>
      <c r="M53" s="71"/>
      <c r="N53" s="71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 spans="1:26">
      <c r="A54" s="60"/>
      <c r="B54" s="61"/>
      <c r="C54" s="53"/>
      <c r="D54" s="53"/>
      <c r="E54" s="53"/>
      <c r="F54" s="53"/>
      <c r="G54" s="53"/>
      <c r="H54" s="54"/>
      <c r="I54" s="54"/>
      <c r="J54" s="63"/>
      <c r="K54" s="63"/>
      <c r="L54" s="71"/>
      <c r="M54" s="71"/>
      <c r="N54" s="71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 spans="1:26">
      <c r="A55" s="60"/>
      <c r="B55" s="61"/>
      <c r="C55" s="53"/>
      <c r="D55" s="53"/>
      <c r="E55" s="53"/>
      <c r="F55" s="53"/>
      <c r="G55" s="53"/>
      <c r="H55" s="54"/>
      <c r="I55" s="54"/>
      <c r="J55" s="63"/>
      <c r="K55" s="63"/>
      <c r="L55" s="71"/>
      <c r="M55" s="71"/>
      <c r="N55" s="71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 spans="1:26">
      <c r="A56" s="60"/>
      <c r="B56" s="61"/>
      <c r="C56" s="53"/>
      <c r="D56" s="53"/>
      <c r="E56" s="53"/>
      <c r="F56" s="53"/>
      <c r="G56" s="53"/>
      <c r="H56" s="54"/>
      <c r="I56" s="54"/>
      <c r="J56" s="63"/>
      <c r="K56" s="63"/>
      <c r="L56" s="71"/>
      <c r="M56" s="71"/>
      <c r="N56" s="71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 spans="1:26">
      <c r="A57" s="60"/>
      <c r="B57" s="61"/>
      <c r="C57" s="53"/>
      <c r="D57" s="53"/>
      <c r="E57" s="53"/>
      <c r="F57" s="53"/>
      <c r="G57" s="53"/>
      <c r="H57" s="54"/>
      <c r="I57" s="54"/>
      <c r="J57" s="63"/>
      <c r="K57" s="63"/>
      <c r="L57" s="71"/>
      <c r="M57" s="71"/>
      <c r="N57" s="71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 spans="1:26">
      <c r="A58" s="60"/>
      <c r="B58" s="61"/>
      <c r="C58" s="53"/>
      <c r="D58" s="53"/>
      <c r="E58" s="53"/>
      <c r="F58" s="53"/>
      <c r="G58" s="53"/>
      <c r="H58" s="54"/>
      <c r="I58" s="54"/>
      <c r="J58" s="63"/>
      <c r="K58" s="63"/>
      <c r="L58" s="71"/>
      <c r="M58" s="71"/>
      <c r="N58" s="71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 spans="1:26">
      <c r="A59" s="60"/>
      <c r="B59" s="61"/>
      <c r="C59" s="53"/>
      <c r="D59" s="53"/>
      <c r="E59" s="53"/>
      <c r="F59" s="53"/>
      <c r="G59" s="53"/>
      <c r="H59" s="54"/>
      <c r="I59" s="54"/>
      <c r="J59" s="63"/>
      <c r="K59" s="63"/>
      <c r="L59" s="71"/>
      <c r="M59" s="71"/>
      <c r="N59" s="71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 spans="1:26">
      <c r="A60" s="60"/>
      <c r="B60" s="61"/>
      <c r="C60" s="53"/>
      <c r="D60" s="53"/>
      <c r="E60" s="53"/>
      <c r="F60" s="53"/>
      <c r="G60" s="53"/>
      <c r="H60" s="54"/>
      <c r="I60" s="54"/>
      <c r="J60" s="63"/>
      <c r="K60" s="63"/>
      <c r="L60" s="71"/>
      <c r="M60" s="71"/>
      <c r="N60" s="71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 spans="1:26">
      <c r="A61" s="60"/>
      <c r="B61" s="61"/>
      <c r="C61" s="53"/>
      <c r="D61" s="53"/>
      <c r="E61" s="53"/>
      <c r="F61" s="53"/>
      <c r="G61" s="53"/>
      <c r="H61" s="54"/>
      <c r="I61" s="54"/>
      <c r="J61" s="63"/>
      <c r="K61" s="63"/>
      <c r="L61" s="71"/>
      <c r="M61" s="71"/>
      <c r="N61" s="71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 spans="1:26">
      <c r="A62" s="60"/>
      <c r="B62" s="61"/>
      <c r="C62" s="53"/>
      <c r="D62" s="53"/>
      <c r="E62" s="53"/>
      <c r="F62" s="53"/>
      <c r="G62" s="53"/>
      <c r="H62" s="54"/>
      <c r="I62" s="54"/>
      <c r="J62" s="63"/>
      <c r="K62" s="63"/>
      <c r="L62" s="71"/>
      <c r="M62" s="71"/>
      <c r="N62" s="71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 spans="1:26">
      <c r="A63" s="60"/>
      <c r="B63" s="61"/>
      <c r="C63" s="53"/>
      <c r="D63" s="53"/>
      <c r="E63" s="53"/>
      <c r="F63" s="53"/>
      <c r="G63" s="53"/>
      <c r="H63" s="54"/>
      <c r="I63" s="54"/>
      <c r="J63" s="63"/>
      <c r="K63" s="63"/>
      <c r="L63" s="71"/>
      <c r="M63" s="71"/>
      <c r="N63" s="71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 spans="1:26">
      <c r="A64" s="60"/>
      <c r="B64" s="61"/>
      <c r="C64" s="53"/>
      <c r="D64" s="53"/>
      <c r="E64" s="53"/>
      <c r="F64" s="53"/>
      <c r="G64" s="53"/>
      <c r="H64" s="54"/>
      <c r="I64" s="54"/>
      <c r="J64" s="63"/>
      <c r="K64" s="63"/>
      <c r="L64" s="71"/>
      <c r="M64" s="71"/>
      <c r="N64" s="71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 spans="1:26">
      <c r="A65" s="60"/>
      <c r="B65" s="61"/>
      <c r="C65" s="53"/>
      <c r="D65" s="53"/>
      <c r="E65" s="53"/>
      <c r="F65" s="53"/>
      <c r="G65" s="53"/>
      <c r="H65" s="54"/>
      <c r="I65" s="54"/>
      <c r="J65" s="63"/>
      <c r="K65" s="63"/>
      <c r="L65" s="71"/>
      <c r="M65" s="71"/>
      <c r="N65" s="71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 spans="1:26">
      <c r="A66" s="60"/>
      <c r="B66" s="61"/>
      <c r="C66" s="54"/>
      <c r="D66" s="53"/>
      <c r="E66" s="53"/>
      <c r="F66" s="53"/>
      <c r="G66" s="53"/>
      <c r="H66" s="54"/>
      <c r="I66" s="54"/>
      <c r="J66" s="63"/>
      <c r="K66" s="63"/>
      <c r="L66" s="71"/>
      <c r="M66" s="71"/>
      <c r="N66" s="71"/>
      <c r="O66" s="71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 spans="1:26">
      <c r="A67" s="60"/>
      <c r="B67" s="61"/>
      <c r="C67" s="54"/>
      <c r="D67" s="53"/>
      <c r="E67" s="53"/>
      <c r="F67" s="53"/>
      <c r="G67" s="53"/>
      <c r="H67" s="54"/>
      <c r="I67" s="54"/>
      <c r="J67" s="63"/>
      <c r="K67" s="63"/>
      <c r="L67" s="71"/>
      <c r="M67" s="71"/>
      <c r="N67" s="71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 spans="1:26">
      <c r="A68" s="60"/>
      <c r="B68" s="61"/>
      <c r="C68" s="53"/>
      <c r="D68" s="53"/>
      <c r="E68" s="53"/>
      <c r="F68" s="53"/>
      <c r="G68" s="53"/>
      <c r="H68" s="54"/>
      <c r="I68" s="54"/>
      <c r="J68" s="63"/>
      <c r="K68" s="63"/>
      <c r="L68" s="71"/>
      <c r="M68" s="71"/>
      <c r="N68" s="71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 spans="1:26">
      <c r="A69" s="60"/>
      <c r="B69" s="61"/>
      <c r="C69" s="72"/>
      <c r="D69" s="53"/>
      <c r="E69" s="53"/>
      <c r="F69" s="53"/>
      <c r="G69" s="53"/>
      <c r="H69" s="54"/>
      <c r="I69" s="54"/>
      <c r="J69" s="63"/>
      <c r="K69" s="63"/>
      <c r="L69" s="71"/>
      <c r="M69" s="71"/>
      <c r="N69" s="71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 spans="1:26">
      <c r="A70" s="60"/>
      <c r="B70" s="61"/>
      <c r="C70" s="72"/>
      <c r="D70" s="53"/>
      <c r="E70" s="53"/>
      <c r="F70" s="53"/>
      <c r="G70" s="53"/>
      <c r="H70" s="54"/>
      <c r="I70" s="54"/>
      <c r="J70" s="63"/>
      <c r="K70" s="63"/>
      <c r="L70" s="71"/>
      <c r="M70" s="71"/>
      <c r="N70" s="71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 spans="1:26">
      <c r="A71" s="60"/>
      <c r="B71" s="61"/>
      <c r="C71" s="54"/>
      <c r="D71" s="53"/>
      <c r="E71" s="53"/>
      <c r="F71" s="53"/>
      <c r="G71" s="53"/>
      <c r="H71" s="54"/>
      <c r="I71" s="54"/>
      <c r="J71" s="63"/>
      <c r="K71" s="63"/>
      <c r="L71" s="71"/>
      <c r="M71" s="71"/>
      <c r="N71" s="71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 spans="1:26">
      <c r="A72" s="60"/>
      <c r="B72" s="61"/>
      <c r="C72" s="54"/>
      <c r="D72" s="53"/>
      <c r="E72" s="53"/>
      <c r="F72" s="53"/>
      <c r="G72" s="53"/>
      <c r="H72" s="54"/>
      <c r="I72" s="54"/>
      <c r="J72" s="63"/>
      <c r="K72" s="63"/>
      <c r="L72" s="71"/>
      <c r="M72" s="71"/>
      <c r="N72" s="71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 spans="1:26">
      <c r="A73" s="60"/>
      <c r="B73" s="61"/>
      <c r="C73" s="54"/>
      <c r="D73" s="53"/>
      <c r="E73" s="53"/>
      <c r="F73" s="53"/>
      <c r="G73" s="53"/>
      <c r="H73" s="54"/>
      <c r="I73" s="54"/>
      <c r="J73" s="63"/>
      <c r="K73" s="63"/>
      <c r="L73" s="71"/>
      <c r="M73" s="71"/>
      <c r="N73" s="71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31.5" customHeight="1" spans="1:26">
      <c r="A74" s="60"/>
      <c r="B74" s="61"/>
      <c r="C74" s="54"/>
      <c r="D74" s="53"/>
      <c r="E74" s="53"/>
      <c r="F74" s="53"/>
      <c r="G74" s="53"/>
      <c r="H74" s="54"/>
      <c r="I74" s="54"/>
      <c r="J74" s="63"/>
      <c r="K74" s="63"/>
      <c r="L74" s="71"/>
      <c r="M74" s="71"/>
      <c r="N74" s="71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33" customHeight="1" spans="1:26">
      <c r="A75" s="60"/>
      <c r="B75" s="61"/>
      <c r="C75" s="54"/>
      <c r="D75" s="53"/>
      <c r="E75" s="53"/>
      <c r="F75" s="53"/>
      <c r="G75" s="53"/>
      <c r="H75" s="54"/>
      <c r="I75" s="54"/>
      <c r="J75" s="63"/>
      <c r="K75" s="63"/>
      <c r="L75" s="71"/>
      <c r="M75" s="71"/>
      <c r="N75" s="71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 spans="1:26">
      <c r="A76" s="73"/>
      <c r="B76" s="64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 spans="1:26">
      <c r="A77" s="73"/>
      <c r="B77" s="64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 spans="1:26">
      <c r="A78" s="73"/>
      <c r="B78" s="64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 spans="1:26">
      <c r="A79" s="73"/>
      <c r="B79" s="64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 spans="1:26">
      <c r="A80" s="74"/>
      <c r="B80" s="75" t="s">
        <v>101</v>
      </c>
      <c r="C80" s="76">
        <f>SUM(C81:C83)</f>
        <v>0</v>
      </c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 spans="1:26">
      <c r="A81" s="74"/>
      <c r="B81" s="75" t="s">
        <v>102</v>
      </c>
      <c r="C81" s="76">
        <f>COUNT(L4:L75)</f>
        <v>0</v>
      </c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 spans="1:26">
      <c r="A82" s="73"/>
      <c r="B82" s="76" t="s">
        <v>103</v>
      </c>
      <c r="C82" s="76">
        <f>COUNT(M4:M75)</f>
        <v>0</v>
      </c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 spans="1:26">
      <c r="A83" s="73"/>
      <c r="B83" s="76" t="s">
        <v>104</v>
      </c>
      <c r="C83" s="76">
        <f>COUNT(N4:N75)</f>
        <v>0</v>
      </c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 spans="1:26">
      <c r="A84" s="7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 spans="1:26">
      <c r="A85" s="7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 spans="1:26">
      <c r="A86" s="7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 spans="1:26">
      <c r="A87" s="7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5.75" customHeight="1" spans="1:26">
      <c r="A88" s="7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5.75" customHeight="1" spans="1:26">
      <c r="A89" s="7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5.75" customHeight="1" spans="1:26">
      <c r="A90" s="7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5.75" customHeight="1" spans="1:26">
      <c r="A91" s="7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5.75" customHeight="1" spans="1:26">
      <c r="A92" s="7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5.75" customHeight="1" spans="1:26">
      <c r="A93" s="7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5.75" customHeight="1" spans="1:26">
      <c r="A94" s="7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5.75" customHeight="1" spans="1:26">
      <c r="A95" s="7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5.75" customHeight="1" spans="1:26">
      <c r="A96" s="7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5.75" customHeight="1" spans="1:26">
      <c r="A97" s="7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5.75" customHeight="1" spans="1:26">
      <c r="A98" s="7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5.75" customHeight="1" spans="1:26">
      <c r="A99" s="7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5.75" customHeight="1" spans="1:26">
      <c r="A100" s="7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5.75" customHeight="1" spans="1:26">
      <c r="A101" s="7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5.75" customHeight="1" spans="1:26">
      <c r="A102" s="7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5.75" customHeight="1" spans="1:26">
      <c r="A103" s="7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5.75" customHeight="1" spans="1:26">
      <c r="A104" s="7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5.75" customHeight="1" spans="1:26">
      <c r="A105" s="7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5.75" customHeight="1" spans="1:26">
      <c r="A106" s="7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5.75" customHeight="1" spans="1:26">
      <c r="A107" s="7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5.75" customHeight="1" spans="1:26">
      <c r="A108" s="7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5.75" customHeight="1" spans="1:26">
      <c r="A109" s="7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5.75" customHeight="1" spans="1:26">
      <c r="A110" s="7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5.75" customHeight="1" spans="1:26">
      <c r="A111" s="7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5.75" customHeight="1" spans="1:26">
      <c r="A112" s="7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5.75" customHeight="1" spans="1:26">
      <c r="A113" s="7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5.75" customHeight="1" spans="1:26">
      <c r="A114" s="7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5.75" customHeight="1" spans="1:26">
      <c r="A115" s="7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5.75" customHeight="1" spans="1:26">
      <c r="A116" s="7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5.75" customHeight="1" spans="1:26">
      <c r="A117" s="7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5.75" customHeight="1" spans="1:26">
      <c r="A118" s="7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5.75" customHeight="1" spans="1:26">
      <c r="A119" s="7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5.75" customHeight="1" spans="1:26">
      <c r="A120" s="7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5.75" customHeight="1" spans="1:26">
      <c r="A121" s="7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5.75" customHeight="1" spans="1:26">
      <c r="A122" s="7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5.75" customHeight="1" spans="1:26">
      <c r="A123" s="7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5.75" customHeight="1" spans="1:26">
      <c r="A124" s="7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5.75" customHeight="1" spans="1:26">
      <c r="A125" s="7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5.75" customHeight="1" spans="1:26">
      <c r="A126" s="7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5.75" customHeight="1" spans="1:26">
      <c r="A127" s="7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5.75" customHeight="1" spans="1:26">
      <c r="A128" s="7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5.75" customHeight="1" spans="1:26">
      <c r="A129" s="7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5.75" customHeight="1" spans="1:26">
      <c r="A130" s="7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5.75" customHeight="1" spans="1:26">
      <c r="A131" s="7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5.75" customHeight="1" spans="1:26">
      <c r="A132" s="7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5.75" customHeight="1" spans="1:26">
      <c r="A133" s="7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5.75" customHeight="1" spans="1:26">
      <c r="A134" s="7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5.75" customHeight="1" spans="1:26">
      <c r="A135" s="7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5.75" customHeight="1" spans="1:26">
      <c r="A136" s="7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5.75" customHeight="1" spans="1:26">
      <c r="A137" s="7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5.75" customHeight="1" spans="1:26">
      <c r="A138" s="7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5.75" customHeight="1" spans="1:26">
      <c r="A139" s="7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5.75" customHeight="1" spans="1:26">
      <c r="A140" s="7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5.75" customHeight="1" spans="1:26">
      <c r="A141" s="7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5.75" customHeight="1" spans="1:26">
      <c r="A142" s="7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5.75" customHeight="1" spans="1:26">
      <c r="A143" s="7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5.75" customHeight="1" spans="1:26">
      <c r="A144" s="7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5.75" customHeight="1" spans="1:26">
      <c r="A145" s="7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5.75" customHeight="1" spans="1:26">
      <c r="A146" s="7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5.75" customHeight="1" spans="1:26">
      <c r="A147" s="7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5.75" customHeight="1" spans="1:26">
      <c r="A148" s="7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5.75" customHeight="1" spans="1:26">
      <c r="A149" s="7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5.75" customHeight="1" spans="1:26">
      <c r="A150" s="7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5.75" customHeight="1" spans="1:26">
      <c r="A151" s="7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5.75" customHeight="1" spans="1:26">
      <c r="A152" s="7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5.75" customHeight="1" spans="1:26">
      <c r="A153" s="7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5.75" customHeight="1" spans="1:26">
      <c r="A154" s="7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5.75" customHeight="1" spans="1:26">
      <c r="A155" s="7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5.75" customHeight="1" spans="1:26">
      <c r="A156" s="7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5.75" customHeight="1" spans="1:26">
      <c r="A157" s="7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5.75" customHeight="1" spans="1:26">
      <c r="A158" s="7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5.75" customHeight="1" spans="1:26">
      <c r="A159" s="7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5.75" customHeight="1" spans="1:26">
      <c r="A160" s="7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5.75" customHeight="1" spans="1:26">
      <c r="A161" s="7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5.75" customHeight="1" spans="1:26">
      <c r="A162" s="7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5.75" customHeight="1" spans="1:26">
      <c r="A163" s="7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5.75" customHeight="1" spans="1:26">
      <c r="A164" s="7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5.75" customHeight="1" spans="1:26">
      <c r="A165" s="7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5.75" customHeight="1" spans="1:26">
      <c r="A166" s="7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5.75" customHeight="1" spans="1:26">
      <c r="A167" s="7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5.75" customHeight="1" spans="1:26">
      <c r="A168" s="7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5.75" customHeight="1" spans="1:26">
      <c r="A169" s="7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5.75" customHeight="1" spans="1:26">
      <c r="A170" s="7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5.75" customHeight="1" spans="1:26">
      <c r="A171" s="7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5.75" customHeight="1" spans="1:26">
      <c r="A172" s="7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5.75" customHeight="1" spans="1:26">
      <c r="A173" s="7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5.75" customHeight="1" spans="1:26">
      <c r="A174" s="7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5.75" customHeight="1" spans="1:26">
      <c r="A175" s="7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5.75" customHeight="1" spans="1:26">
      <c r="A176" s="7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5.75" customHeight="1" spans="1:26">
      <c r="A177" s="7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5.75" customHeight="1" spans="1:26">
      <c r="A178" s="7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5.75" customHeight="1" spans="1:26">
      <c r="A179" s="7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5.75" customHeight="1" spans="1:26">
      <c r="A180" s="7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5.75" customHeight="1" spans="1:26">
      <c r="A181" s="7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5.75" customHeight="1" spans="1:26">
      <c r="A182" s="7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5.75" customHeight="1" spans="1:26">
      <c r="A183" s="7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5.75" customHeight="1" spans="1:26">
      <c r="A184" s="7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5.75" customHeight="1" spans="1:26">
      <c r="A185" s="7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5.75" customHeight="1" spans="1:26">
      <c r="A186" s="7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5.75" customHeight="1" spans="1:26">
      <c r="A187" s="7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5.75" customHeight="1" spans="1:26">
      <c r="A188" s="7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5.75" customHeight="1" spans="1:26">
      <c r="A189" s="7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5.75" customHeight="1" spans="1:26">
      <c r="A190" s="7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5.75" customHeight="1" spans="1:26">
      <c r="A191" s="7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5.75" customHeight="1" spans="1:26">
      <c r="A192" s="7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5.75" customHeight="1" spans="1:26">
      <c r="A193" s="7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5.75" customHeight="1" spans="1:26">
      <c r="A194" s="7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5.75" customHeight="1" spans="1:26">
      <c r="A195" s="7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5.75" customHeight="1" spans="1:26">
      <c r="A196" s="7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5.75" customHeight="1" spans="1:26">
      <c r="A197" s="7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5.75" customHeight="1" spans="1:26">
      <c r="A198" s="7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5.75" customHeight="1" spans="1:26">
      <c r="A199" s="7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5.75" customHeight="1" spans="1:26">
      <c r="A200" s="7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5.75" customHeight="1" spans="1:26">
      <c r="A201" s="7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5.75" customHeight="1" spans="1:26">
      <c r="A202" s="7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5.75" customHeight="1" spans="1:26">
      <c r="A203" s="7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5.75" customHeight="1" spans="1:26">
      <c r="A204" s="7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5.75" customHeight="1" spans="1:26">
      <c r="A205" s="7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5.75" customHeight="1" spans="1:26">
      <c r="A206" s="7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5.75" customHeight="1" spans="1:26">
      <c r="A207" s="7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5.75" customHeight="1" spans="1:26">
      <c r="A208" s="7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5.75" customHeight="1" spans="1:26">
      <c r="A209" s="7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5.75" customHeight="1" spans="1:26">
      <c r="A210" s="7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5.75" customHeight="1" spans="1:26">
      <c r="A211" s="7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5.75" customHeight="1" spans="1:26">
      <c r="A212" s="7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5.75" customHeight="1" spans="1:26">
      <c r="A213" s="7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5.75" customHeight="1" spans="1:26">
      <c r="A214" s="7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5.75" customHeight="1" spans="1:26">
      <c r="A215" s="7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5.75" customHeight="1" spans="1:26">
      <c r="A216" s="7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5.75" customHeight="1" spans="1:26">
      <c r="A217" s="7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5.75" customHeight="1" spans="1:26">
      <c r="A218" s="7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5.75" customHeight="1" spans="1:26">
      <c r="A219" s="7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5.75" customHeight="1" spans="1:26">
      <c r="A220" s="7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5.75" customHeight="1" spans="1:26">
      <c r="A221" s="7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5.75" customHeight="1" spans="1:26">
      <c r="A222" s="7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5.75" customHeight="1" spans="1:26">
      <c r="A223" s="7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5.75" customHeight="1" spans="1:26">
      <c r="A224" s="7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5.75" customHeight="1" spans="1:26">
      <c r="A225" s="7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ht="15.75" customHeight="1" spans="1:26">
      <c r="A226" s="7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ht="15.75" customHeight="1" spans="1:26">
      <c r="A227" s="7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ht="15.75" customHeight="1" spans="1:26">
      <c r="A228" s="7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ht="15.75" customHeight="1" spans="1:26">
      <c r="A229" s="7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ht="15.75" customHeight="1" spans="1:26">
      <c r="A230" s="7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ht="15.75" customHeight="1" spans="1:26">
      <c r="A231" s="7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ht="15.75" customHeight="1" spans="1:26">
      <c r="A232" s="7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ht="15.75" customHeight="1" spans="1:26">
      <c r="A233" s="7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ht="15.75" customHeight="1" spans="1:26">
      <c r="A234" s="7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ht="15.75" customHeight="1" spans="1:26">
      <c r="A235" s="7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15.75" customHeight="1" spans="1:26">
      <c r="A236" s="7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15.75" customHeight="1" spans="1:26">
      <c r="A237" s="7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15.75" customHeight="1" spans="1:26">
      <c r="A238" s="7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15.75" customHeight="1" spans="1:26">
      <c r="A239" s="7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15.75" customHeight="1" spans="1:26">
      <c r="A240" s="7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15.75" customHeight="1" spans="1:26">
      <c r="A241" s="7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15.75" customHeight="1" spans="1:26">
      <c r="A242" s="7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15.75" customHeight="1" spans="1:26">
      <c r="A243" s="7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15.75" customHeight="1" spans="1:26">
      <c r="A244" s="7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15.75" customHeight="1" spans="1:26">
      <c r="A245" s="7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15.75" customHeight="1" spans="1:26">
      <c r="A246" s="7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15.75" customHeight="1" spans="1:26">
      <c r="A247" s="7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15.75" customHeight="1" spans="1:26">
      <c r="A248" s="7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15.75" customHeight="1" spans="1:26">
      <c r="A249" s="7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15.75" customHeight="1" spans="1:26">
      <c r="A250" s="7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15.75" customHeight="1" spans="1:26">
      <c r="A251" s="7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15.75" customHeight="1" spans="1:26">
      <c r="A252" s="7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15.75" customHeight="1" spans="1:26">
      <c r="A253" s="7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15.75" customHeight="1" spans="1:26">
      <c r="A254" s="7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15.75" customHeight="1" spans="1:26">
      <c r="A255" s="7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15.75" customHeight="1" spans="1:26">
      <c r="A256" s="7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15.75" customHeight="1" spans="1:26">
      <c r="A257" s="7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15.75" customHeight="1" spans="1:26">
      <c r="A258" s="7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15.75" customHeight="1" spans="1:26">
      <c r="A259" s="7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15.75" customHeight="1" spans="1:26">
      <c r="A260" s="7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15.75" customHeight="1" spans="1:26">
      <c r="A261" s="7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15.75" customHeight="1" spans="1:26">
      <c r="A262" s="7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15.75" customHeight="1" spans="1:26">
      <c r="A263" s="7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15.75" customHeight="1" spans="1:26">
      <c r="A264" s="7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15.75" customHeight="1" spans="1:26">
      <c r="A265" s="7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15.75" customHeight="1" spans="1:26">
      <c r="A266" s="7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15.75" customHeight="1" spans="1:26">
      <c r="A267" s="7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15.75" customHeight="1" spans="1:26">
      <c r="A268" s="7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15.75" customHeight="1" spans="1:26">
      <c r="A269" s="7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15.75" customHeight="1" spans="1:26">
      <c r="A270" s="7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15.75" customHeight="1" spans="1:26">
      <c r="A271" s="7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15.75" customHeight="1" spans="1:26">
      <c r="A272" s="7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15.75" customHeight="1" spans="1:26">
      <c r="A273" s="7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15.75" customHeight="1" spans="1:26">
      <c r="A274" s="7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15.75" customHeight="1" spans="1:26">
      <c r="A275" s="7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15.75" customHeight="1" spans="1:26">
      <c r="A276" s="7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15.75" customHeight="1" spans="1:26">
      <c r="A277" s="7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15.75" customHeight="1" spans="1:26">
      <c r="A278" s="7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15.75" customHeight="1" spans="1:26">
      <c r="A279" s="7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15.75" customHeight="1" spans="1:26">
      <c r="A280" s="7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15.75" customHeight="1" spans="1:26">
      <c r="A281" s="7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15.75" customHeight="1" spans="1:26">
      <c r="A282" s="7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15.75" customHeight="1" spans="1:26">
      <c r="A283" s="7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15.75" customHeight="1" spans="1:26">
      <c r="A284" s="7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15.75" customHeight="1" spans="1:26">
      <c r="A285" s="7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15.75" customHeight="1" spans="1:26">
      <c r="A286" s="7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15.75" customHeight="1" spans="1:26">
      <c r="A287" s="7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15.75" customHeight="1" spans="1:26">
      <c r="A288" s="7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15.75" customHeight="1" spans="1:26">
      <c r="A289" s="7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15.75" customHeight="1" spans="1:26">
      <c r="A290" s="7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15.75" customHeight="1" spans="1:26">
      <c r="A291" s="7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15.75" customHeight="1" spans="1:26">
      <c r="A292" s="7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15.75" customHeight="1" spans="1:26">
      <c r="A293" s="7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15.75" customHeight="1" spans="1:26">
      <c r="A294" s="7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15.75" customHeight="1" spans="1:26">
      <c r="A295" s="7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15.75" customHeight="1" spans="1:26">
      <c r="A296" s="7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15.75" customHeight="1" spans="1:26">
      <c r="A297" s="7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15.75" customHeight="1" spans="1:26">
      <c r="A298" s="7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15.75" customHeight="1" spans="1:26">
      <c r="A299" s="7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15.75" customHeight="1" spans="1:26">
      <c r="A300" s="7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15.75" customHeight="1" spans="1:26">
      <c r="A301" s="7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15.75" customHeight="1" spans="1:26">
      <c r="A302" s="7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15.75" customHeight="1" spans="1:26">
      <c r="A303" s="7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15.75" customHeight="1" spans="1:26">
      <c r="A304" s="7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15.75" customHeight="1" spans="1:26">
      <c r="A305" s="7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15.75" customHeight="1" spans="1:26">
      <c r="A306" s="7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15.75" customHeight="1" spans="1:26">
      <c r="A307" s="7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15.75" customHeight="1" spans="1:26">
      <c r="A308" s="7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15.75" customHeight="1" spans="1:26">
      <c r="A309" s="7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15.75" customHeight="1" spans="1:26">
      <c r="A310" s="7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15.75" customHeight="1" spans="1:26">
      <c r="A311" s="7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15.75" customHeight="1" spans="1:26">
      <c r="A312" s="7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15.75" customHeight="1" spans="1:26">
      <c r="A313" s="7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15.75" customHeight="1" spans="1:26">
      <c r="A314" s="7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15.75" customHeight="1" spans="1:26">
      <c r="A315" s="7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15.75" customHeight="1" spans="1:26">
      <c r="A316" s="7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15.75" customHeight="1" spans="1:26">
      <c r="A317" s="7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15.75" customHeight="1" spans="1:26">
      <c r="A318" s="7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15.75" customHeight="1" spans="1:26">
      <c r="A319" s="7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15.75" customHeight="1" spans="1:26">
      <c r="A320" s="7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15.75" customHeight="1" spans="1:26">
      <c r="A321" s="7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15.75" customHeight="1" spans="1:26">
      <c r="A322" s="7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15.75" customHeight="1" spans="1:26">
      <c r="A323" s="7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15.75" customHeight="1" spans="1:26">
      <c r="A324" s="7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15.75" customHeight="1" spans="1:26">
      <c r="A325" s="7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15.75" customHeight="1" spans="1:26">
      <c r="A326" s="7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15.75" customHeight="1" spans="1:26">
      <c r="A327" s="7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15.75" customHeight="1" spans="1:26">
      <c r="A328" s="7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15.75" customHeight="1" spans="1:26">
      <c r="A329" s="7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15.75" customHeight="1" spans="1:26">
      <c r="A330" s="7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15.75" customHeight="1" spans="1:26">
      <c r="A331" s="7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15.75" customHeight="1" spans="1:26">
      <c r="A332" s="7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15.75" customHeight="1" spans="1:26">
      <c r="A333" s="7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15.75" customHeight="1" spans="1:26">
      <c r="A334" s="7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15.75" customHeight="1" spans="1:26">
      <c r="A335" s="7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15.75" customHeight="1" spans="1:26">
      <c r="A336" s="7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15.75" customHeight="1" spans="1:26">
      <c r="A337" s="7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15.75" customHeight="1" spans="1:26">
      <c r="A338" s="7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15.75" customHeight="1" spans="1:26">
      <c r="A339" s="7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15.75" customHeight="1" spans="1:26">
      <c r="A340" s="7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15.75" customHeight="1" spans="1:26">
      <c r="A341" s="7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15.75" customHeight="1" spans="1:26">
      <c r="A342" s="7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15.75" customHeight="1" spans="1:26">
      <c r="A343" s="7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15.75" customHeight="1" spans="1:26">
      <c r="A344" s="7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15.75" customHeight="1" spans="1:26">
      <c r="A345" s="7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15.75" customHeight="1" spans="1:26">
      <c r="A346" s="7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15.75" customHeight="1" spans="1:26">
      <c r="A347" s="7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15.75" customHeight="1" spans="1:26">
      <c r="A348" s="7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15.75" customHeight="1" spans="1:26">
      <c r="A349" s="7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15.75" customHeight="1" spans="1:26">
      <c r="A350" s="7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15.75" customHeight="1" spans="1:26">
      <c r="A351" s="7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15.75" customHeight="1" spans="1:26">
      <c r="A352" s="7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15.75" customHeight="1" spans="1:26">
      <c r="A353" s="7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15.75" customHeight="1" spans="1:26">
      <c r="A354" s="7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15.75" customHeight="1" spans="1:26">
      <c r="A355" s="7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15.75" customHeight="1" spans="1:26">
      <c r="A356" s="7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15.75" customHeight="1" spans="1:26">
      <c r="A357" s="7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15.75" customHeight="1" spans="1:26">
      <c r="A358" s="7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15.75" customHeight="1" spans="1:26">
      <c r="A359" s="7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15.75" customHeight="1" spans="1:26">
      <c r="A360" s="7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15.75" customHeight="1" spans="1:26">
      <c r="A361" s="7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15.75" customHeight="1" spans="1:26">
      <c r="A362" s="7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15.75" customHeight="1" spans="1:26">
      <c r="A363" s="7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15.75" customHeight="1" spans="1:26">
      <c r="A364" s="7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15.75" customHeight="1" spans="1:26">
      <c r="A365" s="7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15.75" customHeight="1" spans="1:26">
      <c r="A366" s="7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15.75" customHeight="1" spans="1:26">
      <c r="A367" s="7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15.75" customHeight="1" spans="1:26">
      <c r="A368" s="7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15.75" customHeight="1" spans="1:26">
      <c r="A369" s="7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15.75" customHeight="1" spans="1:26">
      <c r="A370" s="7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5.75" customHeight="1" spans="1:26">
      <c r="A371" s="7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5.75" customHeight="1" spans="1:26">
      <c r="A372" s="7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5.75" customHeight="1" spans="1:26">
      <c r="A373" s="7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5.75" customHeight="1" spans="1:26">
      <c r="A374" s="7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5.75" customHeight="1" spans="1:26">
      <c r="A375" s="7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15.75" customHeight="1" spans="1:26">
      <c r="A376" s="7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15.75" customHeight="1" spans="1:26">
      <c r="A377" s="7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15.75" customHeight="1" spans="1:26">
      <c r="A378" s="7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15.75" customHeight="1" spans="1:26">
      <c r="A379" s="7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15.75" customHeight="1" spans="1:26">
      <c r="A380" s="7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15.75" customHeight="1" spans="1:26">
      <c r="A381" s="7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15.75" customHeight="1" spans="1:26">
      <c r="A382" s="7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15.75" customHeight="1" spans="1:26">
      <c r="A383" s="7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15.75" customHeight="1" spans="1:26">
      <c r="A384" s="7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15.75" customHeight="1" spans="1:26">
      <c r="A385" s="7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15.75" customHeight="1" spans="1:26">
      <c r="A386" s="7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15.75" customHeight="1" spans="1:26">
      <c r="A387" s="7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15.75" customHeight="1" spans="1:26">
      <c r="A388" s="7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15.75" customHeight="1" spans="1:26">
      <c r="A389" s="7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15.75" customHeight="1" spans="1:26">
      <c r="A390" s="7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15.75" customHeight="1" spans="1:26">
      <c r="A391" s="7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15.75" customHeight="1" spans="1:26">
      <c r="A392" s="7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15.75" customHeight="1" spans="1:26">
      <c r="A393" s="7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15.75" customHeight="1" spans="1:26">
      <c r="A394" s="7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15.75" customHeight="1" spans="1:26">
      <c r="A395" s="7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15.75" customHeight="1" spans="1:26">
      <c r="A396" s="7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15.75" customHeight="1" spans="1:26">
      <c r="A397" s="7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15.75" customHeight="1" spans="1:26">
      <c r="A398" s="7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15.75" customHeight="1" spans="1:26">
      <c r="A399" s="7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15.75" customHeight="1" spans="1:26">
      <c r="A400" s="7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15.75" customHeight="1" spans="1:26">
      <c r="A401" s="7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15.75" customHeight="1" spans="1:26">
      <c r="A402" s="7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15.75" customHeight="1" spans="1:26">
      <c r="A403" s="7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15.75" customHeight="1" spans="1:26">
      <c r="A404" s="7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15.75" customHeight="1" spans="1:26">
      <c r="A405" s="7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15.75" customHeight="1" spans="1:26">
      <c r="A406" s="7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15.75" customHeight="1" spans="1:26">
      <c r="A407" s="7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15.75" customHeight="1" spans="1:26">
      <c r="A408" s="7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15.75" customHeight="1" spans="1:26">
      <c r="A409" s="7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15.75" customHeight="1" spans="1:26">
      <c r="A410" s="7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15.75" customHeight="1" spans="1:26">
      <c r="A411" s="7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15.75" customHeight="1" spans="1:26">
      <c r="A412" s="7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15.75" customHeight="1" spans="1:26">
      <c r="A413" s="7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15.75" customHeight="1" spans="1:26">
      <c r="A414" s="7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15.75" customHeight="1" spans="1:26">
      <c r="A415" s="7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15.75" customHeight="1" spans="1:26">
      <c r="A416" s="7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15.75" customHeight="1" spans="1:26">
      <c r="A417" s="7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15.75" customHeight="1" spans="1:26">
      <c r="A418" s="7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15.75" customHeight="1" spans="1:26">
      <c r="A419" s="7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15.75" customHeight="1" spans="1:26">
      <c r="A420" s="7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15.75" customHeight="1" spans="1:26">
      <c r="A421" s="7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15.75" customHeight="1" spans="1:26">
      <c r="A422" s="7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15.75" customHeight="1" spans="1:26">
      <c r="A423" s="7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15.75" customHeight="1" spans="1:26">
      <c r="A424" s="7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15.75" customHeight="1" spans="1:26">
      <c r="A425" s="7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15.75" customHeight="1" spans="1:26">
      <c r="A426" s="7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15.75" customHeight="1" spans="1:26">
      <c r="A427" s="7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15.75" customHeight="1" spans="1:26">
      <c r="A428" s="7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15.75" customHeight="1" spans="1:26">
      <c r="A429" s="7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15.75" customHeight="1" spans="1:26">
      <c r="A430" s="7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15.75" customHeight="1" spans="1:26">
      <c r="A431" s="7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15.75" customHeight="1" spans="1:26">
      <c r="A432" s="7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15.75" customHeight="1" spans="1:26">
      <c r="A433" s="7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15.75" customHeight="1" spans="1:26">
      <c r="A434" s="7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15.75" customHeight="1" spans="1:26">
      <c r="A435" s="7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15.75" customHeight="1" spans="1:26">
      <c r="A436" s="7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15.75" customHeight="1" spans="1:26">
      <c r="A437" s="7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15.75" customHeight="1" spans="1:26">
      <c r="A438" s="7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15.75" customHeight="1" spans="1:26">
      <c r="A439" s="7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15.75" customHeight="1" spans="1:26">
      <c r="A440" s="7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15.75" customHeight="1" spans="1:26">
      <c r="A441" s="7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15.75" customHeight="1" spans="1:26">
      <c r="A442" s="7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15.75" customHeight="1" spans="1:26">
      <c r="A443" s="7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15.75" customHeight="1" spans="1:26">
      <c r="A444" s="7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15.75" customHeight="1" spans="1:26">
      <c r="A445" s="7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15.75" customHeight="1" spans="1:26">
      <c r="A446" s="7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15.75" customHeight="1" spans="1:26">
      <c r="A447" s="7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15.75" customHeight="1" spans="1:26">
      <c r="A448" s="7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15.75" customHeight="1" spans="1:26">
      <c r="A449" s="7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15.75" customHeight="1" spans="1:26">
      <c r="A450" s="7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15.75" customHeight="1" spans="1:26">
      <c r="A451" s="7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15.75" customHeight="1" spans="1:26">
      <c r="A452" s="7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15.75" customHeight="1" spans="1:26">
      <c r="A453" s="7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15.75" customHeight="1" spans="1:26">
      <c r="A454" s="7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15.75" customHeight="1" spans="1:26">
      <c r="A455" s="7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15.75" customHeight="1" spans="1:26">
      <c r="A456" s="7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15.75" customHeight="1" spans="1:26">
      <c r="A457" s="7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15.75" customHeight="1" spans="1:26">
      <c r="A458" s="7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15.75" customHeight="1" spans="1:26">
      <c r="A459" s="7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15.75" customHeight="1" spans="1:26">
      <c r="A460" s="7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15.75" customHeight="1" spans="1:26">
      <c r="A461" s="7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15.75" customHeight="1" spans="1:26">
      <c r="A462" s="7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15.75" customHeight="1" spans="1:26">
      <c r="A463" s="7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15.75" customHeight="1" spans="1:26">
      <c r="A464" s="7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15.75" customHeight="1" spans="1:26">
      <c r="A465" s="7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15.75" customHeight="1" spans="1:26">
      <c r="A466" s="7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15.75" customHeight="1" spans="1:26">
      <c r="A467" s="7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15.75" customHeight="1" spans="1:26">
      <c r="A468" s="7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15.75" customHeight="1" spans="1:26">
      <c r="A469" s="7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15.75" customHeight="1" spans="1:26">
      <c r="A470" s="7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15.75" customHeight="1" spans="1:26">
      <c r="A471" s="7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15.75" customHeight="1" spans="1:26">
      <c r="A472" s="7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15.75" customHeight="1" spans="1:26">
      <c r="A473" s="7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15.75" customHeight="1" spans="1:26">
      <c r="A474" s="7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15.75" customHeight="1" spans="1:26">
      <c r="A475" s="7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15.75" customHeight="1" spans="1:26">
      <c r="A476" s="7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15.75" customHeight="1" spans="1:26">
      <c r="A477" s="7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15.75" customHeight="1" spans="1:26">
      <c r="A478" s="7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15.75" customHeight="1" spans="1:26">
      <c r="A479" s="7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15.75" customHeight="1" spans="1:26">
      <c r="A480" s="7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15.75" customHeight="1" spans="1:26">
      <c r="A481" s="7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15.75" customHeight="1" spans="1:26">
      <c r="A482" s="7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15.75" customHeight="1" spans="1:26">
      <c r="A483" s="7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15.75" customHeight="1" spans="1:26">
      <c r="A484" s="7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15.75" customHeight="1" spans="1:26">
      <c r="A485" s="7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15.75" customHeight="1" spans="1:26">
      <c r="A486" s="7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15.75" customHeight="1" spans="1:26">
      <c r="A487" s="7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15.75" customHeight="1" spans="1:26">
      <c r="A488" s="7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15.75" customHeight="1" spans="1:26">
      <c r="A489" s="7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15.75" customHeight="1" spans="1:26">
      <c r="A490" s="7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15.75" customHeight="1" spans="1:26">
      <c r="A491" s="7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15.75" customHeight="1" spans="1:26">
      <c r="A492" s="7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15.75" customHeight="1" spans="1:26">
      <c r="A493" s="7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15.75" customHeight="1" spans="1:26">
      <c r="A494" s="7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15.75" customHeight="1" spans="1:26">
      <c r="A495" s="7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15.75" customHeight="1" spans="1:26">
      <c r="A496" s="7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15.75" customHeight="1" spans="1:26">
      <c r="A497" s="7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15.75" customHeight="1" spans="1:26">
      <c r="A498" s="7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15.75" customHeight="1" spans="1:26">
      <c r="A499" s="7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15.75" customHeight="1" spans="1:26">
      <c r="A500" s="7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15.75" customHeight="1" spans="1:26">
      <c r="A501" s="7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15.75" customHeight="1" spans="1:26">
      <c r="A502" s="7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15.75" customHeight="1" spans="1:26">
      <c r="A503" s="7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15.75" customHeight="1" spans="1:26">
      <c r="A504" s="7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15.75" customHeight="1" spans="1:26">
      <c r="A505" s="7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15.75" customHeight="1" spans="1:26">
      <c r="A506" s="7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15.75" customHeight="1" spans="1:26">
      <c r="A507" s="7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15.75" customHeight="1" spans="1:26">
      <c r="A508" s="7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15.75" customHeight="1" spans="1:26">
      <c r="A509" s="7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15.75" customHeight="1" spans="1:26">
      <c r="A510" s="7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15.75" customHeight="1" spans="1:26">
      <c r="A511" s="7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15.75" customHeight="1" spans="1:26">
      <c r="A512" s="7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15.75" customHeight="1" spans="1:26">
      <c r="A513" s="7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15.75" customHeight="1" spans="1:26">
      <c r="A514" s="7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15.75" customHeight="1" spans="1:26">
      <c r="A515" s="7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15.75" customHeight="1" spans="1:26">
      <c r="A516" s="7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15.75" customHeight="1" spans="1:26">
      <c r="A517" s="7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15.75" customHeight="1" spans="1:26">
      <c r="A518" s="7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15.75" customHeight="1" spans="1:26">
      <c r="A519" s="7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15.75" customHeight="1" spans="1:26">
      <c r="A520" s="7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15.75" customHeight="1" spans="1:26">
      <c r="A521" s="7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15.75" customHeight="1" spans="1:26">
      <c r="A522" s="7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15.75" customHeight="1" spans="1:26">
      <c r="A523" s="7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15.75" customHeight="1" spans="1:26">
      <c r="A524" s="7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15.75" customHeight="1" spans="1:26">
      <c r="A525" s="7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15.75" customHeight="1" spans="1:26">
      <c r="A526" s="7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15.75" customHeight="1" spans="1:26">
      <c r="A527" s="7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15.75" customHeight="1" spans="1:26">
      <c r="A528" s="7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ht="15.75" customHeight="1" spans="1:26">
      <c r="A529" s="7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ht="15.75" customHeight="1" spans="1:26">
      <c r="A530" s="7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ht="15.75" customHeight="1" spans="1:26">
      <c r="A531" s="7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ht="15.75" customHeight="1" spans="1:26">
      <c r="A532" s="7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ht="15.75" customHeight="1" spans="1:26">
      <c r="A533" s="7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ht="15.75" customHeight="1" spans="1:26">
      <c r="A534" s="7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ht="15.75" customHeight="1" spans="1:26">
      <c r="A535" s="7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ht="15.75" customHeight="1" spans="1:26">
      <c r="A536" s="7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ht="15.75" customHeight="1" spans="1:26">
      <c r="A537" s="7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ht="15.75" customHeight="1" spans="1:26">
      <c r="A538" s="7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ht="15.75" customHeight="1" spans="1:26">
      <c r="A539" s="7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ht="15.75" customHeight="1" spans="1:26">
      <c r="A540" s="7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ht="15.75" customHeight="1" spans="1:26">
      <c r="A541" s="7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ht="15.75" customHeight="1" spans="1:26">
      <c r="A542" s="7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ht="15.75" customHeight="1" spans="1:26">
      <c r="A543" s="7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ht="15.75" customHeight="1" spans="1:26">
      <c r="A544" s="7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ht="15.75" customHeight="1" spans="1:26">
      <c r="A545" s="7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ht="15.75" customHeight="1" spans="1:26">
      <c r="A546" s="7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ht="15.75" customHeight="1" spans="1:26">
      <c r="A547" s="7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ht="15.75" customHeight="1" spans="1:26">
      <c r="A548" s="7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ht="15.75" customHeight="1" spans="1:26">
      <c r="A549" s="7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ht="15.75" customHeight="1" spans="1:26">
      <c r="A550" s="7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ht="15.75" customHeight="1" spans="1:26">
      <c r="A551" s="7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ht="15.75" customHeight="1" spans="1:26">
      <c r="A552" s="7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ht="15.75" customHeight="1" spans="1:26">
      <c r="A553" s="7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ht="15.75" customHeight="1" spans="1:26">
      <c r="A554" s="7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ht="15.75" customHeight="1" spans="1:26">
      <c r="A555" s="7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ht="15.75" customHeight="1" spans="1:26">
      <c r="A556" s="7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ht="15.75" customHeight="1" spans="1:26">
      <c r="A557" s="7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ht="15.75" customHeight="1" spans="1:26">
      <c r="A558" s="7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ht="15.75" customHeight="1" spans="1:26">
      <c r="A559" s="7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ht="15.75" customHeight="1" spans="1:26">
      <c r="A560" s="7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ht="15.75" customHeight="1" spans="1:26">
      <c r="A561" s="7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ht="15.75" customHeight="1" spans="1:26">
      <c r="A562" s="7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ht="15.75" customHeight="1" spans="1:26">
      <c r="A563" s="7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ht="15.75" customHeight="1" spans="1:26">
      <c r="A564" s="7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ht="15.75" customHeight="1" spans="1:26">
      <c r="A565" s="7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ht="15.75" customHeight="1" spans="1:26">
      <c r="A566" s="7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ht="15.75" customHeight="1" spans="1:26">
      <c r="A567" s="7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ht="15.75" customHeight="1" spans="1:26">
      <c r="A568" s="7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ht="15.75" customHeight="1" spans="1:26">
      <c r="A569" s="7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ht="15.75" customHeight="1" spans="1:26">
      <c r="A570" s="7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ht="15.75" customHeight="1" spans="1:26">
      <c r="A571" s="7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ht="15.75" customHeight="1" spans="1:26">
      <c r="A572" s="7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ht="15.75" customHeight="1" spans="1:26">
      <c r="A573" s="7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ht="15.75" customHeight="1" spans="1:26">
      <c r="A574" s="7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ht="15.75" customHeight="1" spans="1:26">
      <c r="A575" s="7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ht="15.75" customHeight="1" spans="1:26">
      <c r="A576" s="7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ht="15.75" customHeight="1" spans="1:26">
      <c r="A577" s="7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ht="15.75" customHeight="1" spans="1:26">
      <c r="A578" s="7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ht="15.75" customHeight="1" spans="1:26">
      <c r="A579" s="7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ht="15.75" customHeight="1" spans="1:26">
      <c r="A580" s="7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ht="15.75" customHeight="1" spans="1:26">
      <c r="A581" s="7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ht="15.75" customHeight="1" spans="1:26">
      <c r="A582" s="7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ht="15.75" customHeight="1" spans="1:26">
      <c r="A583" s="7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ht="15.75" customHeight="1" spans="1:26">
      <c r="A584" s="7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ht="15.75" customHeight="1" spans="1:26">
      <c r="A585" s="7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ht="15.75" customHeight="1" spans="1:26">
      <c r="A586" s="7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ht="15.75" customHeight="1" spans="1:26">
      <c r="A587" s="7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ht="15.75" customHeight="1" spans="1:26">
      <c r="A588" s="7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ht="15.75" customHeight="1" spans="1:26">
      <c r="A589" s="7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ht="15.75" customHeight="1" spans="1:26">
      <c r="A590" s="7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ht="15.75" customHeight="1" spans="1:26">
      <c r="A591" s="7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ht="15.75" customHeight="1" spans="1:26">
      <c r="A592" s="7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ht="15.75" customHeight="1" spans="1:26">
      <c r="A593" s="7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ht="15.75" customHeight="1" spans="1:26">
      <c r="A594" s="7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ht="15.75" customHeight="1" spans="1:26">
      <c r="A595" s="7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ht="15.75" customHeight="1" spans="1:26">
      <c r="A596" s="7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ht="15.75" customHeight="1" spans="1:26">
      <c r="A597" s="7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ht="15.75" customHeight="1" spans="1:26">
      <c r="A598" s="7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ht="15.75" customHeight="1" spans="1:26">
      <c r="A599" s="7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ht="15.75" customHeight="1" spans="1:26">
      <c r="A600" s="7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ht="15.75" customHeight="1" spans="1:26">
      <c r="A601" s="7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ht="15.75" customHeight="1" spans="1:26">
      <c r="A602" s="7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ht="15.75" customHeight="1" spans="1:26">
      <c r="A603" s="7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ht="15.75" customHeight="1" spans="1:26">
      <c r="A604" s="7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ht="15.75" customHeight="1" spans="1:26">
      <c r="A605" s="7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ht="15.75" customHeight="1" spans="1:26">
      <c r="A606" s="7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ht="15.75" customHeight="1" spans="1:26">
      <c r="A607" s="7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ht="15.75" customHeight="1" spans="1:26">
      <c r="A608" s="7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ht="15.75" customHeight="1" spans="1:26">
      <c r="A609" s="7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ht="15.75" customHeight="1" spans="1:26">
      <c r="A610" s="7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ht="15.75" customHeight="1" spans="1:26">
      <c r="A611" s="7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ht="15.75" customHeight="1" spans="1:26">
      <c r="A612" s="7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ht="15.75" customHeight="1" spans="1:26">
      <c r="A613" s="7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ht="15.75" customHeight="1" spans="1:26">
      <c r="A614" s="7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ht="15.75" customHeight="1" spans="1:26">
      <c r="A615" s="7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ht="15.75" customHeight="1" spans="1:26">
      <c r="A616" s="7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ht="15.75" customHeight="1" spans="1:26">
      <c r="A617" s="7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ht="15.75" customHeight="1" spans="1:26">
      <c r="A618" s="7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ht="15.75" customHeight="1" spans="1:26">
      <c r="A619" s="7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ht="15.75" customHeight="1" spans="1:26">
      <c r="A620" s="7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ht="15.75" customHeight="1" spans="1:26">
      <c r="A621" s="7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ht="15.75" customHeight="1" spans="1:26">
      <c r="A622" s="7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ht="15.75" customHeight="1" spans="1:26">
      <c r="A623" s="7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ht="15.75" customHeight="1" spans="1:26">
      <c r="A624" s="7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ht="15.75" customHeight="1" spans="1:26">
      <c r="A625" s="7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ht="15.75" customHeight="1" spans="1:26">
      <c r="A626" s="7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ht="15.75" customHeight="1" spans="1:26">
      <c r="A627" s="7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ht="15.75" customHeight="1" spans="1:26">
      <c r="A628" s="7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ht="15.75" customHeight="1" spans="1:26">
      <c r="A629" s="7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ht="15.75" customHeight="1" spans="1:26">
      <c r="A630" s="7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ht="15.75" customHeight="1" spans="1:26">
      <c r="A631" s="7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ht="15.75" customHeight="1" spans="1:26">
      <c r="A632" s="7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ht="15.75" customHeight="1" spans="1:26">
      <c r="A633" s="7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ht="15.75" customHeight="1" spans="1:26">
      <c r="A634" s="7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ht="15.75" customHeight="1" spans="1:26">
      <c r="A635" s="7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ht="15.75" customHeight="1" spans="1:26">
      <c r="A636" s="7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ht="15.75" customHeight="1" spans="1:26">
      <c r="A637" s="7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ht="15.75" customHeight="1" spans="1:26">
      <c r="A638" s="7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ht="15.75" customHeight="1" spans="1:26">
      <c r="A639" s="7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ht="15.75" customHeight="1" spans="1:26">
      <c r="A640" s="7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ht="15.75" customHeight="1" spans="1:26">
      <c r="A641" s="7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ht="15.75" customHeight="1" spans="1:26">
      <c r="A642" s="7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ht="15.75" customHeight="1" spans="1:26">
      <c r="A643" s="7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ht="15.75" customHeight="1" spans="1:26">
      <c r="A644" s="7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ht="15.75" customHeight="1" spans="1:26">
      <c r="A645" s="7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ht="15.75" customHeight="1" spans="1:26">
      <c r="A646" s="7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ht="15.75" customHeight="1" spans="1:26">
      <c r="A647" s="7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ht="15.75" customHeight="1" spans="1:26">
      <c r="A648" s="7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ht="15.75" customHeight="1" spans="1:26">
      <c r="A649" s="7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ht="15.75" customHeight="1" spans="1:26">
      <c r="A650" s="7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ht="15.75" customHeight="1" spans="1:26">
      <c r="A651" s="7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ht="15.75" customHeight="1" spans="1:26">
      <c r="A652" s="7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ht="15.75" customHeight="1" spans="1:26">
      <c r="A653" s="7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ht="15.75" customHeight="1" spans="1:26">
      <c r="A654" s="7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ht="15.75" customHeight="1" spans="1:26">
      <c r="A655" s="7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ht="15.75" customHeight="1" spans="1:26">
      <c r="A656" s="7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ht="15.75" customHeight="1" spans="1:26">
      <c r="A657" s="7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ht="15.75" customHeight="1" spans="1:26">
      <c r="A658" s="7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ht="15.75" customHeight="1" spans="1:26">
      <c r="A659" s="7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ht="15.75" customHeight="1" spans="1:26">
      <c r="A660" s="7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ht="15.75" customHeight="1" spans="1:26">
      <c r="A661" s="7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ht="15.75" customHeight="1" spans="1:26">
      <c r="A662" s="7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ht="15.75" customHeight="1" spans="1:26">
      <c r="A663" s="7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ht="15.75" customHeight="1" spans="1:26">
      <c r="A664" s="7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ht="15.75" customHeight="1" spans="1:26">
      <c r="A665" s="7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ht="15.75" customHeight="1" spans="1:26">
      <c r="A666" s="7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ht="15.75" customHeight="1" spans="1:26">
      <c r="A667" s="7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ht="15.75" customHeight="1" spans="1:26">
      <c r="A668" s="7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ht="15.75" customHeight="1" spans="1:26">
      <c r="A669" s="7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ht="15.75" customHeight="1" spans="1:26">
      <c r="A670" s="7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ht="15.75" customHeight="1" spans="1:26">
      <c r="A671" s="7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ht="15.75" customHeight="1" spans="1:26">
      <c r="A672" s="7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ht="15.75" customHeight="1" spans="1:26">
      <c r="A673" s="7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ht="15.75" customHeight="1" spans="1:26">
      <c r="A674" s="7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ht="15.75" customHeight="1" spans="1:26">
      <c r="A675" s="7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ht="15.75" customHeight="1" spans="1:26">
      <c r="A676" s="7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ht="15.75" customHeight="1" spans="1:26">
      <c r="A677" s="7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ht="15.75" customHeight="1" spans="1:26">
      <c r="A678" s="7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ht="15.75" customHeight="1" spans="1:26">
      <c r="A679" s="7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ht="15.75" customHeight="1" spans="1:26">
      <c r="A680" s="7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ht="15.75" customHeight="1" spans="1:26">
      <c r="A681" s="7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ht="15.75" customHeight="1" spans="1:26">
      <c r="A682" s="7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ht="15.75" customHeight="1" spans="1:26">
      <c r="A683" s="7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ht="15.75" customHeight="1" spans="1:26">
      <c r="A684" s="7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ht="15.75" customHeight="1" spans="1:26">
      <c r="A685" s="7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ht="15.75" customHeight="1" spans="1:26">
      <c r="A686" s="7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ht="15.75" customHeight="1" spans="1:26">
      <c r="A687" s="7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ht="15.75" customHeight="1" spans="1:26">
      <c r="A688" s="7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ht="15.75" customHeight="1" spans="1:26">
      <c r="A689" s="7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ht="15.75" customHeight="1" spans="1:26">
      <c r="A690" s="7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ht="15.75" customHeight="1" spans="1:26">
      <c r="A691" s="7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ht="15.75" customHeight="1" spans="1:26">
      <c r="A692" s="7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ht="15.75" customHeight="1" spans="1:26">
      <c r="A693" s="7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ht="15.75" customHeight="1" spans="1:26">
      <c r="A694" s="7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ht="15.75" customHeight="1" spans="1:26">
      <c r="A695" s="7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ht="15.75" customHeight="1" spans="1:26">
      <c r="A696" s="7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ht="15.75" customHeight="1" spans="1:26">
      <c r="A697" s="7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ht="15.75" customHeight="1" spans="1:26">
      <c r="A698" s="7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ht="15.75" customHeight="1" spans="1:26">
      <c r="A699" s="7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ht="15.75" customHeight="1" spans="1:26">
      <c r="A700" s="7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ht="15.75" customHeight="1" spans="1:26">
      <c r="A701" s="7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15.75" customHeight="1" spans="1:26">
      <c r="A702" s="7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ht="15.75" customHeight="1" spans="1:26">
      <c r="A703" s="7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ht="15.75" customHeight="1" spans="1:26">
      <c r="A704" s="7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ht="15.75" customHeight="1" spans="1:26">
      <c r="A705" s="7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ht="15.75" customHeight="1" spans="1:26">
      <c r="A706" s="7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ht="15.75" customHeight="1" spans="1:26">
      <c r="A707" s="7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ht="15.75" customHeight="1" spans="1:26">
      <c r="A708" s="7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ht="15.75" customHeight="1" spans="1:26">
      <c r="A709" s="7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ht="15.75" customHeight="1" spans="1:26">
      <c r="A710" s="7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ht="15.75" customHeight="1" spans="1:26">
      <c r="A711" s="7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ht="15.75" customHeight="1" spans="1:26">
      <c r="A712" s="7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ht="15.75" customHeight="1" spans="1:26">
      <c r="A713" s="7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ht="15.75" customHeight="1" spans="1:26">
      <c r="A714" s="7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ht="15.75" customHeight="1" spans="1:26">
      <c r="A715" s="7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ht="15.75" customHeight="1" spans="1:26">
      <c r="A716" s="7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ht="15.75" customHeight="1" spans="1:26">
      <c r="A717" s="7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ht="15.75" customHeight="1" spans="1:26">
      <c r="A718" s="7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ht="15.75" customHeight="1" spans="1:26">
      <c r="A719" s="7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ht="15.75" customHeight="1" spans="1:26">
      <c r="A720" s="7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ht="15.75" customHeight="1" spans="1:26">
      <c r="A721" s="7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ht="15.75" customHeight="1" spans="1:26">
      <c r="A722" s="7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ht="15.75" customHeight="1" spans="1:26">
      <c r="A723" s="7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ht="15.75" customHeight="1" spans="1:26">
      <c r="A724" s="7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ht="15.75" customHeight="1" spans="1:26">
      <c r="A725" s="7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ht="15.75" customHeight="1" spans="1:26">
      <c r="A726" s="7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ht="15.75" customHeight="1" spans="1:26">
      <c r="A727" s="7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ht="15.75" customHeight="1" spans="1:26">
      <c r="A728" s="7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ht="15.75" customHeight="1" spans="1:26">
      <c r="A729" s="7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ht="15.75" customHeight="1" spans="1:26">
      <c r="A730" s="7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ht="15.75" customHeight="1" spans="1:26">
      <c r="A731" s="7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ht="15.75" customHeight="1" spans="1:26">
      <c r="A732" s="7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ht="15.75" customHeight="1" spans="1:26">
      <c r="A733" s="7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ht="15.75" customHeight="1" spans="1:26">
      <c r="A734" s="7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ht="15.75" customHeight="1" spans="1:26">
      <c r="A735" s="7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ht="15.75" customHeight="1" spans="1:26">
      <c r="A736" s="7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ht="15.75" customHeight="1" spans="1:26">
      <c r="A737" s="7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ht="15.75" customHeight="1" spans="1:26">
      <c r="A738" s="7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ht="15.75" customHeight="1" spans="1:26">
      <c r="A739" s="7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ht="15.75" customHeight="1" spans="1:26">
      <c r="A740" s="7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ht="15.75" customHeight="1" spans="1:26">
      <c r="A741" s="7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ht="15.75" customHeight="1" spans="1:26">
      <c r="A742" s="7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ht="15.75" customHeight="1" spans="1:26">
      <c r="A743" s="7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ht="15.75" customHeight="1" spans="1:26">
      <c r="A744" s="7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ht="15.75" customHeight="1" spans="1:26">
      <c r="A745" s="7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ht="15.75" customHeight="1" spans="1:26">
      <c r="A746" s="7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ht="15.75" customHeight="1" spans="1:26">
      <c r="A747" s="7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ht="15.75" customHeight="1" spans="1:26">
      <c r="A748" s="7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ht="15.75" customHeight="1" spans="1:26">
      <c r="A749" s="7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ht="15.75" customHeight="1" spans="1:26">
      <c r="A750" s="7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ht="15.75" customHeight="1" spans="1:26">
      <c r="A751" s="7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ht="15.75" customHeight="1" spans="1:26">
      <c r="A752" s="7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ht="15.75" customHeight="1" spans="1:26">
      <c r="A753" s="7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ht="15.75" customHeight="1" spans="1:26">
      <c r="A754" s="7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ht="15.75" customHeight="1" spans="1:26">
      <c r="A755" s="7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ht="15.75" customHeight="1" spans="1:26">
      <c r="A756" s="7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ht="15.75" customHeight="1" spans="1:26">
      <c r="A757" s="7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ht="15.75" customHeight="1" spans="1:26">
      <c r="A758" s="7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ht="15.75" customHeight="1" spans="1:26">
      <c r="A759" s="7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ht="15.75" customHeight="1" spans="1:26">
      <c r="A760" s="7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ht="15.75" customHeight="1" spans="1:26">
      <c r="A761" s="7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ht="15.75" customHeight="1" spans="1:26">
      <c r="A762" s="7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ht="15.75" customHeight="1" spans="1:26">
      <c r="A763" s="7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ht="15.75" customHeight="1" spans="1:26">
      <c r="A764" s="7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ht="15.75" customHeight="1" spans="1:26">
      <c r="A765" s="7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ht="15.75" customHeight="1" spans="1:26">
      <c r="A766" s="7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ht="15.75" customHeight="1" spans="1:26">
      <c r="A767" s="7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ht="15.75" customHeight="1" spans="1:26">
      <c r="A768" s="7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ht="15.75" customHeight="1" spans="1:26">
      <c r="A769" s="7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ht="15.75" customHeight="1" spans="1:26">
      <c r="A770" s="7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ht="15.75" customHeight="1" spans="1:26">
      <c r="A771" s="7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ht="15.75" customHeight="1" spans="1:26">
      <c r="A772" s="7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ht="15.75" customHeight="1" spans="1:26">
      <c r="A773" s="7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ht="15.75" customHeight="1" spans="1:26">
      <c r="A774" s="7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ht="15.75" customHeight="1" spans="1:26">
      <c r="A775" s="7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ht="15.75" customHeight="1" spans="1:26">
      <c r="A776" s="7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ht="15.75" customHeight="1" spans="1:26">
      <c r="A777" s="7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ht="15.75" customHeight="1" spans="1:26">
      <c r="A778" s="7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ht="15.75" customHeight="1" spans="1:26">
      <c r="A779" s="7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ht="15.75" customHeight="1" spans="1:26">
      <c r="A780" s="7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ht="15.75" customHeight="1" spans="1:26">
      <c r="A781" s="7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ht="15.75" customHeight="1" spans="1:26">
      <c r="A782" s="7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ht="15.75" customHeight="1" spans="1:26">
      <c r="A783" s="7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ht="15.75" customHeight="1" spans="1:26">
      <c r="A784" s="7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ht="15.75" customHeight="1" spans="1:26">
      <c r="A785" s="7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ht="15.75" customHeight="1" spans="1:26">
      <c r="A786" s="7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ht="15.75" customHeight="1" spans="1:26">
      <c r="A787" s="7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ht="15.75" customHeight="1" spans="1:26">
      <c r="A788" s="7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ht="15.75" customHeight="1" spans="1:26">
      <c r="A789" s="7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ht="15.75" customHeight="1" spans="1:26">
      <c r="A790" s="7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ht="15.75" customHeight="1" spans="1:26">
      <c r="A791" s="7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ht="15.75" customHeight="1" spans="1:26">
      <c r="A792" s="7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ht="15.75" customHeight="1" spans="1:26">
      <c r="A793" s="7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ht="15.75" customHeight="1" spans="1:26">
      <c r="A794" s="7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ht="15.75" customHeight="1" spans="1:26">
      <c r="A795" s="7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ht="15.75" customHeight="1" spans="1:26">
      <c r="A796" s="7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ht="15.75" customHeight="1" spans="1:26">
      <c r="A797" s="7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ht="15.75" customHeight="1" spans="1:26">
      <c r="A798" s="7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ht="15.75" customHeight="1" spans="1:26">
      <c r="A799" s="7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ht="15.75" customHeight="1" spans="1:26">
      <c r="A800" s="7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ht="15.75" customHeight="1" spans="1:26">
      <c r="A801" s="7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ht="15.75" customHeight="1" spans="1:26">
      <c r="A802" s="7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ht="15.75" customHeight="1" spans="1:26">
      <c r="A803" s="7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ht="15.75" customHeight="1" spans="1:26">
      <c r="A804" s="7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ht="15.75" customHeight="1" spans="1:26">
      <c r="A805" s="7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ht="15.75" customHeight="1" spans="1:26">
      <c r="A806" s="7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ht="15.75" customHeight="1" spans="1:26">
      <c r="A807" s="7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ht="15.75" customHeight="1" spans="1:26">
      <c r="A808" s="7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ht="15.75" customHeight="1" spans="1:26">
      <c r="A809" s="7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ht="15.75" customHeight="1" spans="1:26">
      <c r="A810" s="7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ht="15.75" customHeight="1" spans="1:26">
      <c r="A811" s="7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ht="15.75" customHeight="1" spans="1:26">
      <c r="A812" s="7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ht="15.75" customHeight="1" spans="1:26">
      <c r="A813" s="7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ht="15.75" customHeight="1" spans="1:26">
      <c r="A814" s="7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ht="15.75" customHeight="1" spans="1:26">
      <c r="A815" s="7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ht="15.75" customHeight="1" spans="1:26">
      <c r="A816" s="7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ht="15.75" customHeight="1" spans="1:26">
      <c r="A817" s="7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ht="15.75" customHeight="1" spans="1:26">
      <c r="A818" s="7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ht="15.75" customHeight="1" spans="1:26">
      <c r="A819" s="7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ht="15.75" customHeight="1" spans="1:26">
      <c r="A820" s="7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ht="15.75" customHeight="1" spans="1:26">
      <c r="A821" s="7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ht="15.75" customHeight="1" spans="1:26">
      <c r="A822" s="7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ht="15.75" customHeight="1" spans="1:26">
      <c r="A823" s="7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ht="15.75" customHeight="1" spans="1:26">
      <c r="A824" s="7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ht="15.75" customHeight="1" spans="1:26">
      <c r="A825" s="7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ht="15.75" customHeight="1" spans="1:26">
      <c r="A826" s="7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ht="15.75" customHeight="1" spans="1:26">
      <c r="A827" s="7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ht="15.75" customHeight="1" spans="1:26">
      <c r="A828" s="7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ht="15.75" customHeight="1" spans="1:26">
      <c r="A829" s="7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ht="15.75" customHeight="1" spans="1:26">
      <c r="A830" s="7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ht="15.75" customHeight="1" spans="1:26">
      <c r="A831" s="7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ht="15.75" customHeight="1" spans="1:26">
      <c r="A832" s="7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ht="15.75" customHeight="1" spans="1:26">
      <c r="A833" s="7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ht="15.75" customHeight="1" spans="1:26">
      <c r="A834" s="7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ht="15.75" customHeight="1" spans="1:26">
      <c r="A835" s="7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ht="15.75" customHeight="1" spans="1:26">
      <c r="A836" s="7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ht="15.75" customHeight="1" spans="1:26">
      <c r="A837" s="7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ht="15.75" customHeight="1" spans="1:26">
      <c r="A838" s="7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ht="15.75" customHeight="1" spans="1:26">
      <c r="A839" s="7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ht="15.75" customHeight="1" spans="1:26">
      <c r="A840" s="7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ht="15.75" customHeight="1" spans="1:26">
      <c r="A841" s="7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ht="15.75" customHeight="1" spans="1:26">
      <c r="A842" s="7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ht="15.75" customHeight="1" spans="1:26">
      <c r="A843" s="7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ht="15.75" customHeight="1" spans="1:26">
      <c r="A844" s="7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ht="15.75" customHeight="1" spans="1:26">
      <c r="A845" s="7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ht="15.75" customHeight="1" spans="1:26">
      <c r="A846" s="7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ht="15.75" customHeight="1" spans="1:26">
      <c r="A847" s="7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ht="15.75" customHeight="1" spans="1:26">
      <c r="A848" s="7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ht="15.75" customHeight="1" spans="1:26">
      <c r="A849" s="7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ht="15.75" customHeight="1" spans="1:26">
      <c r="A850" s="7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ht="15.75" customHeight="1" spans="1:26">
      <c r="A851" s="7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ht="15.75" customHeight="1" spans="1:26">
      <c r="A852" s="7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ht="15.75" customHeight="1" spans="1:26">
      <c r="A853" s="7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ht="15.75" customHeight="1" spans="1:26">
      <c r="A854" s="7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ht="15.75" customHeight="1" spans="1:26">
      <c r="A855" s="7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ht="15.75" customHeight="1" spans="1:26">
      <c r="A856" s="7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ht="15.75" customHeight="1" spans="1:26">
      <c r="A857" s="7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ht="15.75" customHeight="1" spans="1:26">
      <c r="A858" s="7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ht="15.75" customHeight="1" spans="1:26">
      <c r="A859" s="7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ht="15.75" customHeight="1" spans="1:26">
      <c r="A860" s="7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ht="15.75" customHeight="1" spans="1:26">
      <c r="A861" s="7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ht="15.75" customHeight="1" spans="1:26">
      <c r="A862" s="7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ht="15.75" customHeight="1" spans="1:26">
      <c r="A863" s="7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ht="15.75" customHeight="1" spans="1:26">
      <c r="A864" s="7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ht="15.75" customHeight="1" spans="1:26">
      <c r="A865" s="7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ht="15.75" customHeight="1" spans="1:26">
      <c r="A866" s="7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ht="15.75" customHeight="1" spans="1:26">
      <c r="A867" s="7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ht="15.75" customHeight="1" spans="1:26">
      <c r="A868" s="7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ht="15.75" customHeight="1" spans="1:26">
      <c r="A869" s="7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ht="15.75" customHeight="1" spans="1:26">
      <c r="A870" s="7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ht="15.75" customHeight="1" spans="1:26">
      <c r="A871" s="7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ht="15.75" customHeight="1" spans="1:26">
      <c r="A872" s="7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ht="15.75" customHeight="1" spans="1:26">
      <c r="A873" s="7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ht="15.75" customHeight="1" spans="1:26">
      <c r="A874" s="7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ht="15.75" customHeight="1" spans="1:26">
      <c r="A875" s="7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ht="15.75" customHeight="1" spans="1:26">
      <c r="A876" s="7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ht="15.75" customHeight="1" spans="1:26">
      <c r="A877" s="7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ht="15.75" customHeight="1" spans="1:26">
      <c r="A878" s="7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ht="15.75" customHeight="1" spans="1:26">
      <c r="A879" s="7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ht="15.75" customHeight="1" spans="1:26">
      <c r="A880" s="7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ht="15.75" customHeight="1" spans="1:26">
      <c r="A881" s="7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ht="15.75" customHeight="1" spans="1:26">
      <c r="A882" s="7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ht="15.75" customHeight="1" spans="1:26">
      <c r="A883" s="7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ht="15.75" customHeight="1" spans="1:26">
      <c r="A884" s="7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ht="15.75" customHeight="1" spans="1:26">
      <c r="A885" s="7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ht="15.75" customHeight="1" spans="1:26">
      <c r="A886" s="7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ht="15.75" customHeight="1" spans="1:26">
      <c r="A887" s="7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ht="15.75" customHeight="1" spans="1:26">
      <c r="A888" s="7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ht="15.75" customHeight="1" spans="1:26">
      <c r="A889" s="7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ht="15.75" customHeight="1" spans="1:26">
      <c r="A890" s="7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ht="15.75" customHeight="1" spans="1:26">
      <c r="A891" s="7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ht="15.75" customHeight="1" spans="1:26">
      <c r="A892" s="7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ht="15.75" customHeight="1" spans="1:26">
      <c r="A893" s="7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ht="15.75" customHeight="1" spans="1:26">
      <c r="A894" s="7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ht="15.75" customHeight="1" spans="1:26">
      <c r="A895" s="7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ht="15.75" customHeight="1" spans="1:26">
      <c r="A896" s="7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ht="15.75" customHeight="1" spans="1:26">
      <c r="A897" s="7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ht="15.75" customHeight="1" spans="1:26">
      <c r="A898" s="7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ht="15.75" customHeight="1" spans="1:26">
      <c r="A899" s="7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ht="15.75" customHeight="1" spans="1:26">
      <c r="A900" s="7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ht="15.75" customHeight="1" spans="1:26">
      <c r="A901" s="7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ht="15.75" customHeight="1" spans="1:26">
      <c r="A902" s="7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ht="15.75" customHeight="1" spans="1:26">
      <c r="A903" s="7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ht="15.75" customHeight="1" spans="1:26">
      <c r="A904" s="7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ht="15.75" customHeight="1" spans="1:26">
      <c r="A905" s="7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ht="15.75" customHeight="1" spans="1:26">
      <c r="A906" s="7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ht="15.75" customHeight="1" spans="1:26">
      <c r="A907" s="7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ht="15.75" customHeight="1" spans="1:26">
      <c r="A908" s="7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ht="15.75" customHeight="1" spans="1:26">
      <c r="A909" s="7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ht="15.75" customHeight="1" spans="1:26">
      <c r="A910" s="7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ht="15.75" customHeight="1" spans="1:26">
      <c r="A911" s="7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ht="15.75" customHeight="1" spans="1:26">
      <c r="A912" s="7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ht="15.75" customHeight="1" spans="1:26">
      <c r="A913" s="7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ht="15.75" customHeight="1" spans="1:26">
      <c r="A914" s="7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ht="15.75" customHeight="1" spans="1:26">
      <c r="A915" s="7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ht="15.75" customHeight="1" spans="1:26">
      <c r="A916" s="7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ht="15.75" customHeight="1" spans="1:26">
      <c r="A917" s="7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ht="15.75" customHeight="1" spans="1:26">
      <c r="A918" s="7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ht="15.75" customHeight="1" spans="1:26">
      <c r="A919" s="7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ht="15.75" customHeight="1" spans="1:26">
      <c r="A920" s="7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ht="15.75" customHeight="1" spans="1:26">
      <c r="A921" s="7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ht="15.75" customHeight="1" spans="1:26">
      <c r="A922" s="7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ht="15.75" customHeight="1" spans="1:26">
      <c r="A923" s="7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ht="15.75" customHeight="1" spans="1:26">
      <c r="A924" s="7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ht="15.75" customHeight="1" spans="1:26">
      <c r="A925" s="7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ht="15.75" customHeight="1" spans="1:26">
      <c r="A926" s="7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ht="15.75" customHeight="1" spans="1:26">
      <c r="A927" s="7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ht="15.75" customHeight="1" spans="1:26">
      <c r="A928" s="7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ht="15.75" customHeight="1" spans="1:26">
      <c r="A929" s="7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ht="15.75" customHeight="1" spans="1:26">
      <c r="A930" s="7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ht="15.75" customHeight="1" spans="1:26">
      <c r="A931" s="7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ht="15.75" customHeight="1" spans="1:26">
      <c r="A932" s="7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ht="15.75" customHeight="1" spans="1:26">
      <c r="A933" s="7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ht="15.75" customHeight="1" spans="1:26">
      <c r="A934" s="7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ht="15.75" customHeight="1" spans="1:26">
      <c r="A935" s="7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ht="15.75" customHeight="1" spans="1:26">
      <c r="A936" s="7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ht="15.75" customHeight="1" spans="1:26">
      <c r="A937" s="7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ht="15.75" customHeight="1" spans="1:26">
      <c r="A938" s="7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ht="15.75" customHeight="1" spans="1:26">
      <c r="A939" s="7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ht="15.75" customHeight="1" spans="1:26">
      <c r="A940" s="7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ht="15.75" customHeight="1" spans="1:26">
      <c r="A941" s="7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ht="15.75" customHeight="1" spans="1:26">
      <c r="A942" s="7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ht="15.75" customHeight="1" spans="1:26">
      <c r="A943" s="7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ht="15.75" customHeight="1" spans="1:26">
      <c r="A944" s="7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ht="15.75" customHeight="1" spans="1:26">
      <c r="A945" s="7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ht="15.75" customHeight="1" spans="1:26">
      <c r="A946" s="7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ht="15.75" customHeight="1" spans="1:26">
      <c r="A947" s="7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ht="15.75" customHeight="1" spans="1:26">
      <c r="A948" s="7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ht="15.75" customHeight="1" spans="1:26">
      <c r="A949" s="7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ht="15.75" customHeight="1" spans="1:26">
      <c r="A950" s="7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ht="15.75" customHeight="1" spans="1:26">
      <c r="A951" s="7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ht="15.75" customHeight="1" spans="1:26">
      <c r="A952" s="7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ht="15.75" customHeight="1" spans="1:26">
      <c r="A953" s="7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ht="15.75" customHeight="1" spans="1:26">
      <c r="A954" s="7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ht="15.75" customHeight="1" spans="1:26">
      <c r="A955" s="7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ht="15.75" customHeight="1" spans="1:26">
      <c r="A956" s="7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ht="15.75" customHeight="1" spans="1:26">
      <c r="A957" s="7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ht="15.75" customHeight="1" spans="1:26">
      <c r="A958" s="7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ht="15.75" customHeight="1" spans="1:26">
      <c r="A959" s="7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ht="15.75" customHeight="1" spans="1:26">
      <c r="A960" s="7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ht="15.75" customHeight="1" spans="1:26">
      <c r="A961" s="7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ht="15.75" customHeight="1" spans="1:26">
      <c r="A962" s="7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ht="15.75" customHeight="1" spans="1:26">
      <c r="A963" s="7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ht="15.75" customHeight="1" spans="1:26">
      <c r="A964" s="7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ht="15.75" customHeight="1" spans="1:26">
      <c r="A965" s="7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ht="15.75" customHeight="1" spans="1:26">
      <c r="A966" s="7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ht="15.75" customHeight="1" spans="1:26">
      <c r="A967" s="7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ht="15.75" customHeight="1" spans="1:26">
      <c r="A968" s="7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ht="15.75" customHeight="1" spans="1:26">
      <c r="A969" s="7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ht="15.75" customHeight="1" spans="1:26">
      <c r="A970" s="7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ht="15.75" customHeight="1" spans="1:26">
      <c r="A971" s="7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ht="15.75" customHeight="1" spans="1:26">
      <c r="A972" s="7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ht="15.75" customHeight="1" spans="1:26">
      <c r="A973" s="7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ht="15.75" customHeight="1" spans="1:26">
      <c r="A974" s="7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ht="15.75" customHeight="1" spans="1:26">
      <c r="A975" s="7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ht="15.75" customHeight="1" spans="1:26">
      <c r="A976" s="7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ht="15.75" customHeight="1" spans="1:26">
      <c r="A977" s="7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ht="15.75" customHeight="1" spans="1:26">
      <c r="A978" s="7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ht="15.75" customHeight="1" spans="1:26">
      <c r="A979" s="7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ht="15.75" customHeight="1" spans="1:26">
      <c r="A980" s="7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ht="15.75" customHeight="1" spans="1:26">
      <c r="A981" s="7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ht="15.75" customHeight="1" spans="1:26">
      <c r="A982" s="7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ht="15.75" customHeight="1" spans="1:26">
      <c r="A983" s="7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ht="15.75" customHeight="1" spans="1:26">
      <c r="A984" s="7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ht="15.75" customHeight="1" spans="1:26">
      <c r="A985" s="7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ht="15.75" customHeight="1" spans="1:26">
      <c r="A986" s="7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ht="15.75" customHeight="1" spans="1:26">
      <c r="A987" s="7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ht="15.75" customHeight="1" spans="1:26">
      <c r="A988" s="7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ht="15.75" customHeight="1" spans="1:26">
      <c r="A989" s="7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ht="15.75" customHeight="1" spans="1:26">
      <c r="A990" s="7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ht="15.75" customHeight="1" spans="1:26">
      <c r="A991" s="7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ht="15.75" customHeight="1" spans="1:26">
      <c r="A992" s="7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ht="15.75" customHeight="1" spans="1:26">
      <c r="A993" s="7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ht="15.75" customHeight="1" spans="1:26">
      <c r="A994" s="7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ht="15.75" customHeight="1" spans="1:26">
      <c r="A995" s="7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ht="15.75" customHeight="1" spans="1:26">
      <c r="A996" s="7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ht="15.75" customHeight="1" spans="1:26">
      <c r="A997" s="7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ht="15.75" customHeight="1" spans="1:26">
      <c r="A998" s="7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ht="15.75" customHeight="1" spans="1:26">
      <c r="A999" s="7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ht="15.75" customHeight="1" spans="1:26">
      <c r="A1000" s="7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  <row r="1001" ht="15.75" customHeight="1" spans="1:26">
      <c r="A1001" s="73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</row>
    <row r="1002" ht="15.75" customHeight="1" spans="1:26">
      <c r="A1002" s="73"/>
      <c r="B1002" s="63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</row>
  </sheetData>
  <mergeCells count="4">
    <mergeCell ref="B23:B43"/>
    <mergeCell ref="C23:C43"/>
    <mergeCell ref="D23:D43"/>
    <mergeCell ref="A1:I2"/>
  </mergeCells>
  <dataValidations count="2">
    <dataValidation type="list" allowBlank="1" sqref="H4;H10;H11;H5:H9;H12:H75">
      <formula1>"Pass,Fail,(Blank)"</formula1>
    </dataValidation>
    <dataValidation type="list" allowBlank="1" sqref="I10;I11;I4:I9;I12:I75">
      <formula1>#REF!</formula1>
    </dataValidation>
  </dataValidations>
  <pageMargins left="0.7" right="0.7" top="0.75" bottom="0.75" header="0" footer="0"/>
  <pageSetup paperSize="1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Project Name</vt:lpstr>
      <vt:lpstr>Log Activity</vt:lpstr>
      <vt:lpstr>Timeline</vt:lpstr>
      <vt:lpstr>Summary</vt:lpstr>
      <vt:lpstr>Template Skenario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nexsoft</cp:lastModifiedBy>
  <dcterms:created xsi:type="dcterms:W3CDTF">2022-06-17T01:46:00Z</dcterms:created>
  <dcterms:modified xsi:type="dcterms:W3CDTF">2022-06-17T07:27:47Z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3C6172FF8D224974B3B4EB325E962B1B</vt:lpwstr>
  </property>
  <property fmtid="{D5CDD505-2E9C-101B-9397-08002B2CF9AE}" pid="3" name="KSOProductBuildVer">
    <vt:lpwstr>1033-11.2.0.11156</vt:lpwstr>
  </property>
</Properties>
</file>