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4"/>
  </bookViews>
  <sheets>
    <sheet name="Project Name" sheetId="1" r:id="rId1"/>
    <sheet name="Log Activity" sheetId="2" state="hidden" r:id="rId2"/>
    <sheet name="Timeline" sheetId="3" r:id="rId3"/>
    <sheet name="Summary" sheetId="4" r:id="rId4"/>
    <sheet name="Template Skenario Test" sheetId="5" r:id="rId5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p
	-Steven
p
	-Steven</t>
        </r>
      </text>
    </comment>
  </commentList>
</comments>
</file>

<file path=xl/sharedStrings.xml><?xml version="1.0" encoding="utf-8"?>
<sst xmlns="http://schemas.openxmlformats.org/spreadsheetml/2006/main" count="294" uniqueCount="160">
  <si>
    <t>User</t>
  </si>
  <si>
    <t>Link Web</t>
  </si>
  <si>
    <t>Email</t>
  </si>
  <si>
    <t>Password</t>
  </si>
  <si>
    <t>buaya</t>
  </si>
  <si>
    <t>https://petstore.octoperf.com/actions/Catalog.action</t>
  </si>
  <si>
    <t>buayapalu@email.com</t>
  </si>
  <si>
    <t>ikancupa</t>
  </si>
  <si>
    <t>ikanlautcupa@gmail.com</t>
  </si>
  <si>
    <t>passikan</t>
  </si>
  <si>
    <t>tgl</t>
  </si>
  <si>
    <t>Dian Agus Prakoso</t>
  </si>
  <si>
    <t>Naili Nahriyatul Ulya</t>
  </si>
  <si>
    <t>Aldi Budi Prasetya</t>
  </si>
  <si>
    <t>Ari Nugraha</t>
  </si>
  <si>
    <t>To do list</t>
  </si>
  <si>
    <t>Progress</t>
  </si>
  <si>
    <t>Kendala</t>
  </si>
  <si>
    <t>- Membuat SIT Module Target pada web employee bagian downline</t>
  </si>
  <si>
    <t>-Done</t>
  </si>
  <si>
    <t>- Membuat SIT Module Penilaian (User Downliner)</t>
  </si>
  <si>
    <t>- Done</t>
  </si>
  <si>
    <t>- Harus menunggu data dari module target agar dapat diisi seluruh form penilaian
- Data target kadang tidak masuk halaman penilaian</t>
  </si>
  <si>
    <t>- Membuat SIT Module PA 360 (Downliner)</t>
  </si>
  <si>
    <t>- Menunggu data dari module target karyawan lain agar dapat diisi untuk penilaian
- Tidak bisa mencoba untuk melakukan proses tersebut</t>
  </si>
  <si>
    <t xml:space="preserve">- Membuat SIT Module Approve Target, Isi Penilaian , PA 360 pada web employee bagian upline. 
- Membuat SIT Module Category Template PA pada web HRD </t>
  </si>
  <si>
    <t>Bug Module isi Penilaian dan PA 360 pada web employee upline</t>
  </si>
  <si>
    <t>- Membuat SIT Module Set Target (User Upliner)</t>
  </si>
  <si>
    <t xml:space="preserve">- </t>
  </si>
  <si>
    <t>- Membuat SIT Module Cek Penilaian (Upliner)</t>
  </si>
  <si>
    <t>- Data sudah di edit kemudian setelah di klik simpan data penilaian muncul notification "Berhasil", setelah di cek kembali tetap tidak berubah data tersebut</t>
  </si>
  <si>
    <t>- Membuat SIT Module Report (User HRD)</t>
  </si>
  <si>
    <t>Bug export excel</t>
  </si>
  <si>
    <t>- Membuat SIT Module Template (HRD)</t>
  </si>
  <si>
    <t>-</t>
  </si>
  <si>
    <t>NO</t>
  </si>
  <si>
    <t>TASK TITLE</t>
  </si>
  <si>
    <t>Modul</t>
  </si>
  <si>
    <t>SQA</t>
  </si>
  <si>
    <t>PIC</t>
  </si>
  <si>
    <t>START DATE</t>
  </si>
  <si>
    <t>DUE DATE</t>
  </si>
  <si>
    <t>DURATION</t>
  </si>
  <si>
    <t>LOG ACTIVITY</t>
  </si>
  <si>
    <t>Project Name</t>
  </si>
  <si>
    <t>PetStore-APP</t>
  </si>
  <si>
    <t>PetStoreAPP-01</t>
  </si>
  <si>
    <t>Ridho</t>
  </si>
  <si>
    <t>1 day</t>
  </si>
  <si>
    <t>PetStoreAPP-02</t>
  </si>
  <si>
    <t>PetStoreAPP-03</t>
  </si>
  <si>
    <t>TESTING SUMMARY</t>
  </si>
  <si>
    <t>No</t>
  </si>
  <si>
    <t>Total Case</t>
  </si>
  <si>
    <t>Pass</t>
  </si>
  <si>
    <t>Fail</t>
  </si>
  <si>
    <t>Completeness (%)</t>
  </si>
  <si>
    <t xml:space="preserve">User </t>
  </si>
  <si>
    <t>Grand Total</t>
  </si>
  <si>
    <t>Module</t>
  </si>
  <si>
    <t>Test Case Code</t>
  </si>
  <si>
    <t>Test Scenario</t>
  </si>
  <si>
    <t>Test Case</t>
  </si>
  <si>
    <t>Expected Result</t>
  </si>
  <si>
    <t>Actual Result</t>
  </si>
  <si>
    <t>PASS/FAIL</t>
  </si>
  <si>
    <t>Blank</t>
  </si>
  <si>
    <t>PetStoreAPP.001</t>
  </si>
  <si>
    <t>Login Functionality</t>
  </si>
  <si>
    <t>Periksa tombol Sign In</t>
  </si>
  <si>
    <t>Menampilkan halaman Sign In</t>
  </si>
  <si>
    <t>Halaman Sign In berhasil tampil</t>
  </si>
  <si>
    <t>PetStoreAPP.002</t>
  </si>
  <si>
    <t>Periksa login dengan username valid dan password valid</t>
  </si>
  <si>
    <t>Login berhasil dan menampilkan halaman Main</t>
  </si>
  <si>
    <t>PetStoreAPP.003</t>
  </si>
  <si>
    <t>Periksa login dengan username valid dan password tidak valid</t>
  </si>
  <si>
    <t>Login gagal dan muncul keterangan password error</t>
  </si>
  <si>
    <t>Login gagal dan muncul keterangan username dan password error</t>
  </si>
  <si>
    <t>PetStoreAPP.004</t>
  </si>
  <si>
    <t>Periksa login dengan username tidak valid dan password tidak valid</t>
  </si>
  <si>
    <t>Login gagal karena user tidak terdaftar</t>
  </si>
  <si>
    <t>PetStoreAPP.005</t>
  </si>
  <si>
    <t>Periksa login dengan username empty dan password empty</t>
  </si>
  <si>
    <t>Login gagal karena field username dan password kosong</t>
  </si>
  <si>
    <t>Login gagal dan kembali ke tampilan awal</t>
  </si>
  <si>
    <t>PetStoreAPP.006</t>
  </si>
  <si>
    <t>Periksa tombol Sign Up</t>
  </si>
  <si>
    <t>Menampilkan halaman SignUp</t>
  </si>
  <si>
    <t>Halaman Sign Up berhasil tampil</t>
  </si>
  <si>
    <t>PetStoreAPP.007</t>
  </si>
  <si>
    <t>Create User</t>
  </si>
  <si>
    <t>Input form User ID, data: "ikan"</t>
  </si>
  <si>
    <t>Data User ID tampil di dalam form pada halaman Account</t>
  </si>
  <si>
    <t>Data User ID pada halaman Account sesuai</t>
  </si>
  <si>
    <t>PetStoreAPP.008</t>
  </si>
  <si>
    <t>Input form New Password, data: "passikan"</t>
  </si>
  <si>
    <t>Data New Password dapat digunakan untuk login</t>
  </si>
  <si>
    <t>Password dapat digunakan pada halaman login</t>
  </si>
  <si>
    <t>PetStoreAPP.009</t>
  </si>
  <si>
    <t>Input form Repeat Password, data: "passikan"</t>
  </si>
  <si>
    <t>Data Repeat Password dapat digunakan untuk login</t>
  </si>
  <si>
    <t>PetStoreAPP.010</t>
  </si>
  <si>
    <t>Input form First name, data: "ikan"</t>
  </si>
  <si>
    <t>Data First name tampil di dalam form pada halaman Account</t>
  </si>
  <si>
    <t>Data First name pada halaman Account sesuai</t>
  </si>
  <si>
    <t>PetStoreAPP.011</t>
  </si>
  <si>
    <t>Input form Last name, data: "laut"</t>
  </si>
  <si>
    <t>Data Last name tampil di dalam form pada halaman Account</t>
  </si>
  <si>
    <t>Data Last name pada halaman Account sesuai</t>
  </si>
  <si>
    <t>PetStoreAPP.012</t>
  </si>
  <si>
    <t>Input form Email, data: "ikanlaut@gmail.com"</t>
  </si>
  <si>
    <t>Data Email tampil di dalam form pada halaman Account</t>
  </si>
  <si>
    <t>Data Email pada halaman Account sesuai</t>
  </si>
  <si>
    <t>PetStoreAPP.013</t>
  </si>
  <si>
    <t>Input form Phone, data: "0821212121"</t>
  </si>
  <si>
    <t>Data Phone tampil di dalam form pada halaman Account</t>
  </si>
  <si>
    <t>Data Phone pada halaman Account sesuai</t>
  </si>
  <si>
    <t>PetStoreAPP.014</t>
  </si>
  <si>
    <t>Input form Address 1, data: "ini alamat ke 1"</t>
  </si>
  <si>
    <t>Data Address 1 tampil di dalam form pada halaman Account</t>
  </si>
  <si>
    <t>Data Address 1 pada halaman Account sesuai</t>
  </si>
  <si>
    <t>PetStoreAPP.015</t>
  </si>
  <si>
    <t>Input form Address 2, data: "ini alamat ke 2"</t>
  </si>
  <si>
    <t>Data Address 2 tampil di dalam form pada halaman Account</t>
  </si>
  <si>
    <t>Address 2 pada halaman Account sesuai</t>
  </si>
  <si>
    <t>PetStoreAPP.016</t>
  </si>
  <si>
    <t>Input form City, data: "tangerang"</t>
  </si>
  <si>
    <t>Data City tampil di dalam form pada halaman Account</t>
  </si>
  <si>
    <t>Data City pada halaman Account sesuai</t>
  </si>
  <si>
    <t>PetStoreAPP.017</t>
  </si>
  <si>
    <t>Input form State, data: "banten"</t>
  </si>
  <si>
    <t>Data State tampil di dalam form pada halaman Account</t>
  </si>
  <si>
    <t>Data State pada halaman Account sesuai</t>
  </si>
  <si>
    <t>PetStoreAPP.018</t>
  </si>
  <si>
    <t>Input form Zip, data: "40123"</t>
  </si>
  <si>
    <t>Data Zip tampil di dalam form pada halaman Account</t>
  </si>
  <si>
    <t>Data Zip pada halaman Account sesuai</t>
  </si>
  <si>
    <t>PetStoreAPP.019</t>
  </si>
  <si>
    <t>Input form Country, data: "indonesia"</t>
  </si>
  <si>
    <t>Data Country tampil di dalam form pada halaman Account</t>
  </si>
  <si>
    <t>Data Country pada halaman Account sesuai</t>
  </si>
  <si>
    <t>PetStoreAPP.020</t>
  </si>
  <si>
    <t>Combo box Language Preference, value: English</t>
  </si>
  <si>
    <t>Data Combo box sesuai dengan value ketika akun dibuat pada halaman Account</t>
  </si>
  <si>
    <t>Data Language pada halaman Account sesuai</t>
  </si>
  <si>
    <t>PetStoreAPP.021</t>
  </si>
  <si>
    <t>Combo box Favourite Category, value: REPTILES</t>
  </si>
  <si>
    <t>Data Favourite pada halaman Account sesuai</t>
  </si>
  <si>
    <t>PetStoreAPP.022</t>
  </si>
  <si>
    <t>Periksa tombol Save Account Information</t>
  </si>
  <si>
    <t>Akun baru berhasil dibuat dan menampilkan halaman Sign In</t>
  </si>
  <si>
    <t>PetStoreAPP.023</t>
  </si>
  <si>
    <t>Main Page</t>
  </si>
  <si>
    <t>Periksa tombol Sign Out</t>
  </si>
  <si>
    <t>Logout berhasil dan menampilkan halaman Sign In</t>
  </si>
  <si>
    <t>Total Case =</t>
  </si>
  <si>
    <t>Status Pass =</t>
  </si>
  <si>
    <t>Status Fail =</t>
  </si>
  <si>
    <t>Status Blank =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</si>
</sst>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  <numFmt numFmtId="180" formatCode="d\-mmm"/>
  </numFmts>
  <fonts count="42">
    <font>
      <sz val="10"/>
      <color rgb="FF000000"/>
      <name val="Arial"/>
      <charset val="134"/>
      <scheme val="minor"/>
    </font>
    <font>
      <sz val="11"/>
      <color rgb="FF000000"/>
      <name val="Arial"/>
      <charset val="134"/>
      <scheme val="minor"/>
    </font>
    <font>
      <sz val="10"/>
      <color theme="4"/>
      <name val="Arial"/>
      <charset val="134"/>
      <scheme val="minor"/>
    </font>
    <font>
      <sz val="11"/>
      <color rgb="FF000000"/>
      <name val="Calibri"/>
      <charset val="134"/>
    </font>
    <font>
      <b/>
      <sz val="18"/>
      <color rgb="FFFFFFFF"/>
      <name val="Calibri"/>
      <charset val="134"/>
    </font>
    <font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Calibri"/>
      <charset val="134"/>
    </font>
    <font>
      <sz val="10"/>
      <color theme="4"/>
      <name val="Calibri"/>
      <charset val="134"/>
    </font>
    <font>
      <sz val="11"/>
      <name val="Calibri"/>
      <charset val="134"/>
    </font>
    <font>
      <sz val="10"/>
      <color rgb="FF000000"/>
      <name val="Calibri"/>
      <charset val="134"/>
    </font>
    <font>
      <sz val="10"/>
      <color theme="1"/>
      <name val="Calibri"/>
      <charset val="134"/>
    </font>
    <font>
      <b/>
      <sz val="18"/>
      <color rgb="FF000000"/>
      <name val="Arial"/>
      <charset val="134"/>
    </font>
    <font>
      <b/>
      <sz val="14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b/>
      <sz val="10"/>
      <color rgb="FF000000"/>
      <name val="Calibri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u/>
      <sz val="10"/>
      <color rgb="FF1155CC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0"/>
      <name val="SimSun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134F5C"/>
        <bgColor rgb="FF134F5C"/>
      </patternFill>
    </fill>
    <fill>
      <patternFill patternType="solid">
        <fgColor rgb="FF0C343D"/>
        <bgColor rgb="FF0C343D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theme="8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theme="0" tint="-0.15"/>
        <bgColor indexed="64"/>
      </patternFill>
    </fill>
    <fill>
      <patternFill patternType="solid">
        <fgColor rgb="FF595959"/>
        <bgColor rgb="FF595959"/>
      </patternFill>
    </fill>
    <fill>
      <patternFill patternType="solid">
        <fgColor rgb="FF46BDC6"/>
        <bgColor rgb="FF46BDC6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3" fillId="14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1" borderId="12" applyNumberForma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2" fillId="26" borderId="14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30" borderId="18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5" fillId="27" borderId="17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9" fillId="27" borderId="18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3" fillId="0" borderId="5" xfId="0" applyFont="1" applyFill="1" applyBorder="1" applyAlignment="1"/>
    <xf numFmtId="0" fontId="7" fillId="0" borderId="2" xfId="0" applyFont="1" applyFill="1" applyBorder="1" applyAlignment="1"/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left"/>
    </xf>
    <xf numFmtId="0" fontId="8" fillId="6" borderId="6" xfId="0" applyFont="1" applyFill="1" applyBorder="1" applyAlignment="1">
      <alignment vertical="center"/>
    </xf>
    <xf numFmtId="0" fontId="8" fillId="6" borderId="6" xfId="0" applyFont="1" applyFill="1" applyBorder="1" applyAlignment="1">
      <alignment vertical="center" wrapText="1"/>
    </xf>
    <xf numFmtId="0" fontId="2" fillId="6" borderId="6" xfId="0" applyFont="1" applyFill="1" applyBorder="1"/>
    <xf numFmtId="0" fontId="8" fillId="6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7" fillId="0" borderId="5" xfId="0" applyFont="1" applyBorder="1" applyAlignment="1"/>
    <xf numFmtId="0" fontId="7" fillId="0" borderId="5" xfId="0" applyFont="1" applyBorder="1"/>
    <xf numFmtId="0" fontId="7" fillId="0" borderId="8" xfId="0" applyFont="1" applyBorder="1" applyAlignment="1"/>
    <xf numFmtId="0" fontId="7" fillId="0" borderId="8" xfId="0" applyFont="1" applyBorder="1"/>
    <xf numFmtId="0" fontId="7" fillId="0" borderId="9" xfId="0" applyFont="1" applyBorder="1"/>
    <xf numFmtId="0" fontId="3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/>
    <xf numFmtId="0" fontId="3" fillId="0" borderId="6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left"/>
    </xf>
    <xf numFmtId="0" fontId="11" fillId="7" borderId="6" xfId="0" applyFont="1" applyFill="1" applyBorder="1"/>
    <xf numFmtId="0" fontId="11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8" fillId="2" borderId="0" xfId="0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3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9" fontId="10" fillId="0" borderId="6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0" borderId="8" xfId="0" applyFont="1" applyBorder="1"/>
    <xf numFmtId="0" fontId="10" fillId="0" borderId="9" xfId="0" applyFont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9" fontId="10" fillId="9" borderId="6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8" borderId="6" xfId="0" applyFont="1" applyFill="1" applyBorder="1" applyAlignment="1">
      <alignment horizontal="center" vertical="center"/>
    </xf>
    <xf numFmtId="10" fontId="10" fillId="0" borderId="6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6" fillId="10" borderId="0" xfId="0" applyFont="1" applyFill="1" applyBorder="1" applyAlignment="1">
      <alignment horizontal="center"/>
    </xf>
    <xf numFmtId="0" fontId="17" fillId="0" borderId="0" xfId="0" applyFont="1" applyBorder="1"/>
    <xf numFmtId="0" fontId="6" fillId="11" borderId="0" xfId="0" applyFont="1" applyFill="1" applyBorder="1"/>
    <xf numFmtId="58" fontId="0" fillId="0" borderId="0" xfId="0" applyNumberFormat="1" applyFont="1" applyAlignment="1"/>
    <xf numFmtId="0" fontId="14" fillId="0" borderId="0" xfId="0" applyFont="1" applyAlignment="1">
      <alignment horizontal="center" vertical="center"/>
    </xf>
    <xf numFmtId="0" fontId="14" fillId="12" borderId="0" xfId="0" applyFont="1" applyFill="1" applyBorder="1" applyAlignment="1">
      <alignment horizontal="center"/>
    </xf>
    <xf numFmtId="0" fontId="14" fillId="13" borderId="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80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1" fillId="0" borderId="6" xfId="7" applyBorder="1" applyAlignment="1">
      <alignment horizontal="center" vertical="center"/>
    </xf>
    <xf numFmtId="0" fontId="14" fillId="0" borderId="0" xfId="0" applyFont="1" applyAlignment="1" quotePrefix="1">
      <alignment horizontal="left" vertical="center" wrapText="1"/>
    </xf>
    <xf numFmtId="0" fontId="14" fillId="0" borderId="0" xfId="0" applyFont="1" applyAlignment="1" quotePrefix="1">
      <alignment horizontal="left" vertical="center"/>
    </xf>
    <xf numFmtId="0" fontId="18" fillId="0" borderId="0" xfId="0" applyFont="1" applyAlignment="1" quotePrefix="1">
      <alignment horizontal="left" vertical="center" wrapText="1"/>
    </xf>
    <xf numFmtId="0" fontId="18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kanlautcupa@gmail.com" TargetMode="External"/><Relationship Id="rId2" Type="http://schemas.openxmlformats.org/officeDocument/2006/relationships/hyperlink" Target="mailto:buayapalu@email.com" TargetMode="External"/><Relationship Id="rId1" Type="http://schemas.openxmlformats.org/officeDocument/2006/relationships/hyperlink" Target="https://petstore.octoperf.com/actions/Catalog.ac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E992"/>
  <sheetViews>
    <sheetView workbookViewId="0">
      <selection activeCell="E12" sqref="D$1:D$1048576;E12"/>
    </sheetView>
  </sheetViews>
  <sheetFormatPr defaultColWidth="12.6285714285714" defaultRowHeight="15" customHeight="1" outlineLevelCol="4"/>
  <cols>
    <col min="1" max="1" width="12.6285714285714" customWidth="1"/>
    <col min="2" max="2" width="19.8571428571429" customWidth="1"/>
    <col min="3" max="3" width="48.7142857142857" customWidth="1"/>
    <col min="4" max="4" width="26.8571428571429" customWidth="1"/>
    <col min="5" max="5" width="14.6285714285714" customWidth="1"/>
    <col min="6" max="6" width="11.8761904761905" customWidth="1"/>
  </cols>
  <sheetData>
    <row r="1" ht="15.75" customHeight="1"/>
    <row r="2" ht="15.75" customHeight="1" spans="2:5">
      <c r="B2" s="86" t="s">
        <v>0</v>
      </c>
      <c r="C2" s="86" t="s">
        <v>1</v>
      </c>
      <c r="D2" s="86" t="s">
        <v>2</v>
      </c>
      <c r="E2" s="86" t="s">
        <v>3</v>
      </c>
    </row>
    <row r="3" ht="15.75" customHeight="1" spans="2:5">
      <c r="B3" s="87" t="s">
        <v>4</v>
      </c>
      <c r="C3" s="88" t="s">
        <v>5</v>
      </c>
      <c r="D3" s="89" t="s">
        <v>6</v>
      </c>
      <c r="E3" s="87">
        <v>12345</v>
      </c>
    </row>
    <row r="4" ht="15.75" customHeight="1" spans="2:5">
      <c r="B4" s="87" t="s">
        <v>7</v>
      </c>
      <c r="C4" s="88" t="s">
        <v>5</v>
      </c>
      <c r="D4" s="89" t="s">
        <v>8</v>
      </c>
      <c r="E4" s="87" t="s">
        <v>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C3" r:id="rId1" display="https://petstore.octoperf.com/actions/Catalog.action" tooltip="https://petstore.octoperf.com/actions/Catalog.action"/>
    <hyperlink ref="D3" r:id="rId2" display="buayapalu@email.com"/>
    <hyperlink ref="C4" r:id="rId1" display="https://petstore.octoperf.com/actions/Catalog.action" tooltip="https://petstore.octoperf.com/actions/Catalog.action"/>
    <hyperlink ref="D4" r:id="rId3" display="ikanlautcupa@gmail.com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0"/>
  <sheetViews>
    <sheetView workbookViewId="0">
      <selection activeCell="A1" sqref="A1:A2"/>
    </sheetView>
  </sheetViews>
  <sheetFormatPr defaultColWidth="12.6285714285714" defaultRowHeight="15" customHeight="1"/>
  <cols>
    <col min="1" max="1" width="6" customWidth="1"/>
    <col min="2" max="2" width="41.1333333333333" customWidth="1"/>
    <col min="3" max="3" width="12.6285714285714" customWidth="1"/>
    <col min="4" max="4" width="48.6285714285714" customWidth="1"/>
    <col min="5" max="5" width="25.247619047619" customWidth="1"/>
    <col min="6" max="6" width="12.6285714285714" customWidth="1"/>
    <col min="7" max="7" width="43.8761904761905" customWidth="1"/>
    <col min="8" max="8" width="14.247619047619" customWidth="1"/>
    <col min="10" max="10" width="51.3809523809524" customWidth="1"/>
  </cols>
  <sheetData>
    <row r="1" ht="15.75" customHeight="1" spans="1:13">
      <c r="A1" s="77" t="s">
        <v>10</v>
      </c>
      <c r="B1" s="78" t="s">
        <v>11</v>
      </c>
      <c r="C1" s="74"/>
      <c r="D1" s="74"/>
      <c r="E1" s="79" t="s">
        <v>12</v>
      </c>
      <c r="F1" s="74"/>
      <c r="G1" s="74"/>
      <c r="H1" s="78" t="s">
        <v>13</v>
      </c>
      <c r="I1" s="74"/>
      <c r="J1" s="74"/>
      <c r="K1" s="79" t="s">
        <v>14</v>
      </c>
      <c r="L1" s="74"/>
      <c r="M1" s="74"/>
    </row>
    <row r="2" ht="15.75" customHeight="1" spans="2:13">
      <c r="B2" s="80" t="s">
        <v>15</v>
      </c>
      <c r="C2" s="80" t="s">
        <v>16</v>
      </c>
      <c r="D2" s="80" t="s">
        <v>17</v>
      </c>
      <c r="E2" s="80" t="s">
        <v>15</v>
      </c>
      <c r="F2" s="80" t="s">
        <v>16</v>
      </c>
      <c r="G2" s="80" t="s">
        <v>17</v>
      </c>
      <c r="H2" s="80" t="s">
        <v>15</v>
      </c>
      <c r="I2" s="80" t="s">
        <v>16</v>
      </c>
      <c r="J2" s="80" t="s">
        <v>17</v>
      </c>
      <c r="K2" s="80" t="s">
        <v>15</v>
      </c>
      <c r="L2" s="80" t="s">
        <v>16</v>
      </c>
      <c r="M2" s="80" t="s">
        <v>17</v>
      </c>
    </row>
    <row r="3" ht="15.75" customHeight="1" spans="1:13">
      <c r="A3" s="81">
        <v>44662</v>
      </c>
      <c r="B3" s="82" t="s">
        <v>18</v>
      </c>
      <c r="C3" s="83" t="s">
        <v>19</v>
      </c>
      <c r="D3" s="83"/>
      <c r="E3" s="90" t="s">
        <v>20</v>
      </c>
      <c r="F3" s="91" t="s">
        <v>21</v>
      </c>
      <c r="G3" s="90" t="s">
        <v>22</v>
      </c>
      <c r="H3" s="82" t="s">
        <v>23</v>
      </c>
      <c r="I3" s="83" t="s">
        <v>21</v>
      </c>
      <c r="J3" s="82" t="s">
        <v>24</v>
      </c>
      <c r="K3" s="83"/>
      <c r="L3" s="83"/>
      <c r="M3" s="83"/>
    </row>
    <row r="4" ht="15.75" customHeight="1" spans="1:13">
      <c r="A4" s="81">
        <v>44663</v>
      </c>
      <c r="B4" s="84" t="s">
        <v>25</v>
      </c>
      <c r="C4" s="85" t="s">
        <v>19</v>
      </c>
      <c r="D4" s="85" t="s">
        <v>26</v>
      </c>
      <c r="E4" s="92" t="s">
        <v>27</v>
      </c>
      <c r="F4" s="93" t="s">
        <v>21</v>
      </c>
      <c r="G4" s="93" t="s">
        <v>28</v>
      </c>
      <c r="H4" s="84" t="s">
        <v>29</v>
      </c>
      <c r="I4" s="85" t="s">
        <v>21</v>
      </c>
      <c r="J4" s="84" t="s">
        <v>30</v>
      </c>
      <c r="K4" s="85"/>
      <c r="L4" s="85"/>
      <c r="M4" s="85"/>
    </row>
    <row r="5" ht="15.75" customHeight="1" spans="1:13">
      <c r="A5" s="81">
        <v>44664</v>
      </c>
      <c r="B5" s="85"/>
      <c r="C5" s="85"/>
      <c r="D5" s="85"/>
      <c r="E5" s="92" t="s">
        <v>31</v>
      </c>
      <c r="F5" s="93" t="s">
        <v>21</v>
      </c>
      <c r="G5" s="85" t="s">
        <v>32</v>
      </c>
      <c r="H5" s="84" t="s">
        <v>33</v>
      </c>
      <c r="I5" s="85" t="s">
        <v>21</v>
      </c>
      <c r="J5" s="93" t="s">
        <v>34</v>
      </c>
      <c r="K5" s="85"/>
      <c r="L5" s="85"/>
      <c r="M5" s="85"/>
    </row>
    <row r="6" ht="15.75" customHeight="1" spans="1:13">
      <c r="A6" s="81">
        <v>44665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</row>
    <row r="7" ht="15.75" customHeight="1" spans="1:13">
      <c r="A7" s="81">
        <v>44666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</row>
    <row r="8" ht="15.75" customHeight="1" spans="1:13">
      <c r="A8" s="81">
        <v>44667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</row>
    <row r="9" ht="15.75" customHeight="1" spans="1:13">
      <c r="A9" s="81">
        <v>44668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</row>
    <row r="10" ht="15.75" customHeight="1" spans="1:13">
      <c r="A10" s="81">
        <v>44669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</row>
    <row r="11" ht="15.75" customHeight="1" spans="1:13">
      <c r="A11" s="81">
        <v>44670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</row>
    <row r="12" ht="15.75" customHeight="1" spans="1:13">
      <c r="A12" s="81">
        <v>44671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</row>
    <row r="13" ht="15.75" customHeight="1" spans="1:13">
      <c r="A13" s="81">
        <v>44672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</row>
    <row r="14" ht="15.75" customHeight="1" spans="1:13">
      <c r="A14" s="81">
        <v>44673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A1:A2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0"/>
  <sheetViews>
    <sheetView workbookViewId="0">
      <selection activeCell="I6" sqref="I6"/>
    </sheetView>
  </sheetViews>
  <sheetFormatPr defaultColWidth="12.6285714285714" defaultRowHeight="15" customHeight="1"/>
  <cols>
    <col min="1" max="1" width="4" customWidth="1"/>
    <col min="2" max="2" width="22.247619047619" customWidth="1"/>
    <col min="3" max="3" width="16" customWidth="1"/>
    <col min="4" max="5" width="12.6285714285714" customWidth="1"/>
    <col min="6" max="6" width="13.3809523809524" customWidth="1"/>
    <col min="11" max="13" width="40.752380952381" customWidth="1"/>
    <col min="18" max="18" width="35.3809523809524" customWidth="1"/>
  </cols>
  <sheetData>
    <row r="1" ht="15.75" customHeight="1" spans="1:22">
      <c r="A1" s="73" t="s">
        <v>35</v>
      </c>
      <c r="B1" s="73" t="s">
        <v>36</v>
      </c>
      <c r="C1" s="73" t="s">
        <v>37</v>
      </c>
      <c r="D1" s="73"/>
      <c r="E1" s="73" t="s">
        <v>38</v>
      </c>
      <c r="F1" s="73" t="s">
        <v>39</v>
      </c>
      <c r="G1" s="73" t="s">
        <v>40</v>
      </c>
      <c r="H1" s="73" t="s">
        <v>41</v>
      </c>
      <c r="I1" s="73" t="s">
        <v>42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ht="15.75" customHeight="1" spans="1:22">
      <c r="A2" s="74"/>
      <c r="B2" s="74"/>
      <c r="C2" s="74"/>
      <c r="D2" s="74"/>
      <c r="E2" s="74"/>
      <c r="F2" s="74"/>
      <c r="G2" s="74"/>
      <c r="H2" s="74"/>
      <c r="I2" s="74"/>
      <c r="J2" s="73" t="s">
        <v>43</v>
      </c>
      <c r="K2" s="73">
        <v>11</v>
      </c>
      <c r="L2" s="73">
        <v>12</v>
      </c>
      <c r="M2" s="73">
        <v>13</v>
      </c>
      <c r="N2" s="73">
        <v>14</v>
      </c>
      <c r="O2" s="73">
        <v>15</v>
      </c>
      <c r="P2" s="73">
        <v>16</v>
      </c>
      <c r="Q2" s="73">
        <v>17</v>
      </c>
      <c r="R2" s="73">
        <v>18</v>
      </c>
      <c r="S2" s="73">
        <v>19</v>
      </c>
      <c r="T2" s="73">
        <v>20</v>
      </c>
      <c r="U2" s="73">
        <v>21</v>
      </c>
      <c r="V2" s="73">
        <v>22</v>
      </c>
    </row>
    <row r="3" ht="15.75" customHeight="1" spans="1:22">
      <c r="A3" s="75" t="s">
        <v>44</v>
      </c>
      <c r="B3" s="74"/>
      <c r="C3" s="74"/>
      <c r="D3" s="74"/>
      <c r="E3" s="74"/>
      <c r="F3" s="74"/>
      <c r="G3" s="74"/>
      <c r="H3" s="74"/>
      <c r="I3" s="74"/>
      <c r="J3" s="74"/>
      <c r="K3" s="73">
        <v>1</v>
      </c>
      <c r="L3" s="73">
        <v>2</v>
      </c>
      <c r="M3" s="73">
        <v>3</v>
      </c>
      <c r="N3" s="73">
        <v>4</v>
      </c>
      <c r="O3" s="73">
        <v>5</v>
      </c>
      <c r="P3" s="73">
        <v>6</v>
      </c>
      <c r="Q3" s="73">
        <v>7</v>
      </c>
      <c r="R3" s="73">
        <v>8</v>
      </c>
      <c r="S3" s="73">
        <v>9</v>
      </c>
      <c r="T3" s="73">
        <v>10</v>
      </c>
      <c r="U3" s="73">
        <v>11</v>
      </c>
      <c r="V3" s="73">
        <v>12</v>
      </c>
    </row>
    <row r="4" ht="15.75" customHeight="1" spans="1:9">
      <c r="A4">
        <v>1</v>
      </c>
      <c r="B4" t="s">
        <v>45</v>
      </c>
      <c r="C4" t="s">
        <v>46</v>
      </c>
      <c r="E4" t="s">
        <v>47</v>
      </c>
      <c r="G4" s="76">
        <v>44729</v>
      </c>
      <c r="H4" s="76">
        <v>44729</v>
      </c>
      <c r="I4" t="s">
        <v>48</v>
      </c>
    </row>
    <row r="5" ht="15.75" customHeight="1" spans="1:9">
      <c r="A5">
        <v>2</v>
      </c>
      <c r="B5" t="s">
        <v>45</v>
      </c>
      <c r="C5" t="s">
        <v>49</v>
      </c>
      <c r="E5" t="s">
        <v>47</v>
      </c>
      <c r="G5" s="76">
        <v>44729</v>
      </c>
      <c r="H5" s="76">
        <v>44729</v>
      </c>
      <c r="I5" t="s">
        <v>48</v>
      </c>
    </row>
    <row r="6" ht="15.75" customHeight="1" spans="1:9">
      <c r="A6">
        <v>3</v>
      </c>
      <c r="B6" t="s">
        <v>45</v>
      </c>
      <c r="C6" t="s">
        <v>50</v>
      </c>
      <c r="E6" t="s">
        <v>47</v>
      </c>
      <c r="G6" s="76">
        <v>44729</v>
      </c>
      <c r="H6" s="76">
        <v>44729</v>
      </c>
      <c r="I6" t="s">
        <v>48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:J3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B1:G999"/>
  <sheetViews>
    <sheetView showGridLines="0" topLeftCell="A16" workbookViewId="0">
      <selection activeCell="G27" sqref="G27"/>
    </sheetView>
  </sheetViews>
  <sheetFormatPr defaultColWidth="12.6285714285714" defaultRowHeight="15" customHeight="1" outlineLevelCol="6"/>
  <cols>
    <col min="1" max="1" width="2.75238095238095" customWidth="1"/>
    <col min="2" max="2" width="4" customWidth="1"/>
    <col min="3" max="3" width="21.1333333333333" customWidth="1"/>
    <col min="4" max="6" width="12.6285714285714" customWidth="1"/>
    <col min="7" max="7" width="18.2857142857143" customWidth="1"/>
  </cols>
  <sheetData>
    <row r="1" ht="15.75" customHeight="1"/>
    <row r="2" ht="15.75" customHeight="1" spans="2:2">
      <c r="B2" s="52" t="s">
        <v>51</v>
      </c>
    </row>
    <row r="3" ht="15.75" customHeight="1" spans="2:2">
      <c r="B3" s="53" t="s">
        <v>44</v>
      </c>
    </row>
    <row r="4" ht="15.75" customHeight="1" spans="2:7">
      <c r="B4" s="54"/>
      <c r="C4" s="54"/>
      <c r="D4" s="54"/>
      <c r="E4" s="54"/>
      <c r="F4" s="54"/>
      <c r="G4" s="54"/>
    </row>
    <row r="5" ht="15.75" customHeight="1" spans="2:7">
      <c r="B5" s="54"/>
      <c r="C5" s="54"/>
      <c r="D5" s="54"/>
      <c r="E5" s="54"/>
      <c r="F5" s="54"/>
      <c r="G5" s="54"/>
    </row>
    <row r="6" ht="32.25" customHeight="1" spans="2:7">
      <c r="B6" s="55" t="s">
        <v>52</v>
      </c>
      <c r="C6" s="55" t="s">
        <v>0</v>
      </c>
      <c r="D6" s="55" t="s">
        <v>53</v>
      </c>
      <c r="E6" s="55" t="s">
        <v>54</v>
      </c>
      <c r="F6" s="55" t="s">
        <v>55</v>
      </c>
      <c r="G6" s="55" t="s">
        <v>56</v>
      </c>
    </row>
    <row r="7" ht="32.25" customHeight="1" spans="2:7">
      <c r="B7" s="56">
        <v>1</v>
      </c>
      <c r="C7" s="57" t="s">
        <v>57</v>
      </c>
      <c r="D7" s="58">
        <v>22</v>
      </c>
      <c r="E7" s="58">
        <v>22</v>
      </c>
      <c r="F7" s="58">
        <v>0</v>
      </c>
      <c r="G7" s="59">
        <f>(E7/D7)*100%</f>
        <v>1</v>
      </c>
    </row>
    <row r="8" ht="32.25" customHeight="1" spans="2:7">
      <c r="B8" s="56">
        <v>2</v>
      </c>
      <c r="C8" s="57"/>
      <c r="D8" s="58"/>
      <c r="E8" s="58"/>
      <c r="F8" s="58"/>
      <c r="G8" s="59" t="e">
        <f>(E8/D8)*100%</f>
        <v>#DIV/0!</v>
      </c>
    </row>
    <row r="9" ht="33" customHeight="1" spans="2:7">
      <c r="B9" s="60" t="s">
        <v>58</v>
      </c>
      <c r="C9" s="61"/>
      <c r="D9" s="62">
        <f>SUM(D7:D8)</f>
        <v>22</v>
      </c>
      <c r="E9" s="62">
        <f>SUM(E7:E8)</f>
        <v>22</v>
      </c>
      <c r="F9" s="62">
        <f>SUM(F7:F8)</f>
        <v>0</v>
      </c>
      <c r="G9" s="59">
        <f>(E9/D9)*100%</f>
        <v>1</v>
      </c>
    </row>
    <row r="10" ht="15.75" customHeight="1" spans="2:7">
      <c r="B10" s="54"/>
      <c r="C10" s="54"/>
      <c r="D10" s="54"/>
      <c r="E10" s="54"/>
      <c r="F10" s="54"/>
      <c r="G10" s="54"/>
    </row>
    <row r="11" ht="15.75" customHeight="1" spans="2:7">
      <c r="B11" s="54"/>
      <c r="C11" s="54"/>
      <c r="D11" s="54"/>
      <c r="E11" s="54"/>
      <c r="F11" s="54"/>
      <c r="G11" s="54"/>
    </row>
    <row r="12" ht="15.75" customHeight="1" spans="2:7">
      <c r="B12" s="63" t="s">
        <v>52</v>
      </c>
      <c r="C12" s="64" t="s">
        <v>59</v>
      </c>
      <c r="D12" s="64" t="s">
        <v>53</v>
      </c>
      <c r="E12" s="64" t="s">
        <v>54</v>
      </c>
      <c r="F12" s="64" t="s">
        <v>55</v>
      </c>
      <c r="G12" s="64" t="s">
        <v>56</v>
      </c>
    </row>
    <row r="13" ht="15.75" customHeight="1" spans="2:7">
      <c r="B13" s="65">
        <v>1</v>
      </c>
      <c r="C13" s="66" t="s">
        <v>46</v>
      </c>
      <c r="D13" s="67">
        <v>6</v>
      </c>
      <c r="E13" s="67">
        <v>6</v>
      </c>
      <c r="F13" s="67">
        <v>0</v>
      </c>
      <c r="G13" s="68">
        <f>(E13/D13)*100%</f>
        <v>1</v>
      </c>
    </row>
    <row r="14" ht="15.75" customHeight="1" spans="2:7">
      <c r="B14" s="62"/>
      <c r="C14" s="69"/>
      <c r="D14" s="58"/>
      <c r="E14" s="58"/>
      <c r="F14" s="58"/>
      <c r="G14" s="59"/>
    </row>
    <row r="15" ht="15.75" customHeight="1" spans="2:7">
      <c r="B15" s="58"/>
      <c r="C15" s="69"/>
      <c r="D15" s="58"/>
      <c r="E15" s="58"/>
      <c r="F15" s="58"/>
      <c r="G15" s="59"/>
    </row>
    <row r="16" ht="15.75" customHeight="1" spans="2:7">
      <c r="B16" s="58"/>
      <c r="C16" s="69"/>
      <c r="D16" s="58"/>
      <c r="E16" s="58"/>
      <c r="F16" s="58"/>
      <c r="G16" s="59"/>
    </row>
    <row r="17" ht="15.75" customHeight="1" spans="2:7">
      <c r="B17" s="58"/>
      <c r="C17" s="69"/>
      <c r="D17" s="58"/>
      <c r="E17" s="58"/>
      <c r="F17" s="58"/>
      <c r="G17" s="59"/>
    </row>
    <row r="18" ht="15.75" customHeight="1" spans="2:7">
      <c r="B18" s="65">
        <v>2</v>
      </c>
      <c r="C18" s="66" t="s">
        <v>49</v>
      </c>
      <c r="D18" s="70">
        <v>16</v>
      </c>
      <c r="E18" s="70">
        <v>16</v>
      </c>
      <c r="F18" s="70">
        <v>0</v>
      </c>
      <c r="G18" s="68">
        <f>(E18/D18)*100%</f>
        <v>1</v>
      </c>
    </row>
    <row r="19" ht="15.75" customHeight="1" spans="2:7">
      <c r="B19" s="58"/>
      <c r="C19" s="69"/>
      <c r="D19" s="58"/>
      <c r="E19" s="58"/>
      <c r="F19" s="58"/>
      <c r="G19" s="71"/>
    </row>
    <row r="20" ht="15.75" customHeight="1" spans="2:7">
      <c r="B20" s="58"/>
      <c r="C20" s="69"/>
      <c r="D20" s="58"/>
      <c r="E20" s="58"/>
      <c r="F20" s="58"/>
      <c r="G20" s="71"/>
    </row>
    <row r="21" ht="15.75" customHeight="1" spans="2:7">
      <c r="B21" s="58"/>
      <c r="C21" s="69"/>
      <c r="D21" s="58"/>
      <c r="E21" s="58"/>
      <c r="F21" s="58"/>
      <c r="G21" s="71"/>
    </row>
    <row r="22" ht="15.75" customHeight="1" spans="2:7">
      <c r="B22" s="58"/>
      <c r="C22" s="69"/>
      <c r="D22" s="58"/>
      <c r="E22" s="58"/>
      <c r="F22" s="58"/>
      <c r="G22" s="71"/>
    </row>
    <row r="23" ht="15.75" customHeight="1" spans="2:7">
      <c r="B23" s="58"/>
      <c r="C23" s="69"/>
      <c r="D23" s="58"/>
      <c r="E23" s="58"/>
      <c r="F23" s="58"/>
      <c r="G23" s="71"/>
    </row>
    <row r="24" ht="15.75" customHeight="1" spans="2:7">
      <c r="B24" s="58"/>
      <c r="C24" s="69"/>
      <c r="D24" s="58"/>
      <c r="E24" s="58"/>
      <c r="F24" s="58"/>
      <c r="G24" s="71"/>
    </row>
    <row r="25" ht="15.75" customHeight="1" spans="2:7">
      <c r="B25" s="65">
        <v>3</v>
      </c>
      <c r="C25" s="66" t="s">
        <v>50</v>
      </c>
      <c r="D25" s="70">
        <v>1</v>
      </c>
      <c r="E25" s="70">
        <v>1</v>
      </c>
      <c r="F25" s="70">
        <v>0</v>
      </c>
      <c r="G25" s="68">
        <f>(E25/D25)*100%</f>
        <v>1</v>
      </c>
    </row>
    <row r="26" ht="15.75" customHeight="1" spans="2:7">
      <c r="B26" s="58"/>
      <c r="C26" s="69"/>
      <c r="D26" s="58"/>
      <c r="E26" s="58"/>
      <c r="F26" s="58"/>
      <c r="G26" s="71"/>
    </row>
    <row r="27" ht="15.75" customHeight="1" spans="2:7">
      <c r="B27" s="58"/>
      <c r="C27" s="69"/>
      <c r="D27" s="58"/>
      <c r="E27" s="58"/>
      <c r="F27" s="58"/>
      <c r="G27" s="71"/>
    </row>
    <row r="28" ht="15.75" customHeight="1" spans="2:7">
      <c r="B28" s="58"/>
      <c r="C28" s="69"/>
      <c r="D28" s="58"/>
      <c r="E28" s="58"/>
      <c r="F28" s="58"/>
      <c r="G28" s="71"/>
    </row>
    <row r="29" ht="15.75" customHeight="1" spans="2:7">
      <c r="B29" s="58"/>
      <c r="C29" s="69"/>
      <c r="D29" s="58"/>
      <c r="E29" s="58"/>
      <c r="F29" s="58"/>
      <c r="G29" s="71"/>
    </row>
    <row r="30" ht="15.75" customHeight="1" spans="2:7">
      <c r="B30" s="60" t="s">
        <v>58</v>
      </c>
      <c r="C30" s="61"/>
      <c r="D30" s="72">
        <f>SUM(D13:D29)</f>
        <v>23</v>
      </c>
      <c r="E30" s="72">
        <f>SUM(E13:E29)</f>
        <v>23</v>
      </c>
      <c r="F30" s="72">
        <f>SUM(F13:F29)</f>
        <v>0</v>
      </c>
      <c r="G30" s="59">
        <f>(E30/D30)*100%</f>
        <v>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B2:G2"/>
    <mergeCell ref="B3:G3"/>
    <mergeCell ref="B9:C9"/>
    <mergeCell ref="B30:C30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Z957"/>
  <sheetViews>
    <sheetView tabSelected="1" topLeftCell="B13" workbookViewId="0">
      <selection activeCell="E31" sqref="E31"/>
    </sheetView>
  </sheetViews>
  <sheetFormatPr defaultColWidth="12.6285714285714" defaultRowHeight="15" customHeight="1"/>
  <cols>
    <col min="1" max="1" width="3.85714285714286" customWidth="1"/>
    <col min="2" max="2" width="17.2857142857143" customWidth="1"/>
    <col min="3" max="3" width="16.2857142857143" customWidth="1"/>
    <col min="4" max="4" width="17.4285714285714" customWidth="1"/>
    <col min="5" max="5" width="67.1428571428571" customWidth="1"/>
    <col min="6" max="6" width="81.7142857142857" customWidth="1"/>
    <col min="7" max="7" width="62.752380952381" customWidth="1"/>
    <col min="8" max="8" width="12.6285714285714" customWidth="1"/>
    <col min="9" max="9" width="18.1333333333333" customWidth="1"/>
    <col min="10" max="15" width="12.6285714285714" customWidth="1"/>
  </cols>
  <sheetData>
    <row r="1" ht="15.75" customHeight="1" spans="1:26">
      <c r="A1" s="4" t="s">
        <v>45</v>
      </c>
      <c r="B1" s="5"/>
      <c r="C1" s="5"/>
      <c r="D1" s="5"/>
      <c r="E1" s="5"/>
      <c r="F1" s="5"/>
      <c r="G1" s="5"/>
      <c r="H1" s="5"/>
      <c r="I1" s="5"/>
      <c r="J1" s="44"/>
      <c r="K1" s="44"/>
      <c r="L1" s="43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5.75" customHeight="1" spans="1:26">
      <c r="A2" s="5"/>
      <c r="B2" s="5"/>
      <c r="C2" s="5"/>
      <c r="D2" s="5"/>
      <c r="E2" s="5"/>
      <c r="F2" s="5"/>
      <c r="G2" s="5"/>
      <c r="H2" s="5"/>
      <c r="I2" s="5"/>
      <c r="J2" s="44"/>
      <c r="K2" s="44"/>
      <c r="L2" s="43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5.75" customHeight="1" spans="1:26">
      <c r="A3" s="6" t="s">
        <v>52</v>
      </c>
      <c r="B3" s="7" t="s">
        <v>60</v>
      </c>
      <c r="C3" s="7" t="s">
        <v>59</v>
      </c>
      <c r="D3" s="7" t="s">
        <v>61</v>
      </c>
      <c r="E3" s="7" t="s">
        <v>62</v>
      </c>
      <c r="F3" s="7" t="s">
        <v>63</v>
      </c>
      <c r="G3" s="7" t="s">
        <v>64</v>
      </c>
      <c r="H3" s="7" t="s">
        <v>65</v>
      </c>
      <c r="I3" s="7" t="s">
        <v>39</v>
      </c>
      <c r="J3" s="44"/>
      <c r="K3" s="44"/>
      <c r="L3" s="48" t="s">
        <v>54</v>
      </c>
      <c r="M3" s="48" t="s">
        <v>55</v>
      </c>
      <c r="N3" s="48" t="s">
        <v>66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="1" customFormat="1" ht="15.75" customHeight="1" spans="1:26">
      <c r="A4" s="8">
        <v>1</v>
      </c>
      <c r="B4" s="9" t="s">
        <v>67</v>
      </c>
      <c r="C4" s="10" t="s">
        <v>46</v>
      </c>
      <c r="D4" s="11" t="s">
        <v>68</v>
      </c>
      <c r="E4" s="12" t="s">
        <v>69</v>
      </c>
      <c r="F4" s="13" t="s">
        <v>70</v>
      </c>
      <c r="G4" s="14" t="s">
        <v>71</v>
      </c>
      <c r="H4" s="15" t="s">
        <v>54</v>
      </c>
      <c r="I4" s="41" t="s">
        <v>47</v>
      </c>
      <c r="J4" s="49"/>
      <c r="K4" s="49"/>
      <c r="L4" s="50"/>
      <c r="M4" s="50"/>
      <c r="N4" s="50"/>
      <c r="O4" s="50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="1" customFormat="1" ht="15.75" customHeight="1" spans="1:26">
      <c r="A5" s="8">
        <v>2</v>
      </c>
      <c r="B5" s="9" t="s">
        <v>72</v>
      </c>
      <c r="C5" s="10" t="s">
        <v>46</v>
      </c>
      <c r="D5" s="16" t="s">
        <v>68</v>
      </c>
      <c r="E5" s="17" t="s">
        <v>73</v>
      </c>
      <c r="F5" s="18" t="s">
        <v>74</v>
      </c>
      <c r="G5" s="14" t="s">
        <v>74</v>
      </c>
      <c r="H5" s="15" t="s">
        <v>54</v>
      </c>
      <c r="I5" s="41" t="s">
        <v>47</v>
      </c>
      <c r="J5" s="49"/>
      <c r="K5" s="49"/>
      <c r="L5" s="50"/>
      <c r="M5" s="50"/>
      <c r="N5" s="50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="1" customFormat="1" ht="15.75" customHeight="1" spans="1:26">
      <c r="A6" s="8">
        <v>3</v>
      </c>
      <c r="B6" s="9" t="s">
        <v>75</v>
      </c>
      <c r="C6" s="10" t="s">
        <v>46</v>
      </c>
      <c r="D6" s="16" t="s">
        <v>68</v>
      </c>
      <c r="E6" s="17" t="s">
        <v>76</v>
      </c>
      <c r="F6" s="19" t="s">
        <v>77</v>
      </c>
      <c r="G6" s="14" t="s">
        <v>78</v>
      </c>
      <c r="H6" s="15" t="s">
        <v>54</v>
      </c>
      <c r="I6" s="41" t="s">
        <v>47</v>
      </c>
      <c r="J6" s="49"/>
      <c r="K6" s="49"/>
      <c r="L6" s="50"/>
      <c r="M6" s="50"/>
      <c r="N6" s="50"/>
      <c r="O6" s="50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="1" customFormat="1" ht="15.75" customHeight="1" spans="1:26">
      <c r="A7" s="8">
        <v>4</v>
      </c>
      <c r="B7" s="9" t="s">
        <v>79</v>
      </c>
      <c r="C7" s="10" t="s">
        <v>46</v>
      </c>
      <c r="D7" s="16" t="s">
        <v>68</v>
      </c>
      <c r="E7" s="17" t="s">
        <v>80</v>
      </c>
      <c r="F7" s="20" t="s">
        <v>81</v>
      </c>
      <c r="G7" s="14" t="s">
        <v>78</v>
      </c>
      <c r="H7" s="15" t="s">
        <v>54</v>
      </c>
      <c r="I7" s="41" t="s">
        <v>47</v>
      </c>
      <c r="J7" s="49"/>
      <c r="K7" s="49"/>
      <c r="L7" s="50"/>
      <c r="M7" s="50"/>
      <c r="N7" s="50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="1" customFormat="1" ht="15.75" customHeight="1" spans="1:26">
      <c r="A8" s="8">
        <v>5</v>
      </c>
      <c r="B8" s="9" t="s">
        <v>82</v>
      </c>
      <c r="C8" s="10" t="s">
        <v>46</v>
      </c>
      <c r="D8" s="16" t="s">
        <v>68</v>
      </c>
      <c r="E8" s="17" t="s">
        <v>83</v>
      </c>
      <c r="F8" s="20" t="s">
        <v>84</v>
      </c>
      <c r="G8" s="14" t="s">
        <v>85</v>
      </c>
      <c r="H8" s="15" t="s">
        <v>54</v>
      </c>
      <c r="I8" s="41" t="s">
        <v>47</v>
      </c>
      <c r="J8" s="49"/>
      <c r="K8" s="49"/>
      <c r="L8" s="50"/>
      <c r="M8" s="50"/>
      <c r="N8" s="50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="1" customFormat="1" ht="15.75" customHeight="1" spans="1:26">
      <c r="A9" s="8">
        <v>6</v>
      </c>
      <c r="B9" s="9" t="s">
        <v>86</v>
      </c>
      <c r="C9" s="10" t="s">
        <v>46</v>
      </c>
      <c r="D9" s="16" t="s">
        <v>68</v>
      </c>
      <c r="E9" s="21" t="s">
        <v>87</v>
      </c>
      <c r="F9" s="19" t="s">
        <v>88</v>
      </c>
      <c r="G9" s="14" t="s">
        <v>89</v>
      </c>
      <c r="H9" s="15" t="s">
        <v>54</v>
      </c>
      <c r="I9" s="41" t="s">
        <v>47</v>
      </c>
      <c r="J9" s="49"/>
      <c r="K9" s="49"/>
      <c r="L9" s="50"/>
      <c r="M9" s="50"/>
      <c r="N9" s="50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="2" customFormat="1" ht="15.75" customHeight="1" spans="1:26">
      <c r="A10" s="22"/>
      <c r="B10" s="23"/>
      <c r="C10" s="24"/>
      <c r="D10" s="25"/>
      <c r="E10" s="26"/>
      <c r="F10" s="26"/>
      <c r="G10" s="24"/>
      <c r="H10" s="27"/>
      <c r="I10" s="27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="3" customFormat="1" ht="15.75" customHeight="1" spans="1:26">
      <c r="A11" s="28">
        <v>7</v>
      </c>
      <c r="B11" s="9" t="s">
        <v>90</v>
      </c>
      <c r="C11" s="10" t="s">
        <v>49</v>
      </c>
      <c r="D11" s="29" t="s">
        <v>91</v>
      </c>
      <c r="E11" s="30" t="s">
        <v>92</v>
      </c>
      <c r="F11" s="30" t="s">
        <v>93</v>
      </c>
      <c r="G11" s="14" t="s">
        <v>94</v>
      </c>
      <c r="H11" s="15" t="s">
        <v>54</v>
      </c>
      <c r="I11" s="41" t="s">
        <v>47</v>
      </c>
      <c r="J11" s="49"/>
      <c r="K11" s="49"/>
      <c r="L11" s="50"/>
      <c r="M11" s="50"/>
      <c r="N11" s="50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="3" customFormat="1" ht="15.75" customHeight="1" spans="1:26">
      <c r="A12" s="28">
        <v>8</v>
      </c>
      <c r="B12" s="9" t="s">
        <v>95</v>
      </c>
      <c r="C12" s="10" t="s">
        <v>49</v>
      </c>
      <c r="D12" s="29" t="s">
        <v>91</v>
      </c>
      <c r="E12" s="30" t="s">
        <v>96</v>
      </c>
      <c r="F12" s="30" t="s">
        <v>97</v>
      </c>
      <c r="G12" s="14" t="s">
        <v>98</v>
      </c>
      <c r="H12" s="15" t="s">
        <v>54</v>
      </c>
      <c r="I12" s="41" t="s">
        <v>47</v>
      </c>
      <c r="J12" s="49"/>
      <c r="K12" s="49"/>
      <c r="L12" s="50"/>
      <c r="M12" s="50"/>
      <c r="N12" s="50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="3" customFormat="1" ht="15.75" customHeight="1" spans="1:26">
      <c r="A13" s="28">
        <v>9</v>
      </c>
      <c r="B13" s="9" t="s">
        <v>99</v>
      </c>
      <c r="C13" s="10" t="s">
        <v>49</v>
      </c>
      <c r="D13" s="29" t="s">
        <v>91</v>
      </c>
      <c r="E13" s="30" t="s">
        <v>100</v>
      </c>
      <c r="F13" s="30" t="s">
        <v>101</v>
      </c>
      <c r="G13" s="30" t="s">
        <v>98</v>
      </c>
      <c r="H13" s="15" t="s">
        <v>54</v>
      </c>
      <c r="I13" s="41" t="s">
        <v>47</v>
      </c>
      <c r="J13" s="49"/>
      <c r="K13" s="49"/>
      <c r="L13" s="50"/>
      <c r="M13" s="50"/>
      <c r="N13" s="50"/>
      <c r="O13" s="50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="3" customFormat="1" ht="15.75" customHeight="1" spans="1:26">
      <c r="A14" s="28">
        <v>10</v>
      </c>
      <c r="B14" s="9" t="s">
        <v>102</v>
      </c>
      <c r="C14" s="10" t="s">
        <v>49</v>
      </c>
      <c r="D14" s="29" t="s">
        <v>91</v>
      </c>
      <c r="E14" s="31" t="s">
        <v>103</v>
      </c>
      <c r="F14" s="30" t="s">
        <v>104</v>
      </c>
      <c r="G14" s="14" t="s">
        <v>105</v>
      </c>
      <c r="H14" s="15" t="s">
        <v>54</v>
      </c>
      <c r="I14" s="41" t="s">
        <v>47</v>
      </c>
      <c r="J14" s="49"/>
      <c r="K14" s="49"/>
      <c r="L14" s="50"/>
      <c r="M14" s="50"/>
      <c r="N14" s="50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="3" customFormat="1" ht="15.75" customHeight="1" spans="1:26">
      <c r="A15" s="28">
        <v>11</v>
      </c>
      <c r="B15" s="9" t="s">
        <v>106</v>
      </c>
      <c r="C15" s="10" t="s">
        <v>49</v>
      </c>
      <c r="D15" s="29" t="s">
        <v>91</v>
      </c>
      <c r="E15" s="31" t="s">
        <v>107</v>
      </c>
      <c r="F15" s="30" t="s">
        <v>108</v>
      </c>
      <c r="G15" s="14" t="s">
        <v>109</v>
      </c>
      <c r="H15" s="15" t="s">
        <v>54</v>
      </c>
      <c r="I15" s="41" t="s">
        <v>47</v>
      </c>
      <c r="J15" s="49"/>
      <c r="K15" s="49"/>
      <c r="L15" s="50"/>
      <c r="M15" s="50"/>
      <c r="N15" s="50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="3" customFormat="1" ht="15.75" customHeight="1" spans="1:26">
      <c r="A16" s="28">
        <v>12</v>
      </c>
      <c r="B16" s="9" t="s">
        <v>110</v>
      </c>
      <c r="C16" s="10" t="s">
        <v>49</v>
      </c>
      <c r="D16" s="29" t="s">
        <v>91</v>
      </c>
      <c r="E16" s="32" t="s">
        <v>111</v>
      </c>
      <c r="F16" s="14" t="s">
        <v>112</v>
      </c>
      <c r="G16" s="14" t="s">
        <v>113</v>
      </c>
      <c r="H16" s="15" t="s">
        <v>54</v>
      </c>
      <c r="I16" s="41" t="s">
        <v>47</v>
      </c>
      <c r="J16" s="49"/>
      <c r="K16" s="49"/>
      <c r="L16" s="50"/>
      <c r="M16" s="50"/>
      <c r="N16" s="50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="3" customFormat="1" ht="15.75" customHeight="1" spans="1:26">
      <c r="A17" s="28">
        <v>13</v>
      </c>
      <c r="B17" s="9" t="s">
        <v>114</v>
      </c>
      <c r="C17" s="10" t="s">
        <v>49</v>
      </c>
      <c r="D17" s="29" t="s">
        <v>91</v>
      </c>
      <c r="E17" s="33" t="s">
        <v>115</v>
      </c>
      <c r="F17" s="34" t="s">
        <v>116</v>
      </c>
      <c r="G17" s="14" t="s">
        <v>117</v>
      </c>
      <c r="H17" s="15" t="s">
        <v>54</v>
      </c>
      <c r="I17" s="41" t="s">
        <v>47</v>
      </c>
      <c r="J17" s="49"/>
      <c r="K17" s="49"/>
      <c r="L17" s="50"/>
      <c r="M17" s="50"/>
      <c r="N17" s="50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="3" customFormat="1" ht="15.75" customHeight="1" spans="1:26">
      <c r="A18" s="28">
        <v>14</v>
      </c>
      <c r="B18" s="9" t="s">
        <v>118</v>
      </c>
      <c r="C18" s="10" t="s">
        <v>49</v>
      </c>
      <c r="D18" s="29" t="s">
        <v>91</v>
      </c>
      <c r="E18" s="35" t="s">
        <v>119</v>
      </c>
      <c r="F18" s="36" t="s">
        <v>120</v>
      </c>
      <c r="G18" s="14" t="s">
        <v>121</v>
      </c>
      <c r="H18" s="15" t="s">
        <v>54</v>
      </c>
      <c r="I18" s="41" t="s">
        <v>47</v>
      </c>
      <c r="J18" s="49"/>
      <c r="K18" s="49"/>
      <c r="L18" s="50"/>
      <c r="M18" s="50"/>
      <c r="N18" s="50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="3" customFormat="1" ht="15.75" customHeight="1" spans="1:26">
      <c r="A19" s="28">
        <v>15</v>
      </c>
      <c r="B19" s="9" t="s">
        <v>122</v>
      </c>
      <c r="C19" s="10" t="s">
        <v>49</v>
      </c>
      <c r="D19" s="29" t="s">
        <v>91</v>
      </c>
      <c r="E19" s="35" t="s">
        <v>123</v>
      </c>
      <c r="F19" s="35" t="s">
        <v>124</v>
      </c>
      <c r="G19" s="14" t="s">
        <v>125</v>
      </c>
      <c r="H19" s="15" t="s">
        <v>54</v>
      </c>
      <c r="I19" s="41" t="s">
        <v>47</v>
      </c>
      <c r="J19" s="49"/>
      <c r="K19" s="49"/>
      <c r="L19" s="50"/>
      <c r="M19" s="50"/>
      <c r="N19" s="50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="3" customFormat="1" ht="15.75" customHeight="1" spans="1:26">
      <c r="A20" s="28">
        <v>16</v>
      </c>
      <c r="B20" s="9" t="s">
        <v>126</v>
      </c>
      <c r="C20" s="10" t="s">
        <v>49</v>
      </c>
      <c r="D20" s="29" t="s">
        <v>91</v>
      </c>
      <c r="E20" s="36" t="s">
        <v>127</v>
      </c>
      <c r="F20" s="36" t="s">
        <v>128</v>
      </c>
      <c r="G20" s="14" t="s">
        <v>129</v>
      </c>
      <c r="H20" s="15" t="s">
        <v>54</v>
      </c>
      <c r="I20" s="41" t="s">
        <v>47</v>
      </c>
      <c r="J20" s="49"/>
      <c r="K20" s="49"/>
      <c r="L20" s="50"/>
      <c r="M20" s="50"/>
      <c r="N20" s="50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="3" customFormat="1" ht="15.75" customHeight="1" spans="1:26">
      <c r="A21" s="28">
        <v>17</v>
      </c>
      <c r="B21" s="9" t="s">
        <v>130</v>
      </c>
      <c r="C21" s="10" t="s">
        <v>49</v>
      </c>
      <c r="D21" s="29" t="s">
        <v>91</v>
      </c>
      <c r="E21" s="36" t="s">
        <v>131</v>
      </c>
      <c r="F21" s="36" t="s">
        <v>132</v>
      </c>
      <c r="G21" s="14" t="s">
        <v>133</v>
      </c>
      <c r="H21" s="15" t="s">
        <v>54</v>
      </c>
      <c r="I21" s="41" t="s">
        <v>47</v>
      </c>
      <c r="J21" s="49"/>
      <c r="K21" s="49"/>
      <c r="L21" s="50"/>
      <c r="M21" s="50"/>
      <c r="N21" s="50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="3" customFormat="1" ht="15.75" customHeight="1" spans="1:26">
      <c r="A22" s="28">
        <v>18</v>
      </c>
      <c r="B22" s="9" t="s">
        <v>134</v>
      </c>
      <c r="C22" s="10" t="s">
        <v>49</v>
      </c>
      <c r="D22" s="29" t="s">
        <v>91</v>
      </c>
      <c r="E22" s="37" t="s">
        <v>135</v>
      </c>
      <c r="F22" s="36" t="s">
        <v>136</v>
      </c>
      <c r="G22" s="14" t="s">
        <v>137</v>
      </c>
      <c r="H22" s="15" t="s">
        <v>54</v>
      </c>
      <c r="I22" s="41" t="s">
        <v>47</v>
      </c>
      <c r="J22" s="49"/>
      <c r="K22" s="49"/>
      <c r="L22" s="50"/>
      <c r="M22" s="50"/>
      <c r="N22" s="50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="3" customFormat="1" ht="15.75" customHeight="1" spans="1:26">
      <c r="A23" s="28">
        <v>19</v>
      </c>
      <c r="B23" s="9" t="s">
        <v>138</v>
      </c>
      <c r="C23" s="10" t="s">
        <v>49</v>
      </c>
      <c r="D23" s="29" t="s">
        <v>91</v>
      </c>
      <c r="E23" s="14" t="s">
        <v>139</v>
      </c>
      <c r="F23" s="14" t="s">
        <v>140</v>
      </c>
      <c r="G23" s="14" t="s">
        <v>141</v>
      </c>
      <c r="H23" s="15" t="s">
        <v>54</v>
      </c>
      <c r="I23" s="41" t="s">
        <v>47</v>
      </c>
      <c r="J23" s="49"/>
      <c r="K23" s="49"/>
      <c r="L23" s="50"/>
      <c r="M23" s="50"/>
      <c r="N23" s="50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="3" customFormat="1" ht="15.75" customHeight="1" spans="1:26">
      <c r="A24" s="28">
        <v>20</v>
      </c>
      <c r="B24" s="9" t="s">
        <v>142</v>
      </c>
      <c r="C24" s="10" t="s">
        <v>49</v>
      </c>
      <c r="D24" s="29" t="s">
        <v>91</v>
      </c>
      <c r="E24" s="14" t="s">
        <v>143</v>
      </c>
      <c r="F24" s="14" t="s">
        <v>144</v>
      </c>
      <c r="G24" s="14" t="s">
        <v>145</v>
      </c>
      <c r="H24" s="15" t="s">
        <v>54</v>
      </c>
      <c r="I24" s="41" t="s">
        <v>47</v>
      </c>
      <c r="J24" s="49"/>
      <c r="K24" s="49"/>
      <c r="L24" s="50"/>
      <c r="M24" s="50"/>
      <c r="N24" s="50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="3" customFormat="1" ht="15.75" customHeight="1" spans="1:26">
      <c r="A25" s="28">
        <v>21</v>
      </c>
      <c r="B25" s="9" t="s">
        <v>146</v>
      </c>
      <c r="C25" s="10" t="s">
        <v>49</v>
      </c>
      <c r="D25" s="29" t="s">
        <v>91</v>
      </c>
      <c r="E25" s="14" t="s">
        <v>147</v>
      </c>
      <c r="F25" s="14" t="s">
        <v>144</v>
      </c>
      <c r="G25" s="14" t="s">
        <v>148</v>
      </c>
      <c r="H25" s="15" t="s">
        <v>54</v>
      </c>
      <c r="I25" s="41" t="s">
        <v>47</v>
      </c>
      <c r="J25" s="49"/>
      <c r="K25" s="49"/>
      <c r="L25" s="50"/>
      <c r="M25" s="50"/>
      <c r="N25" s="50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="3" customFormat="1" ht="15.75" customHeight="1" spans="1:26">
      <c r="A26" s="28">
        <v>22</v>
      </c>
      <c r="B26" s="9" t="s">
        <v>149</v>
      </c>
      <c r="C26" s="9" t="s">
        <v>49</v>
      </c>
      <c r="D26" s="38" t="s">
        <v>91</v>
      </c>
      <c r="E26" s="32" t="s">
        <v>150</v>
      </c>
      <c r="F26" s="14" t="s">
        <v>151</v>
      </c>
      <c r="G26" s="14" t="s">
        <v>151</v>
      </c>
      <c r="H26" s="15" t="s">
        <v>54</v>
      </c>
      <c r="I26" s="41" t="s">
        <v>47</v>
      </c>
      <c r="J26" s="49"/>
      <c r="K26" s="49"/>
      <c r="L26" s="50"/>
      <c r="M26" s="50"/>
      <c r="N26" s="50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="2" customFormat="1" ht="15.75" customHeight="1" spans="1:26">
      <c r="A27" s="22"/>
      <c r="B27" s="23"/>
      <c r="C27" s="24"/>
      <c r="D27" s="25"/>
      <c r="E27" s="26"/>
      <c r="F27" s="26"/>
      <c r="G27" s="24"/>
      <c r="H27" s="27"/>
      <c r="I27" s="27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="3" customFormat="1" ht="15.75" customHeight="1" spans="1:26">
      <c r="A28" s="28">
        <v>24</v>
      </c>
      <c r="B28" s="9" t="s">
        <v>152</v>
      </c>
      <c r="C28" s="9" t="s">
        <v>50</v>
      </c>
      <c r="D28" s="39" t="s">
        <v>153</v>
      </c>
      <c r="E28" s="32" t="s">
        <v>154</v>
      </c>
      <c r="F28" s="14" t="s">
        <v>155</v>
      </c>
      <c r="G28" s="14" t="s">
        <v>155</v>
      </c>
      <c r="H28" s="15" t="s">
        <v>54</v>
      </c>
      <c r="I28" s="41" t="s">
        <v>47</v>
      </c>
      <c r="J28" s="49"/>
      <c r="K28" s="49"/>
      <c r="L28" s="50"/>
      <c r="M28" s="50"/>
      <c r="N28" s="50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="3" customFormat="1" ht="15.75" customHeight="1" spans="1:26">
      <c r="A29" s="28">
        <v>25</v>
      </c>
      <c r="B29" s="9"/>
      <c r="C29" s="40"/>
      <c r="D29" s="40"/>
      <c r="E29" s="32"/>
      <c r="F29" s="14"/>
      <c r="G29" s="14"/>
      <c r="H29" s="41"/>
      <c r="I29" s="41"/>
      <c r="J29" s="49"/>
      <c r="K29" s="49"/>
      <c r="L29" s="50"/>
      <c r="M29" s="50"/>
      <c r="N29" s="50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="3" customFormat="1" ht="15.75" customHeight="1" spans="1:26">
      <c r="A30" s="28">
        <v>26</v>
      </c>
      <c r="B30" s="9"/>
      <c r="C30" s="40"/>
      <c r="D30" s="40"/>
      <c r="E30" s="32"/>
      <c r="F30" s="14"/>
      <c r="G30" s="30"/>
      <c r="H30" s="41"/>
      <c r="I30" s="41"/>
      <c r="J30" s="49"/>
      <c r="K30" s="49"/>
      <c r="L30" s="50"/>
      <c r="M30" s="50"/>
      <c r="N30" s="50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5.75" customHeight="1" spans="1:26">
      <c r="A31" s="42"/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 spans="1:26">
      <c r="A32" s="42"/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 spans="1:26">
      <c r="A33" s="42"/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 spans="1:26">
      <c r="A34" s="42"/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 spans="1:26">
      <c r="A35" s="45"/>
      <c r="B35" s="46" t="s">
        <v>156</v>
      </c>
      <c r="C35" s="47">
        <f>SUM(C36:C38)</f>
        <v>0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 spans="1:26">
      <c r="A36" s="45"/>
      <c r="B36" s="46" t="s">
        <v>157</v>
      </c>
      <c r="C36" s="47">
        <f>COUNT(L4:L30)</f>
        <v>0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 spans="1:26">
      <c r="A37" s="42"/>
      <c r="B37" s="47" t="s">
        <v>158</v>
      </c>
      <c r="C37" s="47">
        <f>COUNT(M4:M30)</f>
        <v>0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 spans="1:26">
      <c r="A38" s="42"/>
      <c r="B38" s="47" t="s">
        <v>159</v>
      </c>
      <c r="C38" s="47">
        <f>COUNT(N4:N30)</f>
        <v>0</v>
      </c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 spans="1:26">
      <c r="A39" s="42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 spans="1:26">
      <c r="A40" s="42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 spans="1:26">
      <c r="A41" s="42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 spans="1:26">
      <c r="A42" s="42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 spans="1:26">
      <c r="A43" s="42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 spans="1:26">
      <c r="A44" s="42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 spans="1:26">
      <c r="A45" s="42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 spans="1:26">
      <c r="A46" s="42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 spans="1:26">
      <c r="A47" s="42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 spans="1:26">
      <c r="A48" s="42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 spans="1:26">
      <c r="A49" s="42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 spans="1:26">
      <c r="A50" s="42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 spans="1:26">
      <c r="A51" s="42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 spans="1:26">
      <c r="A52" s="42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 spans="1:26">
      <c r="A53" s="42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 spans="1:26">
      <c r="A54" s="42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 spans="1:26">
      <c r="A55" s="42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 spans="1:26">
      <c r="A56" s="42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 spans="1:26">
      <c r="A57" s="42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75" customHeight="1" spans="1:26">
      <c r="A58" s="42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75" customHeight="1" spans="1:26">
      <c r="A59" s="42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5.75" customHeight="1" spans="1:26">
      <c r="A60" s="42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5.75" customHeight="1" spans="1:26">
      <c r="A61" s="42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 spans="1:26">
      <c r="A62" s="42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 spans="1:26">
      <c r="A63" s="42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 spans="1:26">
      <c r="A64" s="42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 spans="1:26">
      <c r="A65" s="42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 spans="1:26">
      <c r="A66" s="42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 spans="1:26">
      <c r="A67" s="42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 spans="1:26">
      <c r="A68" s="42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 spans="1:26">
      <c r="A69" s="42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 spans="1:26">
      <c r="A70" s="42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5.75" customHeight="1" spans="1:26">
      <c r="A71" s="42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5.75" customHeight="1" spans="1:26">
      <c r="A72" s="42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 spans="1:26">
      <c r="A73" s="42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 spans="1:26">
      <c r="A74" s="42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5.75" customHeight="1" spans="1:26">
      <c r="A75" s="42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 spans="1:26">
      <c r="A76" s="42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 spans="1:26">
      <c r="A77" s="4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5.75" customHeight="1" spans="1:26">
      <c r="A78" s="42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 spans="1:26">
      <c r="A79" s="42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 spans="1:26">
      <c r="A80" s="42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5.75" customHeight="1" spans="1:26">
      <c r="A81" s="42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 spans="1:26">
      <c r="A82" s="42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5.75" customHeight="1" spans="1:26">
      <c r="A83" s="42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 spans="1:26">
      <c r="A84" s="42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5.75" customHeight="1" spans="1:26">
      <c r="A85" s="42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 spans="1:26">
      <c r="A86" s="42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5.75" customHeight="1" spans="1:26">
      <c r="A87" s="42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 spans="1:26">
      <c r="A88" s="42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 spans="1:26">
      <c r="A89" s="42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5.75" customHeight="1" spans="1:26">
      <c r="A90" s="42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 spans="1:26">
      <c r="A91" s="42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 spans="1:26">
      <c r="A92" s="42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 spans="1:26">
      <c r="A93" s="42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5.75" customHeight="1" spans="1:26">
      <c r="A94" s="42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 spans="1:26">
      <c r="A95" s="42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 spans="1:26">
      <c r="A96" s="42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5.75" customHeight="1" spans="1:26">
      <c r="A97" s="42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 spans="1:26">
      <c r="A98" s="42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 spans="1:26">
      <c r="A99" s="42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 spans="1:26">
      <c r="A100" s="42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 spans="1:26">
      <c r="A101" s="42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 spans="1:26">
      <c r="A102" s="42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 spans="1:26">
      <c r="A103" s="42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 spans="1:26">
      <c r="A104" s="42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 spans="1:26">
      <c r="A105" s="42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 spans="1:26">
      <c r="A106" s="42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 spans="1:26">
      <c r="A107" s="42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 spans="1:26">
      <c r="A108" s="42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 spans="1:26">
      <c r="A109" s="42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 spans="1:26">
      <c r="A110" s="42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 spans="1:26">
      <c r="A111" s="42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5.75" customHeight="1" spans="1:26">
      <c r="A112" s="42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 spans="1:26">
      <c r="A113" s="42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 spans="1:26">
      <c r="A114" s="42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5.75" customHeight="1" spans="1:26">
      <c r="A115" s="42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5.75" customHeight="1" spans="1:26">
      <c r="A116" s="42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 spans="1:26">
      <c r="A117" s="42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 spans="1:26">
      <c r="A118" s="42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 spans="1:26">
      <c r="A119" s="42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 spans="1:26">
      <c r="A120" s="42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 spans="1:26">
      <c r="A121" s="42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 spans="1:26">
      <c r="A122" s="42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 spans="1:26">
      <c r="A123" s="42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 spans="1:26">
      <c r="A124" s="42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 spans="1:26">
      <c r="A125" s="42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 spans="1:26">
      <c r="A126" s="42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 spans="1:26">
      <c r="A127" s="42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 spans="1:26">
      <c r="A128" s="42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 spans="1:26">
      <c r="A129" s="42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 spans="1:26">
      <c r="A130" s="42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 spans="1:26">
      <c r="A131" s="42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 spans="1:26">
      <c r="A132" s="42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 spans="1:26">
      <c r="A133" s="42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 spans="1:26">
      <c r="A134" s="42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 spans="1:26">
      <c r="A135" s="42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 spans="1:26">
      <c r="A136" s="42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 spans="1:26">
      <c r="A137" s="42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 spans="1:26">
      <c r="A138" s="42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 spans="1:26">
      <c r="A139" s="42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 spans="1:26">
      <c r="A140" s="42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 spans="1:26">
      <c r="A141" s="42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 spans="1:26">
      <c r="A142" s="42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 spans="1:26">
      <c r="A143" s="42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 spans="1:26">
      <c r="A144" s="42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 spans="1:26">
      <c r="A145" s="42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 spans="1:26">
      <c r="A146" s="42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 spans="1:26">
      <c r="A147" s="42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 spans="1:26">
      <c r="A148" s="42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 spans="1:26">
      <c r="A149" s="42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 spans="1:26">
      <c r="A150" s="42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 spans="1:26">
      <c r="A151" s="42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 spans="1:26">
      <c r="A152" s="42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 spans="1:26">
      <c r="A153" s="42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 spans="1:26">
      <c r="A154" s="42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 spans="1:26">
      <c r="A155" s="42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 spans="1:26">
      <c r="A156" s="42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 spans="1:26">
      <c r="A157" s="42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 spans="1:26">
      <c r="A158" s="42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 spans="1:26">
      <c r="A159" s="42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 spans="1:26">
      <c r="A160" s="42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 spans="1:26">
      <c r="A161" s="42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 spans="1:26">
      <c r="A162" s="42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 spans="1:26">
      <c r="A163" s="42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 spans="1:26">
      <c r="A164" s="42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 spans="1:26">
      <c r="A165" s="42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 spans="1:26">
      <c r="A166" s="42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 spans="1:26">
      <c r="A167" s="42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 spans="1:26">
      <c r="A168" s="42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 spans="1:26">
      <c r="A169" s="42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 spans="1:26">
      <c r="A170" s="42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 spans="1:26">
      <c r="A171" s="42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 spans="1:26">
      <c r="A172" s="42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 spans="1:26">
      <c r="A173" s="42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 spans="1:26">
      <c r="A174" s="42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 spans="1:26">
      <c r="A175" s="42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 spans="1:26">
      <c r="A176" s="42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 spans="1:26">
      <c r="A177" s="42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 spans="1:26">
      <c r="A178" s="42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 spans="1:26">
      <c r="A179" s="42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 spans="1:26">
      <c r="A180" s="42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 spans="1:26">
      <c r="A181" s="42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 spans="1:26">
      <c r="A182" s="42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 spans="1:26">
      <c r="A183" s="42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 spans="1:26">
      <c r="A184" s="42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 spans="1:26">
      <c r="A185" s="42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 spans="1:26">
      <c r="A186" s="42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 spans="1:26">
      <c r="A187" s="42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 spans="1:26">
      <c r="A188" s="42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 spans="1:26">
      <c r="A189" s="42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 spans="1:26">
      <c r="A190" s="42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 spans="1:26">
      <c r="A191" s="42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 spans="1:26">
      <c r="A192" s="42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 spans="1:26">
      <c r="A193" s="42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 spans="1:26">
      <c r="A194" s="42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 spans="1:26">
      <c r="A195" s="42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 spans="1:26">
      <c r="A196" s="42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 spans="1:26">
      <c r="A197" s="42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 spans="1:26">
      <c r="A198" s="42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 spans="1:26">
      <c r="A199" s="42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 spans="1:26">
      <c r="A200" s="42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 spans="1:26">
      <c r="A201" s="42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 spans="1:26">
      <c r="A202" s="42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 spans="1:26">
      <c r="A203" s="42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 spans="1:26">
      <c r="A204" s="42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 spans="1:26">
      <c r="A205" s="42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 spans="1:26">
      <c r="A206" s="42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 spans="1:26">
      <c r="A207" s="42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 spans="1:26">
      <c r="A208" s="42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 spans="1:26">
      <c r="A209" s="42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 spans="1:26">
      <c r="A210" s="42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 spans="1:26">
      <c r="A211" s="42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 spans="1:26">
      <c r="A212" s="42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 spans="1:26">
      <c r="A213" s="42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 spans="1:26">
      <c r="A214" s="42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 spans="1:26">
      <c r="A215" s="42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 spans="1:26">
      <c r="A216" s="42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 spans="1:26">
      <c r="A217" s="42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 spans="1:26">
      <c r="A218" s="42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 spans="1:26">
      <c r="A219" s="42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 spans="1:26">
      <c r="A220" s="42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 spans="1:26">
      <c r="A221" s="42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5.75" customHeight="1" spans="1:26">
      <c r="A222" s="42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5.75" customHeight="1" spans="1:26">
      <c r="A223" s="42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5.75" customHeight="1" spans="1:26">
      <c r="A224" s="42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5.75" customHeight="1" spans="1:26">
      <c r="A225" s="42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5.75" customHeight="1" spans="1:26">
      <c r="A226" s="42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5.75" customHeight="1" spans="1:26">
      <c r="A227" s="42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5.75" customHeight="1" spans="1:26">
      <c r="A228" s="42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5.75" customHeight="1" spans="1:26">
      <c r="A229" s="42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5.75" customHeight="1" spans="1:26">
      <c r="A230" s="42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5.75" customHeight="1" spans="1:26">
      <c r="A231" s="42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5.75" customHeight="1" spans="1:26">
      <c r="A232" s="42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5.75" customHeight="1" spans="1:26">
      <c r="A233" s="42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5.75" customHeight="1" spans="1:26">
      <c r="A234" s="42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5.75" customHeight="1" spans="1:26">
      <c r="A235" s="42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5.75" customHeight="1" spans="1:26">
      <c r="A236" s="42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5.75" customHeight="1" spans="1:26">
      <c r="A237" s="42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5.75" customHeight="1" spans="1:26">
      <c r="A238" s="42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5.75" customHeight="1" spans="1:26">
      <c r="A239" s="42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5.75" customHeight="1" spans="1:26">
      <c r="A240" s="42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5.75" customHeight="1" spans="1:26">
      <c r="A241" s="42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5.75" customHeight="1" spans="1:26">
      <c r="A242" s="42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5.75" customHeight="1" spans="1:26">
      <c r="A243" s="42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5.75" customHeight="1" spans="1:26">
      <c r="A244" s="42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5.75" customHeight="1" spans="1:26">
      <c r="A245" s="42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5.75" customHeight="1" spans="1:26">
      <c r="A246" s="42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5.75" customHeight="1" spans="1:26">
      <c r="A247" s="42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5.75" customHeight="1" spans="1:26">
      <c r="A248" s="42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5.75" customHeight="1" spans="1:26">
      <c r="A249" s="42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5.75" customHeight="1" spans="1:26">
      <c r="A250" s="42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5.75" customHeight="1" spans="1:26">
      <c r="A251" s="42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5.75" customHeight="1" spans="1:26">
      <c r="A252" s="42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5.75" customHeight="1" spans="1:26">
      <c r="A253" s="42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5.75" customHeight="1" spans="1:26">
      <c r="A254" s="42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5.75" customHeight="1" spans="1:26">
      <c r="A255" s="42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5.75" customHeight="1" spans="1:26">
      <c r="A256" s="42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5.75" customHeight="1" spans="1:26">
      <c r="A257" s="42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5.75" customHeight="1" spans="1:26">
      <c r="A258" s="42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5.75" customHeight="1" spans="1:26">
      <c r="A259" s="42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5.75" customHeight="1" spans="1:26">
      <c r="A260" s="42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5.75" customHeight="1" spans="1:26">
      <c r="A261" s="42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5.75" customHeight="1" spans="1:26">
      <c r="A262" s="42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5.75" customHeight="1" spans="1:26">
      <c r="A263" s="42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5.75" customHeight="1" spans="1:26">
      <c r="A264" s="42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5.75" customHeight="1" spans="1:26">
      <c r="A265" s="42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5.75" customHeight="1" spans="1:26">
      <c r="A266" s="42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5.75" customHeight="1" spans="1:26">
      <c r="A267" s="42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5.75" customHeight="1" spans="1:26">
      <c r="A268" s="42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5.75" customHeight="1" spans="1:26">
      <c r="A269" s="42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5.75" customHeight="1" spans="1:26">
      <c r="A270" s="42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5.75" customHeight="1" spans="1:26">
      <c r="A271" s="42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5.75" customHeight="1" spans="1:26">
      <c r="A272" s="42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5.75" customHeight="1" spans="1:26">
      <c r="A273" s="42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5.75" customHeight="1" spans="1:26">
      <c r="A274" s="42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5.75" customHeight="1" spans="1:26">
      <c r="A275" s="42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5.75" customHeight="1" spans="1:26">
      <c r="A276" s="42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5.75" customHeight="1" spans="1:26">
      <c r="A277" s="42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5.75" customHeight="1" spans="1:26">
      <c r="A278" s="42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5.75" customHeight="1" spans="1:26">
      <c r="A279" s="42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5.75" customHeight="1" spans="1:26">
      <c r="A280" s="42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5.75" customHeight="1" spans="1:26">
      <c r="A281" s="42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5.75" customHeight="1" spans="1:26">
      <c r="A282" s="42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5.75" customHeight="1" spans="1:26">
      <c r="A283" s="42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5.75" customHeight="1" spans="1:26">
      <c r="A284" s="42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5.75" customHeight="1" spans="1:26">
      <c r="A285" s="42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5.75" customHeight="1" spans="1:26">
      <c r="A286" s="42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5.75" customHeight="1" spans="1:26">
      <c r="A287" s="42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5.75" customHeight="1" spans="1:26">
      <c r="A288" s="42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5.75" customHeight="1" spans="1:26">
      <c r="A289" s="42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5.75" customHeight="1" spans="1:26">
      <c r="A290" s="42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5.75" customHeight="1" spans="1:26">
      <c r="A291" s="42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5.75" customHeight="1" spans="1:26">
      <c r="A292" s="42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5.75" customHeight="1" spans="1:26">
      <c r="A293" s="42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5.75" customHeight="1" spans="1:26">
      <c r="A294" s="42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5.75" customHeight="1" spans="1:26">
      <c r="A295" s="42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5.75" customHeight="1" spans="1:26">
      <c r="A296" s="42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5.75" customHeight="1" spans="1:26">
      <c r="A297" s="42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5.75" customHeight="1" spans="1:26">
      <c r="A298" s="42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5.75" customHeight="1" spans="1:26">
      <c r="A299" s="42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5.75" customHeight="1" spans="1:26">
      <c r="A300" s="42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5.75" customHeight="1" spans="1:26">
      <c r="A301" s="42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5.75" customHeight="1" spans="1:26">
      <c r="A302" s="42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5.75" customHeight="1" spans="1:26">
      <c r="A303" s="42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5.75" customHeight="1" spans="1:26">
      <c r="A304" s="42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5.75" customHeight="1" spans="1:26">
      <c r="A305" s="42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5.75" customHeight="1" spans="1:26">
      <c r="A306" s="42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5.75" customHeight="1" spans="1:26">
      <c r="A307" s="42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5.75" customHeight="1" spans="1:26">
      <c r="A308" s="42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 spans="1:26">
      <c r="A309" s="42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 spans="1:26">
      <c r="A310" s="42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 spans="1:26">
      <c r="A311" s="42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 spans="1:26">
      <c r="A312" s="42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 spans="1:26">
      <c r="A313" s="42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 spans="1:26">
      <c r="A314" s="42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 spans="1:26">
      <c r="A315" s="42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 spans="1:26">
      <c r="A316" s="42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 spans="1:26">
      <c r="A317" s="42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 spans="1:26">
      <c r="A318" s="42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 spans="1:26">
      <c r="A319" s="42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 spans="1:26">
      <c r="A320" s="42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 spans="1:26">
      <c r="A321" s="42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 spans="1:26">
      <c r="A322" s="42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 spans="1:26">
      <c r="A323" s="42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 spans="1:26">
      <c r="A324" s="42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 spans="1:26">
      <c r="A325" s="42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 spans="1:26">
      <c r="A326" s="42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 spans="1:26">
      <c r="A327" s="42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 spans="1:26">
      <c r="A328" s="42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 spans="1:26">
      <c r="A329" s="42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 spans="1:26">
      <c r="A330" s="42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 spans="1:26">
      <c r="A331" s="42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 spans="1:26">
      <c r="A332" s="42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 spans="1:26">
      <c r="A333" s="42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 spans="1:26">
      <c r="A334" s="42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 spans="1:26">
      <c r="A335" s="42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 spans="1:26">
      <c r="A336" s="42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 spans="1:26">
      <c r="A337" s="42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 spans="1:26">
      <c r="A338" s="42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 spans="1:26">
      <c r="A339" s="42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 spans="1:26">
      <c r="A340" s="42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 spans="1:26">
      <c r="A341" s="42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 spans="1:26">
      <c r="A342" s="42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 spans="1:26">
      <c r="A343" s="42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 spans="1:26">
      <c r="A344" s="42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 spans="1:26">
      <c r="A345" s="42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 spans="1:26">
      <c r="A346" s="42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 spans="1:26">
      <c r="A347" s="42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 spans="1:26">
      <c r="A348" s="42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 spans="1:26">
      <c r="A349" s="42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 spans="1:26">
      <c r="A350" s="42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 spans="1:26">
      <c r="A351" s="42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 spans="1:26">
      <c r="A352" s="42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 spans="1:26">
      <c r="A353" s="42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 spans="1:26">
      <c r="A354" s="42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 spans="1:26">
      <c r="A355" s="42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 spans="1:26">
      <c r="A356" s="42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 spans="1:26">
      <c r="A357" s="42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 spans="1:26">
      <c r="A358" s="42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 spans="1:26">
      <c r="A359" s="42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 spans="1:26">
      <c r="A360" s="42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 spans="1:26">
      <c r="A361" s="42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 spans="1:26">
      <c r="A362" s="42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 spans="1:26">
      <c r="A363" s="42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 spans="1:26">
      <c r="A364" s="42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 spans="1:26">
      <c r="A365" s="42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 spans="1:26">
      <c r="A366" s="42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 spans="1:26">
      <c r="A367" s="42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 spans="1:26">
      <c r="A368" s="42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 spans="1:26">
      <c r="A369" s="42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 spans="1:26">
      <c r="A370" s="42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 spans="1:26">
      <c r="A371" s="42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 spans="1:26">
      <c r="A372" s="42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 spans="1:26">
      <c r="A373" s="42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 spans="1:26">
      <c r="A374" s="42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 spans="1:26">
      <c r="A375" s="42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 spans="1:26">
      <c r="A376" s="42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 spans="1:26">
      <c r="A377" s="42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 spans="1:26">
      <c r="A378" s="42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 spans="1:26">
      <c r="A379" s="42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 spans="1:26">
      <c r="A380" s="42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 spans="1:26">
      <c r="A381" s="42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 spans="1:26">
      <c r="A382" s="42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 spans="1:26">
      <c r="A383" s="42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 spans="1:26">
      <c r="A384" s="42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 spans="1:26">
      <c r="A385" s="42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 spans="1:26">
      <c r="A386" s="42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 spans="1:26">
      <c r="A387" s="42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 spans="1:26">
      <c r="A388" s="42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 spans="1:26">
      <c r="A389" s="42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 spans="1:26">
      <c r="A390" s="42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 spans="1:26">
      <c r="A391" s="42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 spans="1:26">
      <c r="A392" s="42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 spans="1:26">
      <c r="A393" s="42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 spans="1:26">
      <c r="A394" s="42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 spans="1:26">
      <c r="A395" s="42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 spans="1:26">
      <c r="A396" s="42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 spans="1:26">
      <c r="A397" s="42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 spans="1:26">
      <c r="A398" s="42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 spans="1:26">
      <c r="A399" s="42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 spans="1:26">
      <c r="A400" s="42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 spans="1:26">
      <c r="A401" s="42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 spans="1:26">
      <c r="A402" s="42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 spans="1:26">
      <c r="A403" s="42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 spans="1:26">
      <c r="A404" s="42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 spans="1:26">
      <c r="A405" s="42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 spans="1:26">
      <c r="A406" s="42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 spans="1:26">
      <c r="A407" s="42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 spans="1:26">
      <c r="A408" s="42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 spans="1:26">
      <c r="A409" s="42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 spans="1:26">
      <c r="A410" s="42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 spans="1:26">
      <c r="A411" s="42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 spans="1:26">
      <c r="A412" s="42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 spans="1:26">
      <c r="A413" s="42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 spans="1:26">
      <c r="A414" s="42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 spans="1:26">
      <c r="A415" s="42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 spans="1:26">
      <c r="A416" s="42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 spans="1:26">
      <c r="A417" s="42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 spans="1:26">
      <c r="A418" s="42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 spans="1:26">
      <c r="A419" s="42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 spans="1:26">
      <c r="A420" s="42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 spans="1:26">
      <c r="A421" s="42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 spans="1:26">
      <c r="A422" s="42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 spans="1:26">
      <c r="A423" s="42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 spans="1:26">
      <c r="A424" s="42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 spans="1:26">
      <c r="A425" s="42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 spans="1:26">
      <c r="A426" s="42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 spans="1:26">
      <c r="A427" s="42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 spans="1:26">
      <c r="A428" s="42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 spans="1:26">
      <c r="A429" s="42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 spans="1:26">
      <c r="A430" s="42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 spans="1:26">
      <c r="A431" s="42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 spans="1:26">
      <c r="A432" s="42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 spans="1:26">
      <c r="A433" s="42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 spans="1:26">
      <c r="A434" s="42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 spans="1:26">
      <c r="A435" s="42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 spans="1:26">
      <c r="A436" s="42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 spans="1:26">
      <c r="A437" s="42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 spans="1:26">
      <c r="A438" s="42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 spans="1:26">
      <c r="A439" s="42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 spans="1:26">
      <c r="A440" s="42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 spans="1:26">
      <c r="A441" s="42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 spans="1:26">
      <c r="A442" s="42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 spans="1:26">
      <c r="A443" s="42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 spans="1:26">
      <c r="A444" s="42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 spans="1:26">
      <c r="A445" s="42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 spans="1:26">
      <c r="A446" s="42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 spans="1:26">
      <c r="A447" s="42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 spans="1:26">
      <c r="A448" s="42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 spans="1:26">
      <c r="A449" s="42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 spans="1:26">
      <c r="A450" s="42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 spans="1:26">
      <c r="A451" s="42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 spans="1:26">
      <c r="A452" s="42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 spans="1:26">
      <c r="A453" s="42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 spans="1:26">
      <c r="A454" s="42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 spans="1:26">
      <c r="A455" s="42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 spans="1:26">
      <c r="A456" s="42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 spans="1:26">
      <c r="A457" s="42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 spans="1:26">
      <c r="A458" s="42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 spans="1:26">
      <c r="A459" s="42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 spans="1:26">
      <c r="A460" s="42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 spans="1:26">
      <c r="A461" s="42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 spans="1:26">
      <c r="A462" s="42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 spans="1:26">
      <c r="A463" s="42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 spans="1:26">
      <c r="A464" s="42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 spans="1:26">
      <c r="A465" s="42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 spans="1:26">
      <c r="A466" s="42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 spans="1:26">
      <c r="A467" s="42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 spans="1:26">
      <c r="A468" s="42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 spans="1:26">
      <c r="A469" s="42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 spans="1:26">
      <c r="A470" s="42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 spans="1:26">
      <c r="A471" s="42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 spans="1:26">
      <c r="A472" s="42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 spans="1:26">
      <c r="A473" s="42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 spans="1:26">
      <c r="A474" s="42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 spans="1:26">
      <c r="A475" s="42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 spans="1:26">
      <c r="A476" s="42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 spans="1:26">
      <c r="A477" s="42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 spans="1:26">
      <c r="A478" s="42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 spans="1:26">
      <c r="A479" s="42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 spans="1:26">
      <c r="A480" s="42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 spans="1:26">
      <c r="A481" s="42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 spans="1:26">
      <c r="A482" s="42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 spans="1:26">
      <c r="A483" s="42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 spans="1:26">
      <c r="A484" s="42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 spans="1:26">
      <c r="A485" s="42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 spans="1:26">
      <c r="A486" s="42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 spans="1:26">
      <c r="A487" s="42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 spans="1:26">
      <c r="A488" s="42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 spans="1:26">
      <c r="A489" s="42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 spans="1:26">
      <c r="A490" s="42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 spans="1:26">
      <c r="A491" s="42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 spans="1:26">
      <c r="A492" s="42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 spans="1:26">
      <c r="A493" s="42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 spans="1:26">
      <c r="A494" s="42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 spans="1:26">
      <c r="A495" s="42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 spans="1:26">
      <c r="A496" s="42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 spans="1:26">
      <c r="A497" s="42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 spans="1:26">
      <c r="A498" s="42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 spans="1:26">
      <c r="A499" s="42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 spans="1:26">
      <c r="A500" s="42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 spans="1:26">
      <c r="A501" s="42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 spans="1:26">
      <c r="A502" s="42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 spans="1:26">
      <c r="A503" s="42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 spans="1:26">
      <c r="A504" s="42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 spans="1:26">
      <c r="A505" s="42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 spans="1:26">
      <c r="A506" s="42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 spans="1:26">
      <c r="A507" s="42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 spans="1:26">
      <c r="A508" s="42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 spans="1:26">
      <c r="A509" s="42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 spans="1:26">
      <c r="A510" s="42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 spans="1:26">
      <c r="A511" s="42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 spans="1:26">
      <c r="A512" s="42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 spans="1:26">
      <c r="A513" s="42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 spans="1:26">
      <c r="A514" s="42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 spans="1:26">
      <c r="A515" s="42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 spans="1:26">
      <c r="A516" s="42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 spans="1:26">
      <c r="A517" s="42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 spans="1:26">
      <c r="A518" s="42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 spans="1:26">
      <c r="A519" s="42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 spans="1:26">
      <c r="A520" s="42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 spans="1:26">
      <c r="A521" s="42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 spans="1:26">
      <c r="A522" s="42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 spans="1:26">
      <c r="A523" s="42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 spans="1:26">
      <c r="A524" s="42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 spans="1:26">
      <c r="A525" s="42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 spans="1:26">
      <c r="A526" s="42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 spans="1:26">
      <c r="A527" s="42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 spans="1:26">
      <c r="A528" s="42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 spans="1:26">
      <c r="A529" s="42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 spans="1:26">
      <c r="A530" s="42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 spans="1:26">
      <c r="A531" s="42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 spans="1:26">
      <c r="A532" s="42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 spans="1:26">
      <c r="A533" s="42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 spans="1:26">
      <c r="A534" s="42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 spans="1:26">
      <c r="A535" s="42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 spans="1:26">
      <c r="A536" s="42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 spans="1:26">
      <c r="A537" s="42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 spans="1:26">
      <c r="A538" s="42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 spans="1:26">
      <c r="A539" s="42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 spans="1:26">
      <c r="A540" s="42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 spans="1:26">
      <c r="A541" s="42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 spans="1:26">
      <c r="A542" s="42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 spans="1:26">
      <c r="A543" s="42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 spans="1:26">
      <c r="A544" s="42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 spans="1:26">
      <c r="A545" s="42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 spans="1:26">
      <c r="A546" s="42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 spans="1:26">
      <c r="A547" s="42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 spans="1:26">
      <c r="A548" s="42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 spans="1:26">
      <c r="A549" s="42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 spans="1:26">
      <c r="A550" s="42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 spans="1:26">
      <c r="A551" s="42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 spans="1:26">
      <c r="A552" s="42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 spans="1:26">
      <c r="A553" s="42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 spans="1:26">
      <c r="A554" s="42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 spans="1:26">
      <c r="A555" s="42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 spans="1:26">
      <c r="A556" s="42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 spans="1:26">
      <c r="A557" s="42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 spans="1:26">
      <c r="A558" s="42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 spans="1:26">
      <c r="A559" s="42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 spans="1:26">
      <c r="A560" s="42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 spans="1:26">
      <c r="A561" s="42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 spans="1:26">
      <c r="A562" s="42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 spans="1:26">
      <c r="A563" s="42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 spans="1:26">
      <c r="A564" s="42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 spans="1:26">
      <c r="A565" s="42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 spans="1:26">
      <c r="A566" s="42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 spans="1:26">
      <c r="A567" s="42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 spans="1:26">
      <c r="A568" s="42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 spans="1:26">
      <c r="A569" s="42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 spans="1:26">
      <c r="A570" s="42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 spans="1:26">
      <c r="A571" s="42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 spans="1:26">
      <c r="A572" s="42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 spans="1:26">
      <c r="A573" s="42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 spans="1:26">
      <c r="A574" s="42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 spans="1:26">
      <c r="A575" s="42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 spans="1:26">
      <c r="A576" s="42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 spans="1:26">
      <c r="A577" s="42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 spans="1:26">
      <c r="A578" s="42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 spans="1:26">
      <c r="A579" s="42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 spans="1:26">
      <c r="A580" s="42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 spans="1:26">
      <c r="A581" s="42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 spans="1:26">
      <c r="A582" s="42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 spans="1:26">
      <c r="A583" s="42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 spans="1:26">
      <c r="A584" s="42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 spans="1:26">
      <c r="A585" s="42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 spans="1:26">
      <c r="A586" s="42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 spans="1:26">
      <c r="A587" s="42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 spans="1:26">
      <c r="A588" s="42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 spans="1:26">
      <c r="A589" s="42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 spans="1:26">
      <c r="A590" s="42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 spans="1:26">
      <c r="A591" s="42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 spans="1:26">
      <c r="A592" s="42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 spans="1:26">
      <c r="A593" s="42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 spans="1:26">
      <c r="A594" s="42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 spans="1:26">
      <c r="A595" s="42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 spans="1:26">
      <c r="A596" s="42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 spans="1:26">
      <c r="A597" s="42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 spans="1:26">
      <c r="A598" s="42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 spans="1:26">
      <c r="A599" s="42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 spans="1:26">
      <c r="A600" s="42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 spans="1:26">
      <c r="A601" s="42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 spans="1:26">
      <c r="A602" s="42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 spans="1:26">
      <c r="A603" s="42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 spans="1:26">
      <c r="A604" s="42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 spans="1:26">
      <c r="A605" s="42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 spans="1:26">
      <c r="A606" s="42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 spans="1:26">
      <c r="A607" s="42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 spans="1:26">
      <c r="A608" s="42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 spans="1:26">
      <c r="A609" s="42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 spans="1:26">
      <c r="A610" s="42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 spans="1:26">
      <c r="A611" s="42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 spans="1:26">
      <c r="A612" s="42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 spans="1:26">
      <c r="A613" s="42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 spans="1:26">
      <c r="A614" s="42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 spans="1:26">
      <c r="A615" s="42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 spans="1:26">
      <c r="A616" s="42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 spans="1:26">
      <c r="A617" s="42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 spans="1:26">
      <c r="A618" s="42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 spans="1:26">
      <c r="A619" s="42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 spans="1:26">
      <c r="A620" s="42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 spans="1:26">
      <c r="A621" s="42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 spans="1:26">
      <c r="A622" s="42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 spans="1:26">
      <c r="A623" s="42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 spans="1:26">
      <c r="A624" s="42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 spans="1:26">
      <c r="A625" s="42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 spans="1:26">
      <c r="A626" s="42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 spans="1:26">
      <c r="A627" s="42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 spans="1:26">
      <c r="A628" s="42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 spans="1:26">
      <c r="A629" s="42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 spans="1:26">
      <c r="A630" s="42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 spans="1:26">
      <c r="A631" s="42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 spans="1:26">
      <c r="A632" s="42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 spans="1:26">
      <c r="A633" s="42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 spans="1:26">
      <c r="A634" s="42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 spans="1:26">
      <c r="A635" s="42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 spans="1:26">
      <c r="A636" s="42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 spans="1:26">
      <c r="A637" s="42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 spans="1:26">
      <c r="A638" s="42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 spans="1:26">
      <c r="A639" s="42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 spans="1:26">
      <c r="A640" s="42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 spans="1:26">
      <c r="A641" s="42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 spans="1:26">
      <c r="A642" s="42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 spans="1:26">
      <c r="A643" s="42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 spans="1:26">
      <c r="A644" s="42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 spans="1:26">
      <c r="A645" s="42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 spans="1:26">
      <c r="A646" s="42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 spans="1:26">
      <c r="A647" s="42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 spans="1:26">
      <c r="A648" s="42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 spans="1:26">
      <c r="A649" s="42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 spans="1:26">
      <c r="A650" s="42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 spans="1:26">
      <c r="A651" s="42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 spans="1:26">
      <c r="A652" s="42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 spans="1:26">
      <c r="A653" s="42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 spans="1:26">
      <c r="A654" s="42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 spans="1:26">
      <c r="A655" s="42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 spans="1:26">
      <c r="A656" s="42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 spans="1:26">
      <c r="A657" s="42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 spans="1:26">
      <c r="A658" s="42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 spans="1:26">
      <c r="A659" s="42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 spans="1:26">
      <c r="A660" s="42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 spans="1:26">
      <c r="A661" s="42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 spans="1:26">
      <c r="A662" s="42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 spans="1:26">
      <c r="A663" s="42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 spans="1:26">
      <c r="A664" s="42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 spans="1:26">
      <c r="A665" s="42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 spans="1:26">
      <c r="A666" s="42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 spans="1:26">
      <c r="A667" s="42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 spans="1:26">
      <c r="A668" s="42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 spans="1:26">
      <c r="A669" s="42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 spans="1:26">
      <c r="A670" s="42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 spans="1:26">
      <c r="A671" s="42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 spans="1:26">
      <c r="A672" s="42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 spans="1:26">
      <c r="A673" s="42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 spans="1:26">
      <c r="A674" s="42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 spans="1:26">
      <c r="A675" s="42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 spans="1:26">
      <c r="A676" s="42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 spans="1:26">
      <c r="A677" s="42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 spans="1:26">
      <c r="A678" s="42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 spans="1:26">
      <c r="A679" s="42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 spans="1:26">
      <c r="A680" s="42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 spans="1:26">
      <c r="A681" s="42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 spans="1:26">
      <c r="A682" s="42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 spans="1:26">
      <c r="A683" s="42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 spans="1:26">
      <c r="A684" s="42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 spans="1:26">
      <c r="A685" s="42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 spans="1:26">
      <c r="A686" s="42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 spans="1:26">
      <c r="A687" s="42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 spans="1:26">
      <c r="A688" s="42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 spans="1:26">
      <c r="A689" s="42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 spans="1:26">
      <c r="A690" s="42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 spans="1:26">
      <c r="A691" s="42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 spans="1:26">
      <c r="A692" s="42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 spans="1:26">
      <c r="A693" s="42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 spans="1:26">
      <c r="A694" s="42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 spans="1:26">
      <c r="A695" s="42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 spans="1:26">
      <c r="A696" s="42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 spans="1:26">
      <c r="A697" s="42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 spans="1:26">
      <c r="A698" s="42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 spans="1:26">
      <c r="A699" s="42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 spans="1:26">
      <c r="A700" s="42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 spans="1:26">
      <c r="A701" s="42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 spans="1:26">
      <c r="A702" s="42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 spans="1:26">
      <c r="A703" s="42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 spans="1:26">
      <c r="A704" s="42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 spans="1:26">
      <c r="A705" s="42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 spans="1:26">
      <c r="A706" s="42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 spans="1:26">
      <c r="A707" s="42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 spans="1:26">
      <c r="A708" s="42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 spans="1:26">
      <c r="A709" s="42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 spans="1:26">
      <c r="A710" s="42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 spans="1:26">
      <c r="A711" s="42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 spans="1:26">
      <c r="A712" s="42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 spans="1:26">
      <c r="A713" s="42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 spans="1:26">
      <c r="A714" s="42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 spans="1:26">
      <c r="A715" s="42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 spans="1:26">
      <c r="A716" s="42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 spans="1:26">
      <c r="A717" s="42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 spans="1:26">
      <c r="A718" s="42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 spans="1:26">
      <c r="A719" s="42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 spans="1:26">
      <c r="A720" s="42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 spans="1:26">
      <c r="A721" s="42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 spans="1:26">
      <c r="A722" s="42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 spans="1:26">
      <c r="A723" s="42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 spans="1:26">
      <c r="A724" s="42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 spans="1:26">
      <c r="A725" s="42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 spans="1:26">
      <c r="A726" s="42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 spans="1:26">
      <c r="A727" s="42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 spans="1:26">
      <c r="A728" s="42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 spans="1:26">
      <c r="A729" s="42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 spans="1:26">
      <c r="A730" s="42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 spans="1:26">
      <c r="A731" s="42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 spans="1:26">
      <c r="A732" s="42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 spans="1:26">
      <c r="A733" s="42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 spans="1:26">
      <c r="A734" s="42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 spans="1:26">
      <c r="A735" s="42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 spans="1:26">
      <c r="A736" s="42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 spans="1:26">
      <c r="A737" s="42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 spans="1:26">
      <c r="A738" s="42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 spans="1:26">
      <c r="A739" s="42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 spans="1:26">
      <c r="A740" s="42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 spans="1:26">
      <c r="A741" s="42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 spans="1:26">
      <c r="A742" s="42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 spans="1:26">
      <c r="A743" s="42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 spans="1:26">
      <c r="A744" s="42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 spans="1:26">
      <c r="A745" s="42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 spans="1:26">
      <c r="A746" s="42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 spans="1:26">
      <c r="A747" s="42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 spans="1:26">
      <c r="A748" s="42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 spans="1:26">
      <c r="A749" s="42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 spans="1:26">
      <c r="A750" s="42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 spans="1:26">
      <c r="A751" s="42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 spans="1:26">
      <c r="A752" s="42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 spans="1:26">
      <c r="A753" s="42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 spans="1:26">
      <c r="A754" s="42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 spans="1:26">
      <c r="A755" s="42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 spans="1:26">
      <c r="A756" s="42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 spans="1:26">
      <c r="A757" s="42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 spans="1:26">
      <c r="A758" s="42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 spans="1:26">
      <c r="A759" s="42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 spans="1:26">
      <c r="A760" s="42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 spans="1:26">
      <c r="A761" s="42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 spans="1:26">
      <c r="A762" s="42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 spans="1:26">
      <c r="A763" s="42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 spans="1:26">
      <c r="A764" s="42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 spans="1:26">
      <c r="A765" s="42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 spans="1:26">
      <c r="A766" s="42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 spans="1:26">
      <c r="A767" s="42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 spans="1:26">
      <c r="A768" s="42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 spans="1:26">
      <c r="A769" s="42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 spans="1:26">
      <c r="A770" s="42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 spans="1:26">
      <c r="A771" s="42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 spans="1:26">
      <c r="A772" s="42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 spans="1:26">
      <c r="A773" s="42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 spans="1:26">
      <c r="A774" s="42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 spans="1:26">
      <c r="A775" s="42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 spans="1:26">
      <c r="A776" s="42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 spans="1:26">
      <c r="A777" s="42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 spans="1:26">
      <c r="A778" s="42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 spans="1:26">
      <c r="A779" s="42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 spans="1:26">
      <c r="A780" s="42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 spans="1:26">
      <c r="A781" s="42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 spans="1:26">
      <c r="A782" s="42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 spans="1:26">
      <c r="A783" s="42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 spans="1:26">
      <c r="A784" s="42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 spans="1:26">
      <c r="A785" s="42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 spans="1:26">
      <c r="A786" s="42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 spans="1:26">
      <c r="A787" s="42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 spans="1:26">
      <c r="A788" s="42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 spans="1:26">
      <c r="A789" s="42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 spans="1:26">
      <c r="A790" s="42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 spans="1:26">
      <c r="A791" s="42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 spans="1:26">
      <c r="A792" s="42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 spans="1:26">
      <c r="A793" s="42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 spans="1:26">
      <c r="A794" s="42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 spans="1:26">
      <c r="A795" s="42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 spans="1:26">
      <c r="A796" s="42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 spans="1:26">
      <c r="A797" s="42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 spans="1:26">
      <c r="A798" s="42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 spans="1:26">
      <c r="A799" s="42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 spans="1:26">
      <c r="A800" s="42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 spans="1:26">
      <c r="A801" s="42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 spans="1:26">
      <c r="A802" s="42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 spans="1:26">
      <c r="A803" s="42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 spans="1:26">
      <c r="A804" s="42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 spans="1:26">
      <c r="A805" s="42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 spans="1:26">
      <c r="A806" s="42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 spans="1:26">
      <c r="A807" s="42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 spans="1:26">
      <c r="A808" s="42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 spans="1:26">
      <c r="A809" s="42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 spans="1:26">
      <c r="A810" s="42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 spans="1:26">
      <c r="A811" s="42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 spans="1:26">
      <c r="A812" s="42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 spans="1:26">
      <c r="A813" s="42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 spans="1:26">
      <c r="A814" s="42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 spans="1:26">
      <c r="A815" s="42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 spans="1:26">
      <c r="A816" s="42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 spans="1:26">
      <c r="A817" s="42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 spans="1:26">
      <c r="A818" s="42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 spans="1:26">
      <c r="A819" s="42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 spans="1:26">
      <c r="A820" s="42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 spans="1:26">
      <c r="A821" s="42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 spans="1:26">
      <c r="A822" s="42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 spans="1:26">
      <c r="A823" s="42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 spans="1:26">
      <c r="A824" s="42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 spans="1:26">
      <c r="A825" s="42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 spans="1:26">
      <c r="A826" s="42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 spans="1:26">
      <c r="A827" s="42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 spans="1:26">
      <c r="A828" s="42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 spans="1:26">
      <c r="A829" s="42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 spans="1:26">
      <c r="A830" s="42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 spans="1:26">
      <c r="A831" s="42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 spans="1:26">
      <c r="A832" s="42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 spans="1:26">
      <c r="A833" s="42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 spans="1:26">
      <c r="A834" s="42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 spans="1:26">
      <c r="A835" s="42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 spans="1:26">
      <c r="A836" s="42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 spans="1:26">
      <c r="A837" s="42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 spans="1:26">
      <c r="A838" s="42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 spans="1:26">
      <c r="A839" s="42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 spans="1:26">
      <c r="A840" s="42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 spans="1:26">
      <c r="A841" s="42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 spans="1:26">
      <c r="A842" s="42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 spans="1:26">
      <c r="A843" s="42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 spans="1:26">
      <c r="A844" s="42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 spans="1:26">
      <c r="A845" s="42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 spans="1:26">
      <c r="A846" s="42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 spans="1:26">
      <c r="A847" s="42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 spans="1:26">
      <c r="A848" s="42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 spans="1:26">
      <c r="A849" s="42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 spans="1:26">
      <c r="A850" s="42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 spans="1:26">
      <c r="A851" s="42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 spans="1:26">
      <c r="A852" s="42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 spans="1:26">
      <c r="A853" s="42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 spans="1:26">
      <c r="A854" s="42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 spans="1:26">
      <c r="A855" s="42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 spans="1:26">
      <c r="A856" s="42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 spans="1:26">
      <c r="A857" s="42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 spans="1:26">
      <c r="A858" s="42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 spans="1:26">
      <c r="A859" s="42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 spans="1:26">
      <c r="A860" s="42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 spans="1:26">
      <c r="A861" s="42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 spans="1:26">
      <c r="A862" s="42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 spans="1:26">
      <c r="A863" s="42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 spans="1:26">
      <c r="A864" s="42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 spans="1:26">
      <c r="A865" s="42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 spans="1:26">
      <c r="A866" s="42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 spans="1:26">
      <c r="A867" s="42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 spans="1:26">
      <c r="A868" s="42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 spans="1:26">
      <c r="A869" s="42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 spans="1:26">
      <c r="A870" s="42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 spans="1:26">
      <c r="A871" s="42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 spans="1:26">
      <c r="A872" s="42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 spans="1:26">
      <c r="A873" s="42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 spans="1:26">
      <c r="A874" s="42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 spans="1:26">
      <c r="A875" s="42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 spans="1:26">
      <c r="A876" s="42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 spans="1:26">
      <c r="A877" s="42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 spans="1:26">
      <c r="A878" s="42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 spans="1:26">
      <c r="A879" s="42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 spans="1:26">
      <c r="A880" s="42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 spans="1:26">
      <c r="A881" s="42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 spans="1:26">
      <c r="A882" s="42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 spans="1:26">
      <c r="A883" s="42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 spans="1:26">
      <c r="A884" s="42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 spans="1:26">
      <c r="A885" s="42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 spans="1:26">
      <c r="A886" s="42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 spans="1:26">
      <c r="A887" s="42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 spans="1:26">
      <c r="A888" s="42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 spans="1:26">
      <c r="A889" s="42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 spans="1:26">
      <c r="A890" s="42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 spans="1:26">
      <c r="A891" s="42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 spans="1:26">
      <c r="A892" s="42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 spans="1:26">
      <c r="A893" s="42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 spans="1:26">
      <c r="A894" s="42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 spans="1:26">
      <c r="A895" s="42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 spans="1:26">
      <c r="A896" s="42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 spans="1:26">
      <c r="A897" s="42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 spans="1:26">
      <c r="A898" s="42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 spans="1:26">
      <c r="A899" s="42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 spans="1:26">
      <c r="A900" s="42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 spans="1:26">
      <c r="A901" s="42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 spans="1:26">
      <c r="A902" s="42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 spans="1:26">
      <c r="A903" s="42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 spans="1:26">
      <c r="A904" s="42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 spans="1:26">
      <c r="A905" s="42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 spans="1:26">
      <c r="A906" s="42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 spans="1:26">
      <c r="A907" s="42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 spans="1:26">
      <c r="A908" s="42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 spans="1:26">
      <c r="A909" s="42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 spans="1:26">
      <c r="A910" s="42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 spans="1:26">
      <c r="A911" s="42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 spans="1:26">
      <c r="A912" s="42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 spans="1:26">
      <c r="A913" s="42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 spans="1:26">
      <c r="A914" s="42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 spans="1:26">
      <c r="A915" s="42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 spans="1:26">
      <c r="A916" s="42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 spans="1:26">
      <c r="A917" s="42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 spans="1:26">
      <c r="A918" s="42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 spans="1:26">
      <c r="A919" s="42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 spans="1:26">
      <c r="A920" s="42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 spans="1:26">
      <c r="A921" s="42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 spans="1:26">
      <c r="A922" s="42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 spans="1:26">
      <c r="A923" s="42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 spans="1:26">
      <c r="A924" s="42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 spans="1:26">
      <c r="A925" s="42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 spans="1:26">
      <c r="A926" s="42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 spans="1:26">
      <c r="A927" s="42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 spans="1:26">
      <c r="A928" s="42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 spans="1:26">
      <c r="A929" s="42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 spans="1:26">
      <c r="A930" s="42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 spans="1:26">
      <c r="A931" s="42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 spans="1:26">
      <c r="A932" s="42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 spans="1:26">
      <c r="A933" s="42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 spans="1:26">
      <c r="A934" s="42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 spans="1:26">
      <c r="A935" s="42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 spans="1:26">
      <c r="A936" s="42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 spans="1:26">
      <c r="A937" s="42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 spans="1:26">
      <c r="A938" s="42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 spans="1:26">
      <c r="A939" s="42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 spans="1:26">
      <c r="A940" s="42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 spans="1:26">
      <c r="A941" s="42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 spans="1:26">
      <c r="A942" s="42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 spans="1:26">
      <c r="A943" s="42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 spans="1:26">
      <c r="A944" s="42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 spans="1:26">
      <c r="A945" s="42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 spans="1:26">
      <c r="A946" s="42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 spans="1:26">
      <c r="A947" s="42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 spans="1:26">
      <c r="A948" s="42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 spans="1:26">
      <c r="A949" s="42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 spans="1:26">
      <c r="A950" s="42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 spans="1:26">
      <c r="A951" s="42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 spans="1:26">
      <c r="A952" s="42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 spans="1:26">
      <c r="A953" s="42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 spans="1:26">
      <c r="A954" s="42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 spans="1:26">
      <c r="A955" s="42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 spans="1:26">
      <c r="A956" s="42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 spans="1:26">
      <c r="A957" s="42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</sheetData>
  <mergeCells count="1">
    <mergeCell ref="A1:I2"/>
  </mergeCells>
  <dataValidations count="2">
    <dataValidation type="list" allowBlank="1" sqref="H4;H10;H11;H12;H13;H14;H15;H16;H17;H18;H19;H20;H21;H22;H23;H24;H25;H26;H27;H28;H5:H9;H29:H30">
      <formula1>"Pass,Fail,(Blank)"</formula1>
    </dataValidation>
    <dataValidation type="list" allowBlank="1" sqref="I10;I11;I12;I13;I14;I15;I16;I17;I18;I19;I20;I21;I22;I23;I24;I25;I26;I27;I28;I4:I9;I29:I30">
      <formula1>#REF!</formula1>
    </dataValidation>
  </dataValidations>
  <pageMargins left="0.7" right="0.7" top="0.75" bottom="0.75" header="0" footer="0"/>
  <pageSetup paperSize="1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 Name</vt:lpstr>
      <vt:lpstr>Log Activity</vt:lpstr>
      <vt:lpstr>Timeline</vt:lpstr>
      <vt:lpstr>Summary</vt:lpstr>
      <vt:lpstr>Template Skenario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2022-06-17T01:46:00Z</dcterms:created>
  <dcterms:modified xsi:type="dcterms:W3CDTF">2022-06-17T08:45:37Z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3C6172FF8D224974B3B4EB325E962B1B</vt:lpwstr>
  </property>
  <property fmtid="{D5CDD505-2E9C-101B-9397-08002B2CF9AE}" pid="3" name="KSOProductBuildVer">
    <vt:lpwstr>1033-11.2.0.11156</vt:lpwstr>
  </property>
</Properties>
</file>