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dus\Downloads\"/>
    </mc:Choice>
  </mc:AlternateContent>
  <xr:revisionPtr revIDLastSave="118" documentId="13_ncr:1_{940CF1B6-B414-459E-95D6-30A0B6FF0C48}" xr6:coauthVersionLast="47" xr6:coauthVersionMax="47" xr10:uidLastSave="{2E20E6FE-89A9-4118-808B-41CCCE75EE52}"/>
  <bookViews>
    <workbookView xWindow="-120" yWindow="-120" windowWidth="29040" windowHeight="16440" tabRatio="719" firstSheet="1" activeTab="1" xr2:uid="{52313227-0722-4D0F-BA6D-EB32BA25F853}"/>
  </bookViews>
  <sheets>
    <sheet name="Sheet1" sheetId="2" r:id="rId1"/>
    <sheet name="Sheet2" sheetId="3" r:id="rId2"/>
    <sheet name="in" sheetId="1" r:id="rId3"/>
  </sheets>
  <calcPr calcId="191028"/>
  <pivotCaches>
    <pivotCache cacheId="4604" r:id="rId4"/>
    <pivotCache cacheId="4605" r:id="rId5"/>
    <pivotCache cacheId="4606" r:id="rId6"/>
    <pivotCache cacheId="460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AB2" i="1" a="1"/>
  <c r="AB2" i="1" s="1"/>
  <c r="AA3" i="1" a="1"/>
  <c r="AA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<sst xmlns="http://schemas.openxmlformats.org/spreadsheetml/2006/main" count="630" uniqueCount="312">
  <si>
    <t>category</t>
  </si>
  <si>
    <t>Average of calories</t>
  </si>
  <si>
    <t>Average of total_fat</t>
  </si>
  <si>
    <t>Average of saturated_fat</t>
  </si>
  <si>
    <t>Average of trans_fat</t>
  </si>
  <si>
    <t>Average of cholesterol</t>
  </si>
  <si>
    <t>Average of sodium</t>
  </si>
  <si>
    <t>Average of dietary_fiber</t>
  </si>
  <si>
    <t>Average of Sugars</t>
  </si>
  <si>
    <t>Average of Protein</t>
  </si>
  <si>
    <t>Average of carbohydrates</t>
  </si>
  <si>
    <t>Item</t>
  </si>
  <si>
    <t>Max of calories</t>
  </si>
  <si>
    <t>Beef &amp; Pork</t>
  </si>
  <si>
    <t>Beverages</t>
  </si>
  <si>
    <t>Percentage of calories</t>
  </si>
  <si>
    <t>Breakfast</t>
  </si>
  <si>
    <t>Chicken &amp; Fish</t>
  </si>
  <si>
    <t>Coffee &amp; Tea</t>
  </si>
  <si>
    <t>Desserts</t>
  </si>
  <si>
    <t>Salads</t>
  </si>
  <si>
    <t>Smoothies &amp; Shakes</t>
  </si>
  <si>
    <t>Snacks &amp; Sides</t>
  </si>
  <si>
    <t>Grand Total</t>
  </si>
  <si>
    <t>Sum of Highest Calorie</t>
  </si>
  <si>
    <t>Row Labels</t>
  </si>
  <si>
    <t>Average of Highest Calorie</t>
  </si>
  <si>
    <t>Average fat</t>
  </si>
  <si>
    <t>serving_size(g)</t>
  </si>
  <si>
    <t>calories</t>
  </si>
  <si>
    <t>calories_from_fat</t>
  </si>
  <si>
    <t>total_fat</t>
  </si>
  <si>
    <t>total_fat_(% daily_value)</t>
  </si>
  <si>
    <t>saturated_fat</t>
  </si>
  <si>
    <t>saturated_fat_(% daily_value)</t>
  </si>
  <si>
    <t>trans_fat</t>
  </si>
  <si>
    <t>cholesterol</t>
  </si>
  <si>
    <t>cholesterol_(% daily_value)</t>
  </si>
  <si>
    <t>sodium</t>
  </si>
  <si>
    <t>sodium_(% daily_value)</t>
  </si>
  <si>
    <t>carbohydrates</t>
  </si>
  <si>
    <t>carbohydrates_(% Daily_value)</t>
  </si>
  <si>
    <t>dietary_fiber</t>
  </si>
  <si>
    <t>dietary_fiber_(% daily_value)</t>
  </si>
  <si>
    <t>Sugars</t>
  </si>
  <si>
    <t>Protein</t>
  </si>
  <si>
    <t>vitamin A_(% daily_value)</t>
  </si>
  <si>
    <t>vitamin C_(% daily_value)</t>
  </si>
  <si>
    <t>calcium_(% daily_value)</t>
  </si>
  <si>
    <t>iron_(% daily_value)</t>
  </si>
  <si>
    <t>Highest Calorie</t>
  </si>
  <si>
    <t>Category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</si>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</sst>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2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[menu11.xlsx]Sheet1!PivotTable4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3A96DD"/>
            </a:solidFill>
            <a:ln w="9525">
              <a:solidFill>
                <a:srgbClr val="3A96DD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CA5010"/>
            </a:solidFill>
            <a:ln w="9525">
              <a:solidFill>
                <a:srgbClr val="CA501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57811B"/>
            </a:solidFill>
            <a:ln w="9525">
              <a:solidFill>
                <a:srgbClr val="57811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B146C2"/>
            </a:solidFill>
            <a:ln w="9525">
              <a:solidFill>
                <a:srgbClr val="B146C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Average of total_fat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Sheet1!$M$4:$M$13</c:f>
              <c:numCache>
                <c:formatCode>0.00;[Red]0.00</c:formatCode>
                <c:ptCount val="9"/>
                <c:pt idx="0">
                  <c:v>1.7554529821703322</c:v>
                </c:pt>
                <c:pt idx="1">
                  <c:v>6.5365392544322757E-3</c:v>
                </c:pt>
                <c:pt idx="2">
                  <c:v>1.9547987536040752</c:v>
                </c:pt>
                <c:pt idx="3">
                  <c:v>1.9034402308906788</c:v>
                </c:pt>
                <c:pt idx="4">
                  <c:v>0.56624319419237745</c:v>
                </c:pt>
                <c:pt idx="5">
                  <c:v>0.51937473333074746</c:v>
                </c:pt>
                <c:pt idx="6">
                  <c:v>0.82948683138745583</c:v>
                </c:pt>
                <c:pt idx="7">
                  <c:v>0.99714906326364372</c:v>
                </c:pt>
                <c:pt idx="8">
                  <c:v>0.74395872929676887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9-45FB-8CAB-FEE5DE240E50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Average of saturated_fat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Sheet1!$N$4:$N$13</c:f>
              <c:numCache>
                <c:formatCode>0.00;[Red]0.00</c:formatCode>
                <c:ptCount val="9"/>
                <c:pt idx="0">
                  <c:v>10.466666666666667</c:v>
                </c:pt>
                <c:pt idx="1">
                  <c:v>5.5555555555555552E-2</c:v>
                </c:pt>
                <c:pt idx="2">
                  <c:v>10.654761904761905</c:v>
                </c:pt>
                <c:pt idx="3">
                  <c:v>6.166666666666667</c:v>
                </c:pt>
                <c:pt idx="4">
                  <c:v>4.9210526315789478</c:v>
                </c:pt>
                <c:pt idx="5">
                  <c:v>4.2857142857142856</c:v>
                </c:pt>
                <c:pt idx="6">
                  <c:v>3.75</c:v>
                </c:pt>
                <c:pt idx="7">
                  <c:v>8.375</c:v>
                </c:pt>
                <c:pt idx="8">
                  <c:v>2.6923076923076925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9-45FB-8CAB-FEE5DE240E50}"/>
            </c:ext>
          </c:extLst>
        </c:ser>
        <c:ser>
          <c:idx val="2"/>
          <c:order val="2"/>
          <c:tx>
            <c:strRef>
              <c:f>Sheet1!$O$3</c:f>
              <c:strCache>
                <c:ptCount val="1"/>
                <c:pt idx="0">
                  <c:v>Average of trans_fat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Sheet1!$O$4:$O$13</c:f>
              <c:numCache>
                <c:formatCode>0.00;[Red]0.00</c:formatCode>
                <c:ptCount val="9"/>
                <c:pt idx="0">
                  <c:v>1.1000000000000001</c:v>
                </c:pt>
                <c:pt idx="1">
                  <c:v>0</c:v>
                </c:pt>
                <c:pt idx="2">
                  <c:v>0.10714285714285714</c:v>
                </c:pt>
                <c:pt idx="3">
                  <c:v>0.12962962962962962</c:v>
                </c:pt>
                <c:pt idx="4">
                  <c:v>0.14210526315789473</c:v>
                </c:pt>
                <c:pt idx="5">
                  <c:v>0</c:v>
                </c:pt>
                <c:pt idx="6">
                  <c:v>0</c:v>
                </c:pt>
                <c:pt idx="7">
                  <c:v>0.5357142857142857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9-45FB-8CAB-FEE5DE240E50}"/>
            </c:ext>
          </c:extLst>
        </c:ser>
        <c:ser>
          <c:idx val="3"/>
          <c:order val="3"/>
          <c:tx>
            <c:strRef>
              <c:f>Sheet1!$P$3</c:f>
              <c:strCache>
                <c:ptCount val="1"/>
                <c:pt idx="0">
                  <c:v>Average of cholesterol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Sheet1!$P$4:$P$13</c:f>
              <c:numCache>
                <c:formatCode>0.00;[Red]0.00</c:formatCode>
                <c:ptCount val="9"/>
                <c:pt idx="0">
                  <c:v>87.333333333333329</c:v>
                </c:pt>
                <c:pt idx="1">
                  <c:v>0.55555555555555558</c:v>
                </c:pt>
                <c:pt idx="2">
                  <c:v>152.85714285714286</c:v>
                </c:pt>
                <c:pt idx="3">
                  <c:v>75.370370370370367</c:v>
                </c:pt>
                <c:pt idx="4">
                  <c:v>27.263157894736842</c:v>
                </c:pt>
                <c:pt idx="5">
                  <c:v>15</c:v>
                </c:pt>
                <c:pt idx="6">
                  <c:v>51.666666666666664</c:v>
                </c:pt>
                <c:pt idx="7">
                  <c:v>45</c:v>
                </c:pt>
                <c:pt idx="8">
                  <c:v>18.46153846153846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9-45FB-8CAB-FEE5DE240E50}"/>
            </c:ext>
          </c:extLst>
        </c:ser>
        <c:ser>
          <c:idx val="4"/>
          <c:order val="4"/>
          <c:tx>
            <c:strRef>
              <c:f>Sheet1!$Q$3</c:f>
              <c:strCache>
                <c:ptCount val="1"/>
                <c:pt idx="0">
                  <c:v>Average of sodium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Sheet1!$Q$4:$Q$13</c:f>
              <c:numCache>
                <c:formatCode>0.00;[Red]0.00</c:formatCode>
                <c:ptCount val="9"/>
                <c:pt idx="0">
                  <c:v>1020.6666666666666</c:v>
                </c:pt>
                <c:pt idx="1">
                  <c:v>41.481481481481481</c:v>
                </c:pt>
                <c:pt idx="2">
                  <c:v>1211.0714285714287</c:v>
                </c:pt>
                <c:pt idx="3">
                  <c:v>1257.7777777777778</c:v>
                </c:pt>
                <c:pt idx="4">
                  <c:v>136.89473684210526</c:v>
                </c:pt>
                <c:pt idx="5">
                  <c:v>117.14285714285714</c:v>
                </c:pt>
                <c:pt idx="6">
                  <c:v>588.33333333333337</c:v>
                </c:pt>
                <c:pt idx="7">
                  <c:v>183.57142857142858</c:v>
                </c:pt>
                <c:pt idx="8">
                  <c:v>395.76923076923077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59-45FB-8CAB-FEE5DE240E50}"/>
            </c:ext>
          </c:extLst>
        </c:ser>
        <c:ser>
          <c:idx val="5"/>
          <c:order val="5"/>
          <c:tx>
            <c:strRef>
              <c:f>Sheet1!$R$3</c:f>
              <c:strCache>
                <c:ptCount val="1"/>
                <c:pt idx="0">
                  <c:v>Average of dietary_fiber</c:v>
                </c:pt>
              </c:strCache>
            </c:strRef>
          </c:tx>
          <c:spPr>
            <a:solidFill>
              <a:srgbClr val="3A96DD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Sheet1!$R$4:$R$13</c:f>
              <c:numCache>
                <c:formatCode>0.00;[Red]0.00</c:formatCode>
                <c:ptCount val="9"/>
                <c:pt idx="0">
                  <c:v>2.5333333333333332</c:v>
                </c:pt>
                <c:pt idx="1">
                  <c:v>3.7037037037037035E-2</c:v>
                </c:pt>
                <c:pt idx="2">
                  <c:v>3.2619047619047619</c:v>
                </c:pt>
                <c:pt idx="3">
                  <c:v>2.925925925925926</c:v>
                </c:pt>
                <c:pt idx="4">
                  <c:v>0.77894736842105261</c:v>
                </c:pt>
                <c:pt idx="5">
                  <c:v>1</c:v>
                </c:pt>
                <c:pt idx="6">
                  <c:v>4.5</c:v>
                </c:pt>
                <c:pt idx="7">
                  <c:v>1.4642857142857142</c:v>
                </c:pt>
                <c:pt idx="8">
                  <c:v>1.5384615384615385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59-45FB-8CAB-FEE5DE240E50}"/>
            </c:ext>
          </c:extLst>
        </c:ser>
        <c:ser>
          <c:idx val="6"/>
          <c:order val="6"/>
          <c:tx>
            <c:strRef>
              <c:f>Sheet1!$S$3</c:f>
              <c:strCache>
                <c:ptCount val="1"/>
                <c:pt idx="0">
                  <c:v>Average of Sugars</c:v>
                </c:pt>
              </c:strCache>
            </c:strRef>
          </c:tx>
          <c:spPr>
            <a:solidFill>
              <a:srgbClr val="CA5010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Sheet1!$S$4:$S$13</c:f>
              <c:numCache>
                <c:formatCode>0.00;[Red]0.00</c:formatCode>
                <c:ptCount val="9"/>
                <c:pt idx="0">
                  <c:v>8.8000000000000007</c:v>
                </c:pt>
                <c:pt idx="1">
                  <c:v>27.851851851851851</c:v>
                </c:pt>
                <c:pt idx="2">
                  <c:v>8.2619047619047628</c:v>
                </c:pt>
                <c:pt idx="3">
                  <c:v>7.333333333333333</c:v>
                </c:pt>
                <c:pt idx="4">
                  <c:v>39.610526315789471</c:v>
                </c:pt>
                <c:pt idx="5">
                  <c:v>26.142857142857142</c:v>
                </c:pt>
                <c:pt idx="6">
                  <c:v>6.833333333333333</c:v>
                </c:pt>
                <c:pt idx="7">
                  <c:v>77.892857142857139</c:v>
                </c:pt>
                <c:pt idx="8">
                  <c:v>4.0769230769230766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59-45FB-8CAB-FEE5DE240E50}"/>
            </c:ext>
          </c:extLst>
        </c:ser>
        <c:ser>
          <c:idx val="7"/>
          <c:order val="7"/>
          <c:tx>
            <c:strRef>
              <c:f>Sheet1!$T$3</c:f>
              <c:strCache>
                <c:ptCount val="1"/>
                <c:pt idx="0">
                  <c:v>Average of Protein</c:v>
                </c:pt>
              </c:strCache>
            </c:strRef>
          </c:tx>
          <c:spPr>
            <a:solidFill>
              <a:srgbClr val="57811B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Sheet1!$T$4:$T$13</c:f>
              <c:numCache>
                <c:formatCode>0.00;[Red]0.00</c:formatCode>
                <c:ptCount val="9"/>
                <c:pt idx="0">
                  <c:v>27.333333333333332</c:v>
                </c:pt>
                <c:pt idx="1">
                  <c:v>1.3333333333333333</c:v>
                </c:pt>
                <c:pt idx="2">
                  <c:v>19.857142857142858</c:v>
                </c:pt>
                <c:pt idx="3">
                  <c:v>29.111111111111111</c:v>
                </c:pt>
                <c:pt idx="4">
                  <c:v>8.8631578947368421</c:v>
                </c:pt>
                <c:pt idx="5">
                  <c:v>4</c:v>
                </c:pt>
                <c:pt idx="6">
                  <c:v>19.833333333333332</c:v>
                </c:pt>
                <c:pt idx="7">
                  <c:v>10.857142857142858</c:v>
                </c:pt>
                <c:pt idx="8">
                  <c:v>8.384615384615385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59-45FB-8CAB-FEE5DE240E50}"/>
            </c:ext>
          </c:extLst>
        </c:ser>
        <c:ser>
          <c:idx val="8"/>
          <c:order val="8"/>
          <c:tx>
            <c:strRef>
              <c:f>Sheet1!$U$3</c:f>
              <c:strCache>
                <c:ptCount val="1"/>
                <c:pt idx="0">
                  <c:v>Average of carbohydrates</c:v>
                </c:pt>
              </c:strCache>
            </c:strRef>
          </c:tx>
          <c:spPr>
            <a:solidFill>
              <a:srgbClr val="B146C2"/>
            </a:solidFill>
            <a:ln>
              <a:noFill/>
            </a:ln>
            <a:effectLst/>
          </c:spPr>
          <c:invertIfNegative val="0"/>
          <c:cat>
            <c:strRef>
              <c:f>Sheet1!$L$4:$L$13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Sheet1!$U$4:$U$13</c:f>
              <c:numCache>
                <c:formatCode>0.00;[Red]0.00</c:formatCode>
                <c:ptCount val="9"/>
                <c:pt idx="0">
                  <c:v>40.133333333333333</c:v>
                </c:pt>
                <c:pt idx="1">
                  <c:v>28.814814814814813</c:v>
                </c:pt>
                <c:pt idx="2">
                  <c:v>49.761904761904759</c:v>
                </c:pt>
                <c:pt idx="3">
                  <c:v>49.074074074074076</c:v>
                </c:pt>
                <c:pt idx="4">
                  <c:v>44.526315789473685</c:v>
                </c:pt>
                <c:pt idx="5">
                  <c:v>34.857142857142854</c:v>
                </c:pt>
                <c:pt idx="6">
                  <c:v>21.666666666666668</c:v>
                </c:pt>
                <c:pt idx="7">
                  <c:v>90.428571428571431</c:v>
                </c:pt>
                <c:pt idx="8">
                  <c:v>29.153846153846153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59-45FB-8CAB-FEE5DE24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8641671"/>
        <c:axId val="1638643719"/>
      </c:barChart>
      <c:catAx>
        <c:axId val="1638641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43719"/>
        <c:crosses val="autoZero"/>
        <c:auto val="1"/>
        <c:lblAlgn val="ctr"/>
        <c:lblOffset val="100"/>
        <c:noMultiLvlLbl val="0"/>
      </c:catAx>
      <c:valAx>
        <c:axId val="163864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41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[menu11.xlsx]Sheet1!PivotTable3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Sheet1!$H$5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1D-4A4B-BAB5-EAF7C4929F60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1D-4A4B-BAB5-EAF7C4929F60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1D-4A4B-BAB5-EAF7C4929F60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1D-4A4B-BAB5-EAF7C4929F60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1D-4A4B-BAB5-EAF7C4929F60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1D-4A4B-BAB5-EAF7C4929F60}"/>
              </c:ext>
            </c:extLst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1D-4A4B-BAB5-EAF7C4929F60}"/>
              </c:ext>
            </c:extLst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1D-4A4B-BAB5-EAF7C4929F60}"/>
              </c:ext>
            </c:extLst>
          </c:dPt>
          <c:dPt>
            <c:idx val="8"/>
            <c:bubble3D val="0"/>
            <c:spPr>
              <a:solidFill>
                <a:srgbClr val="B146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1D-4A4B-BAB5-EAF7C4929F60}"/>
              </c:ext>
            </c:extLst>
          </c:dPt>
          <c:cat>
            <c:strRef>
              <c:f>Sheet1!$G$6:$G$15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Sheet1!$H$6:$H$15</c:f>
              <c:numCache>
                <c:formatCode>0.00%</c:formatCode>
                <c:ptCount val="9"/>
                <c:pt idx="0">
                  <c:v>7.7389033942558749E-2</c:v>
                </c:pt>
                <c:pt idx="1">
                  <c:v>3.2062663185378593E-2</c:v>
                </c:pt>
                <c:pt idx="2">
                  <c:v>0.23101827676240208</c:v>
                </c:pt>
                <c:pt idx="3">
                  <c:v>0.15592689295039164</c:v>
                </c:pt>
                <c:pt idx="4">
                  <c:v>0.28167101827676239</c:v>
                </c:pt>
                <c:pt idx="5">
                  <c:v>1.6240208877284595E-2</c:v>
                </c:pt>
                <c:pt idx="6">
                  <c:v>1.6919060052219322E-2</c:v>
                </c:pt>
                <c:pt idx="7">
                  <c:v>0.15540469973890339</c:v>
                </c:pt>
                <c:pt idx="8">
                  <c:v>3.3368146214099219E-2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F1D-4A4B-BAB5-EAF7C492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[menu11.xlsx]Sheet1!PivotTable6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Average fat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Sheet1!$C$21:$C$30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Sheet1!$D$21:$D$30</c:f>
              <c:numCache>
                <c:formatCode>0.00</c:formatCode>
                <c:ptCount val="9"/>
                <c:pt idx="0">
                  <c:v>24.866666666666667</c:v>
                </c:pt>
                <c:pt idx="1">
                  <c:v>9.2592592592592587E-2</c:v>
                </c:pt>
                <c:pt idx="2">
                  <c:v>27.69047619047619</c:v>
                </c:pt>
                <c:pt idx="3">
                  <c:v>26.962962962962962</c:v>
                </c:pt>
                <c:pt idx="4">
                  <c:v>8.0210526315789465</c:v>
                </c:pt>
                <c:pt idx="5">
                  <c:v>7.3571428571428568</c:v>
                </c:pt>
                <c:pt idx="6">
                  <c:v>11.75</c:v>
                </c:pt>
                <c:pt idx="7">
                  <c:v>14.125</c:v>
                </c:pt>
                <c:pt idx="8">
                  <c:v>10.538461538461538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B-4C38-9D36-740904DDBFFE}"/>
            </c:ext>
          </c:extLst>
        </c:ser>
        <c:ser>
          <c:idx val="1"/>
          <c:order val="1"/>
          <c:tx>
            <c:strRef>
              <c:f>Sheet1!$E$20</c:f>
              <c:strCache>
                <c:ptCount val="1"/>
                <c:pt idx="0">
                  <c:v>Average of Sugars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Sheet1!$C$21:$C$30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Sheet1!$E$21:$E$30</c:f>
              <c:numCache>
                <c:formatCode>0.00</c:formatCode>
                <c:ptCount val="9"/>
                <c:pt idx="0">
                  <c:v>8.8000000000000007</c:v>
                </c:pt>
                <c:pt idx="1">
                  <c:v>27.851851851851851</c:v>
                </c:pt>
                <c:pt idx="2">
                  <c:v>8.2619047619047628</c:v>
                </c:pt>
                <c:pt idx="3">
                  <c:v>7.333333333333333</c:v>
                </c:pt>
                <c:pt idx="4">
                  <c:v>39.610526315789471</c:v>
                </c:pt>
                <c:pt idx="5">
                  <c:v>26.142857142857142</c:v>
                </c:pt>
                <c:pt idx="6">
                  <c:v>6.833333333333333</c:v>
                </c:pt>
                <c:pt idx="7">
                  <c:v>77.892857142857139</c:v>
                </c:pt>
                <c:pt idx="8">
                  <c:v>4.0769230769230766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B-4C38-9D36-740904DDB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59943"/>
        <c:axId val="737580039"/>
      </c:barChart>
      <c:catAx>
        <c:axId val="56359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80039"/>
        <c:crosses val="autoZero"/>
        <c:auto val="1"/>
        <c:lblAlgn val="ctr"/>
        <c:lblOffset val="100"/>
        <c:noMultiLvlLbl val="0"/>
      </c:catAx>
      <c:valAx>
        <c:axId val="737580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9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[menu11.xlsx]Sheet1!PivotTable1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9"/>
                <c:pt idx="0">
                  <c:v>Beef &amp; Pork</c:v>
                </c:pt>
                <c:pt idx="1">
                  <c:v>Beverages</c:v>
                </c:pt>
                <c:pt idx="2">
                  <c:v>Breakfast</c:v>
                </c:pt>
                <c:pt idx="3">
                  <c:v>Chicken &amp; Fish</c:v>
                </c:pt>
                <c:pt idx="4">
                  <c:v>Coffee &amp; Tea</c:v>
                </c:pt>
                <c:pt idx="5">
                  <c:v>Desserts</c:v>
                </c:pt>
                <c:pt idx="6">
                  <c:v>Salads</c:v>
                </c:pt>
                <c:pt idx="7">
                  <c:v>Smoothies &amp; Shakes</c:v>
                </c:pt>
                <c:pt idx="8">
                  <c:v>Snacks &amp; Sides</c:v>
                </c:pt>
              </c:strCache>
            </c:strRef>
          </c:cat>
          <c:val>
            <c:numRef>
              <c:f>Sheet1!$B$4:$B$13</c:f>
              <c:numCache>
                <c:formatCode>0.00;[Red]0.00</c:formatCode>
                <c:ptCount val="9"/>
                <c:pt idx="0">
                  <c:v>494</c:v>
                </c:pt>
                <c:pt idx="1">
                  <c:v>113.70370370370371</c:v>
                </c:pt>
                <c:pt idx="2">
                  <c:v>526.66666666666663</c:v>
                </c:pt>
                <c:pt idx="3">
                  <c:v>552.96296296296293</c:v>
                </c:pt>
                <c:pt idx="4">
                  <c:v>283.89473684210526</c:v>
                </c:pt>
                <c:pt idx="5">
                  <c:v>222.14285714285714</c:v>
                </c:pt>
                <c:pt idx="6">
                  <c:v>270</c:v>
                </c:pt>
                <c:pt idx="7">
                  <c:v>531.42857142857144</c:v>
                </c:pt>
                <c:pt idx="8">
                  <c:v>245.76923076923077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1-4DC6-90DD-00D2C80A0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546247"/>
        <c:axId val="737548295"/>
      </c:barChart>
      <c:catAx>
        <c:axId val="737546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48295"/>
        <c:crosses val="autoZero"/>
        <c:auto val="1"/>
        <c:lblAlgn val="ctr"/>
        <c:lblOffset val="100"/>
        <c:noMultiLvlLbl val="0"/>
      </c:catAx>
      <c:valAx>
        <c:axId val="737548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46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21</xdr:row>
      <xdr:rowOff>85725</xdr:rowOff>
    </xdr:from>
    <xdr:ext cx="1258101" cy="509242"/>
    <xdr:sp macro="" textlink="Sheet1!$B$13">
      <xdr:nvSpPr>
        <xdr:cNvPr id="4" name="TextBox 3">
          <a:extLst>
            <a:ext uri="{FF2B5EF4-FFF2-40B4-BE49-F238E27FC236}">
              <a16:creationId xmlns:a16="http://schemas.microsoft.com/office/drawing/2014/main" id="{9B23622E-084A-7510-DC1D-8F443A0F9A24}"/>
            </a:ext>
          </a:extLst>
        </xdr:cNvPr>
        <xdr:cNvSpPr txBox="1"/>
      </xdr:nvSpPr>
      <xdr:spPr>
        <a:xfrm>
          <a:off x="1314450" y="4086225"/>
          <a:ext cx="1258101" cy="5092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E0C98AE-52B8-4028-B97E-51135EFCBB63}" type="TxLink">
            <a:rPr lang="en-US" sz="2800" b="0" i="0" u="none" strike="noStrike">
              <a:solidFill>
                <a:srgbClr val="000000"/>
              </a:solidFill>
              <a:latin typeface="Trebuchet MS" panose="020B0603020202020204" pitchFamily="34" charset="0"/>
              <a:cs typeface="Calibri"/>
            </a:rPr>
            <a:pPr/>
            <a:t>368.27</a:t>
          </a:fld>
          <a:endParaRPr lang="en-US" sz="280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0</xdr:col>
      <xdr:colOff>381000</xdr:colOff>
      <xdr:row>17</xdr:row>
      <xdr:rowOff>95250</xdr:rowOff>
    </xdr:from>
    <xdr:ext cx="3249031" cy="56881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148014-3C96-7FF0-4B4A-1038F7631224}"/>
            </a:ext>
          </a:extLst>
        </xdr:cNvPr>
        <xdr:cNvSpPr txBox="1"/>
      </xdr:nvSpPr>
      <xdr:spPr>
        <a:xfrm>
          <a:off x="381000" y="3333750"/>
          <a:ext cx="3249031" cy="568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3200">
              <a:solidFill>
                <a:srgbClr val="FF0000"/>
              </a:solidFill>
              <a:latin typeface="Trebuchet MS" panose="020B0603020202020204" pitchFamily="34" charset="0"/>
            </a:rPr>
            <a:t>Average Calories</a:t>
          </a:r>
        </a:p>
      </xdr:txBody>
    </xdr:sp>
    <xdr:clientData/>
  </xdr:oneCellAnchor>
  <xdr:oneCellAnchor>
    <xdr:from>
      <xdr:col>0</xdr:col>
      <xdr:colOff>114300</xdr:colOff>
      <xdr:row>27</xdr:row>
      <xdr:rowOff>95524</xdr:rowOff>
    </xdr:from>
    <xdr:ext cx="3752850" cy="56881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6332DA-67B8-06FE-F06A-CA03D86D9FB6}"/>
            </a:ext>
          </a:extLst>
        </xdr:cNvPr>
        <xdr:cNvSpPr txBox="1"/>
      </xdr:nvSpPr>
      <xdr:spPr>
        <a:xfrm>
          <a:off x="114300" y="5239024"/>
          <a:ext cx="3752850" cy="568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3200" b="0">
              <a:solidFill>
                <a:srgbClr val="FF0000"/>
              </a:solidFill>
              <a:latin typeface="Trebuchet MS" panose="020B0603020202020204" pitchFamily="34" charset="0"/>
            </a:rPr>
            <a:t>Highest Calories</a:t>
          </a:r>
        </a:p>
      </xdr:txBody>
    </xdr:sp>
    <xdr:clientData/>
  </xdr:oneCellAnchor>
  <xdr:oneCellAnchor>
    <xdr:from>
      <xdr:col>2</xdr:col>
      <xdr:colOff>104774</xdr:colOff>
      <xdr:row>32</xdr:row>
      <xdr:rowOff>120545</xdr:rowOff>
    </xdr:from>
    <xdr:ext cx="1057275" cy="509242"/>
    <xdr:sp macro="" textlink="Sheet1!$Z$13">
      <xdr:nvSpPr>
        <xdr:cNvPr id="9" name="TextBox 8">
          <a:extLst>
            <a:ext uri="{FF2B5EF4-FFF2-40B4-BE49-F238E27FC236}">
              <a16:creationId xmlns:a16="http://schemas.microsoft.com/office/drawing/2014/main" id="{43F2A6F7-82AB-38DA-28B8-67081878400F}"/>
            </a:ext>
          </a:extLst>
        </xdr:cNvPr>
        <xdr:cNvSpPr txBox="1"/>
      </xdr:nvSpPr>
      <xdr:spPr>
        <a:xfrm rot="10800000" flipV="1">
          <a:off x="1323974" y="6216545"/>
          <a:ext cx="1057275" cy="5092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E1C53B01-B33A-45A7-8081-9B298234FD7C}" type="TxLink">
            <a:rPr lang="en-US" sz="2800" b="0" i="0" u="none" strike="noStrike">
              <a:solidFill>
                <a:srgbClr val="000000"/>
              </a:solidFill>
              <a:latin typeface="Trebuchet MS" panose="020B0603020202020204" pitchFamily="34" charset="0"/>
              <a:cs typeface="Calibri"/>
            </a:rPr>
            <a:pPr algn="ctr"/>
            <a:t>1880</a:t>
          </a:fld>
          <a:endParaRPr lang="en-US" sz="280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1</xdr:col>
      <xdr:colOff>526586</xdr:colOff>
      <xdr:row>42</xdr:row>
      <xdr:rowOff>134834</xdr:rowOff>
    </xdr:from>
    <xdr:ext cx="1258101" cy="509242"/>
    <xdr:sp macro="" textlink="Sheet1!$Q$13">
      <xdr:nvSpPr>
        <xdr:cNvPr id="10" name="TextBox 9">
          <a:extLst>
            <a:ext uri="{FF2B5EF4-FFF2-40B4-BE49-F238E27FC236}">
              <a16:creationId xmlns:a16="http://schemas.microsoft.com/office/drawing/2014/main" id="{E03E9303-1751-1CC4-97A3-D4F797A94203}"/>
            </a:ext>
          </a:extLst>
        </xdr:cNvPr>
        <xdr:cNvSpPr txBox="1"/>
      </xdr:nvSpPr>
      <xdr:spPr>
        <a:xfrm>
          <a:off x="1136186" y="8135834"/>
          <a:ext cx="1258101" cy="5092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20F39458-A180-4EDC-8988-799861D65245}" type="TxLink">
            <a:rPr lang="en-US" sz="2800" b="0" i="0" u="none" strike="noStrike">
              <a:solidFill>
                <a:srgbClr val="000000"/>
              </a:solidFill>
              <a:latin typeface="Trebuchet MS" panose="020B0603020202020204" pitchFamily="34" charset="0"/>
              <a:cs typeface="Calibri"/>
            </a:rPr>
            <a:pPr algn="ctr"/>
            <a:t>495.75</a:t>
          </a:fld>
          <a:endParaRPr lang="en-US" sz="2800"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0</xdr:col>
      <xdr:colOff>272235</xdr:colOff>
      <xdr:row>37</xdr:row>
      <xdr:rowOff>152400</xdr:rowOff>
    </xdr:from>
    <xdr:ext cx="3108287" cy="56881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33D14E2-8061-A657-0725-D087100AF209}"/>
            </a:ext>
          </a:extLst>
        </xdr:cNvPr>
        <xdr:cNvSpPr txBox="1"/>
      </xdr:nvSpPr>
      <xdr:spPr>
        <a:xfrm>
          <a:off x="272235" y="7200900"/>
          <a:ext cx="3108287" cy="568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3200" b="0">
              <a:solidFill>
                <a:srgbClr val="FF0000"/>
              </a:solidFill>
              <a:latin typeface="Trebuchet MS" panose="020B0603020202020204" pitchFamily="34" charset="0"/>
            </a:rPr>
            <a:t>Average Sodium</a:t>
          </a:r>
        </a:p>
      </xdr:txBody>
    </xdr:sp>
    <xdr:clientData/>
  </xdr:oneCellAnchor>
  <xdr:twoCellAnchor>
    <xdr:from>
      <xdr:col>9</xdr:col>
      <xdr:colOff>476250</xdr:colOff>
      <xdr:row>1</xdr:row>
      <xdr:rowOff>104775</xdr:rowOff>
    </xdr:from>
    <xdr:to>
      <xdr:col>17</xdr:col>
      <xdr:colOff>171450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EAF779-298C-4741-8553-CC31E2A1F446}"/>
            </a:ext>
            <a:ext uri="{147F2762-F138-4A5C-976F-8EAC2B608ADB}">
              <a16:predDERef xmlns:a16="http://schemas.microsoft.com/office/drawing/2014/main" pred="{633D14E2-8061-A657-0725-D087100AF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38100</xdr:colOff>
      <xdr:row>1</xdr:row>
      <xdr:rowOff>9525</xdr:rowOff>
    </xdr:from>
    <xdr:to>
      <xdr:col>25</xdr:col>
      <xdr:colOff>342900</xdr:colOff>
      <xdr:row>15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7E29DC-3EB6-4CEF-BB29-C364A1FB1744}"/>
            </a:ext>
            <a:ext uri="{147F2762-F138-4A5C-976F-8EAC2B608ADB}">
              <a16:predDERef xmlns:a16="http://schemas.microsoft.com/office/drawing/2014/main" pred="{D0EAF779-298C-4741-8553-CC31E2A1F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495300</xdr:colOff>
      <xdr:row>16</xdr:row>
      <xdr:rowOff>142875</xdr:rowOff>
    </xdr:from>
    <xdr:to>
      <xdr:col>17</xdr:col>
      <xdr:colOff>190500</xdr:colOff>
      <xdr:row>31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A8450BB-FD93-4520-BB91-20B2B791D573}"/>
            </a:ext>
            <a:ext uri="{147F2762-F138-4A5C-976F-8EAC2B608ADB}">
              <a16:predDERef xmlns:a16="http://schemas.microsoft.com/office/drawing/2014/main" pred="{2F7E29DC-3EB6-4CEF-BB29-C364A1FB1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114300</xdr:colOff>
      <xdr:row>16</xdr:row>
      <xdr:rowOff>104775</xdr:rowOff>
    </xdr:from>
    <xdr:to>
      <xdr:col>25</xdr:col>
      <xdr:colOff>419100</xdr:colOff>
      <xdr:row>30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08C05A0-CAC2-4130-9122-D51E9137E0BB}"/>
            </a:ext>
            <a:ext uri="{147F2762-F138-4A5C-976F-8EAC2B608ADB}">
              <a16:predDERef xmlns:a16="http://schemas.microsoft.com/office/drawing/2014/main" pred="{AA8450BB-FD93-4520-BB91-20B2B791D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219075</xdr:colOff>
      <xdr:row>0</xdr:row>
      <xdr:rowOff>123825</xdr:rowOff>
    </xdr:from>
    <xdr:to>
      <xdr:col>7</xdr:col>
      <xdr:colOff>523875</xdr:colOff>
      <xdr:row>14</xdr:row>
      <xdr:rowOff>104775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4E28DD-0CA7-F598-829C-3687C69B5966}"/>
            </a:ext>
            <a:ext uri="{147F2762-F138-4A5C-976F-8EAC2B608ADB}">
              <a16:predDERef xmlns:a16="http://schemas.microsoft.com/office/drawing/2014/main" pred="{F08C05A0-CAC2-4130-9122-D51E9137E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075" y="123825"/>
          <a:ext cx="4572000" cy="26479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3.546369675925" createdVersion="8" refreshedVersion="8" minRefreshableVersion="3" recordCount="260" xr:uid="{6AFE2A78-06AA-4849-9256-6FC29DDA6CB1}">
  <cacheSource type="worksheet">
    <worksheetSource ref="AB1:AC261" sheet="in"/>
  </cacheSource>
  <cacheFields count="2">
    <cacheField name="Highest Calorie" numFmtId="0">
      <sharedItems containsSemiMixedTypes="0" containsString="0" containsNumber="1" containsInteger="1" minValue="0" maxValue="1"/>
    </cacheField>
    <cacheField name="Category" numFmtId="0">
      <sharedItems count="9">
        <s v="Breakfast"/>
        <s v="Beef &amp; Pork"/>
        <s v="Chicken &amp; Fish"/>
        <s v="Salads"/>
        <s v="Snacks &amp; Sides"/>
        <s v="Desserts"/>
        <s v="Beverages"/>
        <s v="Coffee &amp; Tea"/>
        <s v="Smoothies &amp; Shak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3.546369675925" createdVersion="8" refreshedVersion="8" minRefreshableVersion="3" recordCount="261" xr:uid="{69787984-BE20-44A5-8AE0-D335A98D17D8}">
  <cacheSource type="worksheet">
    <worksheetSource ref="AB1:AB1048576" sheet="in"/>
  </cacheSource>
  <cacheFields count="1">
    <cacheField name="Highest Calori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3.546369675925" createdVersion="8" refreshedVersion="8" minRefreshableVersion="3" recordCount="260" xr:uid="{3B4265A4-ADFC-4678-A97B-8390C12074AB}">
  <cacheSource type="worksheet">
    <worksheetSource name="Table1"/>
  </cacheSource>
  <cacheFields count="24">
    <cacheField name="category" numFmtId="0">
      <sharedItems count="9">
        <s v="Breakfast"/>
        <s v="Beef &amp; Pork"/>
        <s v="Chicken &amp; Fish"/>
        <s v="Salads"/>
        <s v="Snacks &amp; Sides"/>
        <s v="Desserts"/>
        <s v="Beverages"/>
        <s v="Coffee &amp; Tea"/>
        <s v="Smoothies &amp; Shakes"/>
      </sharedItems>
    </cacheField>
    <cacheField name="Item" numFmtId="0">
      <sharedItems count="260">
        <s v="Egg McMuffin"/>
        <s v="Egg White Delight"/>
        <s v="Sausage McMuffin"/>
        <s v="Sausage McMuffin with Egg"/>
        <s v="Sausage McMuffin with Egg Whites"/>
        <s v="Steak &amp; Egg McMuffin"/>
        <s v="Bacon, Egg &amp; Cheese Biscuit (Regular Biscuit)"/>
        <s v="Bacon, Egg &amp; Cheese Biscuit (Large Biscuit)"/>
        <s v="Bacon, Egg &amp; Cheese Biscuit with Egg Whites (Regular Biscuit)"/>
        <s v="Bacon, Egg &amp; Cheese Biscuit with Egg Whites (Large Biscuit)"/>
        <s v="Sausage Biscuit (Regular Biscuit)"/>
        <s v="Sausage Biscuit (Large Biscuit)"/>
        <s v="Sausage Biscuit with Egg (Regular Biscuit)"/>
        <s v="Sausage Biscuit with Egg (Large Biscuit)"/>
        <s v="Sausage Biscuit with Egg Whites (Regular Biscuit)"/>
        <s v="Sausage Biscuit with Egg Whites (Large Biscuit)"/>
        <s v="Southern Style Chicken Biscuit (Regular Biscuit)"/>
        <s v="Southern Style Chicken Biscuit (Large Biscuit)"/>
        <s v="Steak &amp; Egg Biscuit (Regular Biscuit)"/>
        <s v="Bacon, Egg &amp; Cheese McGriddles"/>
        <s v="Bacon, Egg &amp; Cheese McGriddles with Egg Whites"/>
        <s v="Sausage McGriddles"/>
        <s v="Sausage, Egg &amp; Cheese McGriddles"/>
        <s v="Sausage, Egg &amp; Cheese McGriddles with Egg Whites"/>
        <s v="Bacon, Egg &amp; Cheese Bagel"/>
        <s v="Bacon, Egg &amp; Cheese Bagel with Egg Whites"/>
        <s v="Steak, Egg &amp; Cheese Bagel"/>
        <s v="Big Breakfast (Regular Biscuit)"/>
        <s v="Big Breakfast (Large Biscuit)"/>
        <s v="Big Breakfast with Egg Whites (Regular Biscuit)"/>
        <s v="Big Breakfast with Egg Whites (Large Biscuit)"/>
        <s v="Big Breakfast with Hotcakes (Regular Biscuit)"/>
        <s v="Big Breakfast with Hotcakes (Large Biscuit)"/>
        <s v="Big Breakfast with Hotcakes and Egg Whites (Regular Biscuit)"/>
        <s v="Big Breakfast with Hotcakes and Egg Whites (Large Biscuit)"/>
        <s v="Hotcakes"/>
        <s v="Hotcakes and Sausage"/>
        <s v="Sausage Burrito"/>
        <s v="Hash Brown"/>
        <s v="Cinnamon Melts"/>
        <s v="Fruit &amp; Maple Oatmeal"/>
        <s v="Fruit &amp; Maple Oatmeal without Brown Sugar"/>
        <s v="Big Mac"/>
        <s v="Quarter Pounder with Cheese"/>
        <s v="Quarter Pounder with Bacon &amp; Cheese"/>
        <s v="Quarter Pounder with Bacon Habanero Ranch"/>
        <s v="Quarter Pounder Deluxe"/>
        <s v="Double Quarter Pounder with Cheese"/>
        <s v="Hamburger"/>
        <s v="Cheeseburger"/>
        <s v="Double Cheeseburger"/>
        <s v="Bacon Clubhouse Burger"/>
        <s v="McDouble"/>
        <s v="Bacon McDouble"/>
        <s v="Daily Double"/>
        <s v="JalapeÃ±o Double"/>
        <s v="McRib"/>
        <s v="Premium Crispy Chicken Classic Sandwich"/>
        <s v="Premium Grilled Chicken Classic Sandwich"/>
        <s v="Premium Crispy Chicken Club Sandwich"/>
        <s v="Premium Grilled Chicken Club Sandwich"/>
        <s v="Premium Crispy Chicken Ranch BLT Sandwich"/>
        <s v="Premium Grilled Chicken Ranch BLT Sandwich"/>
        <s v="Bacon Clubhouse Crispy Chicken Sandwich"/>
        <s v="Bacon Clubhouse Grilled Chicken Sandwich"/>
        <s v="Southern Style Crispy Chicken Sandwich"/>
        <s v="McChicken"/>
        <s v="Bacon Cheddar McChicken"/>
        <s v="Bacon Buffalo Ranch McChicken"/>
        <s v="Buffalo Ranch McChicken"/>
        <s v="Premium McWrap Chicken &amp; Bacon (Crispy Chicken)"/>
        <s v="Premium McWrap Chicken &amp; Bacon (Grilled Chicken)"/>
        <s v="Premium McWrap Chicken &amp; Ranch (Crispy Chicken)"/>
        <s v="Premium McWrap Chicken &amp; Ranch (Grilled Chicken)"/>
        <s v="Premium McWrap Southwest Chicken (Crispy Chicken)"/>
        <s v="Premium McWrap Southwest Chicken (Grilled Chicken)"/>
        <s v="Premium McWrap Chicken Sweet Chili (Crispy Chicken)"/>
        <s v="Premium McWrap Chicken Sweet Chili (Grilled Chicken)"/>
        <s v="Chicken McNuggets (4 piece)"/>
        <s v="Chicken McNuggets (6 piece)"/>
        <s v="Chicken McNuggets (10 piece)"/>
        <s v="Chicken McNuggets (20 piece)"/>
        <s v="Chicken McNuggets (40 piece)"/>
        <s v="Filet-O-Fish"/>
        <s v="Premium Bacon Ranch Salad (without Chicken)"/>
        <s v="Premium Bacon Ranch Salad with Crispy Chicken"/>
        <s v="Premium Bacon Ranch Salad with Grilled Chicken"/>
        <s v="Premium Southwest Salad (without Chicken)"/>
        <s v="Premium Southwest Salad with Crispy Chicken"/>
        <s v="Premium Southwest Salad with Grilled Chicken"/>
        <s v="Chipotle BBQ Snack Wrap (Crispy Chicken)"/>
        <s v="Chipotle BBQ Snack Wrap (Grilled Chicken)"/>
        <s v="Honey Mustard Snack Wrap (Crispy Chicken)"/>
        <s v="Honey Mustard Snack Wrap (Grilled Chicken)"/>
        <s v="Ranch Snack Wrap (Crispy Chicken)"/>
        <s v="Ranch Snack Wrap (Grilled Chicken)"/>
        <s v="Small French Fries"/>
        <s v="Medium French Fries"/>
        <s v="Large French Fries"/>
        <s v="Kids French Fries"/>
        <s v="Side Salad"/>
        <s v="Apple Slices"/>
        <s v="Fruit 'n Yogurt Parfait"/>
        <s v="Baked Apple Pie"/>
        <s v="Chocolate Chip Cookie"/>
        <s v="Oatmeal Raisin Cookie"/>
        <s v="Kids Ice Cream Cone"/>
        <s v="Hot Fudge Sundae"/>
        <s v="Hot Caramel Sundae"/>
        <s v="Strawberry Sundae"/>
        <s v="Coca-Cola Classic (Small)"/>
        <s v="Coca-Cola Classic (Medium)"/>
        <s v="Coca-Cola Classic (Large)"/>
        <s v="Coca-Cola Classic (Child)"/>
        <s v="Diet Coke (Small)"/>
        <s v="Diet Coke (Medium)"/>
        <s v="Diet Coke (Large)"/>
        <s v="Diet Coke (Child)"/>
        <s v="Dr Pepper (Small)"/>
        <s v="Dr Pepper (Medium)"/>
        <s v="Dr Pepper (Large)"/>
        <s v="Dr Pepper (Child)"/>
        <s v="Diet Dr Pepper (Small)"/>
        <s v="Diet Dr Pepper (Medium)"/>
        <s v="Diet Dr Pepper (Large)"/>
        <s v="Diet Dr Pepper (Child)"/>
        <s v="Sprite (Small)"/>
        <s v="Sprite (Medium)"/>
        <s v="Sprite (Large)"/>
        <s v="Sprite (Child)"/>
        <s v="1% Low Fat Milk Jug"/>
        <s v="Fat Free Chocolate Milk Jug"/>
        <s v="Minute Maid 100% Apple Juice Box"/>
        <s v="Minute Maid Orange Juice (Small)"/>
        <s v="Minute Maid Orange Juice (Medium)"/>
        <s v="Minute Maid Orange Juice (Large)"/>
        <s v="Dasani Water Bottle"/>
        <s v="Iced Tea (Small)"/>
        <s v="Iced Tea (Medium)"/>
        <s v="Iced Tea (Large)"/>
        <s v="Iced Tea (Child)"/>
        <s v="Sweet Tea (Small)"/>
        <s v="Sweet Tea (Medium)"/>
        <s v="Sweet Tea (Large)"/>
        <s v="Sweet Tea (Child)"/>
        <s v="Coffee (Small)"/>
        <s v="Coffee (Medium)"/>
        <s v="Coffee (Large)"/>
        <s v="Latte (Small)"/>
        <s v="Latte (Medium)"/>
        <s v="Latte (Large)"/>
        <s v="Caramel Latte (Small)"/>
        <s v="Caramel Latte (Medium)"/>
        <s v="Caramel Latte (Large)"/>
        <s v="Hazelnut Latte (Small)"/>
        <s v="Hazelnut Latte (Medium)"/>
        <s v="Hazelnut Latte (Large)"/>
        <s v="French Vanilla Latte (Small)"/>
        <s v="French Vanilla Latte (Medium)"/>
        <s v="French Vanilla Latte (Large)"/>
        <s v="Latte with Sugar Free French Vanilla Syrup (Small)"/>
        <s v="Latte with Sugar Free French Vanilla Syrup (Medium)"/>
        <s v="Latte with Sugar Free French Vanilla Syrup (Large)"/>
        <s v="Nonfat Latte (Small)"/>
        <s v="Nonfat Latte (Medium)"/>
        <s v="Nonfat Latte (Large)"/>
        <s v="Nonfat Caramel Latte (Small)"/>
        <s v="Nonfat Caramel Latte (Medium)"/>
        <s v="Nonfat Caramel Latte (Large)"/>
        <s v="Nonfat Hazelnut Latte (Small)"/>
        <s v="Nonfat Hazelnut Latte (Medium)"/>
        <s v="Nonfat Hazelnut Latte (Large)"/>
        <s v="Nonfat French Vanilla Latte (Small)"/>
        <s v="Nonfat French Vanilla Latte (Medium)"/>
        <s v="Nonfat French Vanilla Latte (Large)"/>
        <s v="Nonfat Latte with Sugar Free French Vanilla Syrup (Small)"/>
        <s v="Nonfat Latte with Sugar Free French Vanilla Syrup (Medium)"/>
        <s v="Nonfat Latte with Sugar Free French Vanilla Syrup (Large)"/>
        <s v="Mocha (Small)"/>
        <s v="Mocha (Medium)"/>
        <s v="Mocha (Large)"/>
        <s v="Mocha with Nonfat Milk (Small)"/>
        <s v="Mocha with Nonfat Milk (Medium)"/>
        <s v="Mocha with Nonfat Milk (Large)"/>
        <s v="Caramel Mocha (Small)"/>
        <s v="Caramel Mocha (Medium)"/>
        <s v="Caramel Mocha (Large)"/>
        <s v="Nonfat Caramel Mocha (Small)"/>
        <s v="Nonfat Caramel Mocha (Medium)"/>
        <s v="Nonfat Caramel Mocha (Large)"/>
        <s v="Hot Chocolate (Small)"/>
        <s v="Hot Chocolate (Medium)"/>
        <s v="Hot Chocolate (Large)"/>
        <s v="Hot Chocolate with Nonfat Milk (Small)"/>
        <s v="Hot Chocolate with Nonfat Milk (Medium)"/>
        <s v="Hot Chocolate with Nonfat Milk (Large)"/>
        <s v="Regular Iced Coffee (Small)"/>
        <s v="Regular Iced Coffee (Medium)"/>
        <s v="Regular Iced Coffee (Large)"/>
        <s v="Caramel Iced Coffee (Small)"/>
        <s v="Caramel Iced Coffee (Medium)"/>
        <s v="Caramel Iced Coffee (Large)"/>
        <s v="Hazelnut Iced Coffee (Small)"/>
        <s v="Hazelnut Iced Coffee (Medium)"/>
        <s v="Hazelnut Iced Coffee (Large)"/>
        <s v="French Vanilla Iced Coffee (Small)"/>
        <s v="French Vanilla Iced Coffee (Medium)"/>
        <s v="French Vanilla Iced Coffee (Large)"/>
        <s v="Iced Coffee with Sugar Free French Vanilla Syrup (Small)"/>
        <s v="Iced Coffee with Sugar Free French Vanilla Syrup (Medium)"/>
        <s v="Iced Coffee with Sugar Free French Vanilla Syrup (Large)"/>
        <s v="Iced Mocha (Small)"/>
        <s v="Iced Mocha (Medium)"/>
        <s v="Iced Mocha (Large)"/>
        <s v="Iced Mocha with Nonfat Milk (Small)"/>
        <s v="Iced Mocha with Nonfat Milk (Medium)"/>
        <s v="Iced Mocha with Nonfat Milk (Large)"/>
        <s v="Iced Caramel Mocha (Small)"/>
        <s v="Iced Caramel Mocha (Medium)"/>
        <s v="Iced Caramel Mocha (Large)"/>
        <s v="Iced Nonfat Caramel Mocha (Small)"/>
        <s v="Iced Nonfat Caramel Mocha (Medium)"/>
        <s v="Iced Nonfat Caramel Mocha (Large)"/>
        <s v="FrappÃ© Mocha (Small)"/>
        <s v="FrappÃ© Mocha (Medium)"/>
        <s v="FrappÃ© Mocha (Large)"/>
        <s v="FrappÃ© Caramel (Small)"/>
        <s v="FrappÃ© Caramel (Medium)"/>
        <s v="FrappÃ© Caramel (Large)"/>
        <s v="FrappÃ© Chocolate Chip (Small)"/>
        <s v="FrappÃ© Chocolate Chip (Medium)"/>
        <s v="FrappÃ© Chocolate Chip (Large)"/>
        <s v="Blueberry Pomegranate Smoothie (Small)"/>
        <s v="Blueberry Pomegranate Smoothie (Medium)"/>
        <s v="Blueberry Pomegranate Smoothie (Large)"/>
        <s v="Strawberry Banana Smoothie (Small)"/>
        <s v="Strawberry Banana Smoothie (Medium)"/>
        <s v="Strawberry Banana Smoothie (Large)"/>
        <s v="Mango Pineapple Smoothie (Small)"/>
        <s v="Mango Pineapple Smoothie (Medium)"/>
        <s v="Mango Pineapple Smoothie (Large)"/>
        <s v="Vanilla Shake (Small)"/>
        <s v="Vanilla Shake (Medium)"/>
        <s v="Vanilla Shake (Large)"/>
        <s v="Strawberry Shake (Small)"/>
        <s v="Strawberry Shake (Medium)"/>
        <s v="Strawberry Shake (Large)"/>
        <s v="Chocolate Shake (Small)"/>
        <s v="Chocolate Shake (Medium)"/>
        <s v="Chocolate Shake (Large)"/>
        <s v="Shamrock Shake (Medium)"/>
        <s v="Shamrock Shake (Large)"/>
        <s v="McFlurry with M&amp;Mâ€™s Candies (Small)"/>
        <s v="McFlurry with M&amp;Mâ€™s Candies (Medium)"/>
        <s v="McFlurry with M&amp;Mâ€™s Candies (Snack)"/>
        <s v="McFlurry with Oreo Cookies (Small)"/>
        <s v="McFlurry with Oreo Cookies (Medium)"/>
        <s v="McFlurry with Oreo Cookies (Snack)"/>
        <s v="McFlurry with Reese's Peanut Butter Cups (Medium)"/>
        <s v="McFlurry with Reese's Peanut Butter Cups (Snack)"/>
      </sharedItems>
    </cacheField>
    <cacheField name="serving_size(g)" numFmtId="0">
      <sharedItems containsString="0" containsBlank="1" containsNumber="1" containsInteger="1" minValue="29" maxValue="646"/>
    </cacheField>
    <cacheField name="calories" numFmtId="0">
      <sharedItems containsSemiMixedTypes="0" containsString="0" containsNumber="1" containsInteger="1" minValue="0" maxValue="1880"/>
    </cacheField>
    <cacheField name="calories_from_fat" numFmtId="0">
      <sharedItems containsSemiMixedTypes="0" containsString="0" containsNumber="1" containsInteger="1" minValue="0" maxValue="1060"/>
    </cacheField>
    <cacheField name="total_fat" numFmtId="0">
      <sharedItems containsSemiMixedTypes="0" containsString="0" containsNumber="1" minValue="0" maxValue="118"/>
    </cacheField>
    <cacheField name="total_fat_(% daily_value)" numFmtId="0">
      <sharedItems containsSemiMixedTypes="0" containsString="0" containsNumber="1" containsInteger="1" minValue="0" maxValue="182"/>
    </cacheField>
    <cacheField name="saturated_fat" numFmtId="0">
      <sharedItems containsSemiMixedTypes="0" containsString="0" containsNumber="1" minValue="0" maxValue="20"/>
    </cacheField>
    <cacheField name="saturated_fat_(% daily_value)" numFmtId="0">
      <sharedItems containsSemiMixedTypes="0" containsString="0" containsNumber="1" containsInteger="1" minValue="0" maxValue="102"/>
    </cacheField>
    <cacheField name="trans_fat" numFmtId="0">
      <sharedItems containsSemiMixedTypes="0" containsString="0" containsNumber="1" minValue="0" maxValue="2.5"/>
    </cacheField>
    <cacheField name="cholesterol" numFmtId="0">
      <sharedItems containsSemiMixedTypes="0" containsString="0" containsNumber="1" containsInteger="1" minValue="0" maxValue="575"/>
    </cacheField>
    <cacheField name="cholesterol_(% daily_value)" numFmtId="0">
      <sharedItems containsSemiMixedTypes="0" containsString="0" containsNumber="1" containsInteger="1" minValue="0" maxValue="192"/>
    </cacheField>
    <cacheField name="sodium" numFmtId="0">
      <sharedItems containsSemiMixedTypes="0" containsString="0" containsNumber="1" containsInteger="1" minValue="0" maxValue="3600"/>
    </cacheField>
    <cacheField name="sodium_(% daily_value)" numFmtId="0">
      <sharedItems containsSemiMixedTypes="0" containsString="0" containsNumber="1" containsInteger="1" minValue="0" maxValue="150"/>
    </cacheField>
    <cacheField name="carbohydrates" numFmtId="0">
      <sharedItems containsSemiMixedTypes="0" containsString="0" containsNumber="1" containsInteger="1" minValue="0" maxValue="141"/>
    </cacheField>
    <cacheField name="carbohydrates_(% Daily_value)" numFmtId="0">
      <sharedItems containsSemiMixedTypes="0" containsString="0" containsNumber="1" containsInteger="1" minValue="0" maxValue="47"/>
    </cacheField>
    <cacheField name="dietary_fiber" numFmtId="0">
      <sharedItems containsSemiMixedTypes="0" containsString="0" containsNumber="1" containsInteger="1" minValue="0" maxValue="7"/>
    </cacheField>
    <cacheField name="dietary_fiber_(% daily_value)" numFmtId="0">
      <sharedItems containsSemiMixedTypes="0" containsString="0" containsNumber="1" containsInteger="1" minValue="0" maxValue="28"/>
    </cacheField>
    <cacheField name="Sugars" numFmtId="0">
      <sharedItems containsSemiMixedTypes="0" containsString="0" containsNumber="1" containsInteger="1" minValue="0" maxValue="128"/>
    </cacheField>
    <cacheField name="Protein" numFmtId="0">
      <sharedItems containsSemiMixedTypes="0" containsString="0" containsNumber="1" containsInteger="1" minValue="0" maxValue="87"/>
    </cacheField>
    <cacheField name="vitamin A_(% daily_value)" numFmtId="0">
      <sharedItems containsSemiMixedTypes="0" containsString="0" containsNumber="1" containsInteger="1" minValue="0" maxValue="170"/>
    </cacheField>
    <cacheField name="vitamin C_(% daily_value)" numFmtId="0">
      <sharedItems containsSemiMixedTypes="0" containsString="0" containsNumber="1" containsInteger="1" minValue="0" maxValue="240"/>
    </cacheField>
    <cacheField name="calcium_(% daily_value)" numFmtId="0">
      <sharedItems containsSemiMixedTypes="0" containsString="0" containsNumber="1" containsInteger="1" minValue="0" maxValue="70"/>
    </cacheField>
    <cacheField name="iron_(% daily_value)" numFmtId="0">
      <sharedItems containsSemiMixedTypes="0" containsString="0" containsNumber="1" containsInteger="1" minValue="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3.546369675925" createdVersion="8" refreshedVersion="8" minRefreshableVersion="3" recordCount="260" xr:uid="{CC4534F7-0178-468D-A58C-0A68D1D01831}">
  <cacheSource type="worksheet">
    <worksheetSource ref="A1:X261" sheet="in"/>
  </cacheSource>
  <cacheFields count="24">
    <cacheField name="category" numFmtId="0">
      <sharedItems count="9">
        <s v="Breakfast"/>
        <s v="Beef &amp; Pork"/>
        <s v="Chicken &amp; Fish"/>
        <s v="Salads"/>
        <s v="Snacks &amp; Sides"/>
        <s v="Desserts"/>
        <s v="Beverages"/>
        <s v="Coffee &amp; Tea"/>
        <s v="Smoothies &amp; Shakes"/>
      </sharedItems>
    </cacheField>
    <cacheField name="Item" numFmtId="0">
      <sharedItems/>
    </cacheField>
    <cacheField name="serving_size(g)" numFmtId="0">
      <sharedItems containsString="0" containsBlank="1" containsNumber="1" containsInteger="1" minValue="29" maxValue="646"/>
    </cacheField>
    <cacheField name="calories" numFmtId="0">
      <sharedItems containsSemiMixedTypes="0" containsString="0" containsNumber="1" containsInteger="1" minValue="0" maxValue="1880"/>
    </cacheField>
    <cacheField name="calories_from_fat" numFmtId="0">
      <sharedItems containsSemiMixedTypes="0" containsString="0" containsNumber="1" containsInteger="1" minValue="0" maxValue="1060"/>
    </cacheField>
    <cacheField name="total_fat" numFmtId="0">
      <sharedItems containsSemiMixedTypes="0" containsString="0" containsNumber="1" minValue="0" maxValue="118"/>
    </cacheField>
    <cacheField name="total_fat_(% daily_value)" numFmtId="0">
      <sharedItems containsSemiMixedTypes="0" containsString="0" containsNumber="1" containsInteger="1" minValue="0" maxValue="182"/>
    </cacheField>
    <cacheField name="saturated_fat" numFmtId="0">
      <sharedItems containsSemiMixedTypes="0" containsString="0" containsNumber="1" minValue="0" maxValue="20"/>
    </cacheField>
    <cacheField name="saturated_fat_(% daily_value)" numFmtId="0">
      <sharedItems containsSemiMixedTypes="0" containsString="0" containsNumber="1" containsInteger="1" minValue="0" maxValue="102"/>
    </cacheField>
    <cacheField name="trans_fat" numFmtId="0">
      <sharedItems containsSemiMixedTypes="0" containsString="0" containsNumber="1" minValue="0" maxValue="2.5"/>
    </cacheField>
    <cacheField name="cholesterol" numFmtId="0">
      <sharedItems containsSemiMixedTypes="0" containsString="0" containsNumber="1" containsInteger="1" minValue="0" maxValue="575"/>
    </cacheField>
    <cacheField name="cholesterol_(% daily_value)" numFmtId="0">
      <sharedItems containsSemiMixedTypes="0" containsString="0" containsNumber="1" containsInteger="1" minValue="0" maxValue="192"/>
    </cacheField>
    <cacheField name="sodium" numFmtId="0">
      <sharedItems containsSemiMixedTypes="0" containsString="0" containsNumber="1" containsInteger="1" minValue="0" maxValue="3600"/>
    </cacheField>
    <cacheField name="sodium_(% daily_value)" numFmtId="0">
      <sharedItems containsSemiMixedTypes="0" containsString="0" containsNumber="1" containsInteger="1" minValue="0" maxValue="150"/>
    </cacheField>
    <cacheField name="carbohydrates" numFmtId="0">
      <sharedItems containsSemiMixedTypes="0" containsString="0" containsNumber="1" containsInteger="1" minValue="0" maxValue="141"/>
    </cacheField>
    <cacheField name="carbohydrates_(% Daily_value)" numFmtId="0">
      <sharedItems containsSemiMixedTypes="0" containsString="0" containsNumber="1" containsInteger="1" minValue="0" maxValue="47"/>
    </cacheField>
    <cacheField name="dietary_fiber" numFmtId="0">
      <sharedItems containsSemiMixedTypes="0" containsString="0" containsNumber="1" containsInteger="1" minValue="0" maxValue="7"/>
    </cacheField>
    <cacheField name="dietary_fiber_(% daily_value)" numFmtId="0">
      <sharedItems containsSemiMixedTypes="0" containsString="0" containsNumber="1" containsInteger="1" minValue="0" maxValue="28"/>
    </cacheField>
    <cacheField name="Sugars" numFmtId="0">
      <sharedItems containsSemiMixedTypes="0" containsString="0" containsNumber="1" containsInteger="1" minValue="0" maxValue="128"/>
    </cacheField>
    <cacheField name="Protein" numFmtId="0">
      <sharedItems containsSemiMixedTypes="0" containsString="0" containsNumber="1" containsInteger="1" minValue="0" maxValue="87"/>
    </cacheField>
    <cacheField name="vitamin A_(% daily_value)" numFmtId="0">
      <sharedItems containsSemiMixedTypes="0" containsString="0" containsNumber="1" containsInteger="1" minValue="0" maxValue="170"/>
    </cacheField>
    <cacheField name="vitamin C_(% daily_value)" numFmtId="0">
      <sharedItems containsSemiMixedTypes="0" containsString="0" containsNumber="1" containsInteger="1" minValue="0" maxValue="240"/>
    </cacheField>
    <cacheField name="calcium_(% daily_value)" numFmtId="0">
      <sharedItems containsSemiMixedTypes="0" containsString="0" containsNumber="1" containsInteger="1" minValue="0" maxValue="70"/>
    </cacheField>
    <cacheField name="iron_(% daily_value)" numFmtId="0">
      <sharedItems containsSemiMixedTypes="0" containsString="0" containsNumber="1" containsInteger="1" minValue="0" maxValue="40"/>
    </cacheField>
  </cacheFields>
  <extLst>
    <ext xmlns:x14="http://schemas.microsoft.com/office/spreadsheetml/2009/9/main" uri="{725AE2AE-9491-48be-B2B4-4EB974FC3084}">
      <x14:pivotCacheDefinition pivotCacheId="18834281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1"/>
    <x v="1"/>
  </r>
  <r>
    <n v="1"/>
    <x v="1"/>
  </r>
  <r>
    <n v="1"/>
    <x v="1"/>
  </r>
  <r>
    <n v="1"/>
    <x v="1"/>
  </r>
  <r>
    <n v="1"/>
    <x v="1"/>
  </r>
  <r>
    <n v="0"/>
    <x v="1"/>
  </r>
  <r>
    <n v="0"/>
    <x v="1"/>
  </r>
  <r>
    <n v="0"/>
    <x v="1"/>
  </r>
  <r>
    <n v="1"/>
    <x v="1"/>
  </r>
  <r>
    <n v="0"/>
    <x v="1"/>
  </r>
  <r>
    <n v="0"/>
    <x v="1"/>
  </r>
  <r>
    <n v="0"/>
    <x v="1"/>
  </r>
  <r>
    <n v="0"/>
    <x v="1"/>
  </r>
  <r>
    <n v="0"/>
    <x v="1"/>
  </r>
  <r>
    <n v="1"/>
    <x v="2"/>
  </r>
  <r>
    <n v="0"/>
    <x v="2"/>
  </r>
  <r>
    <n v="1"/>
    <x v="2"/>
  </r>
  <r>
    <n v="1"/>
    <x v="2"/>
  </r>
  <r>
    <n v="1"/>
    <x v="2"/>
  </r>
  <r>
    <n v="0"/>
    <x v="2"/>
  </r>
  <r>
    <n v="1"/>
    <x v="2"/>
  </r>
  <r>
    <n v="1"/>
    <x v="2"/>
  </r>
  <r>
    <n v="0"/>
    <x v="2"/>
  </r>
  <r>
    <n v="0"/>
    <x v="2"/>
  </r>
  <r>
    <n v="0"/>
    <x v="2"/>
  </r>
  <r>
    <n v="0"/>
    <x v="2"/>
  </r>
  <r>
    <n v="0"/>
    <x v="2"/>
  </r>
  <r>
    <n v="1"/>
    <x v="2"/>
  </r>
  <r>
    <n v="0"/>
    <x v="2"/>
  </r>
  <r>
    <n v="1"/>
    <x v="2"/>
  </r>
  <r>
    <n v="0"/>
    <x v="2"/>
  </r>
  <r>
    <n v="1"/>
    <x v="2"/>
  </r>
  <r>
    <n v="1"/>
    <x v="2"/>
  </r>
  <r>
    <n v="1"/>
    <x v="2"/>
  </r>
  <r>
    <n v="0"/>
    <x v="2"/>
  </r>
  <r>
    <n v="0"/>
    <x v="2"/>
  </r>
  <r>
    <n v="0"/>
    <x v="2"/>
  </r>
  <r>
    <n v="0"/>
    <x v="2"/>
  </r>
  <r>
    <n v="1"/>
    <x v="2"/>
  </r>
  <r>
    <n v="1"/>
    <x v="2"/>
  </r>
  <r>
    <n v="0"/>
    <x v="2"/>
  </r>
  <r>
    <n v="0"/>
    <x v="3"/>
  </r>
  <r>
    <n v="0"/>
    <x v="3"/>
  </r>
  <r>
    <n v="0"/>
    <x v="3"/>
  </r>
  <r>
    <n v="0"/>
    <x v="3"/>
  </r>
  <r>
    <n v="0"/>
    <x v="3"/>
  </r>
  <r>
    <n v="0"/>
    <x v="3"/>
  </r>
  <r>
    <n v="0"/>
    <x v="4"/>
  </r>
  <r>
    <n v="0"/>
    <x v="4"/>
  </r>
  <r>
    <n v="0"/>
    <x v="4"/>
  </r>
  <r>
    <n v="0"/>
    <x v="4"/>
  </r>
  <r>
    <n v="0"/>
    <x v="4"/>
  </r>
  <r>
    <n v="0"/>
    <x v="4"/>
  </r>
  <r>
    <n v="0"/>
    <x v="4"/>
  </r>
  <r>
    <n v="0"/>
    <x v="4"/>
  </r>
  <r>
    <n v="1"/>
    <x v="4"/>
  </r>
  <r>
    <n v="0"/>
    <x v="4"/>
  </r>
  <r>
    <n v="0"/>
    <x v="4"/>
  </r>
  <r>
    <n v="0"/>
    <x v="4"/>
  </r>
  <r>
    <n v="0"/>
    <x v="4"/>
  </r>
  <r>
    <n v="0"/>
    <x v="5"/>
  </r>
  <r>
    <n v="0"/>
    <x v="5"/>
  </r>
  <r>
    <n v="0"/>
    <x v="5"/>
  </r>
  <r>
    <n v="0"/>
    <x v="5"/>
  </r>
  <r>
    <n v="0"/>
    <x v="5"/>
  </r>
  <r>
    <n v="0"/>
    <x v="5"/>
  </r>
  <r>
    <n v="0"/>
    <x v="5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6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1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0"/>
    <x v="7"/>
  </r>
  <r>
    <n v="1"/>
    <x v="7"/>
  </r>
  <r>
    <n v="1"/>
    <x v="7"/>
  </r>
  <r>
    <n v="0"/>
    <x v="7"/>
  </r>
  <r>
    <n v="1"/>
    <x v="7"/>
  </r>
  <r>
    <n v="1"/>
    <x v="7"/>
  </r>
  <r>
    <n v="1"/>
    <x v="7"/>
  </r>
  <r>
    <n v="1"/>
    <x v="7"/>
  </r>
  <r>
    <n v="1"/>
    <x v="7"/>
  </r>
  <r>
    <n v="0"/>
    <x v="8"/>
  </r>
  <r>
    <n v="0"/>
    <x v="8"/>
  </r>
  <r>
    <n v="0"/>
    <x v="8"/>
  </r>
  <r>
    <n v="0"/>
    <x v="8"/>
  </r>
  <r>
    <n v="0"/>
    <x v="8"/>
  </r>
  <r>
    <n v="0"/>
    <x v="8"/>
  </r>
  <r>
    <n v="0"/>
    <x v="8"/>
  </r>
  <r>
    <n v="0"/>
    <x v="8"/>
  </r>
  <r>
    <n v="0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1"/>
    <x v="8"/>
  </r>
  <r>
    <n v="0"/>
    <x v="8"/>
  </r>
  <r>
    <n v="1"/>
    <x v="8"/>
  </r>
  <r>
    <n v="1"/>
    <x v="8"/>
  </r>
  <r>
    <n v="0"/>
    <x v="8"/>
  </r>
  <r>
    <n v="1"/>
    <x v="8"/>
  </r>
  <r>
    <n v="0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0"/>
  </r>
  <r>
    <n v="1"/>
  </r>
  <r>
    <n v="1"/>
  </r>
  <r>
    <n v="0"/>
  </r>
  <r>
    <n v="1"/>
  </r>
  <r>
    <n v="0"/>
  </r>
  <r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136"/>
    <n v="300"/>
    <n v="120"/>
    <n v="13"/>
    <n v="20"/>
    <n v="5"/>
    <n v="25"/>
    <n v="0"/>
    <n v="260"/>
    <n v="87"/>
    <n v="750"/>
    <n v="31"/>
    <n v="31"/>
    <n v="10"/>
    <n v="4"/>
    <n v="17"/>
    <n v="3"/>
    <n v="17"/>
    <n v="10"/>
    <n v="0"/>
    <n v="25"/>
    <n v="15"/>
  </r>
  <r>
    <x v="0"/>
    <x v="1"/>
    <n v="135"/>
    <n v="250"/>
    <n v="70"/>
    <n v="8"/>
    <n v="12"/>
    <n v="3"/>
    <n v="15"/>
    <n v="0"/>
    <n v="25"/>
    <n v="8"/>
    <n v="770"/>
    <n v="32"/>
    <n v="30"/>
    <n v="10"/>
    <n v="4"/>
    <n v="17"/>
    <n v="3"/>
    <n v="18"/>
    <n v="6"/>
    <n v="0"/>
    <n v="25"/>
    <n v="8"/>
  </r>
  <r>
    <x v="0"/>
    <x v="2"/>
    <n v="111"/>
    <n v="370"/>
    <n v="200"/>
    <n v="23"/>
    <n v="35"/>
    <n v="8"/>
    <n v="42"/>
    <n v="0"/>
    <n v="45"/>
    <n v="15"/>
    <n v="780"/>
    <n v="33"/>
    <n v="29"/>
    <n v="10"/>
    <n v="4"/>
    <n v="17"/>
    <n v="2"/>
    <n v="14"/>
    <n v="8"/>
    <n v="0"/>
    <n v="25"/>
    <n v="10"/>
  </r>
  <r>
    <x v="0"/>
    <x v="3"/>
    <n v="161"/>
    <n v="450"/>
    <n v="250"/>
    <n v="28"/>
    <n v="43"/>
    <n v="10"/>
    <n v="52"/>
    <n v="0"/>
    <n v="285"/>
    <n v="95"/>
    <n v="860"/>
    <n v="36"/>
    <n v="30"/>
    <n v="10"/>
    <n v="4"/>
    <n v="17"/>
    <n v="2"/>
    <n v="21"/>
    <n v="15"/>
    <n v="0"/>
    <n v="30"/>
    <n v="15"/>
  </r>
  <r>
    <x v="0"/>
    <x v="4"/>
    <n v="161"/>
    <n v="400"/>
    <n v="210"/>
    <n v="23"/>
    <n v="35"/>
    <n v="8"/>
    <n v="42"/>
    <n v="0"/>
    <n v="50"/>
    <n v="16"/>
    <n v="880"/>
    <n v="37"/>
    <n v="30"/>
    <n v="10"/>
    <n v="4"/>
    <n v="17"/>
    <n v="2"/>
    <n v="21"/>
    <n v="6"/>
    <n v="0"/>
    <n v="25"/>
    <n v="10"/>
  </r>
  <r>
    <x v="0"/>
    <x v="5"/>
    <n v="185"/>
    <n v="430"/>
    <n v="210"/>
    <n v="23"/>
    <n v="36"/>
    <n v="9"/>
    <n v="46"/>
    <n v="1"/>
    <n v="300"/>
    <n v="100"/>
    <n v="960"/>
    <n v="40"/>
    <n v="31"/>
    <n v="10"/>
    <n v="4"/>
    <n v="18"/>
    <n v="3"/>
    <n v="26"/>
    <n v="15"/>
    <n v="2"/>
    <n v="30"/>
    <n v="20"/>
  </r>
  <r>
    <x v="0"/>
    <x v="6"/>
    <n v="150"/>
    <n v="460"/>
    <n v="230"/>
    <n v="26"/>
    <n v="40"/>
    <n v="13"/>
    <n v="65"/>
    <n v="0"/>
    <n v="250"/>
    <n v="83"/>
    <n v="1300"/>
    <n v="54"/>
    <n v="38"/>
    <n v="13"/>
    <n v="2"/>
    <n v="7"/>
    <n v="3"/>
    <n v="19"/>
    <n v="10"/>
    <n v="8"/>
    <n v="15"/>
    <n v="15"/>
  </r>
  <r>
    <x v="0"/>
    <x v="7"/>
    <n v="164"/>
    <n v="520"/>
    <n v="270"/>
    <n v="30"/>
    <n v="47"/>
    <n v="14"/>
    <n v="68"/>
    <n v="0"/>
    <n v="250"/>
    <n v="83"/>
    <n v="1410"/>
    <n v="59"/>
    <n v="43"/>
    <n v="14"/>
    <n v="3"/>
    <n v="12"/>
    <n v="4"/>
    <n v="19"/>
    <n v="15"/>
    <n v="8"/>
    <n v="20"/>
    <n v="20"/>
  </r>
  <r>
    <x v="0"/>
    <x v="8"/>
    <n v="153"/>
    <n v="410"/>
    <n v="180"/>
    <n v="20"/>
    <n v="32"/>
    <n v="11"/>
    <n v="56"/>
    <n v="0"/>
    <n v="35"/>
    <n v="11"/>
    <n v="1300"/>
    <n v="54"/>
    <n v="36"/>
    <n v="12"/>
    <n v="2"/>
    <n v="7"/>
    <n v="3"/>
    <n v="20"/>
    <n v="2"/>
    <n v="8"/>
    <n v="15"/>
    <n v="10"/>
  </r>
  <r>
    <x v="0"/>
    <x v="9"/>
    <n v="167"/>
    <n v="470"/>
    <n v="220"/>
    <n v="25"/>
    <n v="38"/>
    <n v="12"/>
    <n v="59"/>
    <n v="0"/>
    <n v="35"/>
    <n v="11"/>
    <n v="1420"/>
    <n v="59"/>
    <n v="42"/>
    <n v="14"/>
    <n v="3"/>
    <n v="12"/>
    <n v="4"/>
    <n v="20"/>
    <n v="6"/>
    <n v="8"/>
    <n v="15"/>
    <n v="15"/>
  </r>
  <r>
    <x v="0"/>
    <x v="10"/>
    <n v="117"/>
    <n v="430"/>
    <n v="240"/>
    <n v="27"/>
    <n v="42"/>
    <n v="12"/>
    <n v="62"/>
    <n v="0"/>
    <n v="30"/>
    <n v="10"/>
    <n v="1080"/>
    <n v="45"/>
    <n v="34"/>
    <n v="11"/>
    <n v="2"/>
    <n v="6"/>
    <n v="2"/>
    <n v="11"/>
    <n v="0"/>
    <n v="0"/>
    <n v="6"/>
    <n v="15"/>
  </r>
  <r>
    <x v="0"/>
    <x v="11"/>
    <n v="131"/>
    <n v="480"/>
    <n v="280"/>
    <n v="31"/>
    <n v="48"/>
    <n v="13"/>
    <n v="65"/>
    <n v="0"/>
    <n v="30"/>
    <n v="10"/>
    <n v="1190"/>
    <n v="50"/>
    <n v="39"/>
    <n v="13"/>
    <n v="3"/>
    <n v="11"/>
    <n v="3"/>
    <n v="11"/>
    <n v="4"/>
    <n v="0"/>
    <n v="8"/>
    <n v="15"/>
  </r>
  <r>
    <x v="0"/>
    <x v="12"/>
    <n v="163"/>
    <n v="510"/>
    <n v="290"/>
    <n v="33"/>
    <n v="50"/>
    <n v="14"/>
    <n v="71"/>
    <n v="0"/>
    <n v="250"/>
    <n v="83"/>
    <n v="1170"/>
    <n v="49"/>
    <n v="36"/>
    <n v="12"/>
    <n v="2"/>
    <n v="6"/>
    <n v="2"/>
    <n v="18"/>
    <n v="6"/>
    <n v="0"/>
    <n v="10"/>
    <n v="20"/>
  </r>
  <r>
    <x v="0"/>
    <x v="13"/>
    <n v="177"/>
    <n v="570"/>
    <n v="330"/>
    <n v="37"/>
    <n v="57"/>
    <n v="15"/>
    <n v="74"/>
    <n v="0"/>
    <n v="250"/>
    <n v="83"/>
    <n v="1280"/>
    <n v="53"/>
    <n v="42"/>
    <n v="14"/>
    <n v="3"/>
    <n v="11"/>
    <n v="3"/>
    <n v="18"/>
    <n v="10"/>
    <n v="0"/>
    <n v="10"/>
    <n v="20"/>
  </r>
  <r>
    <x v="0"/>
    <x v="14"/>
    <n v="167"/>
    <n v="460"/>
    <n v="250"/>
    <n v="27"/>
    <n v="42"/>
    <n v="12"/>
    <n v="62"/>
    <n v="0"/>
    <n v="35"/>
    <n v="11"/>
    <n v="1180"/>
    <n v="49"/>
    <n v="34"/>
    <n v="11"/>
    <n v="2"/>
    <n v="6"/>
    <n v="3"/>
    <n v="18"/>
    <n v="0"/>
    <n v="0"/>
    <n v="8"/>
    <n v="15"/>
  </r>
  <r>
    <x v="0"/>
    <x v="15"/>
    <n v="181"/>
    <n v="520"/>
    <n v="280"/>
    <n v="32"/>
    <n v="49"/>
    <n v="13"/>
    <n v="65"/>
    <n v="0"/>
    <n v="35"/>
    <n v="11"/>
    <n v="1290"/>
    <n v="54"/>
    <n v="40"/>
    <n v="13"/>
    <n v="3"/>
    <n v="11"/>
    <n v="3"/>
    <n v="18"/>
    <n v="4"/>
    <n v="0"/>
    <n v="8"/>
    <n v="15"/>
  </r>
  <r>
    <x v="0"/>
    <x v="16"/>
    <n v="143"/>
    <n v="410"/>
    <n v="180"/>
    <n v="20"/>
    <n v="31"/>
    <n v="8"/>
    <n v="41"/>
    <n v="0"/>
    <n v="30"/>
    <n v="10"/>
    <n v="1180"/>
    <n v="49"/>
    <n v="41"/>
    <n v="14"/>
    <n v="2"/>
    <n v="6"/>
    <n v="3"/>
    <n v="17"/>
    <n v="0"/>
    <n v="2"/>
    <n v="6"/>
    <n v="15"/>
  </r>
  <r>
    <x v="0"/>
    <x v="17"/>
    <n v="157"/>
    <n v="470"/>
    <n v="220"/>
    <n v="24"/>
    <n v="37"/>
    <n v="9"/>
    <n v="45"/>
    <n v="0"/>
    <n v="30"/>
    <n v="10"/>
    <n v="1290"/>
    <n v="54"/>
    <n v="46"/>
    <n v="15"/>
    <n v="3"/>
    <n v="11"/>
    <n v="4"/>
    <n v="17"/>
    <n v="4"/>
    <n v="2"/>
    <n v="8"/>
    <n v="15"/>
  </r>
  <r>
    <x v="0"/>
    <x v="18"/>
    <n v="201"/>
    <n v="540"/>
    <n v="290"/>
    <n v="32"/>
    <n v="49"/>
    <n v="16"/>
    <n v="78"/>
    <n v="1"/>
    <n v="280"/>
    <n v="93"/>
    <n v="1470"/>
    <n v="61"/>
    <n v="38"/>
    <n v="13"/>
    <n v="2"/>
    <n v="8"/>
    <n v="3"/>
    <n v="25"/>
    <n v="10"/>
    <n v="2"/>
    <n v="20"/>
    <n v="25"/>
  </r>
  <r>
    <x v="0"/>
    <x v="19"/>
    <n v="174"/>
    <n v="460"/>
    <n v="190"/>
    <n v="21"/>
    <n v="32"/>
    <n v="9"/>
    <n v="44"/>
    <n v="0"/>
    <n v="250"/>
    <n v="84"/>
    <n v="1250"/>
    <n v="52"/>
    <n v="48"/>
    <n v="16"/>
    <n v="2"/>
    <n v="9"/>
    <n v="15"/>
    <n v="19"/>
    <n v="10"/>
    <n v="10"/>
    <n v="20"/>
    <n v="15"/>
  </r>
  <r>
    <x v="0"/>
    <x v="20"/>
    <n v="178"/>
    <n v="400"/>
    <n v="140"/>
    <n v="15"/>
    <n v="24"/>
    <n v="7"/>
    <n v="34"/>
    <n v="0"/>
    <n v="35"/>
    <n v="11"/>
    <n v="1250"/>
    <n v="52"/>
    <n v="47"/>
    <n v="16"/>
    <n v="2"/>
    <n v="9"/>
    <n v="16"/>
    <n v="20"/>
    <n v="2"/>
    <n v="10"/>
    <n v="15"/>
    <n v="10"/>
  </r>
  <r>
    <x v="0"/>
    <x v="21"/>
    <n v="141"/>
    <n v="420"/>
    <n v="200"/>
    <n v="22"/>
    <n v="34"/>
    <n v="8"/>
    <n v="40"/>
    <n v="0"/>
    <n v="35"/>
    <n v="11"/>
    <n v="1030"/>
    <n v="43"/>
    <n v="44"/>
    <n v="15"/>
    <n v="2"/>
    <n v="8"/>
    <n v="15"/>
    <n v="11"/>
    <n v="0"/>
    <n v="0"/>
    <n v="8"/>
    <n v="10"/>
  </r>
  <r>
    <x v="0"/>
    <x v="22"/>
    <n v="201"/>
    <n v="550"/>
    <n v="280"/>
    <n v="31"/>
    <n v="48"/>
    <n v="12"/>
    <n v="61"/>
    <n v="0"/>
    <n v="265"/>
    <n v="89"/>
    <n v="1320"/>
    <n v="55"/>
    <n v="48"/>
    <n v="16"/>
    <n v="2"/>
    <n v="9"/>
    <n v="15"/>
    <n v="20"/>
    <n v="10"/>
    <n v="0"/>
    <n v="20"/>
    <n v="15"/>
  </r>
  <r>
    <x v="0"/>
    <x v="23"/>
    <n v="205"/>
    <n v="500"/>
    <n v="230"/>
    <n v="26"/>
    <n v="40"/>
    <n v="10"/>
    <n v="52"/>
    <n v="0"/>
    <n v="50"/>
    <n v="17"/>
    <n v="1320"/>
    <n v="55"/>
    <n v="46"/>
    <n v="15"/>
    <n v="2"/>
    <n v="9"/>
    <n v="15"/>
    <n v="21"/>
    <n v="2"/>
    <n v="0"/>
    <n v="20"/>
    <n v="10"/>
  </r>
  <r>
    <x v="0"/>
    <x v="24"/>
    <n v="197"/>
    <n v="620"/>
    <n v="280"/>
    <n v="31"/>
    <n v="48"/>
    <n v="11"/>
    <n v="56"/>
    <n v="0.5"/>
    <n v="275"/>
    <n v="92"/>
    <n v="1480"/>
    <n v="62"/>
    <n v="57"/>
    <n v="19"/>
    <n v="3"/>
    <n v="11"/>
    <n v="7"/>
    <n v="30"/>
    <n v="20"/>
    <n v="15"/>
    <n v="20"/>
    <n v="20"/>
  </r>
  <r>
    <x v="0"/>
    <x v="25"/>
    <n v="201"/>
    <n v="570"/>
    <n v="230"/>
    <n v="25"/>
    <n v="39"/>
    <n v="9"/>
    <n v="45"/>
    <n v="0.5"/>
    <n v="60"/>
    <n v="20"/>
    <n v="1480"/>
    <n v="62"/>
    <n v="55"/>
    <n v="18"/>
    <n v="3"/>
    <n v="12"/>
    <n v="8"/>
    <n v="30"/>
    <n v="10"/>
    <n v="15"/>
    <n v="20"/>
    <n v="15"/>
  </r>
  <r>
    <x v="0"/>
    <x v="26"/>
    <n v="241"/>
    <n v="670"/>
    <n v="310"/>
    <n v="35"/>
    <n v="53"/>
    <n v="13"/>
    <n v="63"/>
    <n v="1.5"/>
    <n v="295"/>
    <n v="99"/>
    <n v="1510"/>
    <n v="63"/>
    <n v="56"/>
    <n v="19"/>
    <n v="3"/>
    <n v="12"/>
    <n v="7"/>
    <n v="33"/>
    <n v="20"/>
    <n v="4"/>
    <n v="25"/>
    <n v="25"/>
  </r>
  <r>
    <x v="0"/>
    <x v="27"/>
    <n v="269"/>
    <n v="740"/>
    <n v="430"/>
    <n v="48"/>
    <n v="73"/>
    <n v="17"/>
    <n v="87"/>
    <n v="0"/>
    <n v="555"/>
    <n v="185"/>
    <n v="1560"/>
    <n v="65"/>
    <n v="51"/>
    <n v="17"/>
    <n v="3"/>
    <n v="12"/>
    <n v="3"/>
    <n v="28"/>
    <n v="15"/>
    <n v="2"/>
    <n v="15"/>
    <n v="25"/>
  </r>
  <r>
    <x v="0"/>
    <x v="28"/>
    <n v="283"/>
    <n v="800"/>
    <n v="470"/>
    <n v="52"/>
    <n v="80"/>
    <n v="18"/>
    <n v="90"/>
    <n v="0"/>
    <n v="555"/>
    <n v="185"/>
    <n v="1680"/>
    <n v="70"/>
    <n v="56"/>
    <n v="19"/>
    <n v="4"/>
    <n v="17"/>
    <n v="3"/>
    <n v="28"/>
    <n v="15"/>
    <n v="2"/>
    <n v="15"/>
    <n v="30"/>
  </r>
  <r>
    <x v="0"/>
    <x v="29"/>
    <n v="272"/>
    <n v="640"/>
    <n v="330"/>
    <n v="37"/>
    <n v="57"/>
    <n v="14"/>
    <n v="69"/>
    <n v="0"/>
    <n v="35"/>
    <n v="12"/>
    <n v="1590"/>
    <n v="66"/>
    <n v="50"/>
    <n v="17"/>
    <n v="3"/>
    <n v="12"/>
    <n v="3"/>
    <n v="26"/>
    <n v="0"/>
    <n v="2"/>
    <n v="10"/>
    <n v="15"/>
  </r>
  <r>
    <x v="0"/>
    <x v="30"/>
    <n v="286"/>
    <n v="690"/>
    <n v="370"/>
    <n v="41"/>
    <n v="63"/>
    <n v="14"/>
    <n v="72"/>
    <n v="0"/>
    <n v="35"/>
    <n v="12"/>
    <n v="1700"/>
    <n v="71"/>
    <n v="55"/>
    <n v="18"/>
    <n v="4"/>
    <n v="17"/>
    <n v="4"/>
    <n v="26"/>
    <n v="4"/>
    <n v="2"/>
    <n v="10"/>
    <n v="15"/>
  </r>
  <r>
    <x v="0"/>
    <x v="31"/>
    <n v="420"/>
    <n v="1090"/>
    <n v="510"/>
    <n v="56"/>
    <n v="87"/>
    <n v="19"/>
    <n v="96"/>
    <n v="0"/>
    <n v="575"/>
    <n v="192"/>
    <n v="2150"/>
    <n v="90"/>
    <n v="111"/>
    <n v="37"/>
    <n v="6"/>
    <n v="23"/>
    <n v="17"/>
    <n v="36"/>
    <n v="15"/>
    <n v="2"/>
    <n v="25"/>
    <n v="40"/>
  </r>
  <r>
    <x v="0"/>
    <x v="32"/>
    <n v="434"/>
    <n v="1150"/>
    <n v="540"/>
    <n v="60"/>
    <n v="93"/>
    <n v="20"/>
    <n v="100"/>
    <n v="0"/>
    <n v="575"/>
    <n v="192"/>
    <n v="2260"/>
    <n v="94"/>
    <n v="116"/>
    <n v="39"/>
    <n v="7"/>
    <n v="28"/>
    <n v="17"/>
    <n v="36"/>
    <n v="15"/>
    <n v="2"/>
    <n v="30"/>
    <n v="40"/>
  </r>
  <r>
    <x v="0"/>
    <x v="33"/>
    <n v="423"/>
    <n v="990"/>
    <n v="410"/>
    <n v="46"/>
    <n v="70"/>
    <n v="16"/>
    <n v="78"/>
    <n v="0"/>
    <n v="55"/>
    <n v="19"/>
    <n v="2170"/>
    <n v="91"/>
    <n v="110"/>
    <n v="37"/>
    <n v="6"/>
    <n v="23"/>
    <n v="17"/>
    <n v="35"/>
    <n v="0"/>
    <n v="2"/>
    <n v="25"/>
    <n v="30"/>
  </r>
  <r>
    <x v="0"/>
    <x v="34"/>
    <n v="437"/>
    <n v="1050"/>
    <n v="450"/>
    <n v="50"/>
    <n v="77"/>
    <n v="16"/>
    <n v="81"/>
    <n v="0"/>
    <n v="55"/>
    <n v="19"/>
    <n v="2290"/>
    <n v="95"/>
    <n v="115"/>
    <n v="38"/>
    <n v="7"/>
    <n v="28"/>
    <n v="18"/>
    <n v="35"/>
    <n v="4"/>
    <n v="2"/>
    <n v="25"/>
    <n v="30"/>
  </r>
  <r>
    <x v="0"/>
    <x v="35"/>
    <n v="151"/>
    <n v="350"/>
    <n v="80"/>
    <n v="9"/>
    <n v="13"/>
    <n v="2"/>
    <n v="9"/>
    <n v="0"/>
    <n v="20"/>
    <n v="7"/>
    <n v="590"/>
    <n v="24"/>
    <n v="60"/>
    <n v="20"/>
    <n v="3"/>
    <n v="10"/>
    <n v="14"/>
    <n v="8"/>
    <n v="0"/>
    <n v="0"/>
    <n v="15"/>
    <n v="15"/>
  </r>
  <r>
    <x v="0"/>
    <x v="36"/>
    <n v="192"/>
    <n v="520"/>
    <n v="210"/>
    <n v="24"/>
    <n v="37"/>
    <n v="7"/>
    <n v="36"/>
    <n v="0"/>
    <n v="50"/>
    <n v="17"/>
    <n v="930"/>
    <n v="39"/>
    <n v="61"/>
    <n v="20"/>
    <n v="3"/>
    <n v="10"/>
    <n v="14"/>
    <n v="15"/>
    <n v="0"/>
    <n v="0"/>
    <n v="15"/>
    <n v="15"/>
  </r>
  <r>
    <x v="0"/>
    <x v="37"/>
    <n v="111"/>
    <n v="300"/>
    <n v="150"/>
    <n v="16"/>
    <n v="25"/>
    <n v="7"/>
    <n v="33"/>
    <n v="0"/>
    <n v="115"/>
    <n v="38"/>
    <n v="790"/>
    <n v="33"/>
    <n v="26"/>
    <n v="9"/>
    <n v="1"/>
    <n v="5"/>
    <n v="2"/>
    <n v="12"/>
    <n v="10"/>
    <n v="2"/>
    <n v="15"/>
    <n v="15"/>
  </r>
  <r>
    <x v="0"/>
    <x v="38"/>
    <n v="56"/>
    <n v="150"/>
    <n v="80"/>
    <n v="9"/>
    <n v="14"/>
    <n v="1.5"/>
    <n v="6"/>
    <n v="0"/>
    <n v="0"/>
    <n v="0"/>
    <n v="310"/>
    <n v="13"/>
    <n v="15"/>
    <n v="5"/>
    <n v="2"/>
    <n v="6"/>
    <n v="0"/>
    <n v="1"/>
    <n v="0"/>
    <n v="2"/>
    <n v="0"/>
    <n v="2"/>
  </r>
  <r>
    <x v="0"/>
    <x v="39"/>
    <n v="114"/>
    <n v="460"/>
    <n v="170"/>
    <n v="19"/>
    <n v="30"/>
    <n v="9"/>
    <n v="43"/>
    <n v="0"/>
    <n v="15"/>
    <n v="5"/>
    <n v="370"/>
    <n v="15"/>
    <n v="66"/>
    <n v="22"/>
    <n v="3"/>
    <n v="11"/>
    <n v="32"/>
    <n v="6"/>
    <n v="4"/>
    <n v="0"/>
    <n v="6"/>
    <n v="15"/>
  </r>
  <r>
    <x v="0"/>
    <x v="40"/>
    <n v="251"/>
    <n v="290"/>
    <n v="35"/>
    <n v="4"/>
    <n v="6"/>
    <n v="1.5"/>
    <n v="8"/>
    <n v="0"/>
    <n v="5"/>
    <n v="2"/>
    <n v="160"/>
    <n v="7"/>
    <n v="58"/>
    <n v="19"/>
    <n v="5"/>
    <n v="19"/>
    <n v="32"/>
    <n v="5"/>
    <n v="2"/>
    <n v="130"/>
    <n v="10"/>
    <n v="10"/>
  </r>
  <r>
    <x v="0"/>
    <x v="41"/>
    <n v="251"/>
    <n v="260"/>
    <n v="40"/>
    <n v="4"/>
    <n v="6"/>
    <n v="1.5"/>
    <n v="8"/>
    <n v="0"/>
    <n v="5"/>
    <n v="2"/>
    <n v="115"/>
    <n v="5"/>
    <n v="49"/>
    <n v="16"/>
    <n v="5"/>
    <n v="22"/>
    <n v="18"/>
    <n v="5"/>
    <n v="2"/>
    <n v="130"/>
    <n v="6"/>
    <n v="10"/>
  </r>
  <r>
    <x v="1"/>
    <x v="42"/>
    <n v="211"/>
    <n v="530"/>
    <n v="240"/>
    <n v="27"/>
    <n v="42"/>
    <n v="10"/>
    <n v="48"/>
    <n v="1"/>
    <n v="85"/>
    <n v="28"/>
    <n v="960"/>
    <n v="40"/>
    <n v="47"/>
    <n v="16"/>
    <n v="3"/>
    <n v="13"/>
    <n v="9"/>
    <n v="24"/>
    <n v="6"/>
    <n v="2"/>
    <n v="25"/>
    <n v="25"/>
  </r>
  <r>
    <x v="1"/>
    <x v="43"/>
    <n v="202"/>
    <n v="520"/>
    <n v="240"/>
    <n v="26"/>
    <n v="41"/>
    <n v="12"/>
    <n v="61"/>
    <n v="1.5"/>
    <n v="95"/>
    <n v="31"/>
    <n v="1100"/>
    <n v="46"/>
    <n v="41"/>
    <n v="14"/>
    <n v="3"/>
    <n v="11"/>
    <n v="10"/>
    <n v="30"/>
    <n v="10"/>
    <n v="2"/>
    <n v="30"/>
    <n v="25"/>
  </r>
  <r>
    <x v="1"/>
    <x v="44"/>
    <n v="227"/>
    <n v="600"/>
    <n v="260"/>
    <n v="29"/>
    <n v="45"/>
    <n v="13"/>
    <n v="63"/>
    <n v="1.5"/>
    <n v="105"/>
    <n v="34"/>
    <n v="1440"/>
    <n v="60"/>
    <n v="48"/>
    <n v="16"/>
    <n v="3"/>
    <n v="12"/>
    <n v="12"/>
    <n v="37"/>
    <n v="6"/>
    <n v="15"/>
    <n v="25"/>
    <n v="30"/>
  </r>
  <r>
    <x v="1"/>
    <x v="45"/>
    <n v="235"/>
    <n v="610"/>
    <n v="280"/>
    <n v="31"/>
    <n v="48"/>
    <n v="13"/>
    <n v="64"/>
    <n v="1.5"/>
    <n v="105"/>
    <n v="35"/>
    <n v="1180"/>
    <n v="49"/>
    <n v="46"/>
    <n v="15"/>
    <n v="3"/>
    <n v="14"/>
    <n v="10"/>
    <n v="37"/>
    <n v="8"/>
    <n v="20"/>
    <n v="25"/>
    <n v="30"/>
  </r>
  <r>
    <x v="1"/>
    <x v="46"/>
    <n v="244"/>
    <n v="540"/>
    <n v="250"/>
    <n v="27"/>
    <n v="42"/>
    <n v="11"/>
    <n v="54"/>
    <n v="1.5"/>
    <n v="85"/>
    <n v="28"/>
    <n v="960"/>
    <n v="40"/>
    <n v="45"/>
    <n v="15"/>
    <n v="3"/>
    <n v="13"/>
    <n v="9"/>
    <n v="29"/>
    <n v="10"/>
    <n v="8"/>
    <n v="25"/>
    <n v="30"/>
  </r>
  <r>
    <x v="1"/>
    <x v="47"/>
    <n v="283"/>
    <n v="750"/>
    <n v="380"/>
    <n v="43"/>
    <n v="66"/>
    <n v="19"/>
    <n v="96"/>
    <n v="2.5"/>
    <n v="160"/>
    <n v="53"/>
    <n v="1280"/>
    <n v="53"/>
    <n v="42"/>
    <n v="14"/>
    <n v="3"/>
    <n v="11"/>
    <n v="10"/>
    <n v="48"/>
    <n v="10"/>
    <n v="2"/>
    <n v="30"/>
    <n v="35"/>
  </r>
  <r>
    <x v="1"/>
    <x v="48"/>
    <n v="98"/>
    <n v="240"/>
    <n v="70"/>
    <n v="8"/>
    <n v="12"/>
    <n v="3"/>
    <n v="15"/>
    <n v="0"/>
    <n v="30"/>
    <n v="10"/>
    <n v="480"/>
    <n v="20"/>
    <n v="32"/>
    <n v="11"/>
    <n v="1"/>
    <n v="6"/>
    <n v="6"/>
    <n v="12"/>
    <n v="2"/>
    <n v="2"/>
    <n v="10"/>
    <n v="15"/>
  </r>
  <r>
    <x v="1"/>
    <x v="49"/>
    <n v="113"/>
    <n v="290"/>
    <n v="100"/>
    <n v="11"/>
    <n v="18"/>
    <n v="5"/>
    <n v="27"/>
    <n v="0.5"/>
    <n v="45"/>
    <n v="15"/>
    <n v="680"/>
    <n v="28"/>
    <n v="33"/>
    <n v="11"/>
    <n v="2"/>
    <n v="7"/>
    <n v="7"/>
    <n v="15"/>
    <n v="6"/>
    <n v="2"/>
    <n v="20"/>
    <n v="15"/>
  </r>
  <r>
    <x v="1"/>
    <x v="50"/>
    <n v="161"/>
    <n v="430"/>
    <n v="190"/>
    <n v="21"/>
    <n v="32"/>
    <n v="10"/>
    <n v="52"/>
    <n v="1"/>
    <n v="90"/>
    <n v="30"/>
    <n v="1040"/>
    <n v="43"/>
    <n v="35"/>
    <n v="12"/>
    <n v="2"/>
    <n v="8"/>
    <n v="7"/>
    <n v="24"/>
    <n v="10"/>
    <n v="2"/>
    <n v="30"/>
    <n v="20"/>
  </r>
  <r>
    <x v="1"/>
    <x v="51"/>
    <n v="270"/>
    <n v="720"/>
    <n v="360"/>
    <n v="40"/>
    <n v="62"/>
    <n v="15"/>
    <n v="75"/>
    <n v="1.5"/>
    <n v="115"/>
    <n v="38"/>
    <n v="1470"/>
    <n v="61"/>
    <n v="51"/>
    <n v="17"/>
    <n v="4"/>
    <n v="14"/>
    <n v="14"/>
    <n v="39"/>
    <n v="8"/>
    <n v="25"/>
    <n v="30"/>
    <n v="25"/>
  </r>
  <r>
    <x v="1"/>
    <x v="52"/>
    <n v="147"/>
    <n v="380"/>
    <n v="150"/>
    <n v="17"/>
    <n v="26"/>
    <n v="8"/>
    <n v="40"/>
    <n v="1"/>
    <n v="75"/>
    <n v="25"/>
    <n v="840"/>
    <n v="35"/>
    <n v="34"/>
    <n v="11"/>
    <n v="2"/>
    <n v="7"/>
    <n v="7"/>
    <n v="22"/>
    <n v="6"/>
    <n v="2"/>
    <n v="20"/>
    <n v="20"/>
  </r>
  <r>
    <x v="1"/>
    <x v="53"/>
    <n v="161"/>
    <n v="440"/>
    <n v="200"/>
    <n v="22"/>
    <n v="34"/>
    <n v="10"/>
    <n v="49"/>
    <n v="1"/>
    <n v="90"/>
    <n v="30"/>
    <n v="1110"/>
    <n v="46"/>
    <n v="35"/>
    <n v="12"/>
    <n v="2"/>
    <n v="7"/>
    <n v="7"/>
    <n v="27"/>
    <n v="6"/>
    <n v="10"/>
    <n v="20"/>
    <n v="20"/>
  </r>
  <r>
    <x v="1"/>
    <x v="54"/>
    <n v="190"/>
    <n v="430"/>
    <n v="200"/>
    <n v="22"/>
    <n v="35"/>
    <n v="9"/>
    <n v="44"/>
    <n v="1"/>
    <n v="80"/>
    <n v="27"/>
    <n v="760"/>
    <n v="32"/>
    <n v="34"/>
    <n v="11"/>
    <n v="2"/>
    <n v="8"/>
    <n v="7"/>
    <n v="22"/>
    <n v="8"/>
    <n v="8"/>
    <n v="20"/>
    <n v="20"/>
  </r>
  <r>
    <x v="1"/>
    <x v="55"/>
    <n v="159"/>
    <n v="430"/>
    <n v="210"/>
    <n v="23"/>
    <n v="36"/>
    <n v="9"/>
    <n v="44"/>
    <n v="1"/>
    <n v="80"/>
    <n v="27"/>
    <n v="1030"/>
    <n v="43"/>
    <n v="35"/>
    <n v="12"/>
    <n v="2"/>
    <n v="7"/>
    <n v="6"/>
    <n v="22"/>
    <n v="6"/>
    <n v="8"/>
    <n v="20"/>
    <n v="20"/>
  </r>
  <r>
    <x v="1"/>
    <x v="56"/>
    <n v="208"/>
    <n v="500"/>
    <n v="240"/>
    <n v="26"/>
    <n v="40"/>
    <n v="10"/>
    <n v="48"/>
    <n v="0"/>
    <n v="70"/>
    <n v="23"/>
    <n v="980"/>
    <n v="41"/>
    <n v="44"/>
    <n v="15"/>
    <n v="3"/>
    <n v="10"/>
    <n v="11"/>
    <n v="22"/>
    <n v="2"/>
    <n v="2"/>
    <n v="15"/>
    <n v="20"/>
  </r>
  <r>
    <x v="2"/>
    <x v="57"/>
    <n v="213"/>
    <n v="510"/>
    <n v="200"/>
    <n v="22"/>
    <n v="33"/>
    <n v="3.5"/>
    <n v="18"/>
    <n v="0"/>
    <n v="45"/>
    <n v="16"/>
    <n v="990"/>
    <n v="41"/>
    <n v="55"/>
    <n v="18"/>
    <n v="3"/>
    <n v="13"/>
    <n v="10"/>
    <n v="24"/>
    <n v="4"/>
    <n v="6"/>
    <n v="15"/>
    <n v="20"/>
  </r>
  <r>
    <x v="2"/>
    <x v="58"/>
    <n v="200"/>
    <n v="350"/>
    <n v="80"/>
    <n v="9"/>
    <n v="13"/>
    <n v="2"/>
    <n v="9"/>
    <n v="0"/>
    <n v="65"/>
    <n v="22"/>
    <n v="820"/>
    <n v="34"/>
    <n v="42"/>
    <n v="14"/>
    <n v="3"/>
    <n v="13"/>
    <n v="8"/>
    <n v="28"/>
    <n v="4"/>
    <n v="8"/>
    <n v="15"/>
    <n v="20"/>
  </r>
  <r>
    <x v="2"/>
    <x v="59"/>
    <n v="249"/>
    <n v="670"/>
    <n v="300"/>
    <n v="33"/>
    <n v="51"/>
    <n v="9"/>
    <n v="44"/>
    <n v="0"/>
    <n v="85"/>
    <n v="29"/>
    <n v="1410"/>
    <n v="59"/>
    <n v="58"/>
    <n v="19"/>
    <n v="3"/>
    <n v="14"/>
    <n v="11"/>
    <n v="36"/>
    <n v="8"/>
    <n v="20"/>
    <n v="30"/>
    <n v="20"/>
  </r>
  <r>
    <x v="2"/>
    <x v="60"/>
    <n v="235"/>
    <n v="510"/>
    <n v="180"/>
    <n v="20"/>
    <n v="31"/>
    <n v="7"/>
    <n v="36"/>
    <n v="0"/>
    <n v="105"/>
    <n v="35"/>
    <n v="1250"/>
    <n v="52"/>
    <n v="44"/>
    <n v="15"/>
    <n v="3"/>
    <n v="13"/>
    <n v="9"/>
    <n v="40"/>
    <n v="8"/>
    <n v="20"/>
    <n v="30"/>
    <n v="20"/>
  </r>
  <r>
    <x v="2"/>
    <x v="61"/>
    <n v="230"/>
    <n v="610"/>
    <n v="250"/>
    <n v="28"/>
    <n v="43"/>
    <n v="6"/>
    <n v="31"/>
    <n v="0"/>
    <n v="70"/>
    <n v="24"/>
    <n v="1400"/>
    <n v="58"/>
    <n v="57"/>
    <n v="19"/>
    <n v="3"/>
    <n v="13"/>
    <n v="11"/>
    <n v="32"/>
    <n v="4"/>
    <n v="20"/>
    <n v="15"/>
    <n v="20"/>
  </r>
  <r>
    <x v="2"/>
    <x v="62"/>
    <n v="217"/>
    <n v="450"/>
    <n v="130"/>
    <n v="15"/>
    <n v="23"/>
    <n v="4.5"/>
    <n v="22"/>
    <n v="0"/>
    <n v="90"/>
    <n v="30"/>
    <n v="1230"/>
    <n v="51"/>
    <n v="43"/>
    <n v="14"/>
    <n v="3"/>
    <n v="13"/>
    <n v="9"/>
    <n v="36"/>
    <n v="4"/>
    <n v="20"/>
    <n v="15"/>
    <n v="20"/>
  </r>
  <r>
    <x v="2"/>
    <x v="63"/>
    <n v="284"/>
    <n v="750"/>
    <n v="340"/>
    <n v="38"/>
    <n v="59"/>
    <n v="10"/>
    <n v="51"/>
    <n v="0.5"/>
    <n v="90"/>
    <n v="31"/>
    <n v="1720"/>
    <n v="72"/>
    <n v="65"/>
    <n v="22"/>
    <n v="4"/>
    <n v="15"/>
    <n v="16"/>
    <n v="36"/>
    <n v="8"/>
    <n v="25"/>
    <n v="30"/>
    <n v="15"/>
  </r>
  <r>
    <x v="2"/>
    <x v="64"/>
    <n v="270"/>
    <n v="590"/>
    <n v="230"/>
    <n v="25"/>
    <n v="39"/>
    <n v="8"/>
    <n v="42"/>
    <n v="0"/>
    <n v="110"/>
    <n v="37"/>
    <n v="1560"/>
    <n v="65"/>
    <n v="51"/>
    <n v="17"/>
    <n v="4"/>
    <n v="15"/>
    <n v="14"/>
    <n v="40"/>
    <n v="8"/>
    <n v="30"/>
    <n v="30"/>
    <n v="15"/>
  </r>
  <r>
    <x v="2"/>
    <x v="65"/>
    <n v="160"/>
    <n v="430"/>
    <n v="170"/>
    <n v="19"/>
    <n v="29"/>
    <n v="3"/>
    <n v="15"/>
    <n v="0"/>
    <n v="45"/>
    <n v="14"/>
    <n v="910"/>
    <n v="38"/>
    <n v="43"/>
    <n v="14"/>
    <n v="2"/>
    <n v="7"/>
    <n v="7"/>
    <n v="21"/>
    <n v="4"/>
    <n v="2"/>
    <n v="15"/>
    <n v="15"/>
  </r>
  <r>
    <x v="2"/>
    <x v="66"/>
    <n v="143"/>
    <n v="360"/>
    <n v="140"/>
    <n v="16"/>
    <n v="25"/>
    <n v="3"/>
    <n v="15"/>
    <n v="0"/>
    <n v="35"/>
    <n v="11"/>
    <n v="800"/>
    <n v="33"/>
    <n v="40"/>
    <n v="13"/>
    <n v="2"/>
    <n v="7"/>
    <n v="5"/>
    <n v="14"/>
    <n v="0"/>
    <n v="2"/>
    <n v="10"/>
    <n v="15"/>
  </r>
  <r>
    <x v="2"/>
    <x v="67"/>
    <n v="171"/>
    <n v="480"/>
    <n v="220"/>
    <n v="24"/>
    <n v="38"/>
    <n v="7"/>
    <n v="35"/>
    <n v="0"/>
    <n v="65"/>
    <n v="21"/>
    <n v="1260"/>
    <n v="53"/>
    <n v="43"/>
    <n v="14"/>
    <n v="2"/>
    <n v="8"/>
    <n v="6"/>
    <n v="22"/>
    <n v="4"/>
    <n v="10"/>
    <n v="20"/>
    <n v="15"/>
  </r>
  <r>
    <x v="2"/>
    <x v="68"/>
    <n v="161"/>
    <n v="430"/>
    <n v="190"/>
    <n v="21"/>
    <n v="32"/>
    <n v="5"/>
    <n v="25"/>
    <n v="0"/>
    <n v="50"/>
    <n v="17"/>
    <n v="1260"/>
    <n v="53"/>
    <n v="41"/>
    <n v="14"/>
    <n v="2"/>
    <n v="7"/>
    <n v="6"/>
    <n v="20"/>
    <n v="2"/>
    <n v="10"/>
    <n v="15"/>
    <n v="15"/>
  </r>
  <r>
    <x v="2"/>
    <x v="69"/>
    <n v="148"/>
    <n v="360"/>
    <n v="150"/>
    <n v="16"/>
    <n v="25"/>
    <n v="3"/>
    <n v="16"/>
    <n v="0"/>
    <n v="35"/>
    <n v="11"/>
    <n v="990"/>
    <n v="41"/>
    <n v="40"/>
    <n v="13"/>
    <n v="2"/>
    <n v="7"/>
    <n v="5"/>
    <n v="14"/>
    <n v="2"/>
    <n v="2"/>
    <n v="15"/>
    <n v="15"/>
  </r>
  <r>
    <x v="2"/>
    <x v="70"/>
    <n v="316"/>
    <n v="630"/>
    <n v="280"/>
    <n v="32"/>
    <n v="49"/>
    <n v="9"/>
    <n v="45"/>
    <n v="0.5"/>
    <n v="80"/>
    <n v="26"/>
    <n v="1540"/>
    <n v="64"/>
    <n v="56"/>
    <n v="19"/>
    <n v="3"/>
    <n v="13"/>
    <n v="7"/>
    <n v="32"/>
    <n v="60"/>
    <n v="20"/>
    <n v="20"/>
    <n v="20"/>
  </r>
  <r>
    <x v="2"/>
    <x v="71"/>
    <n v="302"/>
    <n v="480"/>
    <n v="170"/>
    <n v="19"/>
    <n v="28"/>
    <n v="7"/>
    <n v="36"/>
    <n v="0"/>
    <n v="95"/>
    <n v="32"/>
    <n v="1370"/>
    <n v="57"/>
    <n v="42"/>
    <n v="14"/>
    <n v="3"/>
    <n v="13"/>
    <n v="6"/>
    <n v="36"/>
    <n v="60"/>
    <n v="25"/>
    <n v="20"/>
    <n v="20"/>
  </r>
  <r>
    <x v="2"/>
    <x v="72"/>
    <n v="310"/>
    <n v="610"/>
    <n v="280"/>
    <n v="31"/>
    <n v="47"/>
    <n v="8"/>
    <n v="40"/>
    <n v="0.5"/>
    <n v="65"/>
    <n v="21"/>
    <n v="1340"/>
    <n v="56"/>
    <n v="56"/>
    <n v="19"/>
    <n v="3"/>
    <n v="14"/>
    <n v="8"/>
    <n v="27"/>
    <n v="60"/>
    <n v="15"/>
    <n v="20"/>
    <n v="20"/>
  </r>
  <r>
    <x v="2"/>
    <x v="73"/>
    <n v="297"/>
    <n v="450"/>
    <n v="160"/>
    <n v="18"/>
    <n v="27"/>
    <n v="6"/>
    <n v="31"/>
    <n v="0.5"/>
    <n v="80"/>
    <n v="27"/>
    <n v="1170"/>
    <n v="49"/>
    <n v="42"/>
    <n v="14"/>
    <n v="3"/>
    <n v="14"/>
    <n v="6"/>
    <n v="30"/>
    <n v="60"/>
    <n v="15"/>
    <n v="15"/>
    <n v="20"/>
  </r>
  <r>
    <x v="2"/>
    <x v="74"/>
    <n v="314"/>
    <n v="670"/>
    <n v="300"/>
    <n v="33"/>
    <n v="51"/>
    <n v="8"/>
    <n v="40"/>
    <n v="0.5"/>
    <n v="60"/>
    <n v="21"/>
    <n v="1480"/>
    <n v="62"/>
    <n v="68"/>
    <n v="23"/>
    <n v="5"/>
    <n v="19"/>
    <n v="12"/>
    <n v="27"/>
    <n v="60"/>
    <n v="15"/>
    <n v="20"/>
    <n v="20"/>
  </r>
  <r>
    <x v="2"/>
    <x v="75"/>
    <n v="318"/>
    <n v="520"/>
    <n v="180"/>
    <n v="20"/>
    <n v="31"/>
    <n v="6"/>
    <n v="32"/>
    <n v="0"/>
    <n v="80"/>
    <n v="27"/>
    <n v="1320"/>
    <n v="55"/>
    <n v="55"/>
    <n v="18"/>
    <n v="5"/>
    <n v="20"/>
    <n v="10"/>
    <n v="31"/>
    <n v="70"/>
    <n v="15"/>
    <n v="20"/>
    <n v="20"/>
  </r>
  <r>
    <x v="2"/>
    <x v="76"/>
    <n v="304"/>
    <n v="540"/>
    <n v="200"/>
    <n v="23"/>
    <n v="35"/>
    <n v="4.5"/>
    <n v="23"/>
    <n v="0"/>
    <n v="50"/>
    <n v="16"/>
    <n v="1260"/>
    <n v="52"/>
    <n v="61"/>
    <n v="20"/>
    <n v="3"/>
    <n v="13"/>
    <n v="14"/>
    <n v="23"/>
    <n v="60"/>
    <n v="15"/>
    <n v="8"/>
    <n v="20"/>
  </r>
  <r>
    <x v="2"/>
    <x v="77"/>
    <n v="291"/>
    <n v="380"/>
    <n v="90"/>
    <n v="10"/>
    <n v="15"/>
    <n v="3"/>
    <n v="14"/>
    <n v="0"/>
    <n v="65"/>
    <n v="22"/>
    <n v="1090"/>
    <n v="45"/>
    <n v="47"/>
    <n v="16"/>
    <n v="3"/>
    <n v="13"/>
    <n v="12"/>
    <n v="27"/>
    <n v="60"/>
    <n v="15"/>
    <n v="8"/>
    <n v="20"/>
  </r>
  <r>
    <x v="2"/>
    <x v="78"/>
    <n v="65"/>
    <n v="190"/>
    <n v="110"/>
    <n v="12"/>
    <n v="18"/>
    <n v="2"/>
    <n v="10"/>
    <n v="0"/>
    <n v="25"/>
    <n v="9"/>
    <n v="360"/>
    <n v="15"/>
    <n v="12"/>
    <n v="4"/>
    <n v="1"/>
    <n v="2"/>
    <n v="0"/>
    <n v="9"/>
    <n v="0"/>
    <n v="2"/>
    <n v="0"/>
    <n v="2"/>
  </r>
  <r>
    <x v="2"/>
    <x v="79"/>
    <n v="97"/>
    <n v="280"/>
    <n v="160"/>
    <n v="18"/>
    <n v="27"/>
    <n v="3"/>
    <n v="15"/>
    <n v="0"/>
    <n v="40"/>
    <n v="13"/>
    <n v="540"/>
    <n v="22"/>
    <n v="18"/>
    <n v="6"/>
    <n v="1"/>
    <n v="4"/>
    <n v="0"/>
    <n v="13"/>
    <n v="0"/>
    <n v="2"/>
    <n v="2"/>
    <n v="4"/>
  </r>
  <r>
    <x v="2"/>
    <x v="80"/>
    <n v="162"/>
    <n v="470"/>
    <n v="270"/>
    <n v="30"/>
    <n v="45"/>
    <n v="5"/>
    <n v="25"/>
    <n v="0"/>
    <n v="65"/>
    <n v="22"/>
    <n v="900"/>
    <n v="37"/>
    <n v="30"/>
    <n v="10"/>
    <n v="2"/>
    <n v="6"/>
    <n v="0"/>
    <n v="22"/>
    <n v="0"/>
    <n v="4"/>
    <n v="2"/>
    <n v="6"/>
  </r>
  <r>
    <x v="2"/>
    <x v="81"/>
    <n v="323"/>
    <n v="940"/>
    <n v="530"/>
    <n v="59"/>
    <n v="91"/>
    <n v="10"/>
    <n v="50"/>
    <n v="0"/>
    <n v="135"/>
    <n v="44"/>
    <n v="1800"/>
    <n v="75"/>
    <n v="59"/>
    <n v="20"/>
    <n v="3"/>
    <n v="12"/>
    <n v="0"/>
    <n v="44"/>
    <n v="0"/>
    <n v="8"/>
    <n v="4"/>
    <n v="10"/>
  </r>
  <r>
    <x v="2"/>
    <x v="82"/>
    <n v="646"/>
    <n v="1880"/>
    <n v="1060"/>
    <n v="118"/>
    <n v="182"/>
    <n v="20"/>
    <n v="101"/>
    <n v="1"/>
    <n v="265"/>
    <n v="89"/>
    <n v="3600"/>
    <n v="150"/>
    <n v="118"/>
    <n v="39"/>
    <n v="6"/>
    <n v="24"/>
    <n v="1"/>
    <n v="87"/>
    <n v="0"/>
    <n v="15"/>
    <n v="8"/>
    <n v="25"/>
  </r>
  <r>
    <x v="2"/>
    <x v="83"/>
    <n v="142"/>
    <n v="390"/>
    <n v="170"/>
    <n v="19"/>
    <n v="29"/>
    <n v="4"/>
    <n v="19"/>
    <n v="0"/>
    <n v="40"/>
    <n v="14"/>
    <n v="590"/>
    <n v="24"/>
    <n v="39"/>
    <n v="13"/>
    <n v="2"/>
    <n v="7"/>
    <n v="5"/>
    <n v="15"/>
    <n v="2"/>
    <n v="0"/>
    <n v="15"/>
    <n v="10"/>
  </r>
  <r>
    <x v="3"/>
    <x v="84"/>
    <n v="223"/>
    <n v="140"/>
    <n v="70"/>
    <n v="7"/>
    <n v="11"/>
    <n v="3.5"/>
    <n v="18"/>
    <n v="0"/>
    <n v="25"/>
    <n v="9"/>
    <n v="300"/>
    <n v="13"/>
    <n v="10"/>
    <n v="3"/>
    <n v="3"/>
    <n v="12"/>
    <n v="4"/>
    <n v="9"/>
    <n v="170"/>
    <n v="30"/>
    <n v="15"/>
    <n v="6"/>
  </r>
  <r>
    <x v="3"/>
    <x v="85"/>
    <n v="255"/>
    <n v="380"/>
    <n v="190"/>
    <n v="21"/>
    <n v="33"/>
    <n v="6"/>
    <n v="29"/>
    <n v="0"/>
    <n v="70"/>
    <n v="23"/>
    <n v="860"/>
    <n v="36"/>
    <n v="22"/>
    <n v="7"/>
    <n v="2"/>
    <n v="10"/>
    <n v="5"/>
    <n v="25"/>
    <n v="100"/>
    <n v="25"/>
    <n v="15"/>
    <n v="8"/>
  </r>
  <r>
    <x v="3"/>
    <x v="86"/>
    <n v="241"/>
    <n v="220"/>
    <n v="80"/>
    <n v="8"/>
    <n v="13"/>
    <n v="4"/>
    <n v="20"/>
    <n v="0"/>
    <n v="85"/>
    <n v="29"/>
    <n v="690"/>
    <n v="29"/>
    <n v="8"/>
    <n v="3"/>
    <n v="2"/>
    <n v="10"/>
    <n v="4"/>
    <n v="29"/>
    <n v="110"/>
    <n v="30"/>
    <n v="15"/>
    <n v="8"/>
  </r>
  <r>
    <x v="3"/>
    <x v="87"/>
    <n v="230"/>
    <n v="140"/>
    <n v="40"/>
    <n v="4.5"/>
    <n v="7"/>
    <n v="2"/>
    <n v="9"/>
    <n v="0"/>
    <n v="10"/>
    <n v="3"/>
    <n v="150"/>
    <n v="6"/>
    <n v="20"/>
    <n v="7"/>
    <n v="6"/>
    <n v="23"/>
    <n v="6"/>
    <n v="6"/>
    <n v="160"/>
    <n v="25"/>
    <n v="15"/>
    <n v="10"/>
  </r>
  <r>
    <x v="3"/>
    <x v="88"/>
    <n v="348"/>
    <n v="450"/>
    <n v="190"/>
    <n v="22"/>
    <n v="33"/>
    <n v="4.5"/>
    <n v="22"/>
    <n v="0"/>
    <n v="50"/>
    <n v="17"/>
    <n v="850"/>
    <n v="35"/>
    <n v="42"/>
    <n v="14"/>
    <n v="7"/>
    <n v="28"/>
    <n v="12"/>
    <n v="23"/>
    <n v="170"/>
    <n v="30"/>
    <n v="15"/>
    <n v="15"/>
  </r>
  <r>
    <x v="3"/>
    <x v="89"/>
    <n v="335"/>
    <n v="290"/>
    <n v="80"/>
    <n v="8"/>
    <n v="13"/>
    <n v="2.5"/>
    <n v="13"/>
    <n v="0"/>
    <n v="70"/>
    <n v="23"/>
    <n v="680"/>
    <n v="28"/>
    <n v="28"/>
    <n v="9"/>
    <n v="7"/>
    <n v="28"/>
    <n v="10"/>
    <n v="27"/>
    <n v="170"/>
    <n v="30"/>
    <n v="15"/>
    <n v="15"/>
  </r>
  <r>
    <x v="4"/>
    <x v="90"/>
    <n v="130"/>
    <n v="340"/>
    <n v="130"/>
    <n v="15"/>
    <n v="23"/>
    <n v="4.5"/>
    <n v="22"/>
    <n v="0"/>
    <n v="30"/>
    <n v="11"/>
    <n v="780"/>
    <n v="33"/>
    <n v="37"/>
    <n v="12"/>
    <n v="1"/>
    <n v="6"/>
    <n v="8"/>
    <n v="14"/>
    <n v="4"/>
    <n v="0"/>
    <n v="10"/>
    <n v="10"/>
  </r>
  <r>
    <x v="4"/>
    <x v="91"/>
    <n v="123"/>
    <n v="260"/>
    <n v="70"/>
    <n v="8"/>
    <n v="13"/>
    <n v="3.5"/>
    <n v="18"/>
    <n v="0"/>
    <n v="40"/>
    <n v="14"/>
    <n v="700"/>
    <n v="29"/>
    <n v="30"/>
    <n v="10"/>
    <n v="1"/>
    <n v="6"/>
    <n v="7"/>
    <n v="16"/>
    <n v="4"/>
    <n v="2"/>
    <n v="10"/>
    <n v="10"/>
  </r>
  <r>
    <x v="4"/>
    <x v="92"/>
    <n v="123"/>
    <n v="330"/>
    <n v="130"/>
    <n v="15"/>
    <n v="23"/>
    <n v="4.5"/>
    <n v="22"/>
    <n v="0"/>
    <n v="35"/>
    <n v="11"/>
    <n v="730"/>
    <n v="30"/>
    <n v="34"/>
    <n v="11"/>
    <n v="1"/>
    <n v="5"/>
    <n v="3"/>
    <n v="14"/>
    <n v="2"/>
    <n v="0"/>
    <n v="10"/>
    <n v="10"/>
  </r>
  <r>
    <x v="4"/>
    <x v="93"/>
    <n v="116"/>
    <n v="250"/>
    <n v="70"/>
    <n v="8"/>
    <n v="13"/>
    <n v="3.5"/>
    <n v="18"/>
    <n v="0"/>
    <n v="45"/>
    <n v="14"/>
    <n v="650"/>
    <n v="27"/>
    <n v="27"/>
    <n v="9"/>
    <n v="1"/>
    <n v="5"/>
    <n v="2"/>
    <n v="16"/>
    <n v="2"/>
    <n v="2"/>
    <n v="10"/>
    <n v="10"/>
  </r>
  <r>
    <x v="4"/>
    <x v="94"/>
    <n v="128"/>
    <n v="360"/>
    <n v="180"/>
    <n v="20"/>
    <n v="30"/>
    <n v="5"/>
    <n v="27"/>
    <n v="0"/>
    <n v="40"/>
    <n v="13"/>
    <n v="810"/>
    <n v="34"/>
    <n v="32"/>
    <n v="11"/>
    <n v="1"/>
    <n v="5"/>
    <n v="3"/>
    <n v="15"/>
    <n v="2"/>
    <n v="0"/>
    <n v="10"/>
    <n v="10"/>
  </r>
  <r>
    <x v="4"/>
    <x v="95"/>
    <n v="121"/>
    <n v="280"/>
    <n v="120"/>
    <n v="13"/>
    <n v="20"/>
    <n v="4.5"/>
    <n v="22"/>
    <n v="0"/>
    <n v="45"/>
    <n v="16"/>
    <n v="720"/>
    <n v="30"/>
    <n v="25"/>
    <n v="8"/>
    <n v="1"/>
    <n v="5"/>
    <n v="2"/>
    <n v="16"/>
    <n v="2"/>
    <n v="2"/>
    <n v="10"/>
    <n v="10"/>
  </r>
  <r>
    <x v="4"/>
    <x v="96"/>
    <n v="75"/>
    <n v="230"/>
    <n v="100"/>
    <n v="11"/>
    <n v="17"/>
    <n v="1.5"/>
    <n v="8"/>
    <n v="0"/>
    <n v="0"/>
    <n v="0"/>
    <n v="130"/>
    <n v="5"/>
    <n v="30"/>
    <n v="10"/>
    <n v="2"/>
    <n v="10"/>
    <n v="0"/>
    <n v="2"/>
    <n v="0"/>
    <n v="30"/>
    <n v="0"/>
    <n v="4"/>
  </r>
  <r>
    <x v="4"/>
    <x v="97"/>
    <n v="111"/>
    <n v="340"/>
    <n v="140"/>
    <n v="16"/>
    <n v="24"/>
    <n v="2.5"/>
    <n v="11"/>
    <n v="0"/>
    <n v="0"/>
    <n v="0"/>
    <n v="190"/>
    <n v="8"/>
    <n v="44"/>
    <n v="15"/>
    <n v="4"/>
    <n v="14"/>
    <n v="0"/>
    <n v="4"/>
    <n v="0"/>
    <n v="45"/>
    <n v="2"/>
    <n v="4"/>
  </r>
  <r>
    <x v="4"/>
    <x v="98"/>
    <n v="168"/>
    <n v="510"/>
    <n v="220"/>
    <n v="24"/>
    <n v="37"/>
    <n v="3.5"/>
    <n v="17"/>
    <n v="0"/>
    <n v="0"/>
    <n v="0"/>
    <n v="290"/>
    <n v="12"/>
    <n v="67"/>
    <n v="22"/>
    <n v="5"/>
    <n v="22"/>
    <n v="0"/>
    <n v="6"/>
    <n v="0"/>
    <n v="70"/>
    <n v="2"/>
    <n v="8"/>
  </r>
  <r>
    <x v="4"/>
    <x v="99"/>
    <n v="38"/>
    <n v="110"/>
    <n v="50"/>
    <n v="5"/>
    <n v="8"/>
    <n v="1"/>
    <n v="4"/>
    <n v="0"/>
    <n v="0"/>
    <n v="0"/>
    <n v="65"/>
    <n v="3"/>
    <n v="15"/>
    <n v="5"/>
    <n v="1"/>
    <n v="5"/>
    <n v="0"/>
    <n v="1"/>
    <n v="0"/>
    <n v="15"/>
    <n v="0"/>
    <n v="2"/>
  </r>
  <r>
    <x v="4"/>
    <x v="100"/>
    <n v="87"/>
    <n v="20"/>
    <n v="0"/>
    <n v="0"/>
    <n v="0"/>
    <n v="0"/>
    <n v="0"/>
    <n v="0"/>
    <n v="0"/>
    <n v="0"/>
    <n v="10"/>
    <n v="0"/>
    <n v="4"/>
    <n v="1"/>
    <n v="1"/>
    <n v="6"/>
    <n v="2"/>
    <n v="1"/>
    <n v="45"/>
    <n v="25"/>
    <n v="2"/>
    <n v="4"/>
  </r>
  <r>
    <x v="4"/>
    <x v="101"/>
    <n v="34"/>
    <n v="15"/>
    <n v="0"/>
    <n v="0"/>
    <n v="0"/>
    <n v="0"/>
    <n v="0"/>
    <n v="0"/>
    <n v="0"/>
    <n v="0"/>
    <n v="0"/>
    <n v="0"/>
    <n v="4"/>
    <n v="1"/>
    <n v="0"/>
    <n v="0"/>
    <n v="3"/>
    <n v="0"/>
    <n v="0"/>
    <n v="160"/>
    <n v="2"/>
    <n v="0"/>
  </r>
  <r>
    <x v="4"/>
    <x v="102"/>
    <n v="149"/>
    <n v="150"/>
    <n v="20"/>
    <n v="2"/>
    <n v="3"/>
    <n v="1"/>
    <n v="5"/>
    <n v="0"/>
    <n v="5"/>
    <n v="2"/>
    <n v="70"/>
    <n v="3"/>
    <n v="30"/>
    <n v="10"/>
    <n v="1"/>
    <n v="3"/>
    <n v="23"/>
    <n v="4"/>
    <n v="2"/>
    <n v="15"/>
    <n v="10"/>
    <n v="4"/>
  </r>
  <r>
    <x v="5"/>
    <x v="103"/>
    <n v="77"/>
    <n v="250"/>
    <n v="110"/>
    <n v="13"/>
    <n v="19"/>
    <n v="7"/>
    <n v="35"/>
    <n v="0"/>
    <n v="0"/>
    <n v="0"/>
    <n v="170"/>
    <n v="7"/>
    <n v="32"/>
    <n v="11"/>
    <n v="4"/>
    <n v="15"/>
    <n v="13"/>
    <n v="2"/>
    <n v="4"/>
    <n v="25"/>
    <n v="2"/>
    <n v="6"/>
  </r>
  <r>
    <x v="5"/>
    <x v="104"/>
    <n v="33"/>
    <n v="160"/>
    <n v="70"/>
    <n v="8"/>
    <n v="12"/>
    <n v="3.5"/>
    <n v="19"/>
    <n v="0"/>
    <n v="10"/>
    <n v="3"/>
    <n v="90"/>
    <n v="4"/>
    <n v="21"/>
    <n v="7"/>
    <n v="1"/>
    <n v="3"/>
    <n v="15"/>
    <n v="2"/>
    <n v="2"/>
    <n v="0"/>
    <n v="2"/>
    <n v="8"/>
  </r>
  <r>
    <x v="5"/>
    <x v="105"/>
    <n v="33"/>
    <n v="150"/>
    <n v="50"/>
    <n v="6"/>
    <n v="9"/>
    <n v="2.5"/>
    <n v="13"/>
    <n v="0"/>
    <n v="10"/>
    <n v="3"/>
    <n v="135"/>
    <n v="6"/>
    <n v="22"/>
    <n v="7"/>
    <n v="1"/>
    <n v="3"/>
    <n v="13"/>
    <n v="2"/>
    <n v="2"/>
    <n v="0"/>
    <n v="2"/>
    <n v="6"/>
  </r>
  <r>
    <x v="5"/>
    <x v="106"/>
    <n v="29"/>
    <n v="45"/>
    <n v="10"/>
    <n v="1.5"/>
    <n v="2"/>
    <n v="1"/>
    <n v="4"/>
    <n v="0"/>
    <n v="5"/>
    <n v="2"/>
    <n v="20"/>
    <n v="1"/>
    <n v="7"/>
    <n v="2"/>
    <n v="0"/>
    <n v="0"/>
    <n v="6"/>
    <n v="1"/>
    <n v="2"/>
    <n v="0"/>
    <n v="4"/>
    <n v="0"/>
  </r>
  <r>
    <x v="5"/>
    <x v="107"/>
    <n v="179"/>
    <n v="330"/>
    <n v="80"/>
    <n v="9"/>
    <n v="14"/>
    <n v="7"/>
    <n v="34"/>
    <n v="0"/>
    <n v="25"/>
    <n v="8"/>
    <n v="170"/>
    <n v="7"/>
    <n v="53"/>
    <n v="18"/>
    <n v="1"/>
    <n v="3"/>
    <n v="48"/>
    <n v="8"/>
    <n v="8"/>
    <n v="0"/>
    <n v="25"/>
    <n v="8"/>
  </r>
  <r>
    <x v="5"/>
    <x v="108"/>
    <n v="182"/>
    <n v="340"/>
    <n v="70"/>
    <n v="8"/>
    <n v="12"/>
    <n v="5"/>
    <n v="24"/>
    <n v="0"/>
    <n v="30"/>
    <n v="10"/>
    <n v="150"/>
    <n v="6"/>
    <n v="60"/>
    <n v="20"/>
    <n v="0"/>
    <n v="0"/>
    <n v="43"/>
    <n v="7"/>
    <n v="10"/>
    <n v="0"/>
    <n v="25"/>
    <n v="0"/>
  </r>
  <r>
    <x v="5"/>
    <x v="109"/>
    <n v="178"/>
    <n v="280"/>
    <n v="60"/>
    <n v="6"/>
    <n v="10"/>
    <n v="4"/>
    <n v="20"/>
    <n v="0"/>
    <n v="25"/>
    <n v="8"/>
    <n v="85"/>
    <n v="4"/>
    <n v="49"/>
    <n v="16"/>
    <n v="0"/>
    <n v="0"/>
    <n v="45"/>
    <n v="6"/>
    <n v="8"/>
    <n v="4"/>
    <n v="20"/>
    <n v="0"/>
  </r>
  <r>
    <x v="6"/>
    <x v="110"/>
    <m/>
    <n v="140"/>
    <n v="0"/>
    <n v="0"/>
    <n v="0"/>
    <n v="0"/>
    <n v="0"/>
    <n v="0"/>
    <n v="0"/>
    <n v="0"/>
    <n v="0"/>
    <n v="0"/>
    <n v="39"/>
    <n v="13"/>
    <n v="0"/>
    <n v="0"/>
    <n v="39"/>
    <n v="0"/>
    <n v="0"/>
    <n v="0"/>
    <n v="0"/>
    <n v="0"/>
  </r>
  <r>
    <x v="6"/>
    <x v="111"/>
    <m/>
    <n v="200"/>
    <n v="0"/>
    <n v="0"/>
    <n v="0"/>
    <n v="0"/>
    <n v="0"/>
    <n v="0"/>
    <n v="0"/>
    <n v="0"/>
    <n v="5"/>
    <n v="0"/>
    <n v="55"/>
    <n v="18"/>
    <n v="0"/>
    <n v="0"/>
    <n v="55"/>
    <n v="0"/>
    <n v="0"/>
    <n v="0"/>
    <n v="0"/>
    <n v="0"/>
  </r>
  <r>
    <x v="6"/>
    <x v="112"/>
    <m/>
    <n v="280"/>
    <n v="0"/>
    <n v="0"/>
    <n v="0"/>
    <n v="0"/>
    <n v="0"/>
    <n v="0"/>
    <n v="0"/>
    <n v="0"/>
    <n v="5"/>
    <n v="0"/>
    <n v="76"/>
    <n v="25"/>
    <n v="0"/>
    <n v="0"/>
    <n v="76"/>
    <n v="0"/>
    <n v="0"/>
    <n v="0"/>
    <n v="0"/>
    <n v="0"/>
  </r>
  <r>
    <x v="6"/>
    <x v="113"/>
    <m/>
    <n v="100"/>
    <n v="0"/>
    <n v="0"/>
    <n v="0"/>
    <n v="0"/>
    <n v="0"/>
    <n v="0"/>
    <n v="0"/>
    <n v="0"/>
    <n v="0"/>
    <n v="0"/>
    <n v="28"/>
    <n v="9"/>
    <n v="0"/>
    <n v="0"/>
    <n v="28"/>
    <n v="0"/>
    <n v="0"/>
    <n v="0"/>
    <n v="0"/>
    <n v="0"/>
  </r>
  <r>
    <x v="6"/>
    <x v="114"/>
    <m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</r>
  <r>
    <x v="6"/>
    <x v="115"/>
    <m/>
    <n v="0"/>
    <n v="0"/>
    <n v="0"/>
    <n v="0"/>
    <n v="0"/>
    <n v="0"/>
    <n v="0"/>
    <n v="0"/>
    <n v="0"/>
    <n v="20"/>
    <n v="1"/>
    <n v="0"/>
    <n v="0"/>
    <n v="0"/>
    <n v="0"/>
    <n v="0"/>
    <n v="0"/>
    <n v="0"/>
    <n v="0"/>
    <n v="0"/>
    <n v="0"/>
  </r>
  <r>
    <x v="6"/>
    <x v="116"/>
    <m/>
    <n v="0"/>
    <n v="0"/>
    <n v="0"/>
    <n v="0"/>
    <n v="0"/>
    <n v="0"/>
    <n v="0"/>
    <n v="0"/>
    <n v="0"/>
    <n v="35"/>
    <n v="1"/>
    <n v="0"/>
    <n v="0"/>
    <n v="0"/>
    <n v="0"/>
    <n v="0"/>
    <n v="0"/>
    <n v="0"/>
    <n v="0"/>
    <n v="0"/>
    <n v="0"/>
  </r>
  <r>
    <x v="6"/>
    <x v="117"/>
    <m/>
    <n v="0"/>
    <n v="0"/>
    <n v="0"/>
    <n v="0"/>
    <n v="0"/>
    <n v="0"/>
    <n v="0"/>
    <n v="0"/>
    <n v="0"/>
    <n v="15"/>
    <n v="1"/>
    <n v="0"/>
    <n v="0"/>
    <n v="0"/>
    <n v="0"/>
    <n v="0"/>
    <n v="0"/>
    <n v="0"/>
    <n v="0"/>
    <n v="0"/>
    <n v="0"/>
  </r>
  <r>
    <x v="6"/>
    <x v="118"/>
    <m/>
    <n v="140"/>
    <n v="0"/>
    <n v="0"/>
    <n v="0"/>
    <n v="0"/>
    <n v="0"/>
    <n v="0"/>
    <n v="0"/>
    <n v="0"/>
    <n v="45"/>
    <n v="2"/>
    <n v="37"/>
    <n v="12"/>
    <n v="0"/>
    <n v="0"/>
    <n v="35"/>
    <n v="0"/>
    <n v="0"/>
    <n v="0"/>
    <n v="0"/>
    <n v="0"/>
  </r>
  <r>
    <x v="6"/>
    <x v="119"/>
    <m/>
    <n v="190"/>
    <n v="0"/>
    <n v="0"/>
    <n v="0"/>
    <n v="0"/>
    <n v="0"/>
    <n v="0"/>
    <n v="0"/>
    <n v="0"/>
    <n v="65"/>
    <n v="3"/>
    <n v="53"/>
    <n v="18"/>
    <n v="0"/>
    <n v="0"/>
    <n v="51"/>
    <n v="0"/>
    <n v="0"/>
    <n v="0"/>
    <n v="0"/>
    <n v="0"/>
  </r>
  <r>
    <x v="6"/>
    <x v="120"/>
    <m/>
    <n v="270"/>
    <n v="0"/>
    <n v="0"/>
    <n v="0"/>
    <n v="0"/>
    <n v="0"/>
    <n v="0"/>
    <n v="0"/>
    <n v="0"/>
    <n v="90"/>
    <n v="4"/>
    <n v="72"/>
    <n v="24"/>
    <n v="0"/>
    <n v="0"/>
    <n v="70"/>
    <n v="0"/>
    <n v="0"/>
    <n v="0"/>
    <n v="0"/>
    <n v="0"/>
  </r>
  <r>
    <x v="6"/>
    <x v="121"/>
    <m/>
    <n v="100"/>
    <n v="0"/>
    <n v="0"/>
    <n v="0"/>
    <n v="0"/>
    <n v="0"/>
    <n v="0"/>
    <n v="0"/>
    <n v="0"/>
    <n v="30"/>
    <n v="1"/>
    <n v="27"/>
    <n v="9"/>
    <n v="0"/>
    <n v="0"/>
    <n v="26"/>
    <n v="0"/>
    <n v="0"/>
    <n v="0"/>
    <n v="0"/>
    <n v="0"/>
  </r>
  <r>
    <x v="6"/>
    <x v="122"/>
    <m/>
    <n v="0"/>
    <n v="0"/>
    <n v="0"/>
    <n v="0"/>
    <n v="0"/>
    <n v="0"/>
    <n v="0"/>
    <n v="0"/>
    <n v="0"/>
    <n v="70"/>
    <n v="3"/>
    <n v="0"/>
    <n v="0"/>
    <n v="0"/>
    <n v="0"/>
    <n v="0"/>
    <n v="2"/>
    <n v="0"/>
    <n v="0"/>
    <n v="0"/>
    <n v="0"/>
  </r>
  <r>
    <x v="6"/>
    <x v="123"/>
    <m/>
    <n v="0"/>
    <n v="0"/>
    <n v="0"/>
    <n v="0"/>
    <n v="0"/>
    <n v="0"/>
    <n v="0"/>
    <n v="0"/>
    <n v="0"/>
    <n v="100"/>
    <n v="4"/>
    <n v="0"/>
    <n v="0"/>
    <n v="0"/>
    <n v="0"/>
    <n v="0"/>
    <n v="3"/>
    <n v="0"/>
    <n v="0"/>
    <n v="0"/>
    <n v="0"/>
  </r>
  <r>
    <x v="6"/>
    <x v="124"/>
    <m/>
    <n v="0"/>
    <n v="0"/>
    <n v="0"/>
    <n v="0"/>
    <n v="0"/>
    <n v="0"/>
    <n v="0"/>
    <n v="0"/>
    <n v="0"/>
    <n v="140"/>
    <n v="6"/>
    <n v="0"/>
    <n v="0"/>
    <n v="0"/>
    <n v="0"/>
    <n v="0"/>
    <n v="4"/>
    <n v="0"/>
    <n v="0"/>
    <n v="0"/>
    <n v="0"/>
  </r>
  <r>
    <x v="6"/>
    <x v="125"/>
    <m/>
    <n v="0"/>
    <n v="0"/>
    <n v="0"/>
    <n v="0"/>
    <n v="0"/>
    <n v="0"/>
    <n v="0"/>
    <n v="0"/>
    <n v="0"/>
    <n v="50"/>
    <n v="2"/>
    <n v="0"/>
    <n v="0"/>
    <n v="0"/>
    <n v="0"/>
    <n v="0"/>
    <n v="1"/>
    <n v="0"/>
    <n v="0"/>
    <n v="0"/>
    <n v="0"/>
  </r>
  <r>
    <x v="6"/>
    <x v="126"/>
    <m/>
    <n v="140"/>
    <n v="0"/>
    <n v="0"/>
    <n v="0"/>
    <n v="0"/>
    <n v="0"/>
    <n v="0"/>
    <n v="0"/>
    <n v="0"/>
    <n v="30"/>
    <n v="1"/>
    <n v="37"/>
    <n v="12"/>
    <n v="0"/>
    <n v="0"/>
    <n v="37"/>
    <n v="0"/>
    <n v="0"/>
    <n v="0"/>
    <n v="0"/>
    <n v="0"/>
  </r>
  <r>
    <x v="6"/>
    <x v="127"/>
    <m/>
    <n v="200"/>
    <n v="0"/>
    <n v="0"/>
    <n v="0"/>
    <n v="0"/>
    <n v="0"/>
    <n v="0"/>
    <n v="0"/>
    <n v="0"/>
    <n v="45"/>
    <n v="2"/>
    <n v="54"/>
    <n v="18"/>
    <n v="0"/>
    <n v="0"/>
    <n v="54"/>
    <n v="0"/>
    <n v="0"/>
    <n v="0"/>
    <n v="0"/>
    <n v="0"/>
  </r>
  <r>
    <x v="6"/>
    <x v="128"/>
    <m/>
    <n v="280"/>
    <n v="0"/>
    <n v="0"/>
    <n v="0"/>
    <n v="0"/>
    <n v="0"/>
    <n v="0"/>
    <n v="0"/>
    <n v="0"/>
    <n v="60"/>
    <n v="3"/>
    <n v="74"/>
    <n v="25"/>
    <n v="0"/>
    <n v="0"/>
    <n v="74"/>
    <n v="0"/>
    <n v="0"/>
    <n v="0"/>
    <n v="0"/>
    <n v="0"/>
  </r>
  <r>
    <x v="6"/>
    <x v="129"/>
    <m/>
    <n v="100"/>
    <n v="0"/>
    <n v="0"/>
    <n v="0"/>
    <n v="0"/>
    <n v="0"/>
    <n v="0"/>
    <n v="0"/>
    <n v="0"/>
    <n v="25"/>
    <n v="1"/>
    <n v="27"/>
    <n v="9"/>
    <n v="0"/>
    <n v="0"/>
    <n v="27"/>
    <n v="0"/>
    <n v="0"/>
    <n v="0"/>
    <n v="0"/>
    <n v="0"/>
  </r>
  <r>
    <x v="6"/>
    <x v="130"/>
    <n v="236"/>
    <n v="100"/>
    <n v="20"/>
    <n v="2.5"/>
    <n v="4"/>
    <n v="1.5"/>
    <n v="8"/>
    <n v="0"/>
    <n v="10"/>
    <n v="3"/>
    <n v="125"/>
    <n v="5"/>
    <n v="12"/>
    <n v="4"/>
    <n v="0"/>
    <n v="0"/>
    <n v="12"/>
    <n v="8"/>
    <n v="10"/>
    <n v="4"/>
    <n v="30"/>
    <n v="0"/>
  </r>
  <r>
    <x v="6"/>
    <x v="131"/>
    <n v="236"/>
    <n v="130"/>
    <n v="0"/>
    <n v="0"/>
    <n v="0"/>
    <n v="0"/>
    <n v="0"/>
    <n v="0"/>
    <n v="5"/>
    <n v="2"/>
    <n v="135"/>
    <n v="6"/>
    <n v="23"/>
    <n v="8"/>
    <n v="1"/>
    <n v="2"/>
    <n v="22"/>
    <n v="9"/>
    <n v="10"/>
    <n v="0"/>
    <n v="30"/>
    <n v="8"/>
  </r>
  <r>
    <x v="6"/>
    <x v="132"/>
    <m/>
    <n v="80"/>
    <n v="0"/>
    <n v="0"/>
    <n v="0"/>
    <n v="0"/>
    <n v="0"/>
    <n v="0"/>
    <n v="0"/>
    <n v="0"/>
    <n v="15"/>
    <n v="1"/>
    <n v="21"/>
    <n v="7"/>
    <n v="0"/>
    <n v="0"/>
    <n v="19"/>
    <n v="0"/>
    <n v="0"/>
    <n v="100"/>
    <n v="10"/>
    <n v="0"/>
  </r>
  <r>
    <x v="6"/>
    <x v="133"/>
    <m/>
    <n v="150"/>
    <n v="0"/>
    <n v="0"/>
    <n v="0"/>
    <n v="0"/>
    <n v="0"/>
    <n v="0"/>
    <n v="0"/>
    <n v="0"/>
    <n v="0"/>
    <n v="0"/>
    <n v="34"/>
    <n v="11"/>
    <n v="0"/>
    <n v="0"/>
    <n v="30"/>
    <n v="2"/>
    <n v="0"/>
    <n v="130"/>
    <n v="2"/>
    <n v="0"/>
  </r>
  <r>
    <x v="6"/>
    <x v="134"/>
    <m/>
    <n v="190"/>
    <n v="0"/>
    <n v="0"/>
    <n v="0"/>
    <n v="0"/>
    <n v="0"/>
    <n v="0"/>
    <n v="0"/>
    <n v="0"/>
    <n v="0"/>
    <n v="0"/>
    <n v="44"/>
    <n v="15"/>
    <n v="0"/>
    <n v="0"/>
    <n v="39"/>
    <n v="3"/>
    <n v="0"/>
    <n v="160"/>
    <n v="4"/>
    <n v="0"/>
  </r>
  <r>
    <x v="6"/>
    <x v="135"/>
    <m/>
    <n v="280"/>
    <n v="0"/>
    <n v="0"/>
    <n v="0"/>
    <n v="0"/>
    <n v="0"/>
    <n v="0"/>
    <n v="0"/>
    <n v="0"/>
    <n v="5"/>
    <n v="0"/>
    <n v="65"/>
    <n v="22"/>
    <n v="0"/>
    <n v="0"/>
    <n v="58"/>
    <n v="4"/>
    <n v="0"/>
    <n v="240"/>
    <n v="4"/>
    <n v="0"/>
  </r>
  <r>
    <x v="6"/>
    <x v="13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7"/>
    <m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</r>
  <r>
    <x v="7"/>
    <x v="138"/>
    <m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</r>
  <r>
    <x v="7"/>
    <x v="139"/>
    <m/>
    <n v="0"/>
    <n v="0"/>
    <n v="0"/>
    <n v="0"/>
    <n v="0"/>
    <n v="0"/>
    <n v="0"/>
    <n v="0"/>
    <n v="0"/>
    <n v="15"/>
    <n v="1"/>
    <n v="0"/>
    <n v="0"/>
    <n v="0"/>
    <n v="0"/>
    <n v="0"/>
    <n v="0"/>
    <n v="0"/>
    <n v="0"/>
    <n v="0"/>
    <n v="0"/>
  </r>
  <r>
    <x v="7"/>
    <x v="140"/>
    <m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</r>
  <r>
    <x v="7"/>
    <x v="141"/>
    <m/>
    <n v="150"/>
    <n v="0"/>
    <n v="0"/>
    <n v="0"/>
    <n v="0"/>
    <n v="0"/>
    <n v="0"/>
    <n v="0"/>
    <n v="0"/>
    <n v="10"/>
    <n v="0"/>
    <n v="36"/>
    <n v="12"/>
    <n v="0"/>
    <n v="0"/>
    <n v="36"/>
    <n v="1"/>
    <n v="0"/>
    <n v="0"/>
    <n v="0"/>
    <n v="0"/>
  </r>
  <r>
    <x v="7"/>
    <x v="142"/>
    <m/>
    <n v="180"/>
    <n v="0"/>
    <n v="0"/>
    <n v="0"/>
    <n v="0"/>
    <n v="0"/>
    <n v="0"/>
    <n v="0"/>
    <n v="0"/>
    <n v="10"/>
    <n v="0"/>
    <n v="45"/>
    <n v="15"/>
    <n v="0"/>
    <n v="0"/>
    <n v="45"/>
    <n v="1"/>
    <n v="0"/>
    <n v="0"/>
    <n v="0"/>
    <n v="0"/>
  </r>
  <r>
    <x v="7"/>
    <x v="143"/>
    <m/>
    <n v="220"/>
    <n v="0"/>
    <n v="0"/>
    <n v="0"/>
    <n v="0"/>
    <n v="0"/>
    <n v="0"/>
    <n v="0"/>
    <n v="0"/>
    <n v="10"/>
    <n v="1"/>
    <n v="54"/>
    <n v="18"/>
    <n v="0"/>
    <n v="0"/>
    <n v="54"/>
    <n v="1"/>
    <n v="0"/>
    <n v="0"/>
    <n v="0"/>
    <n v="0"/>
  </r>
  <r>
    <x v="7"/>
    <x v="144"/>
    <m/>
    <n v="110"/>
    <n v="0"/>
    <n v="0"/>
    <n v="0"/>
    <n v="0"/>
    <n v="0"/>
    <n v="0"/>
    <n v="0"/>
    <n v="0"/>
    <n v="5"/>
    <n v="0"/>
    <n v="27"/>
    <n v="9"/>
    <n v="0"/>
    <n v="0"/>
    <n v="27"/>
    <n v="0"/>
    <n v="0"/>
    <n v="0"/>
    <n v="0"/>
    <n v="0"/>
  </r>
  <r>
    <x v="7"/>
    <x v="14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7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8"/>
    <m/>
    <n v="170"/>
    <n v="80"/>
    <n v="9"/>
    <n v="13"/>
    <n v="5"/>
    <n v="24"/>
    <n v="0"/>
    <n v="25"/>
    <n v="9"/>
    <n v="115"/>
    <n v="5"/>
    <n v="15"/>
    <n v="5"/>
    <n v="1"/>
    <n v="3"/>
    <n v="12"/>
    <n v="9"/>
    <n v="8"/>
    <n v="0"/>
    <n v="30"/>
    <n v="0"/>
  </r>
  <r>
    <x v="7"/>
    <x v="149"/>
    <m/>
    <n v="210"/>
    <n v="90"/>
    <n v="10"/>
    <n v="16"/>
    <n v="6"/>
    <n v="30"/>
    <n v="0"/>
    <n v="30"/>
    <n v="11"/>
    <n v="140"/>
    <n v="6"/>
    <n v="18"/>
    <n v="6"/>
    <n v="1"/>
    <n v="4"/>
    <n v="15"/>
    <n v="11"/>
    <n v="10"/>
    <n v="0"/>
    <n v="35"/>
    <n v="0"/>
  </r>
  <r>
    <x v="7"/>
    <x v="150"/>
    <m/>
    <n v="280"/>
    <n v="120"/>
    <n v="14"/>
    <n v="21"/>
    <n v="8"/>
    <n v="39"/>
    <n v="0"/>
    <n v="40"/>
    <n v="14"/>
    <n v="180"/>
    <n v="8"/>
    <n v="24"/>
    <n v="8"/>
    <n v="1"/>
    <n v="6"/>
    <n v="20"/>
    <n v="15"/>
    <n v="15"/>
    <n v="0"/>
    <n v="50"/>
    <n v="2"/>
  </r>
  <r>
    <x v="7"/>
    <x v="151"/>
    <m/>
    <n v="270"/>
    <n v="80"/>
    <n v="9"/>
    <n v="13"/>
    <n v="5"/>
    <n v="24"/>
    <n v="0"/>
    <n v="25"/>
    <n v="9"/>
    <n v="115"/>
    <n v="5"/>
    <n v="40"/>
    <n v="13"/>
    <n v="1"/>
    <n v="3"/>
    <n v="38"/>
    <n v="9"/>
    <n v="8"/>
    <n v="0"/>
    <n v="30"/>
    <n v="0"/>
  </r>
  <r>
    <x v="7"/>
    <x v="152"/>
    <m/>
    <n v="340"/>
    <n v="90"/>
    <n v="10"/>
    <n v="16"/>
    <n v="6"/>
    <n v="30"/>
    <n v="0"/>
    <n v="30"/>
    <n v="11"/>
    <n v="140"/>
    <n v="6"/>
    <n v="50"/>
    <n v="17"/>
    <n v="1"/>
    <n v="4"/>
    <n v="48"/>
    <n v="11"/>
    <n v="10"/>
    <n v="0"/>
    <n v="35"/>
    <n v="0"/>
  </r>
  <r>
    <x v="7"/>
    <x v="153"/>
    <m/>
    <n v="430"/>
    <n v="120"/>
    <n v="14"/>
    <n v="21"/>
    <n v="8"/>
    <n v="39"/>
    <n v="0"/>
    <n v="40"/>
    <n v="14"/>
    <n v="180"/>
    <n v="8"/>
    <n v="62"/>
    <n v="21"/>
    <n v="1"/>
    <n v="6"/>
    <n v="59"/>
    <n v="15"/>
    <n v="15"/>
    <n v="0"/>
    <n v="50"/>
    <n v="2"/>
  </r>
  <r>
    <x v="7"/>
    <x v="154"/>
    <m/>
    <n v="270"/>
    <n v="80"/>
    <n v="9"/>
    <n v="13"/>
    <n v="5"/>
    <n v="24"/>
    <n v="0"/>
    <n v="25"/>
    <n v="9"/>
    <n v="115"/>
    <n v="5"/>
    <n v="40"/>
    <n v="13"/>
    <n v="1"/>
    <n v="3"/>
    <n v="38"/>
    <n v="9"/>
    <n v="8"/>
    <n v="0"/>
    <n v="30"/>
    <n v="0"/>
  </r>
  <r>
    <x v="7"/>
    <x v="155"/>
    <m/>
    <n v="330"/>
    <n v="90"/>
    <n v="10"/>
    <n v="16"/>
    <n v="6"/>
    <n v="30"/>
    <n v="0"/>
    <n v="30"/>
    <n v="11"/>
    <n v="140"/>
    <n v="6"/>
    <n v="50"/>
    <n v="17"/>
    <n v="1"/>
    <n v="4"/>
    <n v="47"/>
    <n v="11"/>
    <n v="10"/>
    <n v="0"/>
    <n v="35"/>
    <n v="0"/>
  </r>
  <r>
    <x v="7"/>
    <x v="156"/>
    <m/>
    <n v="430"/>
    <n v="120"/>
    <n v="14"/>
    <n v="21"/>
    <n v="8"/>
    <n v="39"/>
    <n v="0"/>
    <n v="40"/>
    <n v="14"/>
    <n v="180"/>
    <n v="8"/>
    <n v="62"/>
    <n v="21"/>
    <n v="1"/>
    <n v="6"/>
    <n v="58"/>
    <n v="15"/>
    <n v="15"/>
    <n v="0"/>
    <n v="50"/>
    <n v="2"/>
  </r>
  <r>
    <x v="7"/>
    <x v="157"/>
    <m/>
    <n v="260"/>
    <n v="80"/>
    <n v="9"/>
    <n v="13"/>
    <n v="5"/>
    <n v="24"/>
    <n v="0"/>
    <n v="25"/>
    <n v="9"/>
    <n v="115"/>
    <n v="5"/>
    <n v="38"/>
    <n v="13"/>
    <n v="1"/>
    <n v="3"/>
    <n v="36"/>
    <n v="9"/>
    <n v="8"/>
    <n v="0"/>
    <n v="30"/>
    <n v="0"/>
  </r>
  <r>
    <x v="7"/>
    <x v="158"/>
    <m/>
    <n v="330"/>
    <n v="90"/>
    <n v="10"/>
    <n v="16"/>
    <n v="6"/>
    <n v="30"/>
    <n v="0"/>
    <n v="30"/>
    <n v="11"/>
    <n v="140"/>
    <n v="6"/>
    <n v="48"/>
    <n v="16"/>
    <n v="1"/>
    <n v="4"/>
    <n v="45"/>
    <n v="11"/>
    <n v="10"/>
    <n v="0"/>
    <n v="35"/>
    <n v="2"/>
  </r>
  <r>
    <x v="7"/>
    <x v="159"/>
    <m/>
    <n v="420"/>
    <n v="120"/>
    <n v="14"/>
    <n v="21"/>
    <n v="8"/>
    <n v="39"/>
    <n v="0"/>
    <n v="40"/>
    <n v="14"/>
    <n v="190"/>
    <n v="8"/>
    <n v="60"/>
    <n v="20"/>
    <n v="1"/>
    <n v="6"/>
    <n v="56"/>
    <n v="15"/>
    <n v="15"/>
    <n v="0"/>
    <n v="50"/>
    <n v="2"/>
  </r>
  <r>
    <x v="7"/>
    <x v="160"/>
    <m/>
    <n v="210"/>
    <n v="80"/>
    <n v="9"/>
    <n v="13"/>
    <n v="5"/>
    <n v="24"/>
    <n v="0"/>
    <n v="25"/>
    <n v="9"/>
    <n v="150"/>
    <n v="6"/>
    <n v="24"/>
    <n v="8"/>
    <n v="1"/>
    <n v="4"/>
    <n v="12"/>
    <n v="9"/>
    <n v="8"/>
    <n v="0"/>
    <n v="30"/>
    <n v="0"/>
  </r>
  <r>
    <x v="7"/>
    <x v="161"/>
    <m/>
    <n v="260"/>
    <n v="90"/>
    <n v="10"/>
    <n v="16"/>
    <n v="6"/>
    <n v="30"/>
    <n v="0"/>
    <n v="30"/>
    <n v="11"/>
    <n v="190"/>
    <n v="8"/>
    <n v="29"/>
    <n v="10"/>
    <n v="1"/>
    <n v="5"/>
    <n v="15"/>
    <n v="12"/>
    <n v="10"/>
    <n v="0"/>
    <n v="35"/>
    <n v="0"/>
  </r>
  <r>
    <x v="7"/>
    <x v="162"/>
    <m/>
    <n v="330"/>
    <n v="120"/>
    <n v="14"/>
    <n v="21"/>
    <n v="8"/>
    <n v="39"/>
    <n v="0"/>
    <n v="40"/>
    <n v="14"/>
    <n v="240"/>
    <n v="10"/>
    <n v="37"/>
    <n v="12"/>
    <n v="2"/>
    <n v="7"/>
    <n v="20"/>
    <n v="15"/>
    <n v="15"/>
    <n v="0"/>
    <n v="50"/>
    <n v="2"/>
  </r>
  <r>
    <x v="7"/>
    <x v="163"/>
    <m/>
    <n v="100"/>
    <n v="0"/>
    <n v="0"/>
    <n v="0"/>
    <n v="0"/>
    <n v="0"/>
    <n v="0"/>
    <n v="5"/>
    <n v="2"/>
    <n v="110"/>
    <n v="5"/>
    <n v="15"/>
    <n v="5"/>
    <n v="1"/>
    <n v="3"/>
    <n v="13"/>
    <n v="10"/>
    <n v="10"/>
    <n v="0"/>
    <n v="30"/>
    <n v="0"/>
  </r>
  <r>
    <x v="7"/>
    <x v="164"/>
    <m/>
    <n v="130"/>
    <n v="0"/>
    <n v="0"/>
    <n v="0"/>
    <n v="0"/>
    <n v="0"/>
    <n v="0"/>
    <n v="5"/>
    <n v="2"/>
    <n v="135"/>
    <n v="6"/>
    <n v="19"/>
    <n v="6"/>
    <n v="1"/>
    <n v="4"/>
    <n v="16"/>
    <n v="12"/>
    <n v="15"/>
    <n v="0"/>
    <n v="40"/>
    <n v="0"/>
  </r>
  <r>
    <x v="7"/>
    <x v="165"/>
    <m/>
    <n v="170"/>
    <n v="0"/>
    <n v="0.5"/>
    <n v="1"/>
    <n v="0"/>
    <n v="0"/>
    <n v="0"/>
    <n v="10"/>
    <n v="3"/>
    <n v="180"/>
    <n v="7"/>
    <n v="25"/>
    <n v="8"/>
    <n v="1"/>
    <n v="6"/>
    <n v="21"/>
    <n v="16"/>
    <n v="15"/>
    <n v="0"/>
    <n v="50"/>
    <n v="2"/>
  </r>
  <r>
    <x v="7"/>
    <x v="166"/>
    <m/>
    <n v="200"/>
    <n v="0"/>
    <n v="0"/>
    <n v="0"/>
    <n v="0"/>
    <n v="0"/>
    <n v="0"/>
    <n v="5"/>
    <n v="2"/>
    <n v="110"/>
    <n v="5"/>
    <n v="41"/>
    <n v="14"/>
    <n v="1"/>
    <n v="3"/>
    <n v="39"/>
    <n v="10"/>
    <n v="10"/>
    <n v="0"/>
    <n v="30"/>
    <n v="0"/>
  </r>
  <r>
    <x v="7"/>
    <x v="167"/>
    <m/>
    <n v="250"/>
    <n v="0"/>
    <n v="0"/>
    <n v="0"/>
    <n v="0"/>
    <n v="0"/>
    <n v="0"/>
    <n v="5"/>
    <n v="2"/>
    <n v="135"/>
    <n v="6"/>
    <n v="51"/>
    <n v="17"/>
    <n v="1"/>
    <n v="4"/>
    <n v="48"/>
    <n v="12"/>
    <n v="15"/>
    <n v="0"/>
    <n v="40"/>
    <n v="0"/>
  </r>
  <r>
    <x v="7"/>
    <x v="168"/>
    <m/>
    <n v="310"/>
    <n v="0"/>
    <n v="0.5"/>
    <n v="1"/>
    <n v="0"/>
    <n v="0"/>
    <n v="0"/>
    <n v="10"/>
    <n v="3"/>
    <n v="180"/>
    <n v="7"/>
    <n v="63"/>
    <n v="21"/>
    <n v="1"/>
    <n v="6"/>
    <n v="59"/>
    <n v="16"/>
    <n v="15"/>
    <n v="0"/>
    <n v="50"/>
    <n v="2"/>
  </r>
  <r>
    <x v="7"/>
    <x v="169"/>
    <m/>
    <n v="200"/>
    <n v="0"/>
    <n v="0"/>
    <n v="0"/>
    <n v="0"/>
    <n v="0"/>
    <n v="0"/>
    <n v="5"/>
    <n v="2"/>
    <n v="110"/>
    <n v="5"/>
    <n v="40"/>
    <n v="13"/>
    <n v="1"/>
    <n v="3"/>
    <n v="38"/>
    <n v="10"/>
    <n v="10"/>
    <n v="0"/>
    <n v="30"/>
    <n v="0"/>
  </r>
  <r>
    <x v="7"/>
    <x v="170"/>
    <m/>
    <n v="250"/>
    <n v="0"/>
    <n v="0"/>
    <n v="0"/>
    <n v="0"/>
    <n v="0"/>
    <n v="0"/>
    <n v="5"/>
    <n v="2"/>
    <n v="135"/>
    <n v="6"/>
    <n v="51"/>
    <n v="17"/>
    <n v="1"/>
    <n v="4"/>
    <n v="48"/>
    <n v="12"/>
    <n v="15"/>
    <n v="0"/>
    <n v="40"/>
    <n v="0"/>
  </r>
  <r>
    <x v="7"/>
    <x v="171"/>
    <m/>
    <n v="310"/>
    <n v="0"/>
    <n v="0.5"/>
    <n v="1"/>
    <n v="0"/>
    <n v="0"/>
    <n v="0"/>
    <n v="10"/>
    <n v="3"/>
    <n v="180"/>
    <n v="7"/>
    <n v="63"/>
    <n v="21"/>
    <n v="1"/>
    <n v="6"/>
    <n v="59"/>
    <n v="16"/>
    <n v="15"/>
    <n v="0"/>
    <n v="50"/>
    <n v="2"/>
  </r>
  <r>
    <x v="7"/>
    <x v="172"/>
    <m/>
    <n v="190"/>
    <n v="0"/>
    <n v="0"/>
    <n v="0"/>
    <n v="0"/>
    <n v="0"/>
    <n v="0"/>
    <n v="5"/>
    <n v="2"/>
    <n v="115"/>
    <n v="5"/>
    <n v="39"/>
    <n v="13"/>
    <n v="1"/>
    <n v="3"/>
    <n v="37"/>
    <n v="10"/>
    <n v="10"/>
    <n v="0"/>
    <n v="30"/>
    <n v="0"/>
  </r>
  <r>
    <x v="7"/>
    <x v="173"/>
    <m/>
    <n v="240"/>
    <n v="0"/>
    <n v="0"/>
    <n v="0"/>
    <n v="0"/>
    <n v="0"/>
    <n v="0"/>
    <n v="5"/>
    <n v="2"/>
    <n v="140"/>
    <n v="6"/>
    <n v="49"/>
    <n v="16"/>
    <n v="1"/>
    <n v="4"/>
    <n v="46"/>
    <n v="12"/>
    <n v="15"/>
    <n v="0"/>
    <n v="40"/>
    <n v="2"/>
  </r>
  <r>
    <x v="7"/>
    <x v="174"/>
    <m/>
    <n v="300"/>
    <n v="0"/>
    <n v="0.5"/>
    <n v="1"/>
    <n v="0"/>
    <n v="0"/>
    <n v="0"/>
    <n v="10"/>
    <n v="3"/>
    <n v="180"/>
    <n v="8"/>
    <n v="60"/>
    <n v="20"/>
    <n v="1"/>
    <n v="6"/>
    <n v="56"/>
    <n v="16"/>
    <n v="15"/>
    <n v="0"/>
    <n v="50"/>
    <n v="2"/>
  </r>
  <r>
    <x v="7"/>
    <x v="175"/>
    <m/>
    <n v="140"/>
    <n v="0"/>
    <n v="0"/>
    <n v="0"/>
    <n v="0"/>
    <n v="0"/>
    <n v="0"/>
    <n v="5"/>
    <n v="2"/>
    <n v="150"/>
    <n v="6"/>
    <n v="24"/>
    <n v="8"/>
    <n v="1"/>
    <n v="4"/>
    <n v="13"/>
    <n v="10"/>
    <n v="10"/>
    <n v="0"/>
    <n v="30"/>
    <n v="0"/>
  </r>
  <r>
    <x v="7"/>
    <x v="176"/>
    <m/>
    <n v="170"/>
    <n v="0"/>
    <n v="0"/>
    <n v="0"/>
    <n v="0"/>
    <n v="0"/>
    <n v="0"/>
    <n v="5"/>
    <n v="2"/>
    <n v="180"/>
    <n v="8"/>
    <n v="30"/>
    <n v="10"/>
    <n v="1"/>
    <n v="5"/>
    <n v="16"/>
    <n v="12"/>
    <n v="15"/>
    <n v="0"/>
    <n v="40"/>
    <n v="0"/>
  </r>
  <r>
    <x v="7"/>
    <x v="177"/>
    <m/>
    <n v="220"/>
    <n v="0"/>
    <n v="0.5"/>
    <n v="1"/>
    <n v="0"/>
    <n v="0"/>
    <n v="0"/>
    <n v="10"/>
    <n v="3"/>
    <n v="240"/>
    <n v="10"/>
    <n v="38"/>
    <n v="13"/>
    <n v="2"/>
    <n v="7"/>
    <n v="21"/>
    <n v="16"/>
    <n v="15"/>
    <n v="0"/>
    <n v="50"/>
    <n v="2"/>
  </r>
  <r>
    <x v="7"/>
    <x v="178"/>
    <m/>
    <n v="340"/>
    <n v="100"/>
    <n v="11"/>
    <n v="18"/>
    <n v="7"/>
    <n v="34"/>
    <n v="0"/>
    <n v="35"/>
    <n v="12"/>
    <n v="150"/>
    <n v="6"/>
    <n v="49"/>
    <n v="16"/>
    <n v="2"/>
    <n v="6"/>
    <n v="42"/>
    <n v="10"/>
    <n v="10"/>
    <n v="0"/>
    <n v="30"/>
    <n v="6"/>
  </r>
  <r>
    <x v="7"/>
    <x v="179"/>
    <m/>
    <n v="410"/>
    <n v="120"/>
    <n v="14"/>
    <n v="21"/>
    <n v="8"/>
    <n v="40"/>
    <n v="0"/>
    <n v="40"/>
    <n v="14"/>
    <n v="190"/>
    <n v="8"/>
    <n v="60"/>
    <n v="20"/>
    <n v="2"/>
    <n v="8"/>
    <n v="53"/>
    <n v="13"/>
    <n v="10"/>
    <n v="0"/>
    <n v="40"/>
    <n v="6"/>
  </r>
  <r>
    <x v="7"/>
    <x v="180"/>
    <m/>
    <n v="500"/>
    <n v="150"/>
    <n v="17"/>
    <n v="26"/>
    <n v="10"/>
    <n v="49"/>
    <n v="0.5"/>
    <n v="50"/>
    <n v="17"/>
    <n v="240"/>
    <n v="10"/>
    <n v="72"/>
    <n v="24"/>
    <n v="2"/>
    <n v="10"/>
    <n v="63"/>
    <n v="16"/>
    <n v="15"/>
    <n v="0"/>
    <n v="50"/>
    <n v="8"/>
  </r>
  <r>
    <x v="7"/>
    <x v="181"/>
    <m/>
    <n v="270"/>
    <n v="30"/>
    <n v="3.5"/>
    <n v="5"/>
    <n v="2"/>
    <n v="11"/>
    <n v="0"/>
    <n v="15"/>
    <n v="5"/>
    <n v="150"/>
    <n v="6"/>
    <n v="49"/>
    <n v="16"/>
    <n v="2"/>
    <n v="6"/>
    <n v="43"/>
    <n v="11"/>
    <n v="10"/>
    <n v="0"/>
    <n v="35"/>
    <n v="6"/>
  </r>
  <r>
    <x v="7"/>
    <x v="182"/>
    <m/>
    <n v="330"/>
    <n v="30"/>
    <n v="3.5"/>
    <n v="6"/>
    <n v="2"/>
    <n v="11"/>
    <n v="0"/>
    <n v="15"/>
    <n v="5"/>
    <n v="190"/>
    <n v="8"/>
    <n v="60"/>
    <n v="20"/>
    <n v="2"/>
    <n v="8"/>
    <n v="53"/>
    <n v="13"/>
    <n v="15"/>
    <n v="0"/>
    <n v="40"/>
    <n v="6"/>
  </r>
  <r>
    <x v="7"/>
    <x v="183"/>
    <m/>
    <n v="390"/>
    <n v="35"/>
    <n v="4"/>
    <n v="6"/>
    <n v="2.5"/>
    <n v="12"/>
    <n v="0"/>
    <n v="20"/>
    <n v="6"/>
    <n v="240"/>
    <n v="10"/>
    <n v="73"/>
    <n v="24"/>
    <n v="2"/>
    <n v="10"/>
    <n v="64"/>
    <n v="17"/>
    <n v="20"/>
    <n v="0"/>
    <n v="50"/>
    <n v="8"/>
  </r>
  <r>
    <x v="7"/>
    <x v="184"/>
    <m/>
    <n v="320"/>
    <n v="100"/>
    <n v="11"/>
    <n v="17"/>
    <n v="7"/>
    <n v="33"/>
    <n v="0"/>
    <n v="35"/>
    <n v="12"/>
    <n v="170"/>
    <n v="7"/>
    <n v="45"/>
    <n v="15"/>
    <n v="1"/>
    <n v="3"/>
    <n v="40"/>
    <n v="10"/>
    <n v="10"/>
    <n v="0"/>
    <n v="30"/>
    <n v="2"/>
  </r>
  <r>
    <x v="7"/>
    <x v="185"/>
    <m/>
    <n v="390"/>
    <n v="120"/>
    <n v="14"/>
    <n v="21"/>
    <n v="8"/>
    <n v="40"/>
    <n v="0.5"/>
    <n v="40"/>
    <n v="14"/>
    <n v="220"/>
    <n v="9"/>
    <n v="55"/>
    <n v="18"/>
    <n v="1"/>
    <n v="4"/>
    <n v="50"/>
    <n v="12"/>
    <n v="15"/>
    <n v="0"/>
    <n v="40"/>
    <n v="2"/>
  </r>
  <r>
    <x v="7"/>
    <x v="186"/>
    <m/>
    <n v="480"/>
    <n v="150"/>
    <n v="17"/>
    <n v="26"/>
    <n v="10"/>
    <n v="49"/>
    <n v="0.5"/>
    <n v="50"/>
    <n v="17"/>
    <n v="270"/>
    <n v="11"/>
    <n v="66"/>
    <n v="22"/>
    <n v="1"/>
    <n v="5"/>
    <n v="60"/>
    <n v="16"/>
    <n v="15"/>
    <n v="0"/>
    <n v="50"/>
    <n v="4"/>
  </r>
  <r>
    <x v="7"/>
    <x v="187"/>
    <m/>
    <n v="250"/>
    <n v="30"/>
    <n v="3.5"/>
    <n v="5"/>
    <n v="2"/>
    <n v="10"/>
    <n v="0"/>
    <n v="15"/>
    <n v="5"/>
    <n v="170"/>
    <n v="7"/>
    <n v="45"/>
    <n v="15"/>
    <n v="1"/>
    <n v="3"/>
    <n v="41"/>
    <n v="10"/>
    <n v="10"/>
    <n v="0"/>
    <n v="35"/>
    <n v="2"/>
  </r>
  <r>
    <x v="7"/>
    <x v="188"/>
    <m/>
    <n v="310"/>
    <n v="30"/>
    <n v="3.5"/>
    <n v="5"/>
    <n v="2"/>
    <n v="11"/>
    <n v="0"/>
    <n v="15"/>
    <n v="5"/>
    <n v="210"/>
    <n v="9"/>
    <n v="56"/>
    <n v="19"/>
    <n v="1"/>
    <n v="4"/>
    <n v="51"/>
    <n v="13"/>
    <n v="15"/>
    <n v="0"/>
    <n v="40"/>
    <n v="2"/>
  </r>
  <r>
    <x v="7"/>
    <x v="189"/>
    <m/>
    <n v="370"/>
    <n v="35"/>
    <n v="3.5"/>
    <n v="6"/>
    <n v="2.5"/>
    <n v="11"/>
    <n v="0"/>
    <n v="20"/>
    <n v="6"/>
    <n v="270"/>
    <n v="11"/>
    <n v="67"/>
    <n v="22"/>
    <n v="1"/>
    <n v="5"/>
    <n v="61"/>
    <n v="17"/>
    <n v="20"/>
    <n v="0"/>
    <n v="50"/>
    <n v="4"/>
  </r>
  <r>
    <x v="7"/>
    <x v="190"/>
    <m/>
    <n v="360"/>
    <n v="120"/>
    <n v="13"/>
    <n v="21"/>
    <n v="8"/>
    <n v="39"/>
    <n v="0"/>
    <n v="40"/>
    <n v="14"/>
    <n v="180"/>
    <n v="8"/>
    <n v="50"/>
    <n v="17"/>
    <n v="1"/>
    <n v="3"/>
    <n v="45"/>
    <n v="11"/>
    <n v="10"/>
    <n v="0"/>
    <n v="40"/>
    <n v="6"/>
  </r>
  <r>
    <x v="7"/>
    <x v="191"/>
    <m/>
    <n v="440"/>
    <n v="140"/>
    <n v="16"/>
    <n v="25"/>
    <n v="9"/>
    <n v="47"/>
    <n v="0.5"/>
    <n v="50"/>
    <n v="16"/>
    <n v="220"/>
    <n v="9"/>
    <n v="61"/>
    <n v="20"/>
    <n v="1"/>
    <n v="4"/>
    <n v="56"/>
    <n v="14"/>
    <n v="15"/>
    <n v="0"/>
    <n v="45"/>
    <n v="6"/>
  </r>
  <r>
    <x v="7"/>
    <x v="192"/>
    <m/>
    <n v="540"/>
    <n v="180"/>
    <n v="20"/>
    <n v="31"/>
    <n v="12"/>
    <n v="58"/>
    <n v="0.5"/>
    <n v="60"/>
    <n v="20"/>
    <n v="280"/>
    <n v="12"/>
    <n v="73"/>
    <n v="24"/>
    <n v="1"/>
    <n v="5"/>
    <n v="68"/>
    <n v="17"/>
    <n v="20"/>
    <n v="0"/>
    <n v="60"/>
    <n v="8"/>
  </r>
  <r>
    <x v="7"/>
    <x v="193"/>
    <m/>
    <n v="280"/>
    <n v="30"/>
    <n v="3.5"/>
    <n v="5"/>
    <n v="2"/>
    <n v="11"/>
    <n v="0"/>
    <n v="15"/>
    <n v="5"/>
    <n v="180"/>
    <n v="7"/>
    <n v="50"/>
    <n v="17"/>
    <n v="1"/>
    <n v="3"/>
    <n v="46"/>
    <n v="12"/>
    <n v="15"/>
    <n v="0"/>
    <n v="40"/>
    <n v="6"/>
  </r>
  <r>
    <x v="7"/>
    <x v="194"/>
    <m/>
    <n v="340"/>
    <n v="30"/>
    <n v="3.5"/>
    <n v="5"/>
    <n v="2"/>
    <n v="11"/>
    <n v="0"/>
    <n v="15"/>
    <n v="6"/>
    <n v="220"/>
    <n v="9"/>
    <n v="61"/>
    <n v="20"/>
    <n v="1"/>
    <n v="4"/>
    <n v="57"/>
    <n v="14"/>
    <n v="20"/>
    <n v="0"/>
    <n v="50"/>
    <n v="6"/>
  </r>
  <r>
    <x v="7"/>
    <x v="195"/>
    <m/>
    <n v="400"/>
    <n v="35"/>
    <n v="3.5"/>
    <n v="6"/>
    <n v="2.5"/>
    <n v="12"/>
    <n v="0"/>
    <n v="20"/>
    <n v="7"/>
    <n v="280"/>
    <n v="12"/>
    <n v="74"/>
    <n v="25"/>
    <n v="1"/>
    <n v="5"/>
    <n v="69"/>
    <n v="19"/>
    <n v="25"/>
    <n v="0"/>
    <n v="60"/>
    <n v="8"/>
  </r>
  <r>
    <x v="7"/>
    <x v="196"/>
    <m/>
    <n v="140"/>
    <n v="40"/>
    <n v="4.5"/>
    <n v="7"/>
    <n v="3"/>
    <n v="15"/>
    <n v="0"/>
    <n v="15"/>
    <n v="6"/>
    <n v="35"/>
    <n v="1"/>
    <n v="23"/>
    <n v="8"/>
    <n v="0"/>
    <n v="0"/>
    <n v="22"/>
    <n v="1"/>
    <n v="4"/>
    <n v="0"/>
    <n v="4"/>
    <n v="0"/>
  </r>
  <r>
    <x v="7"/>
    <x v="197"/>
    <m/>
    <n v="190"/>
    <n v="60"/>
    <n v="7"/>
    <n v="11"/>
    <n v="4.5"/>
    <n v="22"/>
    <n v="0"/>
    <n v="25"/>
    <n v="9"/>
    <n v="50"/>
    <n v="2"/>
    <n v="31"/>
    <n v="10"/>
    <n v="0"/>
    <n v="0"/>
    <n v="30"/>
    <n v="1"/>
    <n v="4"/>
    <n v="0"/>
    <n v="4"/>
    <n v="0"/>
  </r>
  <r>
    <x v="7"/>
    <x v="198"/>
    <m/>
    <n v="270"/>
    <n v="80"/>
    <n v="9"/>
    <n v="14"/>
    <n v="6"/>
    <n v="29"/>
    <n v="0"/>
    <n v="35"/>
    <n v="12"/>
    <n v="75"/>
    <n v="3"/>
    <n v="47"/>
    <n v="16"/>
    <n v="0"/>
    <n v="0"/>
    <n v="45"/>
    <n v="2"/>
    <n v="6"/>
    <n v="0"/>
    <n v="8"/>
    <n v="0"/>
  </r>
  <r>
    <x v="7"/>
    <x v="199"/>
    <m/>
    <n v="130"/>
    <n v="40"/>
    <n v="4.5"/>
    <n v="7"/>
    <n v="3"/>
    <n v="15"/>
    <n v="0"/>
    <n v="15"/>
    <n v="6"/>
    <n v="35"/>
    <n v="2"/>
    <n v="22"/>
    <n v="7"/>
    <n v="0"/>
    <n v="0"/>
    <n v="21"/>
    <n v="1"/>
    <n v="4"/>
    <n v="0"/>
    <n v="4"/>
    <n v="0"/>
  </r>
  <r>
    <x v="7"/>
    <x v="200"/>
    <m/>
    <n v="180"/>
    <n v="60"/>
    <n v="7"/>
    <n v="11"/>
    <n v="4.5"/>
    <n v="22"/>
    <n v="0"/>
    <n v="25"/>
    <n v="9"/>
    <n v="50"/>
    <n v="2"/>
    <n v="29"/>
    <n v="10"/>
    <n v="0"/>
    <n v="0"/>
    <n v="28"/>
    <n v="1"/>
    <n v="4"/>
    <n v="0"/>
    <n v="4"/>
    <n v="0"/>
  </r>
  <r>
    <x v="7"/>
    <x v="201"/>
    <m/>
    <n v="260"/>
    <n v="80"/>
    <n v="9"/>
    <n v="14"/>
    <n v="6"/>
    <n v="29"/>
    <n v="0"/>
    <n v="35"/>
    <n v="12"/>
    <n v="65"/>
    <n v="3"/>
    <n v="43"/>
    <n v="14"/>
    <n v="0"/>
    <n v="0"/>
    <n v="42"/>
    <n v="2"/>
    <n v="6"/>
    <n v="0"/>
    <n v="6"/>
    <n v="0"/>
  </r>
  <r>
    <x v="7"/>
    <x v="202"/>
    <m/>
    <n v="130"/>
    <n v="40"/>
    <n v="4.5"/>
    <n v="7"/>
    <n v="3"/>
    <n v="15"/>
    <n v="0"/>
    <n v="15"/>
    <n v="6"/>
    <n v="35"/>
    <n v="1"/>
    <n v="21"/>
    <n v="7"/>
    <n v="0"/>
    <n v="0"/>
    <n v="20"/>
    <n v="1"/>
    <n v="4"/>
    <n v="0"/>
    <n v="4"/>
    <n v="0"/>
  </r>
  <r>
    <x v="7"/>
    <x v="203"/>
    <m/>
    <n v="180"/>
    <n v="60"/>
    <n v="7"/>
    <n v="11"/>
    <n v="4.5"/>
    <n v="22"/>
    <n v="0"/>
    <n v="25"/>
    <n v="9"/>
    <n v="50"/>
    <n v="2"/>
    <n v="29"/>
    <n v="10"/>
    <n v="0"/>
    <n v="0"/>
    <n v="28"/>
    <n v="1"/>
    <n v="4"/>
    <n v="0"/>
    <n v="4"/>
    <n v="0"/>
  </r>
  <r>
    <x v="7"/>
    <x v="204"/>
    <m/>
    <n v="250"/>
    <n v="80"/>
    <n v="9"/>
    <n v="14"/>
    <n v="6"/>
    <n v="29"/>
    <n v="0"/>
    <n v="35"/>
    <n v="12"/>
    <n v="75"/>
    <n v="3"/>
    <n v="43"/>
    <n v="14"/>
    <n v="0"/>
    <n v="0"/>
    <n v="41"/>
    <n v="2"/>
    <n v="6"/>
    <n v="0"/>
    <n v="8"/>
    <n v="0"/>
  </r>
  <r>
    <x v="7"/>
    <x v="205"/>
    <m/>
    <n v="120"/>
    <n v="40"/>
    <n v="4.5"/>
    <n v="7"/>
    <n v="3"/>
    <n v="15"/>
    <n v="0"/>
    <n v="15"/>
    <n v="6"/>
    <n v="40"/>
    <n v="2"/>
    <n v="20"/>
    <n v="7"/>
    <n v="0"/>
    <n v="0"/>
    <n v="19"/>
    <n v="1"/>
    <n v="4"/>
    <n v="0"/>
    <n v="4"/>
    <n v="0"/>
  </r>
  <r>
    <x v="7"/>
    <x v="206"/>
    <m/>
    <n v="170"/>
    <n v="60"/>
    <n v="7"/>
    <n v="11"/>
    <n v="4.5"/>
    <n v="22"/>
    <n v="0"/>
    <n v="25"/>
    <n v="9"/>
    <n v="55"/>
    <n v="2"/>
    <n v="27"/>
    <n v="9"/>
    <n v="0"/>
    <n v="0"/>
    <n v="26"/>
    <n v="1"/>
    <n v="4"/>
    <n v="0"/>
    <n v="4"/>
    <n v="0"/>
  </r>
  <r>
    <x v="7"/>
    <x v="207"/>
    <m/>
    <n v="240"/>
    <n v="80"/>
    <n v="9"/>
    <n v="14"/>
    <n v="6"/>
    <n v="29"/>
    <n v="0"/>
    <n v="35"/>
    <n v="12"/>
    <n v="80"/>
    <n v="3"/>
    <n v="41"/>
    <n v="14"/>
    <n v="0"/>
    <n v="0"/>
    <n v="39"/>
    <n v="2"/>
    <n v="6"/>
    <n v="0"/>
    <n v="8"/>
    <n v="0"/>
  </r>
  <r>
    <x v="7"/>
    <x v="208"/>
    <m/>
    <n v="80"/>
    <n v="40"/>
    <n v="4.5"/>
    <n v="7"/>
    <n v="3"/>
    <n v="15"/>
    <n v="0"/>
    <n v="15"/>
    <n v="6"/>
    <n v="65"/>
    <n v="3"/>
    <n v="9"/>
    <n v="3"/>
    <n v="0"/>
    <n v="0"/>
    <n v="1"/>
    <n v="1"/>
    <n v="4"/>
    <n v="0"/>
    <n v="4"/>
    <n v="0"/>
  </r>
  <r>
    <x v="7"/>
    <x v="209"/>
    <m/>
    <n v="120"/>
    <n v="60"/>
    <n v="7"/>
    <n v="11"/>
    <n v="4.5"/>
    <n v="22"/>
    <n v="0"/>
    <n v="25"/>
    <n v="9"/>
    <n v="90"/>
    <n v="4"/>
    <n v="12"/>
    <n v="4"/>
    <n v="0"/>
    <n v="0"/>
    <n v="2"/>
    <n v="1"/>
    <n v="4"/>
    <n v="0"/>
    <n v="4"/>
    <n v="0"/>
  </r>
  <r>
    <x v="7"/>
    <x v="210"/>
    <m/>
    <n v="160"/>
    <n v="80"/>
    <n v="9"/>
    <n v="14"/>
    <n v="6"/>
    <n v="29"/>
    <n v="0"/>
    <n v="35"/>
    <n v="12"/>
    <n v="135"/>
    <n v="6"/>
    <n v="18"/>
    <n v="6"/>
    <n v="0"/>
    <n v="0"/>
    <n v="2"/>
    <n v="2"/>
    <n v="6"/>
    <n v="0"/>
    <n v="8"/>
    <n v="0"/>
  </r>
  <r>
    <x v="7"/>
    <x v="211"/>
    <m/>
    <n v="290"/>
    <n v="100"/>
    <n v="11"/>
    <n v="17"/>
    <n v="7"/>
    <n v="33"/>
    <n v="0"/>
    <n v="35"/>
    <n v="12"/>
    <n v="125"/>
    <n v="5"/>
    <n v="41"/>
    <n v="14"/>
    <n v="1"/>
    <n v="4"/>
    <n v="34"/>
    <n v="8"/>
    <n v="10"/>
    <n v="0"/>
    <n v="25"/>
    <n v="4"/>
  </r>
  <r>
    <x v="7"/>
    <x v="212"/>
    <m/>
    <n v="350"/>
    <n v="110"/>
    <n v="13"/>
    <n v="19"/>
    <n v="8"/>
    <n v="38"/>
    <n v="0"/>
    <n v="40"/>
    <n v="13"/>
    <n v="150"/>
    <n v="6"/>
    <n v="50"/>
    <n v="17"/>
    <n v="1"/>
    <n v="5"/>
    <n v="43"/>
    <n v="9"/>
    <n v="10"/>
    <n v="0"/>
    <n v="30"/>
    <n v="6"/>
  </r>
  <r>
    <x v="7"/>
    <x v="213"/>
    <m/>
    <n v="480"/>
    <n v="150"/>
    <n v="16"/>
    <n v="25"/>
    <n v="10"/>
    <n v="49"/>
    <n v="0.5"/>
    <n v="50"/>
    <n v="17"/>
    <n v="220"/>
    <n v="9"/>
    <n v="70"/>
    <n v="23"/>
    <n v="2"/>
    <n v="8"/>
    <n v="62"/>
    <n v="14"/>
    <n v="15"/>
    <n v="0"/>
    <n v="40"/>
    <n v="8"/>
  </r>
  <r>
    <x v="7"/>
    <x v="214"/>
    <m/>
    <n v="240"/>
    <n v="45"/>
    <n v="5"/>
    <n v="8"/>
    <n v="3"/>
    <n v="16"/>
    <n v="0"/>
    <n v="20"/>
    <n v="7"/>
    <n v="125"/>
    <n v="5"/>
    <n v="41"/>
    <n v="14"/>
    <n v="1"/>
    <n v="4"/>
    <n v="35"/>
    <n v="8"/>
    <n v="10"/>
    <n v="0"/>
    <n v="25"/>
    <n v="4"/>
  </r>
  <r>
    <x v="7"/>
    <x v="215"/>
    <m/>
    <n v="290"/>
    <n v="45"/>
    <n v="5"/>
    <n v="8"/>
    <n v="3.5"/>
    <n v="17"/>
    <n v="0"/>
    <n v="20"/>
    <n v="7"/>
    <n v="150"/>
    <n v="6"/>
    <n v="50"/>
    <n v="17"/>
    <n v="1"/>
    <n v="5"/>
    <n v="43"/>
    <n v="10"/>
    <n v="15"/>
    <n v="0"/>
    <n v="30"/>
    <n v="6"/>
  </r>
  <r>
    <x v="7"/>
    <x v="216"/>
    <m/>
    <n v="390"/>
    <n v="50"/>
    <n v="6"/>
    <n v="9"/>
    <n v="3.5"/>
    <n v="18"/>
    <n v="0"/>
    <n v="25"/>
    <n v="8"/>
    <n v="220"/>
    <n v="9"/>
    <n v="71"/>
    <n v="24"/>
    <n v="2"/>
    <n v="8"/>
    <n v="62"/>
    <n v="14"/>
    <n v="20"/>
    <n v="0"/>
    <n v="45"/>
    <n v="8"/>
  </r>
  <r>
    <x v="7"/>
    <x v="217"/>
    <m/>
    <n v="280"/>
    <n v="100"/>
    <n v="11"/>
    <n v="17"/>
    <n v="7"/>
    <n v="33"/>
    <n v="0"/>
    <n v="35"/>
    <n v="12"/>
    <n v="140"/>
    <n v="6"/>
    <n v="38"/>
    <n v="13"/>
    <n v="0"/>
    <n v="0"/>
    <n v="33"/>
    <n v="8"/>
    <n v="10"/>
    <n v="0"/>
    <n v="25"/>
    <n v="2"/>
  </r>
  <r>
    <x v="7"/>
    <x v="218"/>
    <m/>
    <n v="340"/>
    <n v="110"/>
    <n v="13"/>
    <n v="19"/>
    <n v="7"/>
    <n v="37"/>
    <n v="0"/>
    <n v="40"/>
    <n v="13"/>
    <n v="170"/>
    <n v="7"/>
    <n v="46"/>
    <n v="15"/>
    <n v="1"/>
    <n v="2"/>
    <n v="41"/>
    <n v="9"/>
    <n v="10"/>
    <n v="0"/>
    <n v="30"/>
    <n v="2"/>
  </r>
  <r>
    <x v="7"/>
    <x v="219"/>
    <m/>
    <n v="460"/>
    <n v="150"/>
    <n v="16"/>
    <n v="25"/>
    <n v="10"/>
    <n v="48"/>
    <n v="0.5"/>
    <n v="50"/>
    <n v="17"/>
    <n v="250"/>
    <n v="10"/>
    <n v="65"/>
    <n v="22"/>
    <n v="1"/>
    <n v="3"/>
    <n v="59"/>
    <n v="13"/>
    <n v="15"/>
    <n v="0"/>
    <n v="40"/>
    <n v="4"/>
  </r>
  <r>
    <x v="7"/>
    <x v="220"/>
    <m/>
    <n v="230"/>
    <n v="45"/>
    <n v="5"/>
    <n v="8"/>
    <n v="3"/>
    <n v="16"/>
    <n v="0"/>
    <n v="20"/>
    <n v="7"/>
    <n v="140"/>
    <n v="6"/>
    <n v="38"/>
    <n v="13"/>
    <n v="0"/>
    <n v="0"/>
    <n v="33"/>
    <n v="8"/>
    <n v="10"/>
    <n v="0"/>
    <n v="25"/>
    <n v="2"/>
  </r>
  <r>
    <x v="7"/>
    <x v="221"/>
    <m/>
    <n v="270"/>
    <n v="45"/>
    <n v="5"/>
    <n v="8"/>
    <n v="3"/>
    <n v="16"/>
    <n v="0"/>
    <n v="20"/>
    <n v="7"/>
    <n v="170"/>
    <n v="7"/>
    <n v="47"/>
    <n v="16"/>
    <n v="1"/>
    <n v="2"/>
    <n v="41"/>
    <n v="10"/>
    <n v="15"/>
    <n v="0"/>
    <n v="30"/>
    <n v="2"/>
  </r>
  <r>
    <x v="7"/>
    <x v="222"/>
    <m/>
    <n v="370"/>
    <n v="50"/>
    <n v="6"/>
    <n v="8"/>
    <n v="3.5"/>
    <n v="17"/>
    <n v="0"/>
    <n v="25"/>
    <n v="8"/>
    <n v="250"/>
    <n v="10"/>
    <n v="65"/>
    <n v="22"/>
    <n v="1"/>
    <n v="3"/>
    <n v="59"/>
    <n v="14"/>
    <n v="20"/>
    <n v="0"/>
    <n v="45"/>
    <n v="4"/>
  </r>
  <r>
    <x v="7"/>
    <x v="223"/>
    <m/>
    <n v="450"/>
    <n v="160"/>
    <n v="18"/>
    <n v="28"/>
    <n v="12"/>
    <n v="59"/>
    <n v="1"/>
    <n v="65"/>
    <n v="21"/>
    <n v="125"/>
    <n v="5"/>
    <n v="65"/>
    <n v="22"/>
    <n v="1"/>
    <n v="3"/>
    <n v="57"/>
    <n v="7"/>
    <n v="15"/>
    <n v="0"/>
    <n v="20"/>
    <n v="4"/>
  </r>
  <r>
    <x v="7"/>
    <x v="224"/>
    <m/>
    <n v="550"/>
    <n v="200"/>
    <n v="22"/>
    <n v="34"/>
    <n v="14"/>
    <n v="71"/>
    <n v="1"/>
    <n v="75"/>
    <n v="25"/>
    <n v="160"/>
    <n v="7"/>
    <n v="80"/>
    <n v="27"/>
    <n v="1"/>
    <n v="4"/>
    <n v="71"/>
    <n v="9"/>
    <n v="15"/>
    <n v="0"/>
    <n v="25"/>
    <n v="4"/>
  </r>
  <r>
    <x v="7"/>
    <x v="225"/>
    <m/>
    <n v="670"/>
    <n v="240"/>
    <n v="26"/>
    <n v="41"/>
    <n v="17"/>
    <n v="85"/>
    <n v="1"/>
    <n v="90"/>
    <n v="30"/>
    <n v="190"/>
    <n v="8"/>
    <n v="98"/>
    <n v="33"/>
    <n v="1"/>
    <n v="4"/>
    <n v="88"/>
    <n v="11"/>
    <n v="20"/>
    <n v="0"/>
    <n v="35"/>
    <n v="4"/>
  </r>
  <r>
    <x v="7"/>
    <x v="226"/>
    <m/>
    <n v="450"/>
    <n v="170"/>
    <n v="19"/>
    <n v="29"/>
    <n v="12"/>
    <n v="60"/>
    <n v="1"/>
    <n v="65"/>
    <n v="22"/>
    <n v="125"/>
    <n v="5"/>
    <n v="64"/>
    <n v="21"/>
    <n v="0"/>
    <n v="0"/>
    <n v="57"/>
    <n v="7"/>
    <n v="15"/>
    <n v="0"/>
    <n v="25"/>
    <n v="2"/>
  </r>
  <r>
    <x v="7"/>
    <x v="227"/>
    <m/>
    <n v="550"/>
    <n v="200"/>
    <n v="23"/>
    <n v="35"/>
    <n v="15"/>
    <n v="73"/>
    <n v="1"/>
    <n v="80"/>
    <n v="27"/>
    <n v="160"/>
    <n v="7"/>
    <n v="79"/>
    <n v="26"/>
    <n v="0"/>
    <n v="0"/>
    <n v="71"/>
    <n v="9"/>
    <n v="20"/>
    <n v="0"/>
    <n v="30"/>
    <n v="2"/>
  </r>
  <r>
    <x v="7"/>
    <x v="228"/>
    <m/>
    <n v="670"/>
    <n v="250"/>
    <n v="27"/>
    <n v="42"/>
    <n v="17"/>
    <n v="87"/>
    <n v="1.5"/>
    <n v="95"/>
    <n v="32"/>
    <n v="190"/>
    <n v="8"/>
    <n v="96"/>
    <n v="32"/>
    <n v="0"/>
    <n v="0"/>
    <n v="88"/>
    <n v="11"/>
    <n v="20"/>
    <n v="0"/>
    <n v="35"/>
    <n v="2"/>
  </r>
  <r>
    <x v="7"/>
    <x v="229"/>
    <m/>
    <n v="530"/>
    <n v="200"/>
    <n v="23"/>
    <n v="35"/>
    <n v="14"/>
    <n v="72"/>
    <n v="1"/>
    <n v="65"/>
    <n v="22"/>
    <n v="135"/>
    <n v="6"/>
    <n v="76"/>
    <n v="25"/>
    <n v="1"/>
    <n v="5"/>
    <n v="67"/>
    <n v="8"/>
    <n v="15"/>
    <n v="0"/>
    <n v="25"/>
    <n v="4"/>
  </r>
  <r>
    <x v="7"/>
    <x v="230"/>
    <m/>
    <n v="630"/>
    <n v="240"/>
    <n v="26"/>
    <n v="41"/>
    <n v="17"/>
    <n v="85"/>
    <n v="1"/>
    <n v="80"/>
    <n v="26"/>
    <n v="160"/>
    <n v="7"/>
    <n v="91"/>
    <n v="30"/>
    <n v="1"/>
    <n v="5"/>
    <n v="81"/>
    <n v="9"/>
    <n v="15"/>
    <n v="0"/>
    <n v="30"/>
    <n v="4"/>
  </r>
  <r>
    <x v="7"/>
    <x v="231"/>
    <m/>
    <n v="760"/>
    <n v="280"/>
    <n v="31"/>
    <n v="48"/>
    <n v="20"/>
    <n v="101"/>
    <n v="1.5"/>
    <n v="95"/>
    <n v="32"/>
    <n v="200"/>
    <n v="8"/>
    <n v="111"/>
    <n v="37"/>
    <n v="1"/>
    <n v="5"/>
    <n v="99"/>
    <n v="12"/>
    <n v="20"/>
    <n v="0"/>
    <n v="35"/>
    <n v="6"/>
  </r>
  <r>
    <x v="8"/>
    <x v="232"/>
    <m/>
    <n v="220"/>
    <n v="5"/>
    <n v="0.5"/>
    <n v="1"/>
    <n v="0"/>
    <n v="0"/>
    <n v="0"/>
    <n v="5"/>
    <n v="1"/>
    <n v="40"/>
    <n v="2"/>
    <n v="50"/>
    <n v="17"/>
    <n v="3"/>
    <n v="12"/>
    <n v="44"/>
    <n v="2"/>
    <n v="0"/>
    <n v="2"/>
    <n v="6"/>
    <n v="2"/>
  </r>
  <r>
    <x v="8"/>
    <x v="233"/>
    <m/>
    <n v="260"/>
    <n v="5"/>
    <n v="1"/>
    <n v="1"/>
    <n v="0"/>
    <n v="0"/>
    <n v="0"/>
    <n v="5"/>
    <n v="1"/>
    <n v="50"/>
    <n v="2"/>
    <n v="62"/>
    <n v="21"/>
    <n v="4"/>
    <n v="15"/>
    <n v="54"/>
    <n v="3"/>
    <n v="0"/>
    <n v="4"/>
    <n v="8"/>
    <n v="2"/>
  </r>
  <r>
    <x v="8"/>
    <x v="234"/>
    <m/>
    <n v="340"/>
    <n v="10"/>
    <n v="1"/>
    <n v="2"/>
    <n v="0.5"/>
    <n v="3"/>
    <n v="0"/>
    <n v="5"/>
    <n v="2"/>
    <n v="65"/>
    <n v="3"/>
    <n v="79"/>
    <n v="26"/>
    <n v="5"/>
    <n v="19"/>
    <n v="70"/>
    <n v="4"/>
    <n v="0"/>
    <n v="4"/>
    <n v="10"/>
    <n v="2"/>
  </r>
  <r>
    <x v="8"/>
    <x v="235"/>
    <m/>
    <n v="210"/>
    <n v="5"/>
    <n v="0.5"/>
    <n v="1"/>
    <n v="0"/>
    <n v="0"/>
    <n v="0"/>
    <n v="5"/>
    <n v="1"/>
    <n v="50"/>
    <n v="2"/>
    <n v="47"/>
    <n v="16"/>
    <n v="3"/>
    <n v="10"/>
    <n v="44"/>
    <n v="3"/>
    <n v="0"/>
    <n v="30"/>
    <n v="8"/>
    <n v="2"/>
  </r>
  <r>
    <x v="8"/>
    <x v="236"/>
    <m/>
    <n v="250"/>
    <n v="5"/>
    <n v="1"/>
    <n v="1"/>
    <n v="0"/>
    <n v="0"/>
    <n v="0"/>
    <n v="5"/>
    <n v="1"/>
    <n v="60"/>
    <n v="2"/>
    <n v="58"/>
    <n v="19"/>
    <n v="3"/>
    <n v="13"/>
    <n v="54"/>
    <n v="4"/>
    <n v="0"/>
    <n v="35"/>
    <n v="8"/>
    <n v="4"/>
  </r>
  <r>
    <x v="8"/>
    <x v="237"/>
    <m/>
    <n v="330"/>
    <n v="10"/>
    <n v="1"/>
    <n v="2"/>
    <n v="0.5"/>
    <n v="3"/>
    <n v="0"/>
    <n v="5"/>
    <n v="2"/>
    <n v="80"/>
    <n v="3"/>
    <n v="74"/>
    <n v="25"/>
    <n v="4"/>
    <n v="16"/>
    <n v="70"/>
    <n v="5"/>
    <n v="0"/>
    <n v="45"/>
    <n v="10"/>
    <n v="4"/>
  </r>
  <r>
    <x v="8"/>
    <x v="238"/>
    <m/>
    <n v="210"/>
    <n v="5"/>
    <n v="0.5"/>
    <n v="1"/>
    <n v="0"/>
    <n v="0"/>
    <n v="0"/>
    <n v="5"/>
    <n v="1"/>
    <n v="40"/>
    <n v="2"/>
    <n v="50"/>
    <n v="17"/>
    <n v="1"/>
    <n v="4"/>
    <n v="46"/>
    <n v="2"/>
    <n v="30"/>
    <n v="20"/>
    <n v="8"/>
    <n v="2"/>
  </r>
  <r>
    <x v="8"/>
    <x v="239"/>
    <m/>
    <n v="260"/>
    <n v="10"/>
    <n v="1"/>
    <n v="1"/>
    <n v="0"/>
    <n v="0"/>
    <n v="0"/>
    <n v="5"/>
    <n v="1"/>
    <n v="45"/>
    <n v="2"/>
    <n v="61"/>
    <n v="20"/>
    <n v="1"/>
    <n v="5"/>
    <n v="56"/>
    <n v="3"/>
    <n v="40"/>
    <n v="25"/>
    <n v="8"/>
    <n v="2"/>
  </r>
  <r>
    <x v="8"/>
    <x v="240"/>
    <m/>
    <n v="340"/>
    <n v="10"/>
    <n v="1"/>
    <n v="2"/>
    <n v="0.5"/>
    <n v="3"/>
    <n v="0"/>
    <n v="5"/>
    <n v="2"/>
    <n v="60"/>
    <n v="3"/>
    <n v="78"/>
    <n v="26"/>
    <n v="2"/>
    <n v="6"/>
    <n v="72"/>
    <n v="4"/>
    <n v="50"/>
    <n v="30"/>
    <n v="10"/>
    <n v="2"/>
  </r>
  <r>
    <x v="8"/>
    <x v="241"/>
    <m/>
    <n v="530"/>
    <n v="140"/>
    <n v="15"/>
    <n v="24"/>
    <n v="10"/>
    <n v="49"/>
    <n v="1"/>
    <n v="60"/>
    <n v="20"/>
    <n v="160"/>
    <n v="7"/>
    <n v="86"/>
    <n v="29"/>
    <n v="0"/>
    <n v="0"/>
    <n v="63"/>
    <n v="11"/>
    <n v="20"/>
    <n v="0"/>
    <n v="40"/>
    <n v="0"/>
  </r>
  <r>
    <x v="8"/>
    <x v="242"/>
    <m/>
    <n v="660"/>
    <n v="170"/>
    <n v="19"/>
    <n v="29"/>
    <n v="12"/>
    <n v="61"/>
    <n v="1"/>
    <n v="75"/>
    <n v="24"/>
    <n v="200"/>
    <n v="9"/>
    <n v="109"/>
    <n v="36"/>
    <n v="0"/>
    <n v="0"/>
    <n v="81"/>
    <n v="14"/>
    <n v="25"/>
    <n v="0"/>
    <n v="50"/>
    <n v="0"/>
  </r>
  <r>
    <x v="8"/>
    <x v="243"/>
    <m/>
    <n v="820"/>
    <n v="210"/>
    <n v="23"/>
    <n v="35"/>
    <n v="15"/>
    <n v="73"/>
    <n v="1"/>
    <n v="90"/>
    <n v="29"/>
    <n v="260"/>
    <n v="11"/>
    <n v="135"/>
    <n v="45"/>
    <n v="0"/>
    <n v="0"/>
    <n v="101"/>
    <n v="18"/>
    <n v="30"/>
    <n v="0"/>
    <n v="60"/>
    <n v="0"/>
  </r>
  <r>
    <x v="8"/>
    <x v="244"/>
    <m/>
    <n v="550"/>
    <n v="150"/>
    <n v="16"/>
    <n v="25"/>
    <n v="10"/>
    <n v="52"/>
    <n v="1"/>
    <n v="60"/>
    <n v="21"/>
    <n v="160"/>
    <n v="7"/>
    <n v="90"/>
    <n v="30"/>
    <n v="0"/>
    <n v="0"/>
    <n v="79"/>
    <n v="12"/>
    <n v="20"/>
    <n v="0"/>
    <n v="40"/>
    <n v="0"/>
  </r>
  <r>
    <x v="8"/>
    <x v="245"/>
    <m/>
    <n v="690"/>
    <n v="180"/>
    <n v="20"/>
    <n v="30"/>
    <n v="13"/>
    <n v="63"/>
    <n v="1"/>
    <n v="75"/>
    <n v="25"/>
    <n v="210"/>
    <n v="9"/>
    <n v="114"/>
    <n v="38"/>
    <n v="0"/>
    <n v="0"/>
    <n v="100"/>
    <n v="15"/>
    <n v="25"/>
    <n v="0"/>
    <n v="50"/>
    <n v="0"/>
  </r>
  <r>
    <x v="8"/>
    <x v="246"/>
    <m/>
    <n v="850"/>
    <n v="210"/>
    <n v="24"/>
    <n v="36"/>
    <n v="15"/>
    <n v="75"/>
    <n v="1"/>
    <n v="90"/>
    <n v="30"/>
    <n v="260"/>
    <n v="11"/>
    <n v="140"/>
    <n v="47"/>
    <n v="0"/>
    <n v="0"/>
    <n v="123"/>
    <n v="18"/>
    <n v="30"/>
    <n v="0"/>
    <n v="70"/>
    <n v="0"/>
  </r>
  <r>
    <x v="8"/>
    <x v="247"/>
    <m/>
    <n v="560"/>
    <n v="150"/>
    <n v="16"/>
    <n v="25"/>
    <n v="10"/>
    <n v="51"/>
    <n v="1"/>
    <n v="60"/>
    <n v="20"/>
    <n v="240"/>
    <n v="10"/>
    <n v="91"/>
    <n v="30"/>
    <n v="1"/>
    <n v="5"/>
    <n v="77"/>
    <n v="12"/>
    <n v="20"/>
    <n v="0"/>
    <n v="40"/>
    <n v="8"/>
  </r>
  <r>
    <x v="8"/>
    <x v="248"/>
    <m/>
    <n v="700"/>
    <n v="180"/>
    <n v="20"/>
    <n v="30"/>
    <n v="12"/>
    <n v="62"/>
    <n v="1"/>
    <n v="75"/>
    <n v="24"/>
    <n v="300"/>
    <n v="13"/>
    <n v="114"/>
    <n v="38"/>
    <n v="2"/>
    <n v="6"/>
    <n v="97"/>
    <n v="15"/>
    <n v="25"/>
    <n v="0"/>
    <n v="50"/>
    <n v="10"/>
  </r>
  <r>
    <x v="8"/>
    <x v="249"/>
    <m/>
    <n v="850"/>
    <n v="210"/>
    <n v="23"/>
    <n v="36"/>
    <n v="15"/>
    <n v="74"/>
    <n v="1"/>
    <n v="85"/>
    <n v="29"/>
    <n v="380"/>
    <n v="16"/>
    <n v="141"/>
    <n v="47"/>
    <n v="2"/>
    <n v="8"/>
    <n v="120"/>
    <n v="19"/>
    <n v="30"/>
    <n v="0"/>
    <n v="60"/>
    <n v="15"/>
  </r>
  <r>
    <x v="8"/>
    <x v="250"/>
    <m/>
    <n v="660"/>
    <n v="170"/>
    <n v="19"/>
    <n v="29"/>
    <n v="12"/>
    <n v="61"/>
    <n v="1"/>
    <n v="75"/>
    <n v="24"/>
    <n v="210"/>
    <n v="9"/>
    <n v="109"/>
    <n v="36"/>
    <n v="0"/>
    <n v="0"/>
    <n v="93"/>
    <n v="14"/>
    <n v="25"/>
    <n v="0"/>
    <n v="50"/>
    <n v="0"/>
  </r>
  <r>
    <x v="8"/>
    <x v="251"/>
    <m/>
    <n v="820"/>
    <n v="210"/>
    <n v="23"/>
    <n v="35"/>
    <n v="15"/>
    <n v="73"/>
    <n v="1"/>
    <n v="90"/>
    <n v="29"/>
    <n v="260"/>
    <n v="11"/>
    <n v="135"/>
    <n v="45"/>
    <n v="0"/>
    <n v="0"/>
    <n v="115"/>
    <n v="18"/>
    <n v="30"/>
    <n v="0"/>
    <n v="60"/>
    <n v="0"/>
  </r>
  <r>
    <x v="8"/>
    <x v="252"/>
    <n v="310"/>
    <n v="650"/>
    <n v="210"/>
    <n v="23"/>
    <n v="35"/>
    <n v="14"/>
    <n v="72"/>
    <n v="0.5"/>
    <n v="50"/>
    <n v="17"/>
    <n v="180"/>
    <n v="7"/>
    <n v="96"/>
    <n v="32"/>
    <n v="1"/>
    <n v="6"/>
    <n v="89"/>
    <n v="13"/>
    <n v="15"/>
    <n v="0"/>
    <n v="45"/>
    <n v="8"/>
  </r>
  <r>
    <x v="8"/>
    <x v="253"/>
    <n v="460"/>
    <n v="930"/>
    <n v="290"/>
    <n v="33"/>
    <n v="50"/>
    <n v="20"/>
    <n v="102"/>
    <n v="1"/>
    <n v="75"/>
    <n v="25"/>
    <n v="260"/>
    <n v="11"/>
    <n v="139"/>
    <n v="46"/>
    <n v="2"/>
    <n v="7"/>
    <n v="128"/>
    <n v="20"/>
    <n v="25"/>
    <n v="0"/>
    <n v="70"/>
    <n v="10"/>
  </r>
  <r>
    <x v="8"/>
    <x v="254"/>
    <n v="207"/>
    <n v="430"/>
    <n v="140"/>
    <n v="15"/>
    <n v="24"/>
    <n v="10"/>
    <n v="48"/>
    <n v="0"/>
    <n v="35"/>
    <n v="11"/>
    <n v="120"/>
    <n v="5"/>
    <n v="64"/>
    <n v="21"/>
    <n v="1"/>
    <n v="4"/>
    <n v="59"/>
    <n v="9"/>
    <n v="10"/>
    <n v="0"/>
    <n v="30"/>
    <n v="4"/>
  </r>
  <r>
    <x v="8"/>
    <x v="255"/>
    <n v="285"/>
    <n v="510"/>
    <n v="150"/>
    <n v="17"/>
    <n v="26"/>
    <n v="9"/>
    <n v="44"/>
    <n v="0.5"/>
    <n v="45"/>
    <n v="14"/>
    <n v="280"/>
    <n v="12"/>
    <n v="80"/>
    <n v="27"/>
    <n v="1"/>
    <n v="4"/>
    <n v="64"/>
    <n v="12"/>
    <n v="15"/>
    <n v="0"/>
    <n v="40"/>
    <n v="8"/>
  </r>
  <r>
    <x v="8"/>
    <x v="256"/>
    <n v="381"/>
    <n v="690"/>
    <n v="200"/>
    <n v="23"/>
    <n v="35"/>
    <n v="12"/>
    <n v="58"/>
    <n v="1"/>
    <n v="55"/>
    <n v="19"/>
    <n v="380"/>
    <n v="16"/>
    <n v="106"/>
    <n v="35"/>
    <n v="1"/>
    <n v="5"/>
    <n v="85"/>
    <n v="15"/>
    <n v="20"/>
    <n v="0"/>
    <n v="50"/>
    <n v="10"/>
  </r>
  <r>
    <x v="8"/>
    <x v="257"/>
    <n v="190"/>
    <n v="340"/>
    <n v="100"/>
    <n v="11"/>
    <n v="17"/>
    <n v="6"/>
    <n v="29"/>
    <n v="0"/>
    <n v="30"/>
    <n v="9"/>
    <n v="190"/>
    <n v="8"/>
    <n v="53"/>
    <n v="18"/>
    <n v="1"/>
    <n v="2"/>
    <n v="43"/>
    <n v="8"/>
    <n v="10"/>
    <n v="0"/>
    <n v="25"/>
    <n v="6"/>
  </r>
  <r>
    <x v="8"/>
    <x v="258"/>
    <n v="403"/>
    <n v="810"/>
    <n v="290"/>
    <n v="32"/>
    <n v="50"/>
    <n v="15"/>
    <n v="76"/>
    <n v="1"/>
    <n v="60"/>
    <n v="20"/>
    <n v="400"/>
    <n v="17"/>
    <n v="114"/>
    <n v="38"/>
    <n v="2"/>
    <n v="9"/>
    <n v="103"/>
    <n v="21"/>
    <n v="20"/>
    <n v="0"/>
    <n v="60"/>
    <n v="6"/>
  </r>
  <r>
    <x v="8"/>
    <x v="259"/>
    <n v="202"/>
    <n v="410"/>
    <n v="150"/>
    <n v="16"/>
    <n v="25"/>
    <n v="8"/>
    <n v="38"/>
    <n v="0"/>
    <n v="30"/>
    <n v="10"/>
    <n v="200"/>
    <n v="8"/>
    <n v="57"/>
    <n v="19"/>
    <n v="1"/>
    <n v="5"/>
    <n v="51"/>
    <n v="10"/>
    <n v="10"/>
    <n v="0"/>
    <n v="30"/>
    <n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s v="Egg McMuffin"/>
    <n v="136"/>
    <n v="300"/>
    <n v="120"/>
    <n v="13"/>
    <n v="20"/>
    <n v="5"/>
    <n v="25"/>
    <n v="0"/>
    <n v="260"/>
    <n v="87"/>
    <n v="750"/>
    <n v="31"/>
    <n v="31"/>
    <n v="10"/>
    <n v="4"/>
    <n v="17"/>
    <n v="3"/>
    <n v="17"/>
    <n v="10"/>
    <n v="0"/>
    <n v="25"/>
    <n v="15"/>
  </r>
  <r>
    <x v="0"/>
    <s v="Egg White Delight"/>
    <n v="135"/>
    <n v="250"/>
    <n v="70"/>
    <n v="8"/>
    <n v="12"/>
    <n v="3"/>
    <n v="15"/>
    <n v="0"/>
    <n v="25"/>
    <n v="8"/>
    <n v="770"/>
    <n v="32"/>
    <n v="30"/>
    <n v="10"/>
    <n v="4"/>
    <n v="17"/>
    <n v="3"/>
    <n v="18"/>
    <n v="6"/>
    <n v="0"/>
    <n v="25"/>
    <n v="8"/>
  </r>
  <r>
    <x v="0"/>
    <s v="Sausage McMuffin"/>
    <n v="111"/>
    <n v="370"/>
    <n v="200"/>
    <n v="23"/>
    <n v="35"/>
    <n v="8"/>
    <n v="42"/>
    <n v="0"/>
    <n v="45"/>
    <n v="15"/>
    <n v="780"/>
    <n v="33"/>
    <n v="29"/>
    <n v="10"/>
    <n v="4"/>
    <n v="17"/>
    <n v="2"/>
    <n v="14"/>
    <n v="8"/>
    <n v="0"/>
    <n v="25"/>
    <n v="10"/>
  </r>
  <r>
    <x v="0"/>
    <s v="Sausage McMuffin with Egg"/>
    <n v="161"/>
    <n v="450"/>
    <n v="250"/>
    <n v="28"/>
    <n v="43"/>
    <n v="10"/>
    <n v="52"/>
    <n v="0"/>
    <n v="285"/>
    <n v="95"/>
    <n v="860"/>
    <n v="36"/>
    <n v="30"/>
    <n v="10"/>
    <n v="4"/>
    <n v="17"/>
    <n v="2"/>
    <n v="21"/>
    <n v="15"/>
    <n v="0"/>
    <n v="30"/>
    <n v="15"/>
  </r>
  <r>
    <x v="0"/>
    <s v="Sausage McMuffin with Egg Whites"/>
    <n v="161"/>
    <n v="400"/>
    <n v="210"/>
    <n v="23"/>
    <n v="35"/>
    <n v="8"/>
    <n v="42"/>
    <n v="0"/>
    <n v="50"/>
    <n v="16"/>
    <n v="880"/>
    <n v="37"/>
    <n v="30"/>
    <n v="10"/>
    <n v="4"/>
    <n v="17"/>
    <n v="2"/>
    <n v="21"/>
    <n v="6"/>
    <n v="0"/>
    <n v="25"/>
    <n v="10"/>
  </r>
  <r>
    <x v="0"/>
    <s v="Steak &amp; Egg McMuffin"/>
    <n v="185"/>
    <n v="430"/>
    <n v="210"/>
    <n v="23"/>
    <n v="36"/>
    <n v="9"/>
    <n v="46"/>
    <n v="1"/>
    <n v="300"/>
    <n v="100"/>
    <n v="960"/>
    <n v="40"/>
    <n v="31"/>
    <n v="10"/>
    <n v="4"/>
    <n v="18"/>
    <n v="3"/>
    <n v="26"/>
    <n v="15"/>
    <n v="2"/>
    <n v="30"/>
    <n v="20"/>
  </r>
  <r>
    <x v="0"/>
    <s v="Bacon, Egg &amp; Cheese Biscuit (Regular Biscuit)"/>
    <n v="150"/>
    <n v="460"/>
    <n v="230"/>
    <n v="26"/>
    <n v="40"/>
    <n v="13"/>
    <n v="65"/>
    <n v="0"/>
    <n v="250"/>
    <n v="83"/>
    <n v="1300"/>
    <n v="54"/>
    <n v="38"/>
    <n v="13"/>
    <n v="2"/>
    <n v="7"/>
    <n v="3"/>
    <n v="19"/>
    <n v="10"/>
    <n v="8"/>
    <n v="15"/>
    <n v="15"/>
  </r>
  <r>
    <x v="0"/>
    <s v="Bacon, Egg &amp; Cheese Biscuit (Large Biscuit)"/>
    <n v="164"/>
    <n v="520"/>
    <n v="270"/>
    <n v="30"/>
    <n v="47"/>
    <n v="14"/>
    <n v="68"/>
    <n v="0"/>
    <n v="250"/>
    <n v="83"/>
    <n v="1410"/>
    <n v="59"/>
    <n v="43"/>
    <n v="14"/>
    <n v="3"/>
    <n v="12"/>
    <n v="4"/>
    <n v="19"/>
    <n v="15"/>
    <n v="8"/>
    <n v="20"/>
    <n v="20"/>
  </r>
  <r>
    <x v="0"/>
    <s v="Bacon, Egg &amp; Cheese Biscuit with Egg Whites (Regular Biscuit)"/>
    <n v="153"/>
    <n v="410"/>
    <n v="180"/>
    <n v="20"/>
    <n v="32"/>
    <n v="11"/>
    <n v="56"/>
    <n v="0"/>
    <n v="35"/>
    <n v="11"/>
    <n v="1300"/>
    <n v="54"/>
    <n v="36"/>
    <n v="12"/>
    <n v="2"/>
    <n v="7"/>
    <n v="3"/>
    <n v="20"/>
    <n v="2"/>
    <n v="8"/>
    <n v="15"/>
    <n v="10"/>
  </r>
  <r>
    <x v="0"/>
    <s v="Bacon, Egg &amp; Cheese Biscuit with Egg Whites (Large Biscuit)"/>
    <n v="167"/>
    <n v="470"/>
    <n v="220"/>
    <n v="25"/>
    <n v="38"/>
    <n v="12"/>
    <n v="59"/>
    <n v="0"/>
    <n v="35"/>
    <n v="11"/>
    <n v="1420"/>
    <n v="59"/>
    <n v="42"/>
    <n v="14"/>
    <n v="3"/>
    <n v="12"/>
    <n v="4"/>
    <n v="20"/>
    <n v="6"/>
    <n v="8"/>
    <n v="15"/>
    <n v="15"/>
  </r>
  <r>
    <x v="0"/>
    <s v="Sausage Biscuit (Regular Biscuit)"/>
    <n v="117"/>
    <n v="430"/>
    <n v="240"/>
    <n v="27"/>
    <n v="42"/>
    <n v="12"/>
    <n v="62"/>
    <n v="0"/>
    <n v="30"/>
    <n v="10"/>
    <n v="1080"/>
    <n v="45"/>
    <n v="34"/>
    <n v="11"/>
    <n v="2"/>
    <n v="6"/>
    <n v="2"/>
    <n v="11"/>
    <n v="0"/>
    <n v="0"/>
    <n v="6"/>
    <n v="15"/>
  </r>
  <r>
    <x v="0"/>
    <s v="Sausage Biscuit (Large Biscuit)"/>
    <n v="131"/>
    <n v="480"/>
    <n v="280"/>
    <n v="31"/>
    <n v="48"/>
    <n v="13"/>
    <n v="65"/>
    <n v="0"/>
    <n v="30"/>
    <n v="10"/>
    <n v="1190"/>
    <n v="50"/>
    <n v="39"/>
    <n v="13"/>
    <n v="3"/>
    <n v="11"/>
    <n v="3"/>
    <n v="11"/>
    <n v="4"/>
    <n v="0"/>
    <n v="8"/>
    <n v="15"/>
  </r>
  <r>
    <x v="0"/>
    <s v="Sausage Biscuit with Egg (Regular Biscuit)"/>
    <n v="163"/>
    <n v="510"/>
    <n v="290"/>
    <n v="33"/>
    <n v="50"/>
    <n v="14"/>
    <n v="71"/>
    <n v="0"/>
    <n v="250"/>
    <n v="83"/>
    <n v="1170"/>
    <n v="49"/>
    <n v="36"/>
    <n v="12"/>
    <n v="2"/>
    <n v="6"/>
    <n v="2"/>
    <n v="18"/>
    <n v="6"/>
    <n v="0"/>
    <n v="10"/>
    <n v="20"/>
  </r>
  <r>
    <x v="0"/>
    <s v="Sausage Biscuit with Egg (Large Biscuit)"/>
    <n v="177"/>
    <n v="570"/>
    <n v="330"/>
    <n v="37"/>
    <n v="57"/>
    <n v="15"/>
    <n v="74"/>
    <n v="0"/>
    <n v="250"/>
    <n v="83"/>
    <n v="1280"/>
    <n v="53"/>
    <n v="42"/>
    <n v="14"/>
    <n v="3"/>
    <n v="11"/>
    <n v="3"/>
    <n v="18"/>
    <n v="10"/>
    <n v="0"/>
    <n v="10"/>
    <n v="20"/>
  </r>
  <r>
    <x v="0"/>
    <s v="Sausage Biscuit with Egg Whites (Regular Biscuit)"/>
    <n v="167"/>
    <n v="460"/>
    <n v="250"/>
    <n v="27"/>
    <n v="42"/>
    <n v="12"/>
    <n v="62"/>
    <n v="0"/>
    <n v="35"/>
    <n v="11"/>
    <n v="1180"/>
    <n v="49"/>
    <n v="34"/>
    <n v="11"/>
    <n v="2"/>
    <n v="6"/>
    <n v="3"/>
    <n v="18"/>
    <n v="0"/>
    <n v="0"/>
    <n v="8"/>
    <n v="15"/>
  </r>
  <r>
    <x v="0"/>
    <s v="Sausage Biscuit with Egg Whites (Large Biscuit)"/>
    <n v="181"/>
    <n v="520"/>
    <n v="280"/>
    <n v="32"/>
    <n v="49"/>
    <n v="13"/>
    <n v="65"/>
    <n v="0"/>
    <n v="35"/>
    <n v="11"/>
    <n v="1290"/>
    <n v="54"/>
    <n v="40"/>
    <n v="13"/>
    <n v="3"/>
    <n v="11"/>
    <n v="3"/>
    <n v="18"/>
    <n v="4"/>
    <n v="0"/>
    <n v="8"/>
    <n v="15"/>
  </r>
  <r>
    <x v="0"/>
    <s v="Southern Style Chicken Biscuit (Regular Biscuit)"/>
    <n v="143"/>
    <n v="410"/>
    <n v="180"/>
    <n v="20"/>
    <n v="31"/>
    <n v="8"/>
    <n v="41"/>
    <n v="0"/>
    <n v="30"/>
    <n v="10"/>
    <n v="1180"/>
    <n v="49"/>
    <n v="41"/>
    <n v="14"/>
    <n v="2"/>
    <n v="6"/>
    <n v="3"/>
    <n v="17"/>
    <n v="0"/>
    <n v="2"/>
    <n v="6"/>
    <n v="15"/>
  </r>
  <r>
    <x v="0"/>
    <s v="Southern Style Chicken Biscuit (Large Biscuit)"/>
    <n v="157"/>
    <n v="470"/>
    <n v="220"/>
    <n v="24"/>
    <n v="37"/>
    <n v="9"/>
    <n v="45"/>
    <n v="0"/>
    <n v="30"/>
    <n v="10"/>
    <n v="1290"/>
    <n v="54"/>
    <n v="46"/>
    <n v="15"/>
    <n v="3"/>
    <n v="11"/>
    <n v="4"/>
    <n v="17"/>
    <n v="4"/>
    <n v="2"/>
    <n v="8"/>
    <n v="15"/>
  </r>
  <r>
    <x v="0"/>
    <s v="Steak &amp; Egg Biscuit (Regular Biscuit)"/>
    <n v="201"/>
    <n v="540"/>
    <n v="290"/>
    <n v="32"/>
    <n v="49"/>
    <n v="16"/>
    <n v="78"/>
    <n v="1"/>
    <n v="280"/>
    <n v="93"/>
    <n v="1470"/>
    <n v="61"/>
    <n v="38"/>
    <n v="13"/>
    <n v="2"/>
    <n v="8"/>
    <n v="3"/>
    <n v="25"/>
    <n v="10"/>
    <n v="2"/>
    <n v="20"/>
    <n v="25"/>
  </r>
  <r>
    <x v="0"/>
    <s v="Bacon, Egg &amp; Cheese McGriddles"/>
    <n v="174"/>
    <n v="460"/>
    <n v="190"/>
    <n v="21"/>
    <n v="32"/>
    <n v="9"/>
    <n v="44"/>
    <n v="0"/>
    <n v="250"/>
    <n v="84"/>
    <n v="1250"/>
    <n v="52"/>
    <n v="48"/>
    <n v="16"/>
    <n v="2"/>
    <n v="9"/>
    <n v="15"/>
    <n v="19"/>
    <n v="10"/>
    <n v="10"/>
    <n v="20"/>
    <n v="15"/>
  </r>
  <r>
    <x v="0"/>
    <s v="Bacon, Egg &amp; Cheese McGriddles with Egg Whites"/>
    <n v="178"/>
    <n v="400"/>
    <n v="140"/>
    <n v="15"/>
    <n v="24"/>
    <n v="7"/>
    <n v="34"/>
    <n v="0"/>
    <n v="35"/>
    <n v="11"/>
    <n v="1250"/>
    <n v="52"/>
    <n v="47"/>
    <n v="16"/>
    <n v="2"/>
    <n v="9"/>
    <n v="16"/>
    <n v="20"/>
    <n v="2"/>
    <n v="10"/>
    <n v="15"/>
    <n v="10"/>
  </r>
  <r>
    <x v="0"/>
    <s v="Sausage McGriddles"/>
    <n v="141"/>
    <n v="420"/>
    <n v="200"/>
    <n v="22"/>
    <n v="34"/>
    <n v="8"/>
    <n v="40"/>
    <n v="0"/>
    <n v="35"/>
    <n v="11"/>
    <n v="1030"/>
    <n v="43"/>
    <n v="44"/>
    <n v="15"/>
    <n v="2"/>
    <n v="8"/>
    <n v="15"/>
    <n v="11"/>
    <n v="0"/>
    <n v="0"/>
    <n v="8"/>
    <n v="10"/>
  </r>
  <r>
    <x v="0"/>
    <s v="Sausage, Egg &amp; Cheese McGriddles"/>
    <n v="201"/>
    <n v="550"/>
    <n v="280"/>
    <n v="31"/>
    <n v="48"/>
    <n v="12"/>
    <n v="61"/>
    <n v="0"/>
    <n v="265"/>
    <n v="89"/>
    <n v="1320"/>
    <n v="55"/>
    <n v="48"/>
    <n v="16"/>
    <n v="2"/>
    <n v="9"/>
    <n v="15"/>
    <n v="20"/>
    <n v="10"/>
    <n v="0"/>
    <n v="20"/>
    <n v="15"/>
  </r>
  <r>
    <x v="0"/>
    <s v="Sausage, Egg &amp; Cheese McGriddles with Egg Whites"/>
    <n v="205"/>
    <n v="500"/>
    <n v="230"/>
    <n v="26"/>
    <n v="40"/>
    <n v="10"/>
    <n v="52"/>
    <n v="0"/>
    <n v="50"/>
    <n v="17"/>
    <n v="1320"/>
    <n v="55"/>
    <n v="46"/>
    <n v="15"/>
    <n v="2"/>
    <n v="9"/>
    <n v="15"/>
    <n v="21"/>
    <n v="2"/>
    <n v="0"/>
    <n v="20"/>
    <n v="10"/>
  </r>
  <r>
    <x v="0"/>
    <s v="Bacon, Egg &amp; Cheese Bagel"/>
    <n v="197"/>
    <n v="620"/>
    <n v="280"/>
    <n v="31"/>
    <n v="48"/>
    <n v="11"/>
    <n v="56"/>
    <n v="0.5"/>
    <n v="275"/>
    <n v="92"/>
    <n v="1480"/>
    <n v="62"/>
    <n v="57"/>
    <n v="19"/>
    <n v="3"/>
    <n v="11"/>
    <n v="7"/>
    <n v="30"/>
    <n v="20"/>
    <n v="15"/>
    <n v="20"/>
    <n v="20"/>
  </r>
  <r>
    <x v="0"/>
    <s v="Bacon, Egg &amp; Cheese Bagel with Egg Whites"/>
    <n v="201"/>
    <n v="570"/>
    <n v="230"/>
    <n v="25"/>
    <n v="39"/>
    <n v="9"/>
    <n v="45"/>
    <n v="0.5"/>
    <n v="60"/>
    <n v="20"/>
    <n v="1480"/>
    <n v="62"/>
    <n v="55"/>
    <n v="18"/>
    <n v="3"/>
    <n v="12"/>
    <n v="8"/>
    <n v="30"/>
    <n v="10"/>
    <n v="15"/>
    <n v="20"/>
    <n v="15"/>
  </r>
  <r>
    <x v="0"/>
    <s v="Steak, Egg &amp; Cheese Bagel"/>
    <n v="241"/>
    <n v="670"/>
    <n v="310"/>
    <n v="35"/>
    <n v="53"/>
    <n v="13"/>
    <n v="63"/>
    <n v="1.5"/>
    <n v="295"/>
    <n v="99"/>
    <n v="1510"/>
    <n v="63"/>
    <n v="56"/>
    <n v="19"/>
    <n v="3"/>
    <n v="12"/>
    <n v="7"/>
    <n v="33"/>
    <n v="20"/>
    <n v="4"/>
    <n v="25"/>
    <n v="25"/>
  </r>
  <r>
    <x v="0"/>
    <s v="Big Breakfast (Regular Biscuit)"/>
    <n v="269"/>
    <n v="740"/>
    <n v="430"/>
    <n v="48"/>
    <n v="73"/>
    <n v="17"/>
    <n v="87"/>
    <n v="0"/>
    <n v="555"/>
    <n v="185"/>
    <n v="1560"/>
    <n v="65"/>
    <n v="51"/>
    <n v="17"/>
    <n v="3"/>
    <n v="12"/>
    <n v="3"/>
    <n v="28"/>
    <n v="15"/>
    <n v="2"/>
    <n v="15"/>
    <n v="25"/>
  </r>
  <r>
    <x v="0"/>
    <s v="Big Breakfast (Large Biscuit)"/>
    <n v="283"/>
    <n v="800"/>
    <n v="470"/>
    <n v="52"/>
    <n v="80"/>
    <n v="18"/>
    <n v="90"/>
    <n v="0"/>
    <n v="555"/>
    <n v="185"/>
    <n v="1680"/>
    <n v="70"/>
    <n v="56"/>
    <n v="19"/>
    <n v="4"/>
    <n v="17"/>
    <n v="3"/>
    <n v="28"/>
    <n v="15"/>
    <n v="2"/>
    <n v="15"/>
    <n v="30"/>
  </r>
  <r>
    <x v="0"/>
    <s v="Big Breakfast with Egg Whites (Regular Biscuit)"/>
    <n v="272"/>
    <n v="640"/>
    <n v="330"/>
    <n v="37"/>
    <n v="57"/>
    <n v="14"/>
    <n v="69"/>
    <n v="0"/>
    <n v="35"/>
    <n v="12"/>
    <n v="1590"/>
    <n v="66"/>
    <n v="50"/>
    <n v="17"/>
    <n v="3"/>
    <n v="12"/>
    <n v="3"/>
    <n v="26"/>
    <n v="0"/>
    <n v="2"/>
    <n v="10"/>
    <n v="15"/>
  </r>
  <r>
    <x v="0"/>
    <s v="Big Breakfast with Egg Whites (Large Biscuit)"/>
    <n v="286"/>
    <n v="690"/>
    <n v="370"/>
    <n v="41"/>
    <n v="63"/>
    <n v="14"/>
    <n v="72"/>
    <n v="0"/>
    <n v="35"/>
    <n v="12"/>
    <n v="1700"/>
    <n v="71"/>
    <n v="55"/>
    <n v="18"/>
    <n v="4"/>
    <n v="17"/>
    <n v="4"/>
    <n v="26"/>
    <n v="4"/>
    <n v="2"/>
    <n v="10"/>
    <n v="15"/>
  </r>
  <r>
    <x v="0"/>
    <s v="Big Breakfast with Hotcakes (Regular Biscuit)"/>
    <n v="420"/>
    <n v="1090"/>
    <n v="510"/>
    <n v="56"/>
    <n v="87"/>
    <n v="19"/>
    <n v="96"/>
    <n v="0"/>
    <n v="575"/>
    <n v="192"/>
    <n v="2150"/>
    <n v="90"/>
    <n v="111"/>
    <n v="37"/>
    <n v="6"/>
    <n v="23"/>
    <n v="17"/>
    <n v="36"/>
    <n v="15"/>
    <n v="2"/>
    <n v="25"/>
    <n v="40"/>
  </r>
  <r>
    <x v="0"/>
    <s v="Big Breakfast with Hotcakes (Large Biscuit)"/>
    <n v="434"/>
    <n v="1150"/>
    <n v="540"/>
    <n v="60"/>
    <n v="93"/>
    <n v="20"/>
    <n v="100"/>
    <n v="0"/>
    <n v="575"/>
    <n v="192"/>
    <n v="2260"/>
    <n v="94"/>
    <n v="116"/>
    <n v="39"/>
    <n v="7"/>
    <n v="28"/>
    <n v="17"/>
    <n v="36"/>
    <n v="15"/>
    <n v="2"/>
    <n v="30"/>
    <n v="40"/>
  </r>
  <r>
    <x v="0"/>
    <s v="Big Breakfast with Hotcakes and Egg Whites (Regular Biscuit)"/>
    <n v="423"/>
    <n v="990"/>
    <n v="410"/>
    <n v="46"/>
    <n v="70"/>
    <n v="16"/>
    <n v="78"/>
    <n v="0"/>
    <n v="55"/>
    <n v="19"/>
    <n v="2170"/>
    <n v="91"/>
    <n v="110"/>
    <n v="37"/>
    <n v="6"/>
    <n v="23"/>
    <n v="17"/>
    <n v="35"/>
    <n v="0"/>
    <n v="2"/>
    <n v="25"/>
    <n v="30"/>
  </r>
  <r>
    <x v="0"/>
    <s v="Big Breakfast with Hotcakes and Egg Whites (Large Biscuit)"/>
    <n v="437"/>
    <n v="1050"/>
    <n v="450"/>
    <n v="50"/>
    <n v="77"/>
    <n v="16"/>
    <n v="81"/>
    <n v="0"/>
    <n v="55"/>
    <n v="19"/>
    <n v="2290"/>
    <n v="95"/>
    <n v="115"/>
    <n v="38"/>
    <n v="7"/>
    <n v="28"/>
    <n v="18"/>
    <n v="35"/>
    <n v="4"/>
    <n v="2"/>
    <n v="25"/>
    <n v="30"/>
  </r>
  <r>
    <x v="0"/>
    <s v="Hotcakes"/>
    <n v="151"/>
    <n v="350"/>
    <n v="80"/>
    <n v="9"/>
    <n v="13"/>
    <n v="2"/>
    <n v="9"/>
    <n v="0"/>
    <n v="20"/>
    <n v="7"/>
    <n v="590"/>
    <n v="24"/>
    <n v="60"/>
    <n v="20"/>
    <n v="3"/>
    <n v="10"/>
    <n v="14"/>
    <n v="8"/>
    <n v="0"/>
    <n v="0"/>
    <n v="15"/>
    <n v="15"/>
  </r>
  <r>
    <x v="0"/>
    <s v="Hotcakes and Sausage"/>
    <n v="192"/>
    <n v="520"/>
    <n v="210"/>
    <n v="24"/>
    <n v="37"/>
    <n v="7"/>
    <n v="36"/>
    <n v="0"/>
    <n v="50"/>
    <n v="17"/>
    <n v="930"/>
    <n v="39"/>
    <n v="61"/>
    <n v="20"/>
    <n v="3"/>
    <n v="10"/>
    <n v="14"/>
    <n v="15"/>
    <n v="0"/>
    <n v="0"/>
    <n v="15"/>
    <n v="15"/>
  </r>
  <r>
    <x v="0"/>
    <s v="Sausage Burrito"/>
    <n v="111"/>
    <n v="300"/>
    <n v="150"/>
    <n v="16"/>
    <n v="25"/>
    <n v="7"/>
    <n v="33"/>
    <n v="0"/>
    <n v="115"/>
    <n v="38"/>
    <n v="790"/>
    <n v="33"/>
    <n v="26"/>
    <n v="9"/>
    <n v="1"/>
    <n v="5"/>
    <n v="2"/>
    <n v="12"/>
    <n v="10"/>
    <n v="2"/>
    <n v="15"/>
    <n v="15"/>
  </r>
  <r>
    <x v="0"/>
    <s v="Hash Brown"/>
    <n v="56"/>
    <n v="150"/>
    <n v="80"/>
    <n v="9"/>
    <n v="14"/>
    <n v="1.5"/>
    <n v="6"/>
    <n v="0"/>
    <n v="0"/>
    <n v="0"/>
    <n v="310"/>
    <n v="13"/>
    <n v="15"/>
    <n v="5"/>
    <n v="2"/>
    <n v="6"/>
    <n v="0"/>
    <n v="1"/>
    <n v="0"/>
    <n v="2"/>
    <n v="0"/>
    <n v="2"/>
  </r>
  <r>
    <x v="0"/>
    <s v="Cinnamon Melts"/>
    <n v="114"/>
    <n v="460"/>
    <n v="170"/>
    <n v="19"/>
    <n v="30"/>
    <n v="9"/>
    <n v="43"/>
    <n v="0"/>
    <n v="15"/>
    <n v="5"/>
    <n v="370"/>
    <n v="15"/>
    <n v="66"/>
    <n v="22"/>
    <n v="3"/>
    <n v="11"/>
    <n v="32"/>
    <n v="6"/>
    <n v="4"/>
    <n v="0"/>
    <n v="6"/>
    <n v="15"/>
  </r>
  <r>
    <x v="0"/>
    <s v="Fruit &amp; Maple Oatmeal"/>
    <n v="251"/>
    <n v="290"/>
    <n v="35"/>
    <n v="4"/>
    <n v="6"/>
    <n v="1.5"/>
    <n v="8"/>
    <n v="0"/>
    <n v="5"/>
    <n v="2"/>
    <n v="160"/>
    <n v="7"/>
    <n v="58"/>
    <n v="19"/>
    <n v="5"/>
    <n v="19"/>
    <n v="32"/>
    <n v="5"/>
    <n v="2"/>
    <n v="130"/>
    <n v="10"/>
    <n v="10"/>
  </r>
  <r>
    <x v="0"/>
    <s v="Fruit &amp; Maple Oatmeal without Brown Sugar"/>
    <n v="251"/>
    <n v="260"/>
    <n v="40"/>
    <n v="4"/>
    <n v="6"/>
    <n v="1.5"/>
    <n v="8"/>
    <n v="0"/>
    <n v="5"/>
    <n v="2"/>
    <n v="115"/>
    <n v="5"/>
    <n v="49"/>
    <n v="16"/>
    <n v="5"/>
    <n v="22"/>
    <n v="18"/>
    <n v="5"/>
    <n v="2"/>
    <n v="130"/>
    <n v="6"/>
    <n v="10"/>
  </r>
  <r>
    <x v="1"/>
    <s v="Big Mac"/>
    <n v="211"/>
    <n v="530"/>
    <n v="240"/>
    <n v="27"/>
    <n v="42"/>
    <n v="10"/>
    <n v="48"/>
    <n v="1"/>
    <n v="85"/>
    <n v="28"/>
    <n v="960"/>
    <n v="40"/>
    <n v="47"/>
    <n v="16"/>
    <n v="3"/>
    <n v="13"/>
    <n v="9"/>
    <n v="24"/>
    <n v="6"/>
    <n v="2"/>
    <n v="25"/>
    <n v="25"/>
  </r>
  <r>
    <x v="1"/>
    <s v="Quarter Pounder with Cheese"/>
    <n v="202"/>
    <n v="520"/>
    <n v="240"/>
    <n v="26"/>
    <n v="41"/>
    <n v="12"/>
    <n v="61"/>
    <n v="1.5"/>
    <n v="95"/>
    <n v="31"/>
    <n v="1100"/>
    <n v="46"/>
    <n v="41"/>
    <n v="14"/>
    <n v="3"/>
    <n v="11"/>
    <n v="10"/>
    <n v="30"/>
    <n v="10"/>
    <n v="2"/>
    <n v="30"/>
    <n v="25"/>
  </r>
  <r>
    <x v="1"/>
    <s v="Quarter Pounder with Bacon &amp; Cheese"/>
    <n v="227"/>
    <n v="600"/>
    <n v="260"/>
    <n v="29"/>
    <n v="45"/>
    <n v="13"/>
    <n v="63"/>
    <n v="1.5"/>
    <n v="105"/>
    <n v="34"/>
    <n v="1440"/>
    <n v="60"/>
    <n v="48"/>
    <n v="16"/>
    <n v="3"/>
    <n v="12"/>
    <n v="12"/>
    <n v="37"/>
    <n v="6"/>
    <n v="15"/>
    <n v="25"/>
    <n v="30"/>
  </r>
  <r>
    <x v="1"/>
    <s v="Quarter Pounder with Bacon Habanero Ranch"/>
    <n v="235"/>
    <n v="610"/>
    <n v="280"/>
    <n v="31"/>
    <n v="48"/>
    <n v="13"/>
    <n v="64"/>
    <n v="1.5"/>
    <n v="105"/>
    <n v="35"/>
    <n v="1180"/>
    <n v="49"/>
    <n v="46"/>
    <n v="15"/>
    <n v="3"/>
    <n v="14"/>
    <n v="10"/>
    <n v="37"/>
    <n v="8"/>
    <n v="20"/>
    <n v="25"/>
    <n v="30"/>
  </r>
  <r>
    <x v="1"/>
    <s v="Quarter Pounder Deluxe"/>
    <n v="244"/>
    <n v="540"/>
    <n v="250"/>
    <n v="27"/>
    <n v="42"/>
    <n v="11"/>
    <n v="54"/>
    <n v="1.5"/>
    <n v="85"/>
    <n v="28"/>
    <n v="960"/>
    <n v="40"/>
    <n v="45"/>
    <n v="15"/>
    <n v="3"/>
    <n v="13"/>
    <n v="9"/>
    <n v="29"/>
    <n v="10"/>
    <n v="8"/>
    <n v="25"/>
    <n v="30"/>
  </r>
  <r>
    <x v="1"/>
    <s v="Double Quarter Pounder with Cheese"/>
    <n v="283"/>
    <n v="750"/>
    <n v="380"/>
    <n v="43"/>
    <n v="66"/>
    <n v="19"/>
    <n v="96"/>
    <n v="2.5"/>
    <n v="160"/>
    <n v="53"/>
    <n v="1280"/>
    <n v="53"/>
    <n v="42"/>
    <n v="14"/>
    <n v="3"/>
    <n v="11"/>
    <n v="10"/>
    <n v="48"/>
    <n v="10"/>
    <n v="2"/>
    <n v="30"/>
    <n v="35"/>
  </r>
  <r>
    <x v="1"/>
    <s v="Hamburger"/>
    <n v="98"/>
    <n v="240"/>
    <n v="70"/>
    <n v="8"/>
    <n v="12"/>
    <n v="3"/>
    <n v="15"/>
    <n v="0"/>
    <n v="30"/>
    <n v="10"/>
    <n v="480"/>
    <n v="20"/>
    <n v="32"/>
    <n v="11"/>
    <n v="1"/>
    <n v="6"/>
    <n v="6"/>
    <n v="12"/>
    <n v="2"/>
    <n v="2"/>
    <n v="10"/>
    <n v="15"/>
  </r>
  <r>
    <x v="1"/>
    <s v="Cheeseburger"/>
    <n v="113"/>
    <n v="290"/>
    <n v="100"/>
    <n v="11"/>
    <n v="18"/>
    <n v="5"/>
    <n v="27"/>
    <n v="0.5"/>
    <n v="45"/>
    <n v="15"/>
    <n v="680"/>
    <n v="28"/>
    <n v="33"/>
    <n v="11"/>
    <n v="2"/>
    <n v="7"/>
    <n v="7"/>
    <n v="15"/>
    <n v="6"/>
    <n v="2"/>
    <n v="20"/>
    <n v="15"/>
  </r>
  <r>
    <x v="1"/>
    <s v="Double Cheeseburger"/>
    <n v="161"/>
    <n v="430"/>
    <n v="190"/>
    <n v="21"/>
    <n v="32"/>
    <n v="10"/>
    <n v="52"/>
    <n v="1"/>
    <n v="90"/>
    <n v="30"/>
    <n v="1040"/>
    <n v="43"/>
    <n v="35"/>
    <n v="12"/>
    <n v="2"/>
    <n v="8"/>
    <n v="7"/>
    <n v="24"/>
    <n v="10"/>
    <n v="2"/>
    <n v="30"/>
    <n v="20"/>
  </r>
  <r>
    <x v="1"/>
    <s v="Bacon Clubhouse Burger"/>
    <n v="270"/>
    <n v="720"/>
    <n v="360"/>
    <n v="40"/>
    <n v="62"/>
    <n v="15"/>
    <n v="75"/>
    <n v="1.5"/>
    <n v="115"/>
    <n v="38"/>
    <n v="1470"/>
    <n v="61"/>
    <n v="51"/>
    <n v="17"/>
    <n v="4"/>
    <n v="14"/>
    <n v="14"/>
    <n v="39"/>
    <n v="8"/>
    <n v="25"/>
    <n v="30"/>
    <n v="25"/>
  </r>
  <r>
    <x v="1"/>
    <s v="McDouble"/>
    <n v="147"/>
    <n v="380"/>
    <n v="150"/>
    <n v="17"/>
    <n v="26"/>
    <n v="8"/>
    <n v="40"/>
    <n v="1"/>
    <n v="75"/>
    <n v="25"/>
    <n v="840"/>
    <n v="35"/>
    <n v="34"/>
    <n v="11"/>
    <n v="2"/>
    <n v="7"/>
    <n v="7"/>
    <n v="22"/>
    <n v="6"/>
    <n v="2"/>
    <n v="20"/>
    <n v="20"/>
  </r>
  <r>
    <x v="1"/>
    <s v="Bacon McDouble"/>
    <n v="161"/>
    <n v="440"/>
    <n v="200"/>
    <n v="22"/>
    <n v="34"/>
    <n v="10"/>
    <n v="49"/>
    <n v="1"/>
    <n v="90"/>
    <n v="30"/>
    <n v="1110"/>
    <n v="46"/>
    <n v="35"/>
    <n v="12"/>
    <n v="2"/>
    <n v="7"/>
    <n v="7"/>
    <n v="27"/>
    <n v="6"/>
    <n v="10"/>
    <n v="20"/>
    <n v="20"/>
  </r>
  <r>
    <x v="1"/>
    <s v="Daily Double"/>
    <n v="190"/>
    <n v="430"/>
    <n v="200"/>
    <n v="22"/>
    <n v="35"/>
    <n v="9"/>
    <n v="44"/>
    <n v="1"/>
    <n v="80"/>
    <n v="27"/>
    <n v="760"/>
    <n v="32"/>
    <n v="34"/>
    <n v="11"/>
    <n v="2"/>
    <n v="8"/>
    <n v="7"/>
    <n v="22"/>
    <n v="8"/>
    <n v="8"/>
    <n v="20"/>
    <n v="20"/>
  </r>
  <r>
    <x v="1"/>
    <s v="JalapeÃ±o Double"/>
    <n v="159"/>
    <n v="430"/>
    <n v="210"/>
    <n v="23"/>
    <n v="36"/>
    <n v="9"/>
    <n v="44"/>
    <n v="1"/>
    <n v="80"/>
    <n v="27"/>
    <n v="1030"/>
    <n v="43"/>
    <n v="35"/>
    <n v="12"/>
    <n v="2"/>
    <n v="7"/>
    <n v="6"/>
    <n v="22"/>
    <n v="6"/>
    <n v="8"/>
    <n v="20"/>
    <n v="20"/>
  </r>
  <r>
    <x v="1"/>
    <s v="McRib"/>
    <n v="208"/>
    <n v="500"/>
    <n v="240"/>
    <n v="26"/>
    <n v="40"/>
    <n v="10"/>
    <n v="48"/>
    <n v="0"/>
    <n v="70"/>
    <n v="23"/>
    <n v="980"/>
    <n v="41"/>
    <n v="44"/>
    <n v="15"/>
    <n v="3"/>
    <n v="10"/>
    <n v="11"/>
    <n v="22"/>
    <n v="2"/>
    <n v="2"/>
    <n v="15"/>
    <n v="20"/>
  </r>
  <r>
    <x v="2"/>
    <s v="Premium Crispy Chicken Classic Sandwich"/>
    <n v="213"/>
    <n v="510"/>
    <n v="200"/>
    <n v="22"/>
    <n v="33"/>
    <n v="3.5"/>
    <n v="18"/>
    <n v="0"/>
    <n v="45"/>
    <n v="16"/>
    <n v="990"/>
    <n v="41"/>
    <n v="55"/>
    <n v="18"/>
    <n v="3"/>
    <n v="13"/>
    <n v="10"/>
    <n v="24"/>
    <n v="4"/>
    <n v="6"/>
    <n v="15"/>
    <n v="20"/>
  </r>
  <r>
    <x v="2"/>
    <s v="Premium Grilled Chicken Classic Sandwich"/>
    <n v="200"/>
    <n v="350"/>
    <n v="80"/>
    <n v="9"/>
    <n v="13"/>
    <n v="2"/>
    <n v="9"/>
    <n v="0"/>
    <n v="65"/>
    <n v="22"/>
    <n v="820"/>
    <n v="34"/>
    <n v="42"/>
    <n v="14"/>
    <n v="3"/>
    <n v="13"/>
    <n v="8"/>
    <n v="28"/>
    <n v="4"/>
    <n v="8"/>
    <n v="15"/>
    <n v="20"/>
  </r>
  <r>
    <x v="2"/>
    <s v="Premium Crispy Chicken Club Sandwich"/>
    <n v="249"/>
    <n v="670"/>
    <n v="300"/>
    <n v="33"/>
    <n v="51"/>
    <n v="9"/>
    <n v="44"/>
    <n v="0"/>
    <n v="85"/>
    <n v="29"/>
    <n v="1410"/>
    <n v="59"/>
    <n v="58"/>
    <n v="19"/>
    <n v="3"/>
    <n v="14"/>
    <n v="11"/>
    <n v="36"/>
    <n v="8"/>
    <n v="20"/>
    <n v="30"/>
    <n v="20"/>
  </r>
  <r>
    <x v="2"/>
    <s v="Premium Grilled Chicken Club Sandwich"/>
    <n v="235"/>
    <n v="510"/>
    <n v="180"/>
    <n v="20"/>
    <n v="31"/>
    <n v="7"/>
    <n v="36"/>
    <n v="0"/>
    <n v="105"/>
    <n v="35"/>
    <n v="1250"/>
    <n v="52"/>
    <n v="44"/>
    <n v="15"/>
    <n v="3"/>
    <n v="13"/>
    <n v="9"/>
    <n v="40"/>
    <n v="8"/>
    <n v="20"/>
    <n v="30"/>
    <n v="20"/>
  </r>
  <r>
    <x v="2"/>
    <s v="Premium Crispy Chicken Ranch BLT Sandwich"/>
    <n v="230"/>
    <n v="610"/>
    <n v="250"/>
    <n v="28"/>
    <n v="43"/>
    <n v="6"/>
    <n v="31"/>
    <n v="0"/>
    <n v="70"/>
    <n v="24"/>
    <n v="1400"/>
    <n v="58"/>
    <n v="57"/>
    <n v="19"/>
    <n v="3"/>
    <n v="13"/>
    <n v="11"/>
    <n v="32"/>
    <n v="4"/>
    <n v="20"/>
    <n v="15"/>
    <n v="20"/>
  </r>
  <r>
    <x v="2"/>
    <s v="Premium Grilled Chicken Ranch BLT Sandwich"/>
    <n v="217"/>
    <n v="450"/>
    <n v="130"/>
    <n v="15"/>
    <n v="23"/>
    <n v="4.5"/>
    <n v="22"/>
    <n v="0"/>
    <n v="90"/>
    <n v="30"/>
    <n v="1230"/>
    <n v="51"/>
    <n v="43"/>
    <n v="14"/>
    <n v="3"/>
    <n v="13"/>
    <n v="9"/>
    <n v="36"/>
    <n v="4"/>
    <n v="20"/>
    <n v="15"/>
    <n v="20"/>
  </r>
  <r>
    <x v="2"/>
    <s v="Bacon Clubhouse Crispy Chicken Sandwich"/>
    <n v="284"/>
    <n v="750"/>
    <n v="340"/>
    <n v="38"/>
    <n v="59"/>
    <n v="10"/>
    <n v="51"/>
    <n v="0.5"/>
    <n v="90"/>
    <n v="31"/>
    <n v="1720"/>
    <n v="72"/>
    <n v="65"/>
    <n v="22"/>
    <n v="4"/>
    <n v="15"/>
    <n v="16"/>
    <n v="36"/>
    <n v="8"/>
    <n v="25"/>
    <n v="30"/>
    <n v="15"/>
  </r>
  <r>
    <x v="2"/>
    <s v="Bacon Clubhouse Grilled Chicken Sandwich"/>
    <n v="270"/>
    <n v="590"/>
    <n v="230"/>
    <n v="25"/>
    <n v="39"/>
    <n v="8"/>
    <n v="42"/>
    <n v="0"/>
    <n v="110"/>
    <n v="37"/>
    <n v="1560"/>
    <n v="65"/>
    <n v="51"/>
    <n v="17"/>
    <n v="4"/>
    <n v="15"/>
    <n v="14"/>
    <n v="40"/>
    <n v="8"/>
    <n v="30"/>
    <n v="30"/>
    <n v="15"/>
  </r>
  <r>
    <x v="2"/>
    <s v="Southern Style Crispy Chicken Sandwich"/>
    <n v="160"/>
    <n v="430"/>
    <n v="170"/>
    <n v="19"/>
    <n v="29"/>
    <n v="3"/>
    <n v="15"/>
    <n v="0"/>
    <n v="45"/>
    <n v="14"/>
    <n v="910"/>
    <n v="38"/>
    <n v="43"/>
    <n v="14"/>
    <n v="2"/>
    <n v="7"/>
    <n v="7"/>
    <n v="21"/>
    <n v="4"/>
    <n v="2"/>
    <n v="15"/>
    <n v="15"/>
  </r>
  <r>
    <x v="2"/>
    <s v="McChicken"/>
    <n v="143"/>
    <n v="360"/>
    <n v="140"/>
    <n v="16"/>
    <n v="25"/>
    <n v="3"/>
    <n v="15"/>
    <n v="0"/>
    <n v="35"/>
    <n v="11"/>
    <n v="800"/>
    <n v="33"/>
    <n v="40"/>
    <n v="13"/>
    <n v="2"/>
    <n v="7"/>
    <n v="5"/>
    <n v="14"/>
    <n v="0"/>
    <n v="2"/>
    <n v="10"/>
    <n v="15"/>
  </r>
  <r>
    <x v="2"/>
    <s v="Bacon Cheddar McChicken"/>
    <n v="171"/>
    <n v="480"/>
    <n v="220"/>
    <n v="24"/>
    <n v="38"/>
    <n v="7"/>
    <n v="35"/>
    <n v="0"/>
    <n v="65"/>
    <n v="21"/>
    <n v="1260"/>
    <n v="53"/>
    <n v="43"/>
    <n v="14"/>
    <n v="2"/>
    <n v="8"/>
    <n v="6"/>
    <n v="22"/>
    <n v="4"/>
    <n v="10"/>
    <n v="20"/>
    <n v="15"/>
  </r>
  <r>
    <x v="2"/>
    <s v="Bacon Buffalo Ranch McChicken"/>
    <n v="161"/>
    <n v="430"/>
    <n v="190"/>
    <n v="21"/>
    <n v="32"/>
    <n v="5"/>
    <n v="25"/>
    <n v="0"/>
    <n v="50"/>
    <n v="17"/>
    <n v="1260"/>
    <n v="53"/>
    <n v="41"/>
    <n v="14"/>
    <n v="2"/>
    <n v="7"/>
    <n v="6"/>
    <n v="20"/>
    <n v="2"/>
    <n v="10"/>
    <n v="15"/>
    <n v="15"/>
  </r>
  <r>
    <x v="2"/>
    <s v="Buffalo Ranch McChicken"/>
    <n v="148"/>
    <n v="360"/>
    <n v="150"/>
    <n v="16"/>
    <n v="25"/>
    <n v="3"/>
    <n v="16"/>
    <n v="0"/>
    <n v="35"/>
    <n v="11"/>
    <n v="990"/>
    <n v="41"/>
    <n v="40"/>
    <n v="13"/>
    <n v="2"/>
    <n v="7"/>
    <n v="5"/>
    <n v="14"/>
    <n v="2"/>
    <n v="2"/>
    <n v="15"/>
    <n v="15"/>
  </r>
  <r>
    <x v="2"/>
    <s v="Premium McWrap Chicken &amp; Bacon (Crispy Chicken)"/>
    <n v="316"/>
    <n v="630"/>
    <n v="280"/>
    <n v="32"/>
    <n v="49"/>
    <n v="9"/>
    <n v="45"/>
    <n v="0.5"/>
    <n v="80"/>
    <n v="26"/>
    <n v="1540"/>
    <n v="64"/>
    <n v="56"/>
    <n v="19"/>
    <n v="3"/>
    <n v="13"/>
    <n v="7"/>
    <n v="32"/>
    <n v="60"/>
    <n v="20"/>
    <n v="20"/>
    <n v="20"/>
  </r>
  <r>
    <x v="2"/>
    <s v="Premium McWrap Chicken &amp; Bacon (Grilled Chicken)"/>
    <n v="302"/>
    <n v="480"/>
    <n v="170"/>
    <n v="19"/>
    <n v="28"/>
    <n v="7"/>
    <n v="36"/>
    <n v="0"/>
    <n v="95"/>
    <n v="32"/>
    <n v="1370"/>
    <n v="57"/>
    <n v="42"/>
    <n v="14"/>
    <n v="3"/>
    <n v="13"/>
    <n v="6"/>
    <n v="36"/>
    <n v="60"/>
    <n v="25"/>
    <n v="20"/>
    <n v="20"/>
  </r>
  <r>
    <x v="2"/>
    <s v="Premium McWrap Chicken &amp; Ranch (Crispy Chicken)"/>
    <n v="310"/>
    <n v="610"/>
    <n v="280"/>
    <n v="31"/>
    <n v="47"/>
    <n v="8"/>
    <n v="40"/>
    <n v="0.5"/>
    <n v="65"/>
    <n v="21"/>
    <n v="1340"/>
    <n v="56"/>
    <n v="56"/>
    <n v="19"/>
    <n v="3"/>
    <n v="14"/>
    <n v="8"/>
    <n v="27"/>
    <n v="60"/>
    <n v="15"/>
    <n v="20"/>
    <n v="20"/>
  </r>
  <r>
    <x v="2"/>
    <s v="Premium McWrap Chicken &amp; Ranch (Grilled Chicken)"/>
    <n v="297"/>
    <n v="450"/>
    <n v="160"/>
    <n v="18"/>
    <n v="27"/>
    <n v="6"/>
    <n v="31"/>
    <n v="0.5"/>
    <n v="80"/>
    <n v="27"/>
    <n v="1170"/>
    <n v="49"/>
    <n v="42"/>
    <n v="14"/>
    <n v="3"/>
    <n v="14"/>
    <n v="6"/>
    <n v="30"/>
    <n v="60"/>
    <n v="15"/>
    <n v="15"/>
    <n v="20"/>
  </r>
  <r>
    <x v="2"/>
    <s v="Premium McWrap Southwest Chicken (Crispy Chicken)"/>
    <n v="314"/>
    <n v="670"/>
    <n v="300"/>
    <n v="33"/>
    <n v="51"/>
    <n v="8"/>
    <n v="40"/>
    <n v="0.5"/>
    <n v="60"/>
    <n v="21"/>
    <n v="1480"/>
    <n v="62"/>
    <n v="68"/>
    <n v="23"/>
    <n v="5"/>
    <n v="19"/>
    <n v="12"/>
    <n v="27"/>
    <n v="60"/>
    <n v="15"/>
    <n v="20"/>
    <n v="20"/>
  </r>
  <r>
    <x v="2"/>
    <s v="Premium McWrap Southwest Chicken (Grilled Chicken)"/>
    <n v="318"/>
    <n v="520"/>
    <n v="180"/>
    <n v="20"/>
    <n v="31"/>
    <n v="6"/>
    <n v="32"/>
    <n v="0"/>
    <n v="80"/>
    <n v="27"/>
    <n v="1320"/>
    <n v="55"/>
    <n v="55"/>
    <n v="18"/>
    <n v="5"/>
    <n v="20"/>
    <n v="10"/>
    <n v="31"/>
    <n v="70"/>
    <n v="15"/>
    <n v="20"/>
    <n v="20"/>
  </r>
  <r>
    <x v="2"/>
    <s v="Premium McWrap Chicken Sweet Chili (Crispy Chicken)"/>
    <n v="304"/>
    <n v="540"/>
    <n v="200"/>
    <n v="23"/>
    <n v="35"/>
    <n v="4.5"/>
    <n v="23"/>
    <n v="0"/>
    <n v="50"/>
    <n v="16"/>
    <n v="1260"/>
    <n v="52"/>
    <n v="61"/>
    <n v="20"/>
    <n v="3"/>
    <n v="13"/>
    <n v="14"/>
    <n v="23"/>
    <n v="60"/>
    <n v="15"/>
    <n v="8"/>
    <n v="20"/>
  </r>
  <r>
    <x v="2"/>
    <s v="Premium McWrap Chicken Sweet Chili (Grilled Chicken)"/>
    <n v="291"/>
    <n v="380"/>
    <n v="90"/>
    <n v="10"/>
    <n v="15"/>
    <n v="3"/>
    <n v="14"/>
    <n v="0"/>
    <n v="65"/>
    <n v="22"/>
    <n v="1090"/>
    <n v="45"/>
    <n v="47"/>
    <n v="16"/>
    <n v="3"/>
    <n v="13"/>
    <n v="12"/>
    <n v="27"/>
    <n v="60"/>
    <n v="15"/>
    <n v="8"/>
    <n v="20"/>
  </r>
  <r>
    <x v="2"/>
    <s v="Chicken McNuggets (4 piece)"/>
    <n v="65"/>
    <n v="190"/>
    <n v="110"/>
    <n v="12"/>
    <n v="18"/>
    <n v="2"/>
    <n v="10"/>
    <n v="0"/>
    <n v="25"/>
    <n v="9"/>
    <n v="360"/>
    <n v="15"/>
    <n v="12"/>
    <n v="4"/>
    <n v="1"/>
    <n v="2"/>
    <n v="0"/>
    <n v="9"/>
    <n v="0"/>
    <n v="2"/>
    <n v="0"/>
    <n v="2"/>
  </r>
  <r>
    <x v="2"/>
    <s v="Chicken McNuggets (6 piece)"/>
    <n v="97"/>
    <n v="280"/>
    <n v="160"/>
    <n v="18"/>
    <n v="27"/>
    <n v="3"/>
    <n v="15"/>
    <n v="0"/>
    <n v="40"/>
    <n v="13"/>
    <n v="540"/>
    <n v="22"/>
    <n v="18"/>
    <n v="6"/>
    <n v="1"/>
    <n v="4"/>
    <n v="0"/>
    <n v="13"/>
    <n v="0"/>
    <n v="2"/>
    <n v="2"/>
    <n v="4"/>
  </r>
  <r>
    <x v="2"/>
    <s v="Chicken McNuggets (10 piece)"/>
    <n v="162"/>
    <n v="470"/>
    <n v="270"/>
    <n v="30"/>
    <n v="45"/>
    <n v="5"/>
    <n v="25"/>
    <n v="0"/>
    <n v="65"/>
    <n v="22"/>
    <n v="900"/>
    <n v="37"/>
    <n v="30"/>
    <n v="10"/>
    <n v="2"/>
    <n v="6"/>
    <n v="0"/>
    <n v="22"/>
    <n v="0"/>
    <n v="4"/>
    <n v="2"/>
    <n v="6"/>
  </r>
  <r>
    <x v="2"/>
    <s v="Chicken McNuggets (20 piece)"/>
    <n v="323"/>
    <n v="940"/>
    <n v="530"/>
    <n v="59"/>
    <n v="91"/>
    <n v="10"/>
    <n v="50"/>
    <n v="0"/>
    <n v="135"/>
    <n v="44"/>
    <n v="1800"/>
    <n v="75"/>
    <n v="59"/>
    <n v="20"/>
    <n v="3"/>
    <n v="12"/>
    <n v="0"/>
    <n v="44"/>
    <n v="0"/>
    <n v="8"/>
    <n v="4"/>
    <n v="10"/>
  </r>
  <r>
    <x v="2"/>
    <s v="Chicken McNuggets (40 piece)"/>
    <n v="646"/>
    <n v="1880"/>
    <n v="1060"/>
    <n v="118"/>
    <n v="182"/>
    <n v="20"/>
    <n v="101"/>
    <n v="1"/>
    <n v="265"/>
    <n v="89"/>
    <n v="3600"/>
    <n v="150"/>
    <n v="118"/>
    <n v="39"/>
    <n v="6"/>
    <n v="24"/>
    <n v="1"/>
    <n v="87"/>
    <n v="0"/>
    <n v="15"/>
    <n v="8"/>
    <n v="25"/>
  </r>
  <r>
    <x v="2"/>
    <s v="Filet-O-Fish"/>
    <n v="142"/>
    <n v="390"/>
    <n v="170"/>
    <n v="19"/>
    <n v="29"/>
    <n v="4"/>
    <n v="19"/>
    <n v="0"/>
    <n v="40"/>
    <n v="14"/>
    <n v="590"/>
    <n v="24"/>
    <n v="39"/>
    <n v="13"/>
    <n v="2"/>
    <n v="7"/>
    <n v="5"/>
    <n v="15"/>
    <n v="2"/>
    <n v="0"/>
    <n v="15"/>
    <n v="10"/>
  </r>
  <r>
    <x v="3"/>
    <s v="Premium Bacon Ranch Salad (without Chicken)"/>
    <n v="223"/>
    <n v="140"/>
    <n v="70"/>
    <n v="7"/>
    <n v="11"/>
    <n v="3.5"/>
    <n v="18"/>
    <n v="0"/>
    <n v="25"/>
    <n v="9"/>
    <n v="300"/>
    <n v="13"/>
    <n v="10"/>
    <n v="3"/>
    <n v="3"/>
    <n v="12"/>
    <n v="4"/>
    <n v="9"/>
    <n v="170"/>
    <n v="30"/>
    <n v="15"/>
    <n v="6"/>
  </r>
  <r>
    <x v="3"/>
    <s v="Premium Bacon Ranch Salad with Crispy Chicken"/>
    <n v="255"/>
    <n v="380"/>
    <n v="190"/>
    <n v="21"/>
    <n v="33"/>
    <n v="6"/>
    <n v="29"/>
    <n v="0"/>
    <n v="70"/>
    <n v="23"/>
    <n v="860"/>
    <n v="36"/>
    <n v="22"/>
    <n v="7"/>
    <n v="2"/>
    <n v="10"/>
    <n v="5"/>
    <n v="25"/>
    <n v="100"/>
    <n v="25"/>
    <n v="15"/>
    <n v="8"/>
  </r>
  <r>
    <x v="3"/>
    <s v="Premium Bacon Ranch Salad with Grilled Chicken"/>
    <n v="241"/>
    <n v="220"/>
    <n v="80"/>
    <n v="8"/>
    <n v="13"/>
    <n v="4"/>
    <n v="20"/>
    <n v="0"/>
    <n v="85"/>
    <n v="29"/>
    <n v="690"/>
    <n v="29"/>
    <n v="8"/>
    <n v="3"/>
    <n v="2"/>
    <n v="10"/>
    <n v="4"/>
    <n v="29"/>
    <n v="110"/>
    <n v="30"/>
    <n v="15"/>
    <n v="8"/>
  </r>
  <r>
    <x v="3"/>
    <s v="Premium Southwest Salad (without Chicken)"/>
    <n v="230"/>
    <n v="140"/>
    <n v="40"/>
    <n v="4.5"/>
    <n v="7"/>
    <n v="2"/>
    <n v="9"/>
    <n v="0"/>
    <n v="10"/>
    <n v="3"/>
    <n v="150"/>
    <n v="6"/>
    <n v="20"/>
    <n v="7"/>
    <n v="6"/>
    <n v="23"/>
    <n v="6"/>
    <n v="6"/>
    <n v="160"/>
    <n v="25"/>
    <n v="15"/>
    <n v="10"/>
  </r>
  <r>
    <x v="3"/>
    <s v="Premium Southwest Salad with Crispy Chicken"/>
    <n v="348"/>
    <n v="450"/>
    <n v="190"/>
    <n v="22"/>
    <n v="33"/>
    <n v="4.5"/>
    <n v="22"/>
    <n v="0"/>
    <n v="50"/>
    <n v="17"/>
    <n v="850"/>
    <n v="35"/>
    <n v="42"/>
    <n v="14"/>
    <n v="7"/>
    <n v="28"/>
    <n v="12"/>
    <n v="23"/>
    <n v="170"/>
    <n v="30"/>
    <n v="15"/>
    <n v="15"/>
  </r>
  <r>
    <x v="3"/>
    <s v="Premium Southwest Salad with Grilled Chicken"/>
    <n v="335"/>
    <n v="290"/>
    <n v="80"/>
    <n v="8"/>
    <n v="13"/>
    <n v="2.5"/>
    <n v="13"/>
    <n v="0"/>
    <n v="70"/>
    <n v="23"/>
    <n v="680"/>
    <n v="28"/>
    <n v="28"/>
    <n v="9"/>
    <n v="7"/>
    <n v="28"/>
    <n v="10"/>
    <n v="27"/>
    <n v="170"/>
    <n v="30"/>
    <n v="15"/>
    <n v="15"/>
  </r>
  <r>
    <x v="4"/>
    <s v="Chipotle BBQ Snack Wrap (Crispy Chicken)"/>
    <n v="130"/>
    <n v="340"/>
    <n v="130"/>
    <n v="15"/>
    <n v="23"/>
    <n v="4.5"/>
    <n v="22"/>
    <n v="0"/>
    <n v="30"/>
    <n v="11"/>
    <n v="780"/>
    <n v="33"/>
    <n v="37"/>
    <n v="12"/>
    <n v="1"/>
    <n v="6"/>
    <n v="8"/>
    <n v="14"/>
    <n v="4"/>
    <n v="0"/>
    <n v="10"/>
    <n v="10"/>
  </r>
  <r>
    <x v="4"/>
    <s v="Chipotle BBQ Snack Wrap (Grilled Chicken)"/>
    <n v="123"/>
    <n v="260"/>
    <n v="70"/>
    <n v="8"/>
    <n v="13"/>
    <n v="3.5"/>
    <n v="18"/>
    <n v="0"/>
    <n v="40"/>
    <n v="14"/>
    <n v="700"/>
    <n v="29"/>
    <n v="30"/>
    <n v="10"/>
    <n v="1"/>
    <n v="6"/>
    <n v="7"/>
    <n v="16"/>
    <n v="4"/>
    <n v="2"/>
    <n v="10"/>
    <n v="10"/>
  </r>
  <r>
    <x v="4"/>
    <s v="Honey Mustard Snack Wrap (Crispy Chicken)"/>
    <n v="123"/>
    <n v="330"/>
    <n v="130"/>
    <n v="15"/>
    <n v="23"/>
    <n v="4.5"/>
    <n v="22"/>
    <n v="0"/>
    <n v="35"/>
    <n v="11"/>
    <n v="730"/>
    <n v="30"/>
    <n v="34"/>
    <n v="11"/>
    <n v="1"/>
    <n v="5"/>
    <n v="3"/>
    <n v="14"/>
    <n v="2"/>
    <n v="0"/>
    <n v="10"/>
    <n v="10"/>
  </r>
  <r>
    <x v="4"/>
    <s v="Honey Mustard Snack Wrap (Grilled Chicken)"/>
    <n v="116"/>
    <n v="250"/>
    <n v="70"/>
    <n v="8"/>
    <n v="13"/>
    <n v="3.5"/>
    <n v="18"/>
    <n v="0"/>
    <n v="45"/>
    <n v="14"/>
    <n v="650"/>
    <n v="27"/>
    <n v="27"/>
    <n v="9"/>
    <n v="1"/>
    <n v="5"/>
    <n v="2"/>
    <n v="16"/>
    <n v="2"/>
    <n v="2"/>
    <n v="10"/>
    <n v="10"/>
  </r>
  <r>
    <x v="4"/>
    <s v="Ranch Snack Wrap (Crispy Chicken)"/>
    <n v="128"/>
    <n v="360"/>
    <n v="180"/>
    <n v="20"/>
    <n v="30"/>
    <n v="5"/>
    <n v="27"/>
    <n v="0"/>
    <n v="40"/>
    <n v="13"/>
    <n v="810"/>
    <n v="34"/>
    <n v="32"/>
    <n v="11"/>
    <n v="1"/>
    <n v="5"/>
    <n v="3"/>
    <n v="15"/>
    <n v="2"/>
    <n v="0"/>
    <n v="10"/>
    <n v="10"/>
  </r>
  <r>
    <x v="4"/>
    <s v="Ranch Snack Wrap (Grilled Chicken)"/>
    <n v="121"/>
    <n v="280"/>
    <n v="120"/>
    <n v="13"/>
    <n v="20"/>
    <n v="4.5"/>
    <n v="22"/>
    <n v="0"/>
    <n v="45"/>
    <n v="16"/>
    <n v="720"/>
    <n v="30"/>
    <n v="25"/>
    <n v="8"/>
    <n v="1"/>
    <n v="5"/>
    <n v="2"/>
    <n v="16"/>
    <n v="2"/>
    <n v="2"/>
    <n v="10"/>
    <n v="10"/>
  </r>
  <r>
    <x v="4"/>
    <s v="Small French Fries"/>
    <n v="75"/>
    <n v="230"/>
    <n v="100"/>
    <n v="11"/>
    <n v="17"/>
    <n v="1.5"/>
    <n v="8"/>
    <n v="0"/>
    <n v="0"/>
    <n v="0"/>
    <n v="130"/>
    <n v="5"/>
    <n v="30"/>
    <n v="10"/>
    <n v="2"/>
    <n v="10"/>
    <n v="0"/>
    <n v="2"/>
    <n v="0"/>
    <n v="30"/>
    <n v="0"/>
    <n v="4"/>
  </r>
  <r>
    <x v="4"/>
    <s v="Medium French Fries"/>
    <n v="111"/>
    <n v="340"/>
    <n v="140"/>
    <n v="16"/>
    <n v="24"/>
    <n v="2.5"/>
    <n v="11"/>
    <n v="0"/>
    <n v="0"/>
    <n v="0"/>
    <n v="190"/>
    <n v="8"/>
    <n v="44"/>
    <n v="15"/>
    <n v="4"/>
    <n v="14"/>
    <n v="0"/>
    <n v="4"/>
    <n v="0"/>
    <n v="45"/>
    <n v="2"/>
    <n v="4"/>
  </r>
  <r>
    <x v="4"/>
    <s v="Large French Fries"/>
    <n v="168"/>
    <n v="510"/>
    <n v="220"/>
    <n v="24"/>
    <n v="37"/>
    <n v="3.5"/>
    <n v="17"/>
    <n v="0"/>
    <n v="0"/>
    <n v="0"/>
    <n v="290"/>
    <n v="12"/>
    <n v="67"/>
    <n v="22"/>
    <n v="5"/>
    <n v="22"/>
    <n v="0"/>
    <n v="6"/>
    <n v="0"/>
    <n v="70"/>
    <n v="2"/>
    <n v="8"/>
  </r>
  <r>
    <x v="4"/>
    <s v="Kids French Fries"/>
    <n v="38"/>
    <n v="110"/>
    <n v="50"/>
    <n v="5"/>
    <n v="8"/>
    <n v="1"/>
    <n v="4"/>
    <n v="0"/>
    <n v="0"/>
    <n v="0"/>
    <n v="65"/>
    <n v="3"/>
    <n v="15"/>
    <n v="5"/>
    <n v="1"/>
    <n v="5"/>
    <n v="0"/>
    <n v="1"/>
    <n v="0"/>
    <n v="15"/>
    <n v="0"/>
    <n v="2"/>
  </r>
  <r>
    <x v="4"/>
    <s v="Side Salad"/>
    <n v="87"/>
    <n v="20"/>
    <n v="0"/>
    <n v="0"/>
    <n v="0"/>
    <n v="0"/>
    <n v="0"/>
    <n v="0"/>
    <n v="0"/>
    <n v="0"/>
    <n v="10"/>
    <n v="0"/>
    <n v="4"/>
    <n v="1"/>
    <n v="1"/>
    <n v="6"/>
    <n v="2"/>
    <n v="1"/>
    <n v="45"/>
    <n v="25"/>
    <n v="2"/>
    <n v="4"/>
  </r>
  <r>
    <x v="4"/>
    <s v="Apple Slices"/>
    <n v="34"/>
    <n v="15"/>
    <n v="0"/>
    <n v="0"/>
    <n v="0"/>
    <n v="0"/>
    <n v="0"/>
    <n v="0"/>
    <n v="0"/>
    <n v="0"/>
    <n v="0"/>
    <n v="0"/>
    <n v="4"/>
    <n v="1"/>
    <n v="0"/>
    <n v="0"/>
    <n v="3"/>
    <n v="0"/>
    <n v="0"/>
    <n v="160"/>
    <n v="2"/>
    <n v="0"/>
  </r>
  <r>
    <x v="4"/>
    <s v="Fruit 'n Yogurt Parfait"/>
    <n v="149"/>
    <n v="150"/>
    <n v="20"/>
    <n v="2"/>
    <n v="3"/>
    <n v="1"/>
    <n v="5"/>
    <n v="0"/>
    <n v="5"/>
    <n v="2"/>
    <n v="70"/>
    <n v="3"/>
    <n v="30"/>
    <n v="10"/>
    <n v="1"/>
    <n v="3"/>
    <n v="23"/>
    <n v="4"/>
    <n v="2"/>
    <n v="15"/>
    <n v="10"/>
    <n v="4"/>
  </r>
  <r>
    <x v="5"/>
    <s v="Baked Apple Pie"/>
    <n v="77"/>
    <n v="250"/>
    <n v="110"/>
    <n v="13"/>
    <n v="19"/>
    <n v="7"/>
    <n v="35"/>
    <n v="0"/>
    <n v="0"/>
    <n v="0"/>
    <n v="170"/>
    <n v="7"/>
    <n v="32"/>
    <n v="11"/>
    <n v="4"/>
    <n v="15"/>
    <n v="13"/>
    <n v="2"/>
    <n v="4"/>
    <n v="25"/>
    <n v="2"/>
    <n v="6"/>
  </r>
  <r>
    <x v="5"/>
    <s v="Chocolate Chip Cookie"/>
    <n v="33"/>
    <n v="160"/>
    <n v="70"/>
    <n v="8"/>
    <n v="12"/>
    <n v="3.5"/>
    <n v="19"/>
    <n v="0"/>
    <n v="10"/>
    <n v="3"/>
    <n v="90"/>
    <n v="4"/>
    <n v="21"/>
    <n v="7"/>
    <n v="1"/>
    <n v="3"/>
    <n v="15"/>
    <n v="2"/>
    <n v="2"/>
    <n v="0"/>
    <n v="2"/>
    <n v="8"/>
  </r>
  <r>
    <x v="5"/>
    <s v="Oatmeal Raisin Cookie"/>
    <n v="33"/>
    <n v="150"/>
    <n v="50"/>
    <n v="6"/>
    <n v="9"/>
    <n v="2.5"/>
    <n v="13"/>
    <n v="0"/>
    <n v="10"/>
    <n v="3"/>
    <n v="135"/>
    <n v="6"/>
    <n v="22"/>
    <n v="7"/>
    <n v="1"/>
    <n v="3"/>
    <n v="13"/>
    <n v="2"/>
    <n v="2"/>
    <n v="0"/>
    <n v="2"/>
    <n v="6"/>
  </r>
  <r>
    <x v="5"/>
    <s v="Kids Ice Cream Cone"/>
    <n v="29"/>
    <n v="45"/>
    <n v="10"/>
    <n v="1.5"/>
    <n v="2"/>
    <n v="1"/>
    <n v="4"/>
    <n v="0"/>
    <n v="5"/>
    <n v="2"/>
    <n v="20"/>
    <n v="1"/>
    <n v="7"/>
    <n v="2"/>
    <n v="0"/>
    <n v="0"/>
    <n v="6"/>
    <n v="1"/>
    <n v="2"/>
    <n v="0"/>
    <n v="4"/>
    <n v="0"/>
  </r>
  <r>
    <x v="5"/>
    <s v="Hot Fudge Sundae"/>
    <n v="179"/>
    <n v="330"/>
    <n v="80"/>
    <n v="9"/>
    <n v="14"/>
    <n v="7"/>
    <n v="34"/>
    <n v="0"/>
    <n v="25"/>
    <n v="8"/>
    <n v="170"/>
    <n v="7"/>
    <n v="53"/>
    <n v="18"/>
    <n v="1"/>
    <n v="3"/>
    <n v="48"/>
    <n v="8"/>
    <n v="8"/>
    <n v="0"/>
    <n v="25"/>
    <n v="8"/>
  </r>
  <r>
    <x v="5"/>
    <s v="Hot Caramel Sundae"/>
    <n v="182"/>
    <n v="340"/>
    <n v="70"/>
    <n v="8"/>
    <n v="12"/>
    <n v="5"/>
    <n v="24"/>
    <n v="0"/>
    <n v="30"/>
    <n v="10"/>
    <n v="150"/>
    <n v="6"/>
    <n v="60"/>
    <n v="20"/>
    <n v="0"/>
    <n v="0"/>
    <n v="43"/>
    <n v="7"/>
    <n v="10"/>
    <n v="0"/>
    <n v="25"/>
    <n v="0"/>
  </r>
  <r>
    <x v="5"/>
    <s v="Strawberry Sundae"/>
    <n v="178"/>
    <n v="280"/>
    <n v="60"/>
    <n v="6"/>
    <n v="10"/>
    <n v="4"/>
    <n v="20"/>
    <n v="0"/>
    <n v="25"/>
    <n v="8"/>
    <n v="85"/>
    <n v="4"/>
    <n v="49"/>
    <n v="16"/>
    <n v="0"/>
    <n v="0"/>
    <n v="45"/>
    <n v="6"/>
    <n v="8"/>
    <n v="4"/>
    <n v="20"/>
    <n v="0"/>
  </r>
  <r>
    <x v="6"/>
    <s v="Coca-Cola Classic (Small)"/>
    <m/>
    <n v="140"/>
    <n v="0"/>
    <n v="0"/>
    <n v="0"/>
    <n v="0"/>
    <n v="0"/>
    <n v="0"/>
    <n v="0"/>
    <n v="0"/>
    <n v="0"/>
    <n v="0"/>
    <n v="39"/>
    <n v="13"/>
    <n v="0"/>
    <n v="0"/>
    <n v="39"/>
    <n v="0"/>
    <n v="0"/>
    <n v="0"/>
    <n v="0"/>
    <n v="0"/>
  </r>
  <r>
    <x v="6"/>
    <s v="Coca-Cola Classic (Medium)"/>
    <m/>
    <n v="200"/>
    <n v="0"/>
    <n v="0"/>
    <n v="0"/>
    <n v="0"/>
    <n v="0"/>
    <n v="0"/>
    <n v="0"/>
    <n v="0"/>
    <n v="5"/>
    <n v="0"/>
    <n v="55"/>
    <n v="18"/>
    <n v="0"/>
    <n v="0"/>
    <n v="55"/>
    <n v="0"/>
    <n v="0"/>
    <n v="0"/>
    <n v="0"/>
    <n v="0"/>
  </r>
  <r>
    <x v="6"/>
    <s v="Coca-Cola Classic (Large)"/>
    <m/>
    <n v="280"/>
    <n v="0"/>
    <n v="0"/>
    <n v="0"/>
    <n v="0"/>
    <n v="0"/>
    <n v="0"/>
    <n v="0"/>
    <n v="0"/>
    <n v="5"/>
    <n v="0"/>
    <n v="76"/>
    <n v="25"/>
    <n v="0"/>
    <n v="0"/>
    <n v="76"/>
    <n v="0"/>
    <n v="0"/>
    <n v="0"/>
    <n v="0"/>
    <n v="0"/>
  </r>
  <r>
    <x v="6"/>
    <s v="Coca-Cola Classic (Child)"/>
    <m/>
    <n v="100"/>
    <n v="0"/>
    <n v="0"/>
    <n v="0"/>
    <n v="0"/>
    <n v="0"/>
    <n v="0"/>
    <n v="0"/>
    <n v="0"/>
    <n v="0"/>
    <n v="0"/>
    <n v="28"/>
    <n v="9"/>
    <n v="0"/>
    <n v="0"/>
    <n v="28"/>
    <n v="0"/>
    <n v="0"/>
    <n v="0"/>
    <n v="0"/>
    <n v="0"/>
  </r>
  <r>
    <x v="6"/>
    <s v="Diet Coke (Small)"/>
    <m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</r>
  <r>
    <x v="6"/>
    <s v="Diet Coke (Medium)"/>
    <m/>
    <n v="0"/>
    <n v="0"/>
    <n v="0"/>
    <n v="0"/>
    <n v="0"/>
    <n v="0"/>
    <n v="0"/>
    <n v="0"/>
    <n v="0"/>
    <n v="20"/>
    <n v="1"/>
    <n v="0"/>
    <n v="0"/>
    <n v="0"/>
    <n v="0"/>
    <n v="0"/>
    <n v="0"/>
    <n v="0"/>
    <n v="0"/>
    <n v="0"/>
    <n v="0"/>
  </r>
  <r>
    <x v="6"/>
    <s v="Diet Coke (Large)"/>
    <m/>
    <n v="0"/>
    <n v="0"/>
    <n v="0"/>
    <n v="0"/>
    <n v="0"/>
    <n v="0"/>
    <n v="0"/>
    <n v="0"/>
    <n v="0"/>
    <n v="35"/>
    <n v="1"/>
    <n v="0"/>
    <n v="0"/>
    <n v="0"/>
    <n v="0"/>
    <n v="0"/>
    <n v="0"/>
    <n v="0"/>
    <n v="0"/>
    <n v="0"/>
    <n v="0"/>
  </r>
  <r>
    <x v="6"/>
    <s v="Diet Coke (Child)"/>
    <m/>
    <n v="0"/>
    <n v="0"/>
    <n v="0"/>
    <n v="0"/>
    <n v="0"/>
    <n v="0"/>
    <n v="0"/>
    <n v="0"/>
    <n v="0"/>
    <n v="15"/>
    <n v="1"/>
    <n v="0"/>
    <n v="0"/>
    <n v="0"/>
    <n v="0"/>
    <n v="0"/>
    <n v="0"/>
    <n v="0"/>
    <n v="0"/>
    <n v="0"/>
    <n v="0"/>
  </r>
  <r>
    <x v="6"/>
    <s v="Dr Pepper (Small)"/>
    <m/>
    <n v="140"/>
    <n v="0"/>
    <n v="0"/>
    <n v="0"/>
    <n v="0"/>
    <n v="0"/>
    <n v="0"/>
    <n v="0"/>
    <n v="0"/>
    <n v="45"/>
    <n v="2"/>
    <n v="37"/>
    <n v="12"/>
    <n v="0"/>
    <n v="0"/>
    <n v="35"/>
    <n v="0"/>
    <n v="0"/>
    <n v="0"/>
    <n v="0"/>
    <n v="0"/>
  </r>
  <r>
    <x v="6"/>
    <s v="Dr Pepper (Medium)"/>
    <m/>
    <n v="190"/>
    <n v="0"/>
    <n v="0"/>
    <n v="0"/>
    <n v="0"/>
    <n v="0"/>
    <n v="0"/>
    <n v="0"/>
    <n v="0"/>
    <n v="65"/>
    <n v="3"/>
    <n v="53"/>
    <n v="18"/>
    <n v="0"/>
    <n v="0"/>
    <n v="51"/>
    <n v="0"/>
    <n v="0"/>
    <n v="0"/>
    <n v="0"/>
    <n v="0"/>
  </r>
  <r>
    <x v="6"/>
    <s v="Dr Pepper (Large)"/>
    <m/>
    <n v="270"/>
    <n v="0"/>
    <n v="0"/>
    <n v="0"/>
    <n v="0"/>
    <n v="0"/>
    <n v="0"/>
    <n v="0"/>
    <n v="0"/>
    <n v="90"/>
    <n v="4"/>
    <n v="72"/>
    <n v="24"/>
    <n v="0"/>
    <n v="0"/>
    <n v="70"/>
    <n v="0"/>
    <n v="0"/>
    <n v="0"/>
    <n v="0"/>
    <n v="0"/>
  </r>
  <r>
    <x v="6"/>
    <s v="Dr Pepper (Child)"/>
    <m/>
    <n v="100"/>
    <n v="0"/>
    <n v="0"/>
    <n v="0"/>
    <n v="0"/>
    <n v="0"/>
    <n v="0"/>
    <n v="0"/>
    <n v="0"/>
    <n v="30"/>
    <n v="1"/>
    <n v="27"/>
    <n v="9"/>
    <n v="0"/>
    <n v="0"/>
    <n v="26"/>
    <n v="0"/>
    <n v="0"/>
    <n v="0"/>
    <n v="0"/>
    <n v="0"/>
  </r>
  <r>
    <x v="6"/>
    <s v="Diet Dr Pepper (Small)"/>
    <m/>
    <n v="0"/>
    <n v="0"/>
    <n v="0"/>
    <n v="0"/>
    <n v="0"/>
    <n v="0"/>
    <n v="0"/>
    <n v="0"/>
    <n v="0"/>
    <n v="70"/>
    <n v="3"/>
    <n v="0"/>
    <n v="0"/>
    <n v="0"/>
    <n v="0"/>
    <n v="0"/>
    <n v="2"/>
    <n v="0"/>
    <n v="0"/>
    <n v="0"/>
    <n v="0"/>
  </r>
  <r>
    <x v="6"/>
    <s v="Diet Dr Pepper (Medium)"/>
    <m/>
    <n v="0"/>
    <n v="0"/>
    <n v="0"/>
    <n v="0"/>
    <n v="0"/>
    <n v="0"/>
    <n v="0"/>
    <n v="0"/>
    <n v="0"/>
    <n v="100"/>
    <n v="4"/>
    <n v="0"/>
    <n v="0"/>
    <n v="0"/>
    <n v="0"/>
    <n v="0"/>
    <n v="3"/>
    <n v="0"/>
    <n v="0"/>
    <n v="0"/>
    <n v="0"/>
  </r>
  <r>
    <x v="6"/>
    <s v="Diet Dr Pepper (Large)"/>
    <m/>
    <n v="0"/>
    <n v="0"/>
    <n v="0"/>
    <n v="0"/>
    <n v="0"/>
    <n v="0"/>
    <n v="0"/>
    <n v="0"/>
    <n v="0"/>
    <n v="140"/>
    <n v="6"/>
    <n v="0"/>
    <n v="0"/>
    <n v="0"/>
    <n v="0"/>
    <n v="0"/>
    <n v="4"/>
    <n v="0"/>
    <n v="0"/>
    <n v="0"/>
    <n v="0"/>
  </r>
  <r>
    <x v="6"/>
    <s v="Diet Dr Pepper (Child)"/>
    <m/>
    <n v="0"/>
    <n v="0"/>
    <n v="0"/>
    <n v="0"/>
    <n v="0"/>
    <n v="0"/>
    <n v="0"/>
    <n v="0"/>
    <n v="0"/>
    <n v="50"/>
    <n v="2"/>
    <n v="0"/>
    <n v="0"/>
    <n v="0"/>
    <n v="0"/>
    <n v="0"/>
    <n v="1"/>
    <n v="0"/>
    <n v="0"/>
    <n v="0"/>
    <n v="0"/>
  </r>
  <r>
    <x v="6"/>
    <s v="Sprite (Small)"/>
    <m/>
    <n v="140"/>
    <n v="0"/>
    <n v="0"/>
    <n v="0"/>
    <n v="0"/>
    <n v="0"/>
    <n v="0"/>
    <n v="0"/>
    <n v="0"/>
    <n v="30"/>
    <n v="1"/>
    <n v="37"/>
    <n v="12"/>
    <n v="0"/>
    <n v="0"/>
    <n v="37"/>
    <n v="0"/>
    <n v="0"/>
    <n v="0"/>
    <n v="0"/>
    <n v="0"/>
  </r>
  <r>
    <x v="6"/>
    <s v="Sprite (Medium)"/>
    <m/>
    <n v="200"/>
    <n v="0"/>
    <n v="0"/>
    <n v="0"/>
    <n v="0"/>
    <n v="0"/>
    <n v="0"/>
    <n v="0"/>
    <n v="0"/>
    <n v="45"/>
    <n v="2"/>
    <n v="54"/>
    <n v="18"/>
    <n v="0"/>
    <n v="0"/>
    <n v="54"/>
    <n v="0"/>
    <n v="0"/>
    <n v="0"/>
    <n v="0"/>
    <n v="0"/>
  </r>
  <r>
    <x v="6"/>
    <s v="Sprite (Large)"/>
    <m/>
    <n v="280"/>
    <n v="0"/>
    <n v="0"/>
    <n v="0"/>
    <n v="0"/>
    <n v="0"/>
    <n v="0"/>
    <n v="0"/>
    <n v="0"/>
    <n v="60"/>
    <n v="3"/>
    <n v="74"/>
    <n v="25"/>
    <n v="0"/>
    <n v="0"/>
    <n v="74"/>
    <n v="0"/>
    <n v="0"/>
    <n v="0"/>
    <n v="0"/>
    <n v="0"/>
  </r>
  <r>
    <x v="6"/>
    <s v="Sprite (Child)"/>
    <m/>
    <n v="100"/>
    <n v="0"/>
    <n v="0"/>
    <n v="0"/>
    <n v="0"/>
    <n v="0"/>
    <n v="0"/>
    <n v="0"/>
    <n v="0"/>
    <n v="25"/>
    <n v="1"/>
    <n v="27"/>
    <n v="9"/>
    <n v="0"/>
    <n v="0"/>
    <n v="27"/>
    <n v="0"/>
    <n v="0"/>
    <n v="0"/>
    <n v="0"/>
    <n v="0"/>
  </r>
  <r>
    <x v="6"/>
    <s v="1% Low Fat Milk Jug"/>
    <n v="236"/>
    <n v="100"/>
    <n v="20"/>
    <n v="2.5"/>
    <n v="4"/>
    <n v="1.5"/>
    <n v="8"/>
    <n v="0"/>
    <n v="10"/>
    <n v="3"/>
    <n v="125"/>
    <n v="5"/>
    <n v="12"/>
    <n v="4"/>
    <n v="0"/>
    <n v="0"/>
    <n v="12"/>
    <n v="8"/>
    <n v="10"/>
    <n v="4"/>
    <n v="30"/>
    <n v="0"/>
  </r>
  <r>
    <x v="6"/>
    <s v="Fat Free Chocolate Milk Jug"/>
    <n v="236"/>
    <n v="130"/>
    <n v="0"/>
    <n v="0"/>
    <n v="0"/>
    <n v="0"/>
    <n v="0"/>
    <n v="0"/>
    <n v="5"/>
    <n v="2"/>
    <n v="135"/>
    <n v="6"/>
    <n v="23"/>
    <n v="8"/>
    <n v="1"/>
    <n v="2"/>
    <n v="22"/>
    <n v="9"/>
    <n v="10"/>
    <n v="0"/>
    <n v="30"/>
    <n v="8"/>
  </r>
  <r>
    <x v="6"/>
    <s v="Minute Maid 100% Apple Juice Box"/>
    <m/>
    <n v="80"/>
    <n v="0"/>
    <n v="0"/>
    <n v="0"/>
    <n v="0"/>
    <n v="0"/>
    <n v="0"/>
    <n v="0"/>
    <n v="0"/>
    <n v="15"/>
    <n v="1"/>
    <n v="21"/>
    <n v="7"/>
    <n v="0"/>
    <n v="0"/>
    <n v="19"/>
    <n v="0"/>
    <n v="0"/>
    <n v="100"/>
    <n v="10"/>
    <n v="0"/>
  </r>
  <r>
    <x v="6"/>
    <s v="Minute Maid Orange Juice (Small)"/>
    <m/>
    <n v="150"/>
    <n v="0"/>
    <n v="0"/>
    <n v="0"/>
    <n v="0"/>
    <n v="0"/>
    <n v="0"/>
    <n v="0"/>
    <n v="0"/>
    <n v="0"/>
    <n v="0"/>
    <n v="34"/>
    <n v="11"/>
    <n v="0"/>
    <n v="0"/>
    <n v="30"/>
    <n v="2"/>
    <n v="0"/>
    <n v="130"/>
    <n v="2"/>
    <n v="0"/>
  </r>
  <r>
    <x v="6"/>
    <s v="Minute Maid Orange Juice (Medium)"/>
    <m/>
    <n v="190"/>
    <n v="0"/>
    <n v="0"/>
    <n v="0"/>
    <n v="0"/>
    <n v="0"/>
    <n v="0"/>
    <n v="0"/>
    <n v="0"/>
    <n v="0"/>
    <n v="0"/>
    <n v="44"/>
    <n v="15"/>
    <n v="0"/>
    <n v="0"/>
    <n v="39"/>
    <n v="3"/>
    <n v="0"/>
    <n v="160"/>
    <n v="4"/>
    <n v="0"/>
  </r>
  <r>
    <x v="6"/>
    <s v="Minute Maid Orange Juice (Large)"/>
    <m/>
    <n v="280"/>
    <n v="0"/>
    <n v="0"/>
    <n v="0"/>
    <n v="0"/>
    <n v="0"/>
    <n v="0"/>
    <n v="0"/>
    <n v="0"/>
    <n v="5"/>
    <n v="0"/>
    <n v="65"/>
    <n v="22"/>
    <n v="0"/>
    <n v="0"/>
    <n v="58"/>
    <n v="4"/>
    <n v="0"/>
    <n v="240"/>
    <n v="4"/>
    <n v="0"/>
  </r>
  <r>
    <x v="6"/>
    <s v="Dasani Water Bottle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Iced Tea (Small)"/>
    <m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</r>
  <r>
    <x v="7"/>
    <s v="Iced Tea (Medium)"/>
    <m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</r>
  <r>
    <x v="7"/>
    <s v="Iced Tea (Large)"/>
    <m/>
    <n v="0"/>
    <n v="0"/>
    <n v="0"/>
    <n v="0"/>
    <n v="0"/>
    <n v="0"/>
    <n v="0"/>
    <n v="0"/>
    <n v="0"/>
    <n v="15"/>
    <n v="1"/>
    <n v="0"/>
    <n v="0"/>
    <n v="0"/>
    <n v="0"/>
    <n v="0"/>
    <n v="0"/>
    <n v="0"/>
    <n v="0"/>
    <n v="0"/>
    <n v="0"/>
  </r>
  <r>
    <x v="7"/>
    <s v="Iced Tea (Child)"/>
    <m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</r>
  <r>
    <x v="7"/>
    <s v="Sweet Tea (Small)"/>
    <m/>
    <n v="150"/>
    <n v="0"/>
    <n v="0"/>
    <n v="0"/>
    <n v="0"/>
    <n v="0"/>
    <n v="0"/>
    <n v="0"/>
    <n v="0"/>
    <n v="10"/>
    <n v="0"/>
    <n v="36"/>
    <n v="12"/>
    <n v="0"/>
    <n v="0"/>
    <n v="36"/>
    <n v="1"/>
    <n v="0"/>
    <n v="0"/>
    <n v="0"/>
    <n v="0"/>
  </r>
  <r>
    <x v="7"/>
    <s v="Sweet Tea (Medium)"/>
    <m/>
    <n v="180"/>
    <n v="0"/>
    <n v="0"/>
    <n v="0"/>
    <n v="0"/>
    <n v="0"/>
    <n v="0"/>
    <n v="0"/>
    <n v="0"/>
    <n v="10"/>
    <n v="0"/>
    <n v="45"/>
    <n v="15"/>
    <n v="0"/>
    <n v="0"/>
    <n v="45"/>
    <n v="1"/>
    <n v="0"/>
    <n v="0"/>
    <n v="0"/>
    <n v="0"/>
  </r>
  <r>
    <x v="7"/>
    <s v="Sweet Tea (Large)"/>
    <m/>
    <n v="220"/>
    <n v="0"/>
    <n v="0"/>
    <n v="0"/>
    <n v="0"/>
    <n v="0"/>
    <n v="0"/>
    <n v="0"/>
    <n v="0"/>
    <n v="10"/>
    <n v="1"/>
    <n v="54"/>
    <n v="18"/>
    <n v="0"/>
    <n v="0"/>
    <n v="54"/>
    <n v="1"/>
    <n v="0"/>
    <n v="0"/>
    <n v="0"/>
    <n v="0"/>
  </r>
  <r>
    <x v="7"/>
    <s v="Sweet Tea (Child)"/>
    <m/>
    <n v="110"/>
    <n v="0"/>
    <n v="0"/>
    <n v="0"/>
    <n v="0"/>
    <n v="0"/>
    <n v="0"/>
    <n v="0"/>
    <n v="0"/>
    <n v="5"/>
    <n v="0"/>
    <n v="27"/>
    <n v="9"/>
    <n v="0"/>
    <n v="0"/>
    <n v="27"/>
    <n v="0"/>
    <n v="0"/>
    <n v="0"/>
    <n v="0"/>
    <n v="0"/>
  </r>
  <r>
    <x v="7"/>
    <s v="Coffee (Small)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Coffee (Medium)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Coffee (Large)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tte (Small)"/>
    <m/>
    <n v="170"/>
    <n v="80"/>
    <n v="9"/>
    <n v="13"/>
    <n v="5"/>
    <n v="24"/>
    <n v="0"/>
    <n v="25"/>
    <n v="9"/>
    <n v="115"/>
    <n v="5"/>
    <n v="15"/>
    <n v="5"/>
    <n v="1"/>
    <n v="3"/>
    <n v="12"/>
    <n v="9"/>
    <n v="8"/>
    <n v="0"/>
    <n v="30"/>
    <n v="0"/>
  </r>
  <r>
    <x v="7"/>
    <s v="Latte (Medium)"/>
    <m/>
    <n v="210"/>
    <n v="90"/>
    <n v="10"/>
    <n v="16"/>
    <n v="6"/>
    <n v="30"/>
    <n v="0"/>
    <n v="30"/>
    <n v="11"/>
    <n v="140"/>
    <n v="6"/>
    <n v="18"/>
    <n v="6"/>
    <n v="1"/>
    <n v="4"/>
    <n v="15"/>
    <n v="11"/>
    <n v="10"/>
    <n v="0"/>
    <n v="35"/>
    <n v="0"/>
  </r>
  <r>
    <x v="7"/>
    <s v="Latte (Large)"/>
    <m/>
    <n v="280"/>
    <n v="120"/>
    <n v="14"/>
    <n v="21"/>
    <n v="8"/>
    <n v="39"/>
    <n v="0"/>
    <n v="40"/>
    <n v="14"/>
    <n v="180"/>
    <n v="8"/>
    <n v="24"/>
    <n v="8"/>
    <n v="1"/>
    <n v="6"/>
    <n v="20"/>
    <n v="15"/>
    <n v="15"/>
    <n v="0"/>
    <n v="50"/>
    <n v="2"/>
  </r>
  <r>
    <x v="7"/>
    <s v="Caramel Latte (Small)"/>
    <m/>
    <n v="270"/>
    <n v="80"/>
    <n v="9"/>
    <n v="13"/>
    <n v="5"/>
    <n v="24"/>
    <n v="0"/>
    <n v="25"/>
    <n v="9"/>
    <n v="115"/>
    <n v="5"/>
    <n v="40"/>
    <n v="13"/>
    <n v="1"/>
    <n v="3"/>
    <n v="38"/>
    <n v="9"/>
    <n v="8"/>
    <n v="0"/>
    <n v="30"/>
    <n v="0"/>
  </r>
  <r>
    <x v="7"/>
    <s v="Caramel Latte (Medium)"/>
    <m/>
    <n v="340"/>
    <n v="90"/>
    <n v="10"/>
    <n v="16"/>
    <n v="6"/>
    <n v="30"/>
    <n v="0"/>
    <n v="30"/>
    <n v="11"/>
    <n v="140"/>
    <n v="6"/>
    <n v="50"/>
    <n v="17"/>
    <n v="1"/>
    <n v="4"/>
    <n v="48"/>
    <n v="11"/>
    <n v="10"/>
    <n v="0"/>
    <n v="35"/>
    <n v="0"/>
  </r>
  <r>
    <x v="7"/>
    <s v="Caramel Latte (Large)"/>
    <m/>
    <n v="430"/>
    <n v="120"/>
    <n v="14"/>
    <n v="21"/>
    <n v="8"/>
    <n v="39"/>
    <n v="0"/>
    <n v="40"/>
    <n v="14"/>
    <n v="180"/>
    <n v="8"/>
    <n v="62"/>
    <n v="21"/>
    <n v="1"/>
    <n v="6"/>
    <n v="59"/>
    <n v="15"/>
    <n v="15"/>
    <n v="0"/>
    <n v="50"/>
    <n v="2"/>
  </r>
  <r>
    <x v="7"/>
    <s v="Hazelnut Latte (Small)"/>
    <m/>
    <n v="270"/>
    <n v="80"/>
    <n v="9"/>
    <n v="13"/>
    <n v="5"/>
    <n v="24"/>
    <n v="0"/>
    <n v="25"/>
    <n v="9"/>
    <n v="115"/>
    <n v="5"/>
    <n v="40"/>
    <n v="13"/>
    <n v="1"/>
    <n v="3"/>
    <n v="38"/>
    <n v="9"/>
    <n v="8"/>
    <n v="0"/>
    <n v="30"/>
    <n v="0"/>
  </r>
  <r>
    <x v="7"/>
    <s v="Hazelnut Latte (Medium)"/>
    <m/>
    <n v="330"/>
    <n v="90"/>
    <n v="10"/>
    <n v="16"/>
    <n v="6"/>
    <n v="30"/>
    <n v="0"/>
    <n v="30"/>
    <n v="11"/>
    <n v="140"/>
    <n v="6"/>
    <n v="50"/>
    <n v="17"/>
    <n v="1"/>
    <n v="4"/>
    <n v="47"/>
    <n v="11"/>
    <n v="10"/>
    <n v="0"/>
    <n v="35"/>
    <n v="0"/>
  </r>
  <r>
    <x v="7"/>
    <s v="Hazelnut Latte (Large)"/>
    <m/>
    <n v="430"/>
    <n v="120"/>
    <n v="14"/>
    <n v="21"/>
    <n v="8"/>
    <n v="39"/>
    <n v="0"/>
    <n v="40"/>
    <n v="14"/>
    <n v="180"/>
    <n v="8"/>
    <n v="62"/>
    <n v="21"/>
    <n v="1"/>
    <n v="6"/>
    <n v="58"/>
    <n v="15"/>
    <n v="15"/>
    <n v="0"/>
    <n v="50"/>
    <n v="2"/>
  </r>
  <r>
    <x v="7"/>
    <s v="French Vanilla Latte (Small)"/>
    <m/>
    <n v="260"/>
    <n v="80"/>
    <n v="9"/>
    <n v="13"/>
    <n v="5"/>
    <n v="24"/>
    <n v="0"/>
    <n v="25"/>
    <n v="9"/>
    <n v="115"/>
    <n v="5"/>
    <n v="38"/>
    <n v="13"/>
    <n v="1"/>
    <n v="3"/>
    <n v="36"/>
    <n v="9"/>
    <n v="8"/>
    <n v="0"/>
    <n v="30"/>
    <n v="0"/>
  </r>
  <r>
    <x v="7"/>
    <s v="French Vanilla Latte (Medium)"/>
    <m/>
    <n v="330"/>
    <n v="90"/>
    <n v="10"/>
    <n v="16"/>
    <n v="6"/>
    <n v="30"/>
    <n v="0"/>
    <n v="30"/>
    <n v="11"/>
    <n v="140"/>
    <n v="6"/>
    <n v="48"/>
    <n v="16"/>
    <n v="1"/>
    <n v="4"/>
    <n v="45"/>
    <n v="11"/>
    <n v="10"/>
    <n v="0"/>
    <n v="35"/>
    <n v="2"/>
  </r>
  <r>
    <x v="7"/>
    <s v="French Vanilla Latte (Large)"/>
    <m/>
    <n v="420"/>
    <n v="120"/>
    <n v="14"/>
    <n v="21"/>
    <n v="8"/>
    <n v="39"/>
    <n v="0"/>
    <n v="40"/>
    <n v="14"/>
    <n v="190"/>
    <n v="8"/>
    <n v="60"/>
    <n v="20"/>
    <n v="1"/>
    <n v="6"/>
    <n v="56"/>
    <n v="15"/>
    <n v="15"/>
    <n v="0"/>
    <n v="50"/>
    <n v="2"/>
  </r>
  <r>
    <x v="7"/>
    <s v="Latte with Sugar Free French Vanilla Syrup (Small)"/>
    <m/>
    <n v="210"/>
    <n v="80"/>
    <n v="9"/>
    <n v="13"/>
    <n v="5"/>
    <n v="24"/>
    <n v="0"/>
    <n v="25"/>
    <n v="9"/>
    <n v="150"/>
    <n v="6"/>
    <n v="24"/>
    <n v="8"/>
    <n v="1"/>
    <n v="4"/>
    <n v="12"/>
    <n v="9"/>
    <n v="8"/>
    <n v="0"/>
    <n v="30"/>
    <n v="0"/>
  </r>
  <r>
    <x v="7"/>
    <s v="Latte with Sugar Free French Vanilla Syrup (Medium)"/>
    <m/>
    <n v="260"/>
    <n v="90"/>
    <n v="10"/>
    <n v="16"/>
    <n v="6"/>
    <n v="30"/>
    <n v="0"/>
    <n v="30"/>
    <n v="11"/>
    <n v="190"/>
    <n v="8"/>
    <n v="29"/>
    <n v="10"/>
    <n v="1"/>
    <n v="5"/>
    <n v="15"/>
    <n v="12"/>
    <n v="10"/>
    <n v="0"/>
    <n v="35"/>
    <n v="0"/>
  </r>
  <r>
    <x v="7"/>
    <s v="Latte with Sugar Free French Vanilla Syrup (Large)"/>
    <m/>
    <n v="330"/>
    <n v="120"/>
    <n v="14"/>
    <n v="21"/>
    <n v="8"/>
    <n v="39"/>
    <n v="0"/>
    <n v="40"/>
    <n v="14"/>
    <n v="240"/>
    <n v="10"/>
    <n v="37"/>
    <n v="12"/>
    <n v="2"/>
    <n v="7"/>
    <n v="20"/>
    <n v="15"/>
    <n v="15"/>
    <n v="0"/>
    <n v="50"/>
    <n v="2"/>
  </r>
  <r>
    <x v="7"/>
    <s v="Nonfat Latte (Small)"/>
    <m/>
    <n v="100"/>
    <n v="0"/>
    <n v="0"/>
    <n v="0"/>
    <n v="0"/>
    <n v="0"/>
    <n v="0"/>
    <n v="5"/>
    <n v="2"/>
    <n v="110"/>
    <n v="5"/>
    <n v="15"/>
    <n v="5"/>
    <n v="1"/>
    <n v="3"/>
    <n v="13"/>
    <n v="10"/>
    <n v="10"/>
    <n v="0"/>
    <n v="30"/>
    <n v="0"/>
  </r>
  <r>
    <x v="7"/>
    <s v="Nonfat Latte (Medium)"/>
    <m/>
    <n v="130"/>
    <n v="0"/>
    <n v="0"/>
    <n v="0"/>
    <n v="0"/>
    <n v="0"/>
    <n v="0"/>
    <n v="5"/>
    <n v="2"/>
    <n v="135"/>
    <n v="6"/>
    <n v="19"/>
    <n v="6"/>
    <n v="1"/>
    <n v="4"/>
    <n v="16"/>
    <n v="12"/>
    <n v="15"/>
    <n v="0"/>
    <n v="40"/>
    <n v="0"/>
  </r>
  <r>
    <x v="7"/>
    <s v="Nonfat Latte (Large)"/>
    <m/>
    <n v="170"/>
    <n v="0"/>
    <n v="0.5"/>
    <n v="1"/>
    <n v="0"/>
    <n v="0"/>
    <n v="0"/>
    <n v="10"/>
    <n v="3"/>
    <n v="180"/>
    <n v="7"/>
    <n v="25"/>
    <n v="8"/>
    <n v="1"/>
    <n v="6"/>
    <n v="21"/>
    <n v="16"/>
    <n v="15"/>
    <n v="0"/>
    <n v="50"/>
    <n v="2"/>
  </r>
  <r>
    <x v="7"/>
    <s v="Nonfat Caramel Latte (Small)"/>
    <m/>
    <n v="200"/>
    <n v="0"/>
    <n v="0"/>
    <n v="0"/>
    <n v="0"/>
    <n v="0"/>
    <n v="0"/>
    <n v="5"/>
    <n v="2"/>
    <n v="110"/>
    <n v="5"/>
    <n v="41"/>
    <n v="14"/>
    <n v="1"/>
    <n v="3"/>
    <n v="39"/>
    <n v="10"/>
    <n v="10"/>
    <n v="0"/>
    <n v="30"/>
    <n v="0"/>
  </r>
  <r>
    <x v="7"/>
    <s v="Nonfat Caramel Latte (Medium)"/>
    <m/>
    <n v="250"/>
    <n v="0"/>
    <n v="0"/>
    <n v="0"/>
    <n v="0"/>
    <n v="0"/>
    <n v="0"/>
    <n v="5"/>
    <n v="2"/>
    <n v="135"/>
    <n v="6"/>
    <n v="51"/>
    <n v="17"/>
    <n v="1"/>
    <n v="4"/>
    <n v="48"/>
    <n v="12"/>
    <n v="15"/>
    <n v="0"/>
    <n v="40"/>
    <n v="0"/>
  </r>
  <r>
    <x v="7"/>
    <s v="Nonfat Caramel Latte (Large)"/>
    <m/>
    <n v="310"/>
    <n v="0"/>
    <n v="0.5"/>
    <n v="1"/>
    <n v="0"/>
    <n v="0"/>
    <n v="0"/>
    <n v="10"/>
    <n v="3"/>
    <n v="180"/>
    <n v="7"/>
    <n v="63"/>
    <n v="21"/>
    <n v="1"/>
    <n v="6"/>
    <n v="59"/>
    <n v="16"/>
    <n v="15"/>
    <n v="0"/>
    <n v="50"/>
    <n v="2"/>
  </r>
  <r>
    <x v="7"/>
    <s v="Nonfat Hazelnut Latte (Small)"/>
    <m/>
    <n v="200"/>
    <n v="0"/>
    <n v="0"/>
    <n v="0"/>
    <n v="0"/>
    <n v="0"/>
    <n v="0"/>
    <n v="5"/>
    <n v="2"/>
    <n v="110"/>
    <n v="5"/>
    <n v="40"/>
    <n v="13"/>
    <n v="1"/>
    <n v="3"/>
    <n v="38"/>
    <n v="10"/>
    <n v="10"/>
    <n v="0"/>
    <n v="30"/>
    <n v="0"/>
  </r>
  <r>
    <x v="7"/>
    <s v="Nonfat Hazelnut Latte (Medium)"/>
    <m/>
    <n v="250"/>
    <n v="0"/>
    <n v="0"/>
    <n v="0"/>
    <n v="0"/>
    <n v="0"/>
    <n v="0"/>
    <n v="5"/>
    <n v="2"/>
    <n v="135"/>
    <n v="6"/>
    <n v="51"/>
    <n v="17"/>
    <n v="1"/>
    <n v="4"/>
    <n v="48"/>
    <n v="12"/>
    <n v="15"/>
    <n v="0"/>
    <n v="40"/>
    <n v="0"/>
  </r>
  <r>
    <x v="7"/>
    <s v="Nonfat Hazelnut Latte (Large)"/>
    <m/>
    <n v="310"/>
    <n v="0"/>
    <n v="0.5"/>
    <n v="1"/>
    <n v="0"/>
    <n v="0"/>
    <n v="0"/>
    <n v="10"/>
    <n v="3"/>
    <n v="180"/>
    <n v="7"/>
    <n v="63"/>
    <n v="21"/>
    <n v="1"/>
    <n v="6"/>
    <n v="59"/>
    <n v="16"/>
    <n v="15"/>
    <n v="0"/>
    <n v="50"/>
    <n v="2"/>
  </r>
  <r>
    <x v="7"/>
    <s v="Nonfat French Vanilla Latte (Small)"/>
    <m/>
    <n v="190"/>
    <n v="0"/>
    <n v="0"/>
    <n v="0"/>
    <n v="0"/>
    <n v="0"/>
    <n v="0"/>
    <n v="5"/>
    <n v="2"/>
    <n v="115"/>
    <n v="5"/>
    <n v="39"/>
    <n v="13"/>
    <n v="1"/>
    <n v="3"/>
    <n v="37"/>
    <n v="10"/>
    <n v="10"/>
    <n v="0"/>
    <n v="30"/>
    <n v="0"/>
  </r>
  <r>
    <x v="7"/>
    <s v="Nonfat French Vanilla Latte (Medium)"/>
    <m/>
    <n v="240"/>
    <n v="0"/>
    <n v="0"/>
    <n v="0"/>
    <n v="0"/>
    <n v="0"/>
    <n v="0"/>
    <n v="5"/>
    <n v="2"/>
    <n v="140"/>
    <n v="6"/>
    <n v="49"/>
    <n v="16"/>
    <n v="1"/>
    <n v="4"/>
    <n v="46"/>
    <n v="12"/>
    <n v="15"/>
    <n v="0"/>
    <n v="40"/>
    <n v="2"/>
  </r>
  <r>
    <x v="7"/>
    <s v="Nonfat French Vanilla Latte (Large)"/>
    <m/>
    <n v="300"/>
    <n v="0"/>
    <n v="0.5"/>
    <n v="1"/>
    <n v="0"/>
    <n v="0"/>
    <n v="0"/>
    <n v="10"/>
    <n v="3"/>
    <n v="180"/>
    <n v="8"/>
    <n v="60"/>
    <n v="20"/>
    <n v="1"/>
    <n v="6"/>
    <n v="56"/>
    <n v="16"/>
    <n v="15"/>
    <n v="0"/>
    <n v="50"/>
    <n v="2"/>
  </r>
  <r>
    <x v="7"/>
    <s v="Nonfat Latte with Sugar Free French Vanilla Syrup (Small)"/>
    <m/>
    <n v="140"/>
    <n v="0"/>
    <n v="0"/>
    <n v="0"/>
    <n v="0"/>
    <n v="0"/>
    <n v="0"/>
    <n v="5"/>
    <n v="2"/>
    <n v="150"/>
    <n v="6"/>
    <n v="24"/>
    <n v="8"/>
    <n v="1"/>
    <n v="4"/>
    <n v="13"/>
    <n v="10"/>
    <n v="10"/>
    <n v="0"/>
    <n v="30"/>
    <n v="0"/>
  </r>
  <r>
    <x v="7"/>
    <s v="Nonfat Latte with Sugar Free French Vanilla Syrup (Medium)"/>
    <m/>
    <n v="170"/>
    <n v="0"/>
    <n v="0"/>
    <n v="0"/>
    <n v="0"/>
    <n v="0"/>
    <n v="0"/>
    <n v="5"/>
    <n v="2"/>
    <n v="180"/>
    <n v="8"/>
    <n v="30"/>
    <n v="10"/>
    <n v="1"/>
    <n v="5"/>
    <n v="16"/>
    <n v="12"/>
    <n v="15"/>
    <n v="0"/>
    <n v="40"/>
    <n v="0"/>
  </r>
  <r>
    <x v="7"/>
    <s v="Nonfat Latte with Sugar Free French Vanilla Syrup (Large)"/>
    <m/>
    <n v="220"/>
    <n v="0"/>
    <n v="0.5"/>
    <n v="1"/>
    <n v="0"/>
    <n v="0"/>
    <n v="0"/>
    <n v="10"/>
    <n v="3"/>
    <n v="240"/>
    <n v="10"/>
    <n v="38"/>
    <n v="13"/>
    <n v="2"/>
    <n v="7"/>
    <n v="21"/>
    <n v="16"/>
    <n v="15"/>
    <n v="0"/>
    <n v="50"/>
    <n v="2"/>
  </r>
  <r>
    <x v="7"/>
    <s v="Mocha (Small)"/>
    <m/>
    <n v="340"/>
    <n v="100"/>
    <n v="11"/>
    <n v="18"/>
    <n v="7"/>
    <n v="34"/>
    <n v="0"/>
    <n v="35"/>
    <n v="12"/>
    <n v="150"/>
    <n v="6"/>
    <n v="49"/>
    <n v="16"/>
    <n v="2"/>
    <n v="6"/>
    <n v="42"/>
    <n v="10"/>
    <n v="10"/>
    <n v="0"/>
    <n v="30"/>
    <n v="6"/>
  </r>
  <r>
    <x v="7"/>
    <s v="Mocha (Medium)"/>
    <m/>
    <n v="410"/>
    <n v="120"/>
    <n v="14"/>
    <n v="21"/>
    <n v="8"/>
    <n v="40"/>
    <n v="0"/>
    <n v="40"/>
    <n v="14"/>
    <n v="190"/>
    <n v="8"/>
    <n v="60"/>
    <n v="20"/>
    <n v="2"/>
    <n v="8"/>
    <n v="53"/>
    <n v="13"/>
    <n v="10"/>
    <n v="0"/>
    <n v="40"/>
    <n v="6"/>
  </r>
  <r>
    <x v="7"/>
    <s v="Mocha (Large)"/>
    <m/>
    <n v="500"/>
    <n v="150"/>
    <n v="17"/>
    <n v="26"/>
    <n v="10"/>
    <n v="49"/>
    <n v="0.5"/>
    <n v="50"/>
    <n v="17"/>
    <n v="240"/>
    <n v="10"/>
    <n v="72"/>
    <n v="24"/>
    <n v="2"/>
    <n v="10"/>
    <n v="63"/>
    <n v="16"/>
    <n v="15"/>
    <n v="0"/>
    <n v="50"/>
    <n v="8"/>
  </r>
  <r>
    <x v="7"/>
    <s v="Mocha with Nonfat Milk (Small)"/>
    <m/>
    <n v="270"/>
    <n v="30"/>
    <n v="3.5"/>
    <n v="5"/>
    <n v="2"/>
    <n v="11"/>
    <n v="0"/>
    <n v="15"/>
    <n v="5"/>
    <n v="150"/>
    <n v="6"/>
    <n v="49"/>
    <n v="16"/>
    <n v="2"/>
    <n v="6"/>
    <n v="43"/>
    <n v="11"/>
    <n v="10"/>
    <n v="0"/>
    <n v="35"/>
    <n v="6"/>
  </r>
  <r>
    <x v="7"/>
    <s v="Mocha with Nonfat Milk (Medium)"/>
    <m/>
    <n v="330"/>
    <n v="30"/>
    <n v="3.5"/>
    <n v="6"/>
    <n v="2"/>
    <n v="11"/>
    <n v="0"/>
    <n v="15"/>
    <n v="5"/>
    <n v="190"/>
    <n v="8"/>
    <n v="60"/>
    <n v="20"/>
    <n v="2"/>
    <n v="8"/>
    <n v="53"/>
    <n v="13"/>
    <n v="15"/>
    <n v="0"/>
    <n v="40"/>
    <n v="6"/>
  </r>
  <r>
    <x v="7"/>
    <s v="Mocha with Nonfat Milk (Large)"/>
    <m/>
    <n v="390"/>
    <n v="35"/>
    <n v="4"/>
    <n v="6"/>
    <n v="2.5"/>
    <n v="12"/>
    <n v="0"/>
    <n v="20"/>
    <n v="6"/>
    <n v="240"/>
    <n v="10"/>
    <n v="73"/>
    <n v="24"/>
    <n v="2"/>
    <n v="10"/>
    <n v="64"/>
    <n v="17"/>
    <n v="20"/>
    <n v="0"/>
    <n v="50"/>
    <n v="8"/>
  </r>
  <r>
    <x v="7"/>
    <s v="Caramel Mocha (Small)"/>
    <m/>
    <n v="320"/>
    <n v="100"/>
    <n v="11"/>
    <n v="17"/>
    <n v="7"/>
    <n v="33"/>
    <n v="0"/>
    <n v="35"/>
    <n v="12"/>
    <n v="170"/>
    <n v="7"/>
    <n v="45"/>
    <n v="15"/>
    <n v="1"/>
    <n v="3"/>
    <n v="40"/>
    <n v="10"/>
    <n v="10"/>
    <n v="0"/>
    <n v="30"/>
    <n v="2"/>
  </r>
  <r>
    <x v="7"/>
    <s v="Caramel Mocha (Medium)"/>
    <m/>
    <n v="390"/>
    <n v="120"/>
    <n v="14"/>
    <n v="21"/>
    <n v="8"/>
    <n v="40"/>
    <n v="0.5"/>
    <n v="40"/>
    <n v="14"/>
    <n v="220"/>
    <n v="9"/>
    <n v="55"/>
    <n v="18"/>
    <n v="1"/>
    <n v="4"/>
    <n v="50"/>
    <n v="12"/>
    <n v="15"/>
    <n v="0"/>
    <n v="40"/>
    <n v="2"/>
  </r>
  <r>
    <x v="7"/>
    <s v="Caramel Mocha (Large)"/>
    <m/>
    <n v="480"/>
    <n v="150"/>
    <n v="17"/>
    <n v="26"/>
    <n v="10"/>
    <n v="49"/>
    <n v="0.5"/>
    <n v="50"/>
    <n v="17"/>
    <n v="270"/>
    <n v="11"/>
    <n v="66"/>
    <n v="22"/>
    <n v="1"/>
    <n v="5"/>
    <n v="60"/>
    <n v="16"/>
    <n v="15"/>
    <n v="0"/>
    <n v="50"/>
    <n v="4"/>
  </r>
  <r>
    <x v="7"/>
    <s v="Nonfat Caramel Mocha (Small)"/>
    <m/>
    <n v="250"/>
    <n v="30"/>
    <n v="3.5"/>
    <n v="5"/>
    <n v="2"/>
    <n v="10"/>
    <n v="0"/>
    <n v="15"/>
    <n v="5"/>
    <n v="170"/>
    <n v="7"/>
    <n v="45"/>
    <n v="15"/>
    <n v="1"/>
    <n v="3"/>
    <n v="41"/>
    <n v="10"/>
    <n v="10"/>
    <n v="0"/>
    <n v="35"/>
    <n v="2"/>
  </r>
  <r>
    <x v="7"/>
    <s v="Nonfat Caramel Mocha (Medium)"/>
    <m/>
    <n v="310"/>
    <n v="30"/>
    <n v="3.5"/>
    <n v="5"/>
    <n v="2"/>
    <n v="11"/>
    <n v="0"/>
    <n v="15"/>
    <n v="5"/>
    <n v="210"/>
    <n v="9"/>
    <n v="56"/>
    <n v="19"/>
    <n v="1"/>
    <n v="4"/>
    <n v="51"/>
    <n v="13"/>
    <n v="15"/>
    <n v="0"/>
    <n v="40"/>
    <n v="2"/>
  </r>
  <r>
    <x v="7"/>
    <s v="Nonfat Caramel Mocha (Large)"/>
    <m/>
    <n v="370"/>
    <n v="35"/>
    <n v="3.5"/>
    <n v="6"/>
    <n v="2.5"/>
    <n v="11"/>
    <n v="0"/>
    <n v="20"/>
    <n v="6"/>
    <n v="270"/>
    <n v="11"/>
    <n v="67"/>
    <n v="22"/>
    <n v="1"/>
    <n v="5"/>
    <n v="61"/>
    <n v="17"/>
    <n v="20"/>
    <n v="0"/>
    <n v="50"/>
    <n v="4"/>
  </r>
  <r>
    <x v="7"/>
    <s v="Hot Chocolate (Small)"/>
    <m/>
    <n v="360"/>
    <n v="120"/>
    <n v="13"/>
    <n v="21"/>
    <n v="8"/>
    <n v="39"/>
    <n v="0"/>
    <n v="40"/>
    <n v="14"/>
    <n v="180"/>
    <n v="8"/>
    <n v="50"/>
    <n v="17"/>
    <n v="1"/>
    <n v="3"/>
    <n v="45"/>
    <n v="11"/>
    <n v="10"/>
    <n v="0"/>
    <n v="40"/>
    <n v="6"/>
  </r>
  <r>
    <x v="7"/>
    <s v="Hot Chocolate (Medium)"/>
    <m/>
    <n v="440"/>
    <n v="140"/>
    <n v="16"/>
    <n v="25"/>
    <n v="9"/>
    <n v="47"/>
    <n v="0.5"/>
    <n v="50"/>
    <n v="16"/>
    <n v="220"/>
    <n v="9"/>
    <n v="61"/>
    <n v="20"/>
    <n v="1"/>
    <n v="4"/>
    <n v="56"/>
    <n v="14"/>
    <n v="15"/>
    <n v="0"/>
    <n v="45"/>
    <n v="6"/>
  </r>
  <r>
    <x v="7"/>
    <s v="Hot Chocolate (Large)"/>
    <m/>
    <n v="540"/>
    <n v="180"/>
    <n v="20"/>
    <n v="31"/>
    <n v="12"/>
    <n v="58"/>
    <n v="0.5"/>
    <n v="60"/>
    <n v="20"/>
    <n v="280"/>
    <n v="12"/>
    <n v="73"/>
    <n v="24"/>
    <n v="1"/>
    <n v="5"/>
    <n v="68"/>
    <n v="17"/>
    <n v="20"/>
    <n v="0"/>
    <n v="60"/>
    <n v="8"/>
  </r>
  <r>
    <x v="7"/>
    <s v="Hot Chocolate with Nonfat Milk (Small)"/>
    <m/>
    <n v="280"/>
    <n v="30"/>
    <n v="3.5"/>
    <n v="5"/>
    <n v="2"/>
    <n v="11"/>
    <n v="0"/>
    <n v="15"/>
    <n v="5"/>
    <n v="180"/>
    <n v="7"/>
    <n v="50"/>
    <n v="17"/>
    <n v="1"/>
    <n v="3"/>
    <n v="46"/>
    <n v="12"/>
    <n v="15"/>
    <n v="0"/>
    <n v="40"/>
    <n v="6"/>
  </r>
  <r>
    <x v="7"/>
    <s v="Hot Chocolate with Nonfat Milk (Medium)"/>
    <m/>
    <n v="340"/>
    <n v="30"/>
    <n v="3.5"/>
    <n v="5"/>
    <n v="2"/>
    <n v="11"/>
    <n v="0"/>
    <n v="15"/>
    <n v="6"/>
    <n v="220"/>
    <n v="9"/>
    <n v="61"/>
    <n v="20"/>
    <n v="1"/>
    <n v="4"/>
    <n v="57"/>
    <n v="14"/>
    <n v="20"/>
    <n v="0"/>
    <n v="50"/>
    <n v="6"/>
  </r>
  <r>
    <x v="7"/>
    <s v="Hot Chocolate with Nonfat Milk (Large)"/>
    <m/>
    <n v="400"/>
    <n v="35"/>
    <n v="3.5"/>
    <n v="6"/>
    <n v="2.5"/>
    <n v="12"/>
    <n v="0"/>
    <n v="20"/>
    <n v="7"/>
    <n v="280"/>
    <n v="12"/>
    <n v="74"/>
    <n v="25"/>
    <n v="1"/>
    <n v="5"/>
    <n v="69"/>
    <n v="19"/>
    <n v="25"/>
    <n v="0"/>
    <n v="60"/>
    <n v="8"/>
  </r>
  <r>
    <x v="7"/>
    <s v="Regular Iced Coffee (Small)"/>
    <m/>
    <n v="140"/>
    <n v="40"/>
    <n v="4.5"/>
    <n v="7"/>
    <n v="3"/>
    <n v="15"/>
    <n v="0"/>
    <n v="15"/>
    <n v="6"/>
    <n v="35"/>
    <n v="1"/>
    <n v="23"/>
    <n v="8"/>
    <n v="0"/>
    <n v="0"/>
    <n v="22"/>
    <n v="1"/>
    <n v="4"/>
    <n v="0"/>
    <n v="4"/>
    <n v="0"/>
  </r>
  <r>
    <x v="7"/>
    <s v="Regular Iced Coffee (Medium)"/>
    <m/>
    <n v="190"/>
    <n v="60"/>
    <n v="7"/>
    <n v="11"/>
    <n v="4.5"/>
    <n v="22"/>
    <n v="0"/>
    <n v="25"/>
    <n v="9"/>
    <n v="50"/>
    <n v="2"/>
    <n v="31"/>
    <n v="10"/>
    <n v="0"/>
    <n v="0"/>
    <n v="30"/>
    <n v="1"/>
    <n v="4"/>
    <n v="0"/>
    <n v="4"/>
    <n v="0"/>
  </r>
  <r>
    <x v="7"/>
    <s v="Regular Iced Coffee (Large)"/>
    <m/>
    <n v="270"/>
    <n v="80"/>
    <n v="9"/>
    <n v="14"/>
    <n v="6"/>
    <n v="29"/>
    <n v="0"/>
    <n v="35"/>
    <n v="12"/>
    <n v="75"/>
    <n v="3"/>
    <n v="47"/>
    <n v="16"/>
    <n v="0"/>
    <n v="0"/>
    <n v="45"/>
    <n v="2"/>
    <n v="6"/>
    <n v="0"/>
    <n v="8"/>
    <n v="0"/>
  </r>
  <r>
    <x v="7"/>
    <s v="Caramel Iced Coffee (Small)"/>
    <m/>
    <n v="130"/>
    <n v="40"/>
    <n v="4.5"/>
    <n v="7"/>
    <n v="3"/>
    <n v="15"/>
    <n v="0"/>
    <n v="15"/>
    <n v="6"/>
    <n v="35"/>
    <n v="2"/>
    <n v="22"/>
    <n v="7"/>
    <n v="0"/>
    <n v="0"/>
    <n v="21"/>
    <n v="1"/>
    <n v="4"/>
    <n v="0"/>
    <n v="4"/>
    <n v="0"/>
  </r>
  <r>
    <x v="7"/>
    <s v="Caramel Iced Coffee (Medium)"/>
    <m/>
    <n v="180"/>
    <n v="60"/>
    <n v="7"/>
    <n v="11"/>
    <n v="4.5"/>
    <n v="22"/>
    <n v="0"/>
    <n v="25"/>
    <n v="9"/>
    <n v="50"/>
    <n v="2"/>
    <n v="29"/>
    <n v="10"/>
    <n v="0"/>
    <n v="0"/>
    <n v="28"/>
    <n v="1"/>
    <n v="4"/>
    <n v="0"/>
    <n v="4"/>
    <n v="0"/>
  </r>
  <r>
    <x v="7"/>
    <s v="Caramel Iced Coffee (Large)"/>
    <m/>
    <n v="260"/>
    <n v="80"/>
    <n v="9"/>
    <n v="14"/>
    <n v="6"/>
    <n v="29"/>
    <n v="0"/>
    <n v="35"/>
    <n v="12"/>
    <n v="65"/>
    <n v="3"/>
    <n v="43"/>
    <n v="14"/>
    <n v="0"/>
    <n v="0"/>
    <n v="42"/>
    <n v="2"/>
    <n v="6"/>
    <n v="0"/>
    <n v="6"/>
    <n v="0"/>
  </r>
  <r>
    <x v="7"/>
    <s v="Hazelnut Iced Coffee (Small)"/>
    <m/>
    <n v="130"/>
    <n v="40"/>
    <n v="4.5"/>
    <n v="7"/>
    <n v="3"/>
    <n v="15"/>
    <n v="0"/>
    <n v="15"/>
    <n v="6"/>
    <n v="35"/>
    <n v="1"/>
    <n v="21"/>
    <n v="7"/>
    <n v="0"/>
    <n v="0"/>
    <n v="20"/>
    <n v="1"/>
    <n v="4"/>
    <n v="0"/>
    <n v="4"/>
    <n v="0"/>
  </r>
  <r>
    <x v="7"/>
    <s v="Hazelnut Iced Coffee (Medium)"/>
    <m/>
    <n v="180"/>
    <n v="60"/>
    <n v="7"/>
    <n v="11"/>
    <n v="4.5"/>
    <n v="22"/>
    <n v="0"/>
    <n v="25"/>
    <n v="9"/>
    <n v="50"/>
    <n v="2"/>
    <n v="29"/>
    <n v="10"/>
    <n v="0"/>
    <n v="0"/>
    <n v="28"/>
    <n v="1"/>
    <n v="4"/>
    <n v="0"/>
    <n v="4"/>
    <n v="0"/>
  </r>
  <r>
    <x v="7"/>
    <s v="Hazelnut Iced Coffee (Large)"/>
    <m/>
    <n v="250"/>
    <n v="80"/>
    <n v="9"/>
    <n v="14"/>
    <n v="6"/>
    <n v="29"/>
    <n v="0"/>
    <n v="35"/>
    <n v="12"/>
    <n v="75"/>
    <n v="3"/>
    <n v="43"/>
    <n v="14"/>
    <n v="0"/>
    <n v="0"/>
    <n v="41"/>
    <n v="2"/>
    <n v="6"/>
    <n v="0"/>
    <n v="8"/>
    <n v="0"/>
  </r>
  <r>
    <x v="7"/>
    <s v="French Vanilla Iced Coffee (Small)"/>
    <m/>
    <n v="120"/>
    <n v="40"/>
    <n v="4.5"/>
    <n v="7"/>
    <n v="3"/>
    <n v="15"/>
    <n v="0"/>
    <n v="15"/>
    <n v="6"/>
    <n v="40"/>
    <n v="2"/>
    <n v="20"/>
    <n v="7"/>
    <n v="0"/>
    <n v="0"/>
    <n v="19"/>
    <n v="1"/>
    <n v="4"/>
    <n v="0"/>
    <n v="4"/>
    <n v="0"/>
  </r>
  <r>
    <x v="7"/>
    <s v="French Vanilla Iced Coffee (Medium)"/>
    <m/>
    <n v="170"/>
    <n v="60"/>
    <n v="7"/>
    <n v="11"/>
    <n v="4.5"/>
    <n v="22"/>
    <n v="0"/>
    <n v="25"/>
    <n v="9"/>
    <n v="55"/>
    <n v="2"/>
    <n v="27"/>
    <n v="9"/>
    <n v="0"/>
    <n v="0"/>
    <n v="26"/>
    <n v="1"/>
    <n v="4"/>
    <n v="0"/>
    <n v="4"/>
    <n v="0"/>
  </r>
  <r>
    <x v="7"/>
    <s v="French Vanilla Iced Coffee (Large)"/>
    <m/>
    <n v="240"/>
    <n v="80"/>
    <n v="9"/>
    <n v="14"/>
    <n v="6"/>
    <n v="29"/>
    <n v="0"/>
    <n v="35"/>
    <n v="12"/>
    <n v="80"/>
    <n v="3"/>
    <n v="41"/>
    <n v="14"/>
    <n v="0"/>
    <n v="0"/>
    <n v="39"/>
    <n v="2"/>
    <n v="6"/>
    <n v="0"/>
    <n v="8"/>
    <n v="0"/>
  </r>
  <r>
    <x v="7"/>
    <s v="Iced Coffee with Sugar Free French Vanilla Syrup (Small)"/>
    <m/>
    <n v="80"/>
    <n v="40"/>
    <n v="4.5"/>
    <n v="7"/>
    <n v="3"/>
    <n v="15"/>
    <n v="0"/>
    <n v="15"/>
    <n v="6"/>
    <n v="65"/>
    <n v="3"/>
    <n v="9"/>
    <n v="3"/>
    <n v="0"/>
    <n v="0"/>
    <n v="1"/>
    <n v="1"/>
    <n v="4"/>
    <n v="0"/>
    <n v="4"/>
    <n v="0"/>
  </r>
  <r>
    <x v="7"/>
    <s v="Iced Coffee with Sugar Free French Vanilla Syrup (Medium)"/>
    <m/>
    <n v="120"/>
    <n v="60"/>
    <n v="7"/>
    <n v="11"/>
    <n v="4.5"/>
    <n v="22"/>
    <n v="0"/>
    <n v="25"/>
    <n v="9"/>
    <n v="90"/>
    <n v="4"/>
    <n v="12"/>
    <n v="4"/>
    <n v="0"/>
    <n v="0"/>
    <n v="2"/>
    <n v="1"/>
    <n v="4"/>
    <n v="0"/>
    <n v="4"/>
    <n v="0"/>
  </r>
  <r>
    <x v="7"/>
    <s v="Iced Coffee with Sugar Free French Vanilla Syrup (Large)"/>
    <m/>
    <n v="160"/>
    <n v="80"/>
    <n v="9"/>
    <n v="14"/>
    <n v="6"/>
    <n v="29"/>
    <n v="0"/>
    <n v="35"/>
    <n v="12"/>
    <n v="135"/>
    <n v="6"/>
    <n v="18"/>
    <n v="6"/>
    <n v="0"/>
    <n v="0"/>
    <n v="2"/>
    <n v="2"/>
    <n v="6"/>
    <n v="0"/>
    <n v="8"/>
    <n v="0"/>
  </r>
  <r>
    <x v="7"/>
    <s v="Iced Mocha (Small)"/>
    <m/>
    <n v="290"/>
    <n v="100"/>
    <n v="11"/>
    <n v="17"/>
    <n v="7"/>
    <n v="33"/>
    <n v="0"/>
    <n v="35"/>
    <n v="12"/>
    <n v="125"/>
    <n v="5"/>
    <n v="41"/>
    <n v="14"/>
    <n v="1"/>
    <n v="4"/>
    <n v="34"/>
    <n v="8"/>
    <n v="10"/>
    <n v="0"/>
    <n v="25"/>
    <n v="4"/>
  </r>
  <r>
    <x v="7"/>
    <s v="Iced Mocha (Medium)"/>
    <m/>
    <n v="350"/>
    <n v="110"/>
    <n v="13"/>
    <n v="19"/>
    <n v="8"/>
    <n v="38"/>
    <n v="0"/>
    <n v="40"/>
    <n v="13"/>
    <n v="150"/>
    <n v="6"/>
    <n v="50"/>
    <n v="17"/>
    <n v="1"/>
    <n v="5"/>
    <n v="43"/>
    <n v="9"/>
    <n v="10"/>
    <n v="0"/>
    <n v="30"/>
    <n v="6"/>
  </r>
  <r>
    <x v="7"/>
    <s v="Iced Mocha (Large)"/>
    <m/>
    <n v="480"/>
    <n v="150"/>
    <n v="16"/>
    <n v="25"/>
    <n v="10"/>
    <n v="49"/>
    <n v="0.5"/>
    <n v="50"/>
    <n v="17"/>
    <n v="220"/>
    <n v="9"/>
    <n v="70"/>
    <n v="23"/>
    <n v="2"/>
    <n v="8"/>
    <n v="62"/>
    <n v="14"/>
    <n v="15"/>
    <n v="0"/>
    <n v="40"/>
    <n v="8"/>
  </r>
  <r>
    <x v="7"/>
    <s v="Iced Mocha with Nonfat Milk (Small)"/>
    <m/>
    <n v="240"/>
    <n v="45"/>
    <n v="5"/>
    <n v="8"/>
    <n v="3"/>
    <n v="16"/>
    <n v="0"/>
    <n v="20"/>
    <n v="7"/>
    <n v="125"/>
    <n v="5"/>
    <n v="41"/>
    <n v="14"/>
    <n v="1"/>
    <n v="4"/>
    <n v="35"/>
    <n v="8"/>
    <n v="10"/>
    <n v="0"/>
    <n v="25"/>
    <n v="4"/>
  </r>
  <r>
    <x v="7"/>
    <s v="Iced Mocha with Nonfat Milk (Medium)"/>
    <m/>
    <n v="290"/>
    <n v="45"/>
    <n v="5"/>
    <n v="8"/>
    <n v="3.5"/>
    <n v="17"/>
    <n v="0"/>
    <n v="20"/>
    <n v="7"/>
    <n v="150"/>
    <n v="6"/>
    <n v="50"/>
    <n v="17"/>
    <n v="1"/>
    <n v="5"/>
    <n v="43"/>
    <n v="10"/>
    <n v="15"/>
    <n v="0"/>
    <n v="30"/>
    <n v="6"/>
  </r>
  <r>
    <x v="7"/>
    <s v="Iced Mocha with Nonfat Milk (Large)"/>
    <m/>
    <n v="390"/>
    <n v="50"/>
    <n v="6"/>
    <n v="9"/>
    <n v="3.5"/>
    <n v="18"/>
    <n v="0"/>
    <n v="25"/>
    <n v="8"/>
    <n v="220"/>
    <n v="9"/>
    <n v="71"/>
    <n v="24"/>
    <n v="2"/>
    <n v="8"/>
    <n v="62"/>
    <n v="14"/>
    <n v="20"/>
    <n v="0"/>
    <n v="45"/>
    <n v="8"/>
  </r>
  <r>
    <x v="7"/>
    <s v="Iced Caramel Mocha (Small)"/>
    <m/>
    <n v="280"/>
    <n v="100"/>
    <n v="11"/>
    <n v="17"/>
    <n v="7"/>
    <n v="33"/>
    <n v="0"/>
    <n v="35"/>
    <n v="12"/>
    <n v="140"/>
    <n v="6"/>
    <n v="38"/>
    <n v="13"/>
    <n v="0"/>
    <n v="0"/>
    <n v="33"/>
    <n v="8"/>
    <n v="10"/>
    <n v="0"/>
    <n v="25"/>
    <n v="2"/>
  </r>
  <r>
    <x v="7"/>
    <s v="Iced Caramel Mocha (Medium)"/>
    <m/>
    <n v="340"/>
    <n v="110"/>
    <n v="13"/>
    <n v="19"/>
    <n v="7"/>
    <n v="37"/>
    <n v="0"/>
    <n v="40"/>
    <n v="13"/>
    <n v="170"/>
    <n v="7"/>
    <n v="46"/>
    <n v="15"/>
    <n v="1"/>
    <n v="2"/>
    <n v="41"/>
    <n v="9"/>
    <n v="10"/>
    <n v="0"/>
    <n v="30"/>
    <n v="2"/>
  </r>
  <r>
    <x v="7"/>
    <s v="Iced Caramel Mocha (Large)"/>
    <m/>
    <n v="460"/>
    <n v="150"/>
    <n v="16"/>
    <n v="25"/>
    <n v="10"/>
    <n v="48"/>
    <n v="0.5"/>
    <n v="50"/>
    <n v="17"/>
    <n v="250"/>
    <n v="10"/>
    <n v="65"/>
    <n v="22"/>
    <n v="1"/>
    <n v="3"/>
    <n v="59"/>
    <n v="13"/>
    <n v="15"/>
    <n v="0"/>
    <n v="40"/>
    <n v="4"/>
  </r>
  <r>
    <x v="7"/>
    <s v="Iced Nonfat Caramel Mocha (Small)"/>
    <m/>
    <n v="230"/>
    <n v="45"/>
    <n v="5"/>
    <n v="8"/>
    <n v="3"/>
    <n v="16"/>
    <n v="0"/>
    <n v="20"/>
    <n v="7"/>
    <n v="140"/>
    <n v="6"/>
    <n v="38"/>
    <n v="13"/>
    <n v="0"/>
    <n v="0"/>
    <n v="33"/>
    <n v="8"/>
    <n v="10"/>
    <n v="0"/>
    <n v="25"/>
    <n v="2"/>
  </r>
  <r>
    <x v="7"/>
    <s v="Iced Nonfat Caramel Mocha (Medium)"/>
    <m/>
    <n v="270"/>
    <n v="45"/>
    <n v="5"/>
    <n v="8"/>
    <n v="3"/>
    <n v="16"/>
    <n v="0"/>
    <n v="20"/>
    <n v="7"/>
    <n v="170"/>
    <n v="7"/>
    <n v="47"/>
    <n v="16"/>
    <n v="1"/>
    <n v="2"/>
    <n v="41"/>
    <n v="10"/>
    <n v="15"/>
    <n v="0"/>
    <n v="30"/>
    <n v="2"/>
  </r>
  <r>
    <x v="7"/>
    <s v="Iced Nonfat Caramel Mocha (Large)"/>
    <m/>
    <n v="370"/>
    <n v="50"/>
    <n v="6"/>
    <n v="8"/>
    <n v="3.5"/>
    <n v="17"/>
    <n v="0"/>
    <n v="25"/>
    <n v="8"/>
    <n v="250"/>
    <n v="10"/>
    <n v="65"/>
    <n v="22"/>
    <n v="1"/>
    <n v="3"/>
    <n v="59"/>
    <n v="14"/>
    <n v="20"/>
    <n v="0"/>
    <n v="45"/>
    <n v="4"/>
  </r>
  <r>
    <x v="7"/>
    <s v="FrappÃ© Mocha (Small)"/>
    <m/>
    <n v="450"/>
    <n v="160"/>
    <n v="18"/>
    <n v="28"/>
    <n v="12"/>
    <n v="59"/>
    <n v="1"/>
    <n v="65"/>
    <n v="21"/>
    <n v="125"/>
    <n v="5"/>
    <n v="65"/>
    <n v="22"/>
    <n v="1"/>
    <n v="3"/>
    <n v="57"/>
    <n v="7"/>
    <n v="15"/>
    <n v="0"/>
    <n v="20"/>
    <n v="4"/>
  </r>
  <r>
    <x v="7"/>
    <s v="FrappÃ© Mocha (Medium)"/>
    <m/>
    <n v="550"/>
    <n v="200"/>
    <n v="22"/>
    <n v="34"/>
    <n v="14"/>
    <n v="71"/>
    <n v="1"/>
    <n v="75"/>
    <n v="25"/>
    <n v="160"/>
    <n v="7"/>
    <n v="80"/>
    <n v="27"/>
    <n v="1"/>
    <n v="4"/>
    <n v="71"/>
    <n v="9"/>
    <n v="15"/>
    <n v="0"/>
    <n v="25"/>
    <n v="4"/>
  </r>
  <r>
    <x v="7"/>
    <s v="FrappÃ© Mocha (Large)"/>
    <m/>
    <n v="670"/>
    <n v="240"/>
    <n v="26"/>
    <n v="41"/>
    <n v="17"/>
    <n v="85"/>
    <n v="1"/>
    <n v="90"/>
    <n v="30"/>
    <n v="190"/>
    <n v="8"/>
    <n v="98"/>
    <n v="33"/>
    <n v="1"/>
    <n v="4"/>
    <n v="88"/>
    <n v="11"/>
    <n v="20"/>
    <n v="0"/>
    <n v="35"/>
    <n v="4"/>
  </r>
  <r>
    <x v="7"/>
    <s v="FrappÃ© Caramel (Small)"/>
    <m/>
    <n v="450"/>
    <n v="170"/>
    <n v="19"/>
    <n v="29"/>
    <n v="12"/>
    <n v="60"/>
    <n v="1"/>
    <n v="65"/>
    <n v="22"/>
    <n v="125"/>
    <n v="5"/>
    <n v="64"/>
    <n v="21"/>
    <n v="0"/>
    <n v="0"/>
    <n v="57"/>
    <n v="7"/>
    <n v="15"/>
    <n v="0"/>
    <n v="25"/>
    <n v="2"/>
  </r>
  <r>
    <x v="7"/>
    <s v="FrappÃ© Caramel (Medium)"/>
    <m/>
    <n v="550"/>
    <n v="200"/>
    <n v="23"/>
    <n v="35"/>
    <n v="15"/>
    <n v="73"/>
    <n v="1"/>
    <n v="80"/>
    <n v="27"/>
    <n v="160"/>
    <n v="7"/>
    <n v="79"/>
    <n v="26"/>
    <n v="0"/>
    <n v="0"/>
    <n v="71"/>
    <n v="9"/>
    <n v="20"/>
    <n v="0"/>
    <n v="30"/>
    <n v="2"/>
  </r>
  <r>
    <x v="7"/>
    <s v="FrappÃ© Caramel (Large)"/>
    <m/>
    <n v="670"/>
    <n v="250"/>
    <n v="27"/>
    <n v="42"/>
    <n v="17"/>
    <n v="87"/>
    <n v="1.5"/>
    <n v="95"/>
    <n v="32"/>
    <n v="190"/>
    <n v="8"/>
    <n v="96"/>
    <n v="32"/>
    <n v="0"/>
    <n v="0"/>
    <n v="88"/>
    <n v="11"/>
    <n v="20"/>
    <n v="0"/>
    <n v="35"/>
    <n v="2"/>
  </r>
  <r>
    <x v="7"/>
    <s v="FrappÃ© Chocolate Chip (Small)"/>
    <m/>
    <n v="530"/>
    <n v="200"/>
    <n v="23"/>
    <n v="35"/>
    <n v="14"/>
    <n v="72"/>
    <n v="1"/>
    <n v="65"/>
    <n v="22"/>
    <n v="135"/>
    <n v="6"/>
    <n v="76"/>
    <n v="25"/>
    <n v="1"/>
    <n v="5"/>
    <n v="67"/>
    <n v="8"/>
    <n v="15"/>
    <n v="0"/>
    <n v="25"/>
    <n v="4"/>
  </r>
  <r>
    <x v="7"/>
    <s v="FrappÃ© Chocolate Chip (Medium)"/>
    <m/>
    <n v="630"/>
    <n v="240"/>
    <n v="26"/>
    <n v="41"/>
    <n v="17"/>
    <n v="85"/>
    <n v="1"/>
    <n v="80"/>
    <n v="26"/>
    <n v="160"/>
    <n v="7"/>
    <n v="91"/>
    <n v="30"/>
    <n v="1"/>
    <n v="5"/>
    <n v="81"/>
    <n v="9"/>
    <n v="15"/>
    <n v="0"/>
    <n v="30"/>
    <n v="4"/>
  </r>
  <r>
    <x v="7"/>
    <s v="FrappÃ© Chocolate Chip (Large)"/>
    <m/>
    <n v="760"/>
    <n v="280"/>
    <n v="31"/>
    <n v="48"/>
    <n v="20"/>
    <n v="101"/>
    <n v="1.5"/>
    <n v="95"/>
    <n v="32"/>
    <n v="200"/>
    <n v="8"/>
    <n v="111"/>
    <n v="37"/>
    <n v="1"/>
    <n v="5"/>
    <n v="99"/>
    <n v="12"/>
    <n v="20"/>
    <n v="0"/>
    <n v="35"/>
    <n v="6"/>
  </r>
  <r>
    <x v="8"/>
    <s v="Blueberry Pomegranate Smoothie (Small)"/>
    <m/>
    <n v="220"/>
    <n v="5"/>
    <n v="0.5"/>
    <n v="1"/>
    <n v="0"/>
    <n v="0"/>
    <n v="0"/>
    <n v="5"/>
    <n v="1"/>
    <n v="40"/>
    <n v="2"/>
    <n v="50"/>
    <n v="17"/>
    <n v="3"/>
    <n v="12"/>
    <n v="44"/>
    <n v="2"/>
    <n v="0"/>
    <n v="2"/>
    <n v="6"/>
    <n v="2"/>
  </r>
  <r>
    <x v="8"/>
    <s v="Blueberry Pomegranate Smoothie (Medium)"/>
    <m/>
    <n v="260"/>
    <n v="5"/>
    <n v="1"/>
    <n v="1"/>
    <n v="0"/>
    <n v="0"/>
    <n v="0"/>
    <n v="5"/>
    <n v="1"/>
    <n v="50"/>
    <n v="2"/>
    <n v="62"/>
    <n v="21"/>
    <n v="4"/>
    <n v="15"/>
    <n v="54"/>
    <n v="3"/>
    <n v="0"/>
    <n v="4"/>
    <n v="8"/>
    <n v="2"/>
  </r>
  <r>
    <x v="8"/>
    <s v="Blueberry Pomegranate Smoothie (Large)"/>
    <m/>
    <n v="340"/>
    <n v="10"/>
    <n v="1"/>
    <n v="2"/>
    <n v="0.5"/>
    <n v="3"/>
    <n v="0"/>
    <n v="5"/>
    <n v="2"/>
    <n v="65"/>
    <n v="3"/>
    <n v="79"/>
    <n v="26"/>
    <n v="5"/>
    <n v="19"/>
    <n v="70"/>
    <n v="4"/>
    <n v="0"/>
    <n v="4"/>
    <n v="10"/>
    <n v="2"/>
  </r>
  <r>
    <x v="8"/>
    <s v="Strawberry Banana Smoothie (Small)"/>
    <m/>
    <n v="210"/>
    <n v="5"/>
    <n v="0.5"/>
    <n v="1"/>
    <n v="0"/>
    <n v="0"/>
    <n v="0"/>
    <n v="5"/>
    <n v="1"/>
    <n v="50"/>
    <n v="2"/>
    <n v="47"/>
    <n v="16"/>
    <n v="3"/>
    <n v="10"/>
    <n v="44"/>
    <n v="3"/>
    <n v="0"/>
    <n v="30"/>
    <n v="8"/>
    <n v="2"/>
  </r>
  <r>
    <x v="8"/>
    <s v="Strawberry Banana Smoothie (Medium)"/>
    <m/>
    <n v="250"/>
    <n v="5"/>
    <n v="1"/>
    <n v="1"/>
    <n v="0"/>
    <n v="0"/>
    <n v="0"/>
    <n v="5"/>
    <n v="1"/>
    <n v="60"/>
    <n v="2"/>
    <n v="58"/>
    <n v="19"/>
    <n v="3"/>
    <n v="13"/>
    <n v="54"/>
    <n v="4"/>
    <n v="0"/>
    <n v="35"/>
    <n v="8"/>
    <n v="4"/>
  </r>
  <r>
    <x v="8"/>
    <s v="Strawberry Banana Smoothie (Large)"/>
    <m/>
    <n v="330"/>
    <n v="10"/>
    <n v="1"/>
    <n v="2"/>
    <n v="0.5"/>
    <n v="3"/>
    <n v="0"/>
    <n v="5"/>
    <n v="2"/>
    <n v="80"/>
    <n v="3"/>
    <n v="74"/>
    <n v="25"/>
    <n v="4"/>
    <n v="16"/>
    <n v="70"/>
    <n v="5"/>
    <n v="0"/>
    <n v="45"/>
    <n v="10"/>
    <n v="4"/>
  </r>
  <r>
    <x v="8"/>
    <s v="Mango Pineapple Smoothie (Small)"/>
    <m/>
    <n v="210"/>
    <n v="5"/>
    <n v="0.5"/>
    <n v="1"/>
    <n v="0"/>
    <n v="0"/>
    <n v="0"/>
    <n v="5"/>
    <n v="1"/>
    <n v="40"/>
    <n v="2"/>
    <n v="50"/>
    <n v="17"/>
    <n v="1"/>
    <n v="4"/>
    <n v="46"/>
    <n v="2"/>
    <n v="30"/>
    <n v="20"/>
    <n v="8"/>
    <n v="2"/>
  </r>
  <r>
    <x v="8"/>
    <s v="Mango Pineapple Smoothie (Medium)"/>
    <m/>
    <n v="260"/>
    <n v="10"/>
    <n v="1"/>
    <n v="1"/>
    <n v="0"/>
    <n v="0"/>
    <n v="0"/>
    <n v="5"/>
    <n v="1"/>
    <n v="45"/>
    <n v="2"/>
    <n v="61"/>
    <n v="20"/>
    <n v="1"/>
    <n v="5"/>
    <n v="56"/>
    <n v="3"/>
    <n v="40"/>
    <n v="25"/>
    <n v="8"/>
    <n v="2"/>
  </r>
  <r>
    <x v="8"/>
    <s v="Mango Pineapple Smoothie (Large)"/>
    <m/>
    <n v="340"/>
    <n v="10"/>
    <n v="1"/>
    <n v="2"/>
    <n v="0.5"/>
    <n v="3"/>
    <n v="0"/>
    <n v="5"/>
    <n v="2"/>
    <n v="60"/>
    <n v="3"/>
    <n v="78"/>
    <n v="26"/>
    <n v="2"/>
    <n v="6"/>
    <n v="72"/>
    <n v="4"/>
    <n v="50"/>
    <n v="30"/>
    <n v="10"/>
    <n v="2"/>
  </r>
  <r>
    <x v="8"/>
    <s v="Vanilla Shake (Small)"/>
    <m/>
    <n v="530"/>
    <n v="140"/>
    <n v="15"/>
    <n v="24"/>
    <n v="10"/>
    <n v="49"/>
    <n v="1"/>
    <n v="60"/>
    <n v="20"/>
    <n v="160"/>
    <n v="7"/>
    <n v="86"/>
    <n v="29"/>
    <n v="0"/>
    <n v="0"/>
    <n v="63"/>
    <n v="11"/>
    <n v="20"/>
    <n v="0"/>
    <n v="40"/>
    <n v="0"/>
  </r>
  <r>
    <x v="8"/>
    <s v="Vanilla Shake (Medium)"/>
    <m/>
    <n v="660"/>
    <n v="170"/>
    <n v="19"/>
    <n v="29"/>
    <n v="12"/>
    <n v="61"/>
    <n v="1"/>
    <n v="75"/>
    <n v="24"/>
    <n v="200"/>
    <n v="9"/>
    <n v="109"/>
    <n v="36"/>
    <n v="0"/>
    <n v="0"/>
    <n v="81"/>
    <n v="14"/>
    <n v="25"/>
    <n v="0"/>
    <n v="50"/>
    <n v="0"/>
  </r>
  <r>
    <x v="8"/>
    <s v="Vanilla Shake (Large)"/>
    <m/>
    <n v="820"/>
    <n v="210"/>
    <n v="23"/>
    <n v="35"/>
    <n v="15"/>
    <n v="73"/>
    <n v="1"/>
    <n v="90"/>
    <n v="29"/>
    <n v="260"/>
    <n v="11"/>
    <n v="135"/>
    <n v="45"/>
    <n v="0"/>
    <n v="0"/>
    <n v="101"/>
    <n v="18"/>
    <n v="30"/>
    <n v="0"/>
    <n v="60"/>
    <n v="0"/>
  </r>
  <r>
    <x v="8"/>
    <s v="Strawberry Shake (Small)"/>
    <m/>
    <n v="550"/>
    <n v="150"/>
    <n v="16"/>
    <n v="25"/>
    <n v="10"/>
    <n v="52"/>
    <n v="1"/>
    <n v="60"/>
    <n v="21"/>
    <n v="160"/>
    <n v="7"/>
    <n v="90"/>
    <n v="30"/>
    <n v="0"/>
    <n v="0"/>
    <n v="79"/>
    <n v="12"/>
    <n v="20"/>
    <n v="0"/>
    <n v="40"/>
    <n v="0"/>
  </r>
  <r>
    <x v="8"/>
    <s v="Strawberry Shake (Medium)"/>
    <m/>
    <n v="690"/>
    <n v="180"/>
    <n v="20"/>
    <n v="30"/>
    <n v="13"/>
    <n v="63"/>
    <n v="1"/>
    <n v="75"/>
    <n v="25"/>
    <n v="210"/>
    <n v="9"/>
    <n v="114"/>
    <n v="38"/>
    <n v="0"/>
    <n v="0"/>
    <n v="100"/>
    <n v="15"/>
    <n v="25"/>
    <n v="0"/>
    <n v="50"/>
    <n v="0"/>
  </r>
  <r>
    <x v="8"/>
    <s v="Strawberry Shake (Large)"/>
    <m/>
    <n v="850"/>
    <n v="210"/>
    <n v="24"/>
    <n v="36"/>
    <n v="15"/>
    <n v="75"/>
    <n v="1"/>
    <n v="90"/>
    <n v="30"/>
    <n v="260"/>
    <n v="11"/>
    <n v="140"/>
    <n v="47"/>
    <n v="0"/>
    <n v="0"/>
    <n v="123"/>
    <n v="18"/>
    <n v="30"/>
    <n v="0"/>
    <n v="70"/>
    <n v="0"/>
  </r>
  <r>
    <x v="8"/>
    <s v="Chocolate Shake (Small)"/>
    <m/>
    <n v="560"/>
    <n v="150"/>
    <n v="16"/>
    <n v="25"/>
    <n v="10"/>
    <n v="51"/>
    <n v="1"/>
    <n v="60"/>
    <n v="20"/>
    <n v="240"/>
    <n v="10"/>
    <n v="91"/>
    <n v="30"/>
    <n v="1"/>
    <n v="5"/>
    <n v="77"/>
    <n v="12"/>
    <n v="20"/>
    <n v="0"/>
    <n v="40"/>
    <n v="8"/>
  </r>
  <r>
    <x v="8"/>
    <s v="Chocolate Shake (Medium)"/>
    <m/>
    <n v="700"/>
    <n v="180"/>
    <n v="20"/>
    <n v="30"/>
    <n v="12"/>
    <n v="62"/>
    <n v="1"/>
    <n v="75"/>
    <n v="24"/>
    <n v="300"/>
    <n v="13"/>
    <n v="114"/>
    <n v="38"/>
    <n v="2"/>
    <n v="6"/>
    <n v="97"/>
    <n v="15"/>
    <n v="25"/>
    <n v="0"/>
    <n v="50"/>
    <n v="10"/>
  </r>
  <r>
    <x v="8"/>
    <s v="Chocolate Shake (Large)"/>
    <m/>
    <n v="850"/>
    <n v="210"/>
    <n v="23"/>
    <n v="36"/>
    <n v="15"/>
    <n v="74"/>
    <n v="1"/>
    <n v="85"/>
    <n v="29"/>
    <n v="380"/>
    <n v="16"/>
    <n v="141"/>
    <n v="47"/>
    <n v="2"/>
    <n v="8"/>
    <n v="120"/>
    <n v="19"/>
    <n v="30"/>
    <n v="0"/>
    <n v="60"/>
    <n v="15"/>
  </r>
  <r>
    <x v="8"/>
    <s v="Shamrock Shake (Medium)"/>
    <m/>
    <n v="660"/>
    <n v="170"/>
    <n v="19"/>
    <n v="29"/>
    <n v="12"/>
    <n v="61"/>
    <n v="1"/>
    <n v="75"/>
    <n v="24"/>
    <n v="210"/>
    <n v="9"/>
    <n v="109"/>
    <n v="36"/>
    <n v="0"/>
    <n v="0"/>
    <n v="93"/>
    <n v="14"/>
    <n v="25"/>
    <n v="0"/>
    <n v="50"/>
    <n v="0"/>
  </r>
  <r>
    <x v="8"/>
    <s v="Shamrock Shake (Large)"/>
    <m/>
    <n v="820"/>
    <n v="210"/>
    <n v="23"/>
    <n v="35"/>
    <n v="15"/>
    <n v="73"/>
    <n v="1"/>
    <n v="90"/>
    <n v="29"/>
    <n v="260"/>
    <n v="11"/>
    <n v="135"/>
    <n v="45"/>
    <n v="0"/>
    <n v="0"/>
    <n v="115"/>
    <n v="18"/>
    <n v="30"/>
    <n v="0"/>
    <n v="60"/>
    <n v="0"/>
  </r>
  <r>
    <x v="8"/>
    <s v="McFlurry with M&amp;Mâ€™s Candies (Small)"/>
    <n v="310"/>
    <n v="650"/>
    <n v="210"/>
    <n v="23"/>
    <n v="35"/>
    <n v="14"/>
    <n v="72"/>
    <n v="0.5"/>
    <n v="50"/>
    <n v="17"/>
    <n v="180"/>
    <n v="7"/>
    <n v="96"/>
    <n v="32"/>
    <n v="1"/>
    <n v="6"/>
    <n v="89"/>
    <n v="13"/>
    <n v="15"/>
    <n v="0"/>
    <n v="45"/>
    <n v="8"/>
  </r>
  <r>
    <x v="8"/>
    <s v="McFlurry with M&amp;Mâ€™s Candies (Medium)"/>
    <n v="460"/>
    <n v="930"/>
    <n v="290"/>
    <n v="33"/>
    <n v="50"/>
    <n v="20"/>
    <n v="102"/>
    <n v="1"/>
    <n v="75"/>
    <n v="25"/>
    <n v="260"/>
    <n v="11"/>
    <n v="139"/>
    <n v="46"/>
    <n v="2"/>
    <n v="7"/>
    <n v="128"/>
    <n v="20"/>
    <n v="25"/>
    <n v="0"/>
    <n v="70"/>
    <n v="10"/>
  </r>
  <r>
    <x v="8"/>
    <s v="McFlurry with M&amp;Mâ€™s Candies (Snack)"/>
    <n v="207"/>
    <n v="430"/>
    <n v="140"/>
    <n v="15"/>
    <n v="24"/>
    <n v="10"/>
    <n v="48"/>
    <n v="0"/>
    <n v="35"/>
    <n v="11"/>
    <n v="120"/>
    <n v="5"/>
    <n v="64"/>
    <n v="21"/>
    <n v="1"/>
    <n v="4"/>
    <n v="59"/>
    <n v="9"/>
    <n v="10"/>
    <n v="0"/>
    <n v="30"/>
    <n v="4"/>
  </r>
  <r>
    <x v="8"/>
    <s v="McFlurry with Oreo Cookies (Small)"/>
    <n v="285"/>
    <n v="510"/>
    <n v="150"/>
    <n v="17"/>
    <n v="26"/>
    <n v="9"/>
    <n v="44"/>
    <n v="0.5"/>
    <n v="45"/>
    <n v="14"/>
    <n v="280"/>
    <n v="12"/>
    <n v="80"/>
    <n v="27"/>
    <n v="1"/>
    <n v="4"/>
    <n v="64"/>
    <n v="12"/>
    <n v="15"/>
    <n v="0"/>
    <n v="40"/>
    <n v="8"/>
  </r>
  <r>
    <x v="8"/>
    <s v="McFlurry with Oreo Cookies (Medium)"/>
    <n v="381"/>
    <n v="690"/>
    <n v="200"/>
    <n v="23"/>
    <n v="35"/>
    <n v="12"/>
    <n v="58"/>
    <n v="1"/>
    <n v="55"/>
    <n v="19"/>
    <n v="380"/>
    <n v="16"/>
    <n v="106"/>
    <n v="35"/>
    <n v="1"/>
    <n v="5"/>
    <n v="85"/>
    <n v="15"/>
    <n v="20"/>
    <n v="0"/>
    <n v="50"/>
    <n v="10"/>
  </r>
  <r>
    <x v="8"/>
    <s v="McFlurry with Oreo Cookies (Snack)"/>
    <n v="190"/>
    <n v="340"/>
    <n v="100"/>
    <n v="11"/>
    <n v="17"/>
    <n v="6"/>
    <n v="29"/>
    <n v="0"/>
    <n v="30"/>
    <n v="9"/>
    <n v="190"/>
    <n v="8"/>
    <n v="53"/>
    <n v="18"/>
    <n v="1"/>
    <n v="2"/>
    <n v="43"/>
    <n v="8"/>
    <n v="10"/>
    <n v="0"/>
    <n v="25"/>
    <n v="6"/>
  </r>
  <r>
    <x v="8"/>
    <s v="McFlurry with Reese's Peanut Butter Cups (Medium)"/>
    <n v="403"/>
    <n v="810"/>
    <n v="290"/>
    <n v="32"/>
    <n v="50"/>
    <n v="15"/>
    <n v="76"/>
    <n v="1"/>
    <n v="60"/>
    <n v="20"/>
    <n v="400"/>
    <n v="17"/>
    <n v="114"/>
    <n v="38"/>
    <n v="2"/>
    <n v="9"/>
    <n v="103"/>
    <n v="21"/>
    <n v="20"/>
    <n v="0"/>
    <n v="60"/>
    <n v="6"/>
  </r>
  <r>
    <x v="8"/>
    <s v="McFlurry with Reese's Peanut Butter Cups (Snack)"/>
    <n v="202"/>
    <n v="410"/>
    <n v="150"/>
    <n v="16"/>
    <n v="25"/>
    <n v="8"/>
    <n v="38"/>
    <n v="0"/>
    <n v="30"/>
    <n v="10"/>
    <n v="200"/>
    <n v="8"/>
    <n v="57"/>
    <n v="19"/>
    <n v="1"/>
    <n v="5"/>
    <n v="51"/>
    <n v="10"/>
    <n v="10"/>
    <n v="0"/>
    <n v="3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F055D-36C3-46A4-992C-EB3C24C754C0}" name="PivotTable6" cacheId="46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20:E30" firstHeaderRow="0" firstDataRow="1" firstDataCol="1"/>
  <pivotFields count="24">
    <pivotField axis="axisRow" showAll="0">
      <items count="10">
        <item x="1"/>
        <item x="6"/>
        <item x="0"/>
        <item x="2"/>
        <item x="7"/>
        <item x="5"/>
        <item x="3"/>
        <item x="8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fat" fld="5" subtotal="average" baseField="0" baseItem="0" numFmtId="2"/>
    <dataField name="Average of Sugars" fld="18" subtotal="average" baseField="0" baseItem="0" numFmtId="2"/>
  </dataFields>
  <formats count="4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905C0-885C-446B-9613-FE3854C4FDD8}" name="PivotTable7" cacheId="46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9:M20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Highest Calori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4332E-EEED-4C5D-88D9-00D2105BAF92}" name="PivotTable4" cacheId="46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L3:U13" firstHeaderRow="0" firstDataRow="1" firstDataCol="1"/>
  <pivotFields count="24">
    <pivotField axis="axisRow" compact="0" outline="0" showAll="0">
      <items count="10">
        <item x="1"/>
        <item x="6"/>
        <item x="0"/>
        <item x="2"/>
        <item x="7"/>
        <item x="5"/>
        <item x="3"/>
        <item x="8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total_fat" fld="5" subtotal="average" showDataAs="percentOfTotal" baseField="0" baseItem="0" numFmtId="164"/>
    <dataField name="Average of saturated_fat" fld="7" subtotal="average" baseField="0" baseItem="6" numFmtId="164"/>
    <dataField name="Average of trans_fat" fld="9" subtotal="average" baseField="0" baseItem="6" numFmtId="164"/>
    <dataField name="Average of cholesterol" fld="10" subtotal="average" baseField="0" baseItem="6" numFmtId="164"/>
    <dataField name="Average of sodium" fld="12" subtotal="average" baseField="0" baseItem="6" numFmtId="164"/>
    <dataField name="Average of dietary_fiber" fld="16" subtotal="average" baseField="0" baseItem="6" numFmtId="164"/>
    <dataField name="Average of Sugars" fld="18" subtotal="average" baseField="0" baseItem="6" numFmtId="164"/>
    <dataField name="Average of Protein" fld="19" subtotal="average" baseField="0" baseItem="6" numFmtId="164"/>
    <dataField name="Average of carbohydrates" fld="14" subtotal="average" baseField="0" baseItem="6" numFmtId="164"/>
  </dataFields>
  <chartFormats count="36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2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2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2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3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3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33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34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35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4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4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4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" format="44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9D650-16C8-4762-8F20-D4237B60E55B}" name="PivotTable8" cacheId="46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N19:O29" firstHeaderRow="1" firstDataRow="1" firstDataCol="1"/>
  <pivotFields count="2">
    <pivotField dataField="1" showAll="0"/>
    <pivotField axis="axisRow" showAll="0">
      <items count="10">
        <item x="1"/>
        <item x="6"/>
        <item x="0"/>
        <item x="2"/>
        <item x="7"/>
        <item x="5"/>
        <item x="3"/>
        <item x="8"/>
        <item x="4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Highest Calorie" fld="0" subtotal="average" baseField="1" baseItem="0" numFmtId="1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27CD4-2B50-46B1-8755-478173CB2B6D}" name="PivotTable2" cacheId="46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A21" firstHeaderRow="1" firstDataRow="1" firstDataCol="0"/>
  <pivotFields count="24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calori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7DC47-A7F0-427C-B2B1-F431839D7A04}" name="PivotTable3" cacheId="46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G5:H15" firstHeaderRow="1" firstDataRow="1" firstDataCol="1"/>
  <pivotFields count="24">
    <pivotField axis="axisRow" compact="0" outline="0" showAll="0">
      <items count="10">
        <item x="1"/>
        <item x="6"/>
        <item x="0"/>
        <item x="2"/>
        <item x="7"/>
        <item x="5"/>
        <item x="3"/>
        <item x="8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Percentage of calories" fld="3" showDataAs="percentOfTotal" baseField="0" baseItem="0" numFmtId="10"/>
  </dataFields>
  <chartFormats count="7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7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7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9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9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9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091CB-DF1E-44BB-B214-2F42333D313F}" name="PivotTable5" cacheId="46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3:Z13" firstHeaderRow="1" firstDataRow="1" firstDataCol="2"/>
  <pivotFields count="24">
    <pivotField axis="axisRow" compact="0" outline="0" showAll="0">
      <items count="10">
        <item sd="0" x="1"/>
        <item sd="0" x="6"/>
        <item sd="0" x="0"/>
        <item sd="0" x="2"/>
        <item sd="0" x="7"/>
        <item sd="0" x="5"/>
        <item sd="0" x="3"/>
        <item sd="0" x="8"/>
        <item sd="0" x="4"/>
        <item t="default"/>
      </items>
    </pivotField>
    <pivotField axis="axisRow" compact="0" outline="0" showAll="0">
      <items count="261">
        <item x="130"/>
        <item x="101"/>
        <item x="68"/>
        <item x="67"/>
        <item x="51"/>
        <item x="63"/>
        <item x="64"/>
        <item x="53"/>
        <item x="24"/>
        <item x="25"/>
        <item x="7"/>
        <item x="6"/>
        <item x="9"/>
        <item x="8"/>
        <item x="19"/>
        <item x="20"/>
        <item x="103"/>
        <item x="28"/>
        <item x="27"/>
        <item x="30"/>
        <item x="29"/>
        <item x="32"/>
        <item x="31"/>
        <item x="34"/>
        <item x="33"/>
        <item x="42"/>
        <item x="234"/>
        <item x="233"/>
        <item x="232"/>
        <item x="69"/>
        <item x="201"/>
        <item x="200"/>
        <item x="199"/>
        <item x="153"/>
        <item x="152"/>
        <item x="151"/>
        <item x="186"/>
        <item x="185"/>
        <item x="184"/>
        <item x="49"/>
        <item x="80"/>
        <item x="81"/>
        <item x="78"/>
        <item x="82"/>
        <item x="79"/>
        <item x="90"/>
        <item x="91"/>
        <item x="104"/>
        <item x="249"/>
        <item x="248"/>
        <item x="247"/>
        <item x="39"/>
        <item x="113"/>
        <item x="112"/>
        <item x="111"/>
        <item x="110"/>
        <item x="147"/>
        <item x="146"/>
        <item x="145"/>
        <item x="54"/>
        <item x="136"/>
        <item x="117"/>
        <item x="116"/>
        <item x="115"/>
        <item x="114"/>
        <item x="125"/>
        <item x="124"/>
        <item x="123"/>
        <item x="122"/>
        <item x="50"/>
        <item x="47"/>
        <item x="121"/>
        <item x="120"/>
        <item x="119"/>
        <item x="118"/>
        <item x="0"/>
        <item x="1"/>
        <item x="131"/>
        <item x="83"/>
        <item x="228"/>
        <item x="227"/>
        <item x="226"/>
        <item x="231"/>
        <item x="230"/>
        <item x="229"/>
        <item x="225"/>
        <item x="224"/>
        <item x="223"/>
        <item x="207"/>
        <item x="206"/>
        <item x="205"/>
        <item x="159"/>
        <item x="158"/>
        <item x="157"/>
        <item x="40"/>
        <item x="41"/>
        <item x="102"/>
        <item x="48"/>
        <item x="38"/>
        <item x="204"/>
        <item x="203"/>
        <item x="202"/>
        <item x="156"/>
        <item x="155"/>
        <item x="154"/>
        <item x="92"/>
        <item x="93"/>
        <item x="108"/>
        <item x="192"/>
        <item x="191"/>
        <item x="190"/>
        <item x="195"/>
        <item x="194"/>
        <item x="193"/>
        <item x="107"/>
        <item x="35"/>
        <item x="36"/>
        <item x="219"/>
        <item x="218"/>
        <item x="217"/>
        <item x="210"/>
        <item x="209"/>
        <item x="208"/>
        <item x="213"/>
        <item x="212"/>
        <item x="211"/>
        <item x="216"/>
        <item x="215"/>
        <item x="214"/>
        <item x="222"/>
        <item x="221"/>
        <item x="220"/>
        <item x="140"/>
        <item x="139"/>
        <item x="138"/>
        <item x="137"/>
        <item x="55"/>
        <item x="99"/>
        <item x="106"/>
        <item x="98"/>
        <item x="150"/>
        <item x="149"/>
        <item x="148"/>
        <item x="162"/>
        <item x="161"/>
        <item x="160"/>
        <item x="240"/>
        <item x="239"/>
        <item x="238"/>
        <item x="66"/>
        <item x="52"/>
        <item x="253"/>
        <item x="252"/>
        <item x="254"/>
        <item x="256"/>
        <item x="255"/>
        <item x="257"/>
        <item x="258"/>
        <item x="259"/>
        <item x="56"/>
        <item x="97"/>
        <item x="132"/>
        <item x="135"/>
        <item x="134"/>
        <item x="133"/>
        <item x="180"/>
        <item x="179"/>
        <item x="178"/>
        <item x="183"/>
        <item x="182"/>
        <item x="181"/>
        <item x="168"/>
        <item x="167"/>
        <item x="166"/>
        <item x="189"/>
        <item x="188"/>
        <item x="187"/>
        <item x="174"/>
        <item x="173"/>
        <item x="172"/>
        <item x="171"/>
        <item x="170"/>
        <item x="169"/>
        <item x="165"/>
        <item x="164"/>
        <item x="163"/>
        <item x="177"/>
        <item x="176"/>
        <item x="175"/>
        <item x="105"/>
        <item x="84"/>
        <item x="85"/>
        <item x="86"/>
        <item x="57"/>
        <item x="59"/>
        <item x="61"/>
        <item x="58"/>
        <item x="60"/>
        <item x="62"/>
        <item x="70"/>
        <item x="71"/>
        <item x="72"/>
        <item x="73"/>
        <item x="76"/>
        <item x="77"/>
        <item x="74"/>
        <item x="75"/>
        <item x="87"/>
        <item x="88"/>
        <item x="89"/>
        <item x="46"/>
        <item x="44"/>
        <item x="45"/>
        <item x="43"/>
        <item x="94"/>
        <item x="95"/>
        <item x="198"/>
        <item x="197"/>
        <item x="196"/>
        <item x="11"/>
        <item x="10"/>
        <item x="13"/>
        <item x="12"/>
        <item x="15"/>
        <item x="14"/>
        <item x="37"/>
        <item x="21"/>
        <item x="2"/>
        <item x="3"/>
        <item x="4"/>
        <item x="22"/>
        <item x="23"/>
        <item x="251"/>
        <item x="250"/>
        <item x="100"/>
        <item x="96"/>
        <item x="17"/>
        <item x="16"/>
        <item x="65"/>
        <item x="129"/>
        <item x="128"/>
        <item x="127"/>
        <item x="126"/>
        <item x="18"/>
        <item x="5"/>
        <item x="26"/>
        <item x="237"/>
        <item x="236"/>
        <item x="235"/>
        <item x="246"/>
        <item x="245"/>
        <item x="244"/>
        <item x="109"/>
        <item x="144"/>
        <item x="143"/>
        <item x="142"/>
        <item x="141"/>
        <item x="243"/>
        <item x="242"/>
        <item x="24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Max of calories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17B8A-57F8-4288-9D5F-5FCB05744B9E}" name="PivotTable1" cacheId="46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B13" firstHeaderRow="1" firstDataRow="1" firstDataCol="1"/>
  <pivotFields count="24">
    <pivotField axis="axisRow" compact="0" outline="0" showAll="0">
      <items count="10">
        <item x="1"/>
        <item x="6"/>
        <item x="0"/>
        <item x="2"/>
        <item x="7"/>
        <item x="5"/>
        <item x="3"/>
        <item x="8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calories" fld="3" subtotal="average" baseField="0" baseItem="0" numFmtId="164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1">
    <v>2</v>
    <v>8</v>
    <v>260</v>
    <v>1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error">
    <k n="colOffset" t="i"/>
    <k n="errorType" t="i"/>
    <k n="rwOffset" t="i"/>
    <k n="subType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E5966-F4FD-4F2E-8769-AF574A44E226}" name="Table1" displayName="Table1" ref="A1:X261" totalsRowShown="0">
  <autoFilter ref="A1:X261" xr:uid="{D05E5966-F4FD-4F2E-8769-AF574A44E226}"/>
  <tableColumns count="24">
    <tableColumn id="1" xr3:uid="{9C63E447-2D0C-4479-A4BF-E3EFD961C46D}" name="category"/>
    <tableColumn id="2" xr3:uid="{81BCB9A5-F095-4EA1-A6D2-46D8A9BD7B7B}" name="Item"/>
    <tableColumn id="3" xr3:uid="{B0684B3E-8E63-4DF3-B7BC-018440F943CB}" name="serving_size(g)"/>
    <tableColumn id="4" xr3:uid="{1458CF0E-FB70-4A47-8A68-75E6EEBB4CE9}" name="calories"/>
    <tableColumn id="5" xr3:uid="{8FACA3FA-383D-4A01-B309-1815471CE453}" name="calories_from_fat"/>
    <tableColumn id="6" xr3:uid="{B7F45D5F-21EF-4C5C-8445-0BAFC4C64CE3}" name="total_fat"/>
    <tableColumn id="7" xr3:uid="{96903576-E484-4AAD-A151-6D984CA90A56}" name="total_fat_(% daily_value)"/>
    <tableColumn id="8" xr3:uid="{42D77B6B-3BC9-4EE7-B4C6-326ED5988D71}" name="saturated_fat"/>
    <tableColumn id="9" xr3:uid="{A3B20730-3C93-467E-8D56-300BF2B4BC98}" name="saturated_fat_(% daily_value)"/>
    <tableColumn id="10" xr3:uid="{82D09D8C-8BA2-403E-90C6-5A480CB76780}" name="trans_fat"/>
    <tableColumn id="11" xr3:uid="{98D04C6B-E95B-4552-BA8F-FFE398F9A6BF}" name="cholesterol"/>
    <tableColumn id="12" xr3:uid="{CDDD9D83-8AE7-419A-9835-454001BB72B5}" name="cholesterol_(% daily_value)"/>
    <tableColumn id="13" xr3:uid="{BBDD139F-D682-453A-8E60-7AD62738A600}" name="sodium"/>
    <tableColumn id="14" xr3:uid="{9545F0C8-7FF9-407C-BB52-FDD087F59DD7}" name="sodium_(% daily_value)"/>
    <tableColumn id="15" xr3:uid="{7AFD2148-3387-4893-875E-1273D2093C74}" name="carbohydrates"/>
    <tableColumn id="16" xr3:uid="{80EA8308-DB75-4340-ADBC-0C83B54BA0A4}" name="carbohydrates_(% Daily_value)"/>
    <tableColumn id="17" xr3:uid="{DB74CE6D-67B7-4988-B453-08EECC696D19}" name="dietary_fiber"/>
    <tableColumn id="18" xr3:uid="{4B1BA7FE-B46B-4CD7-AF50-36EEDB467618}" name="dietary_fiber_(% daily_value)"/>
    <tableColumn id="19" xr3:uid="{919D2E4D-45FC-46CB-9954-B385A22AC6C8}" name="Sugars"/>
    <tableColumn id="20" xr3:uid="{DCBD12BD-FB79-4B1D-8FAA-0C79145CA1DE}" name="Protein"/>
    <tableColumn id="21" xr3:uid="{7DD01F42-F293-4FF2-9FE1-6A5969B9E6D2}" name="vitamin A_(% daily_value)"/>
    <tableColumn id="22" xr3:uid="{F0AAD5B4-F73E-4661-9DF8-FD5BDD187C64}" name="vitamin C_(% daily_value)"/>
    <tableColumn id="23" xr3:uid="{B664FF2E-8E79-496B-8586-C7EBF6E4022A}" name="calcium_(% daily_value)"/>
    <tableColumn id="24" xr3:uid="{CAE8C73D-A20C-4571-B5DE-4B9BB3D7DF64}" name="iron_(% daily_value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8122-2223-4A4F-ACED-C271E0796714}">
  <dimension ref="A3:Z30"/>
  <sheetViews>
    <sheetView workbookViewId="0">
      <selection activeCell="B4" sqref="B4"/>
    </sheetView>
  </sheetViews>
  <sheetFormatPr defaultRowHeight="15"/>
  <cols>
    <col min="1" max="1" width="18.42578125" bestFit="1" customWidth="1"/>
    <col min="2" max="2" width="17.85546875" bestFit="1" customWidth="1"/>
    <col min="3" max="3" width="18.42578125" bestFit="1" customWidth="1"/>
    <col min="4" max="4" width="11.140625" style="5" bestFit="1" customWidth="1"/>
    <col min="5" max="5" width="16.85546875" style="5" bestFit="1" customWidth="1"/>
    <col min="7" max="7" width="18.42578125" bestFit="1" customWidth="1"/>
    <col min="8" max="8" width="20.5703125" customWidth="1"/>
    <col min="12" max="12" width="18.42578125" bestFit="1" customWidth="1"/>
    <col min="13" max="13" width="18.7109375" bestFit="1" customWidth="1"/>
    <col min="14" max="14" width="23.140625" bestFit="1" customWidth="1"/>
    <col min="15" max="15" width="19.140625" bestFit="1" customWidth="1"/>
    <col min="16" max="16" width="20.85546875" bestFit="1" customWidth="1"/>
    <col min="17" max="17" width="17.5703125" bestFit="1" customWidth="1"/>
    <col min="18" max="18" width="22.5703125" bestFit="1" customWidth="1"/>
    <col min="19" max="19" width="16.85546875" bestFit="1" customWidth="1"/>
    <col min="20" max="20" width="17.5703125" bestFit="1" customWidth="1"/>
    <col min="21" max="21" width="23.85546875" bestFit="1" customWidth="1"/>
    <col min="24" max="24" width="18.42578125" bestFit="1" customWidth="1"/>
    <col min="25" max="25" width="8.140625" bestFit="1" customWidth="1"/>
    <col min="26" max="26" width="14.42578125" bestFit="1" customWidth="1"/>
  </cols>
  <sheetData>
    <row r="3" spans="1:26">
      <c r="A3" s="1" t="s">
        <v>0</v>
      </c>
      <c r="B3" t="s">
        <v>1</v>
      </c>
      <c r="L3" s="1" t="s">
        <v>0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X3" s="1" t="s">
        <v>0</v>
      </c>
      <c r="Y3" s="1" t="s">
        <v>11</v>
      </c>
      <c r="Z3" t="s">
        <v>12</v>
      </c>
    </row>
    <row r="4" spans="1:26">
      <c r="A4" t="s">
        <v>13</v>
      </c>
      <c r="B4" s="3">
        <v>494</v>
      </c>
      <c r="L4" t="s">
        <v>13</v>
      </c>
      <c r="M4" s="3">
        <v>1.7554529821703322</v>
      </c>
      <c r="N4" s="3">
        <v>10.466666666666667</v>
      </c>
      <c r="O4" s="3">
        <v>1.1000000000000001</v>
      </c>
      <c r="P4" s="3">
        <v>87.333333333333329</v>
      </c>
      <c r="Q4" s="3">
        <v>1020.6666666666666</v>
      </c>
      <c r="R4" s="3">
        <v>2.5333333333333332</v>
      </c>
      <c r="S4" s="3">
        <v>8.8000000000000007</v>
      </c>
      <c r="T4" s="3">
        <v>27.333333333333332</v>
      </c>
      <c r="U4" s="3">
        <v>40.133333333333333</v>
      </c>
      <c r="X4" t="s">
        <v>13</v>
      </c>
      <c r="Z4">
        <v>750</v>
      </c>
    </row>
    <row r="5" spans="1:26">
      <c r="A5" t="s">
        <v>14</v>
      </c>
      <c r="B5" s="3">
        <v>113.70370370370371</v>
      </c>
      <c r="G5" s="1" t="s">
        <v>0</v>
      </c>
      <c r="H5" t="s">
        <v>15</v>
      </c>
      <c r="L5" t="s">
        <v>14</v>
      </c>
      <c r="M5" s="3">
        <v>6.5365392544322757E-3</v>
      </c>
      <c r="N5" s="3">
        <v>5.5555555555555552E-2</v>
      </c>
      <c r="O5" s="3">
        <v>0</v>
      </c>
      <c r="P5" s="3">
        <v>0.55555555555555558</v>
      </c>
      <c r="Q5" s="3">
        <v>41.481481481481481</v>
      </c>
      <c r="R5" s="3">
        <v>3.7037037037037035E-2</v>
      </c>
      <c r="S5" s="3">
        <v>27.851851851851851</v>
      </c>
      <c r="T5" s="3">
        <v>1.3333333333333333</v>
      </c>
      <c r="U5" s="3">
        <v>28.814814814814813</v>
      </c>
      <c r="X5" t="s">
        <v>14</v>
      </c>
      <c r="Z5">
        <v>280</v>
      </c>
    </row>
    <row r="6" spans="1:26">
      <c r="A6" t="s">
        <v>16</v>
      </c>
      <c r="B6" s="3">
        <v>526.66666666666663</v>
      </c>
      <c r="G6" t="s">
        <v>13</v>
      </c>
      <c r="H6" s="2">
        <v>7.7389033942558749E-2</v>
      </c>
      <c r="L6" t="s">
        <v>16</v>
      </c>
      <c r="M6" s="3">
        <v>1.9547987536040752</v>
      </c>
      <c r="N6" s="3">
        <v>10.654761904761905</v>
      </c>
      <c r="O6" s="3">
        <v>0.10714285714285714</v>
      </c>
      <c r="P6" s="3">
        <v>152.85714285714286</v>
      </c>
      <c r="Q6" s="3">
        <v>1211.0714285714287</v>
      </c>
      <c r="R6" s="3">
        <v>3.2619047619047619</v>
      </c>
      <c r="S6" s="3">
        <v>8.2619047619047628</v>
      </c>
      <c r="T6" s="3">
        <v>19.857142857142858</v>
      </c>
      <c r="U6" s="3">
        <v>49.761904761904759</v>
      </c>
      <c r="X6" t="s">
        <v>16</v>
      </c>
      <c r="Z6">
        <v>1150</v>
      </c>
    </row>
    <row r="7" spans="1:26">
      <c r="A7" t="s">
        <v>17</v>
      </c>
      <c r="B7" s="3">
        <v>552.96296296296293</v>
      </c>
      <c r="G7" t="s">
        <v>14</v>
      </c>
      <c r="H7" s="2">
        <v>3.2062663185378593E-2</v>
      </c>
      <c r="L7" t="s">
        <v>17</v>
      </c>
      <c r="M7" s="3">
        <v>1.9034402308906788</v>
      </c>
      <c r="N7" s="3">
        <v>6.166666666666667</v>
      </c>
      <c r="O7" s="3">
        <v>0.12962962962962962</v>
      </c>
      <c r="P7" s="3">
        <v>75.370370370370367</v>
      </c>
      <c r="Q7" s="3">
        <v>1257.7777777777778</v>
      </c>
      <c r="R7" s="3">
        <v>2.925925925925926</v>
      </c>
      <c r="S7" s="3">
        <v>7.333333333333333</v>
      </c>
      <c r="T7" s="3">
        <v>29.111111111111111</v>
      </c>
      <c r="U7" s="3">
        <v>49.074074074074076</v>
      </c>
      <c r="X7" t="s">
        <v>17</v>
      </c>
      <c r="Z7">
        <v>1880</v>
      </c>
    </row>
    <row r="8" spans="1:26">
      <c r="A8" t="s">
        <v>18</v>
      </c>
      <c r="B8" s="3">
        <v>283.89473684210526</v>
      </c>
      <c r="G8" t="s">
        <v>16</v>
      </c>
      <c r="H8" s="2">
        <v>0.23101827676240208</v>
      </c>
      <c r="L8" t="s">
        <v>18</v>
      </c>
      <c r="M8" s="3">
        <v>0.56624319419237745</v>
      </c>
      <c r="N8" s="3">
        <v>4.9210526315789478</v>
      </c>
      <c r="O8" s="3">
        <v>0.14210526315789473</v>
      </c>
      <c r="P8" s="3">
        <v>27.263157894736842</v>
      </c>
      <c r="Q8" s="3">
        <v>136.89473684210526</v>
      </c>
      <c r="R8" s="3">
        <v>0.77894736842105261</v>
      </c>
      <c r="S8" s="3">
        <v>39.610526315789471</v>
      </c>
      <c r="T8" s="3">
        <v>8.8631578947368421</v>
      </c>
      <c r="U8" s="3">
        <v>44.526315789473685</v>
      </c>
      <c r="X8" t="s">
        <v>18</v>
      </c>
      <c r="Z8">
        <v>760</v>
      </c>
    </row>
    <row r="9" spans="1:26">
      <c r="A9" t="s">
        <v>19</v>
      </c>
      <c r="B9" s="3">
        <v>222.14285714285714</v>
      </c>
      <c r="G9" t="s">
        <v>17</v>
      </c>
      <c r="H9" s="2">
        <v>0.15592689295039164</v>
      </c>
      <c r="L9" t="s">
        <v>19</v>
      </c>
      <c r="M9" s="3">
        <v>0.51937473333074746</v>
      </c>
      <c r="N9" s="3">
        <v>4.2857142857142856</v>
      </c>
      <c r="O9" s="3">
        <v>0</v>
      </c>
      <c r="P9" s="3">
        <v>15</v>
      </c>
      <c r="Q9" s="3">
        <v>117.14285714285714</v>
      </c>
      <c r="R9" s="3">
        <v>1</v>
      </c>
      <c r="S9" s="3">
        <v>26.142857142857142</v>
      </c>
      <c r="T9" s="3">
        <v>4</v>
      </c>
      <c r="U9" s="3">
        <v>34.857142857142854</v>
      </c>
      <c r="X9" t="s">
        <v>19</v>
      </c>
      <c r="Z9">
        <v>340</v>
      </c>
    </row>
    <row r="10" spans="1:26">
      <c r="A10" t="s">
        <v>20</v>
      </c>
      <c r="B10" s="3">
        <v>270</v>
      </c>
      <c r="G10" t="s">
        <v>18</v>
      </c>
      <c r="H10" s="2">
        <v>0.28167101827676239</v>
      </c>
      <c r="L10" t="s">
        <v>20</v>
      </c>
      <c r="M10" s="3">
        <v>0.82948683138745583</v>
      </c>
      <c r="N10" s="3">
        <v>3.75</v>
      </c>
      <c r="O10" s="3">
        <v>0</v>
      </c>
      <c r="P10" s="3">
        <v>51.666666666666664</v>
      </c>
      <c r="Q10" s="3">
        <v>588.33333333333337</v>
      </c>
      <c r="R10" s="3">
        <v>4.5</v>
      </c>
      <c r="S10" s="3">
        <v>6.833333333333333</v>
      </c>
      <c r="T10" s="3">
        <v>19.833333333333332</v>
      </c>
      <c r="U10" s="3">
        <v>21.666666666666668</v>
      </c>
      <c r="X10" t="s">
        <v>20</v>
      </c>
      <c r="Z10">
        <v>450</v>
      </c>
    </row>
    <row r="11" spans="1:26">
      <c r="A11" t="s">
        <v>21</v>
      </c>
      <c r="B11" s="3">
        <v>531.42857142857144</v>
      </c>
      <c r="G11" t="s">
        <v>19</v>
      </c>
      <c r="H11" s="2">
        <v>1.6240208877284595E-2</v>
      </c>
      <c r="L11" t="s">
        <v>21</v>
      </c>
      <c r="M11" s="3">
        <v>0.99714906326364372</v>
      </c>
      <c r="N11" s="3">
        <v>8.375</v>
      </c>
      <c r="O11" s="3">
        <v>0.5357142857142857</v>
      </c>
      <c r="P11" s="3">
        <v>45</v>
      </c>
      <c r="Q11" s="3">
        <v>183.57142857142858</v>
      </c>
      <c r="R11" s="3">
        <v>1.4642857142857142</v>
      </c>
      <c r="S11" s="3">
        <v>77.892857142857139</v>
      </c>
      <c r="T11" s="3">
        <v>10.857142857142858</v>
      </c>
      <c r="U11" s="3">
        <v>90.428571428571431</v>
      </c>
      <c r="X11" t="s">
        <v>21</v>
      </c>
      <c r="Z11">
        <v>930</v>
      </c>
    </row>
    <row r="12" spans="1:26">
      <c r="A12" t="s">
        <v>22</v>
      </c>
      <c r="B12" s="3">
        <v>245.76923076923077</v>
      </c>
      <c r="G12" t="s">
        <v>20</v>
      </c>
      <c r="H12" s="2">
        <v>1.6919060052219322E-2</v>
      </c>
      <c r="L12" t="s">
        <v>22</v>
      </c>
      <c r="M12" s="3">
        <v>0.74395872929676887</v>
      </c>
      <c r="N12" s="3">
        <v>2.6923076923076925</v>
      </c>
      <c r="O12" s="3">
        <v>0</v>
      </c>
      <c r="P12" s="3">
        <v>18.46153846153846</v>
      </c>
      <c r="Q12" s="3">
        <v>395.76923076923077</v>
      </c>
      <c r="R12" s="3">
        <v>1.5384615384615385</v>
      </c>
      <c r="S12" s="3">
        <v>4.0769230769230766</v>
      </c>
      <c r="T12" s="3">
        <v>8.384615384615385</v>
      </c>
      <c r="U12" s="3">
        <v>29.153846153846153</v>
      </c>
      <c r="X12" t="s">
        <v>22</v>
      </c>
      <c r="Z12">
        <v>510</v>
      </c>
    </row>
    <row r="13" spans="1:26">
      <c r="A13" t="s">
        <v>23</v>
      </c>
      <c r="B13" s="3">
        <v>368.26923076923077</v>
      </c>
      <c r="G13" t="s">
        <v>21</v>
      </c>
      <c r="H13" s="2">
        <v>0.15540469973890339</v>
      </c>
      <c r="L13" t="s">
        <v>23</v>
      </c>
      <c r="M13" s="3">
        <v>1</v>
      </c>
      <c r="N13" s="3">
        <v>6.0076923076923077</v>
      </c>
      <c r="O13" s="3">
        <v>0.20384615384615384</v>
      </c>
      <c r="P13" s="3">
        <v>54.942307692307693</v>
      </c>
      <c r="Q13" s="3">
        <v>495.75</v>
      </c>
      <c r="R13" s="3">
        <v>1.6307692307692307</v>
      </c>
      <c r="S13" s="3">
        <v>29.423076923076923</v>
      </c>
      <c r="T13" s="3">
        <v>13.338461538461539</v>
      </c>
      <c r="U13" s="3">
        <v>47.346153846153847</v>
      </c>
      <c r="X13" t="s">
        <v>23</v>
      </c>
      <c r="Z13">
        <v>1880</v>
      </c>
    </row>
    <row r="14" spans="1:26">
      <c r="G14" t="s">
        <v>22</v>
      </c>
      <c r="H14" s="2">
        <v>3.3368146214099219E-2</v>
      </c>
    </row>
    <row r="15" spans="1:26">
      <c r="G15" t="s">
        <v>23</v>
      </c>
      <c r="H15" s="2">
        <v>1</v>
      </c>
    </row>
    <row r="19" spans="1:15">
      <c r="M19" t="s">
        <v>24</v>
      </c>
      <c r="N19" s="1" t="s">
        <v>25</v>
      </c>
      <c r="O19" t="s">
        <v>26</v>
      </c>
    </row>
    <row r="20" spans="1:15">
      <c r="A20" t="s">
        <v>1</v>
      </c>
      <c r="C20" s="1" t="s">
        <v>25</v>
      </c>
      <c r="D20" s="5" t="s">
        <v>27</v>
      </c>
      <c r="E20" s="5" t="s">
        <v>8</v>
      </c>
      <c r="M20">
        <v>63</v>
      </c>
      <c r="N20" s="4" t="s">
        <v>13</v>
      </c>
      <c r="O20" s="2">
        <v>0.46666666666666667</v>
      </c>
    </row>
    <row r="21" spans="1:15">
      <c r="A21">
        <v>368.26923076923077</v>
      </c>
      <c r="C21" s="4" t="s">
        <v>13</v>
      </c>
      <c r="D21" s="5">
        <v>24.866666666666667</v>
      </c>
      <c r="E21" s="5">
        <v>8.8000000000000007</v>
      </c>
      <c r="N21" s="4" t="s">
        <v>14</v>
      </c>
      <c r="O21" s="2">
        <v>0</v>
      </c>
    </row>
    <row r="22" spans="1:15">
      <c r="C22" s="4" t="s">
        <v>14</v>
      </c>
      <c r="D22" s="5">
        <v>9.2592592592592587E-2</v>
      </c>
      <c r="E22" s="5">
        <v>27.851851851851851</v>
      </c>
      <c r="N22" s="4" t="s">
        <v>16</v>
      </c>
      <c r="O22" s="2">
        <v>0.42857142857142855</v>
      </c>
    </row>
    <row r="23" spans="1:15">
      <c r="C23" s="4" t="s">
        <v>16</v>
      </c>
      <c r="D23" s="5">
        <v>27.69047619047619</v>
      </c>
      <c r="E23" s="5">
        <v>8.2619047619047628</v>
      </c>
      <c r="N23" s="4" t="s">
        <v>17</v>
      </c>
      <c r="O23" s="2">
        <v>0.48148148148148145</v>
      </c>
    </row>
    <row r="24" spans="1:15">
      <c r="C24" s="4" t="s">
        <v>17</v>
      </c>
      <c r="D24" s="5">
        <v>26.962962962962962</v>
      </c>
      <c r="E24" s="5">
        <v>7.333333333333333</v>
      </c>
      <c r="N24" s="4" t="s">
        <v>18</v>
      </c>
      <c r="O24" s="2">
        <v>8.4210526315789472E-2</v>
      </c>
    </row>
    <row r="25" spans="1:15">
      <c r="C25" s="4" t="s">
        <v>18</v>
      </c>
      <c r="D25" s="5">
        <v>8.0210526315789465</v>
      </c>
      <c r="E25" s="5">
        <v>39.610526315789471</v>
      </c>
      <c r="N25" s="4" t="s">
        <v>19</v>
      </c>
      <c r="O25" s="2">
        <v>0</v>
      </c>
    </row>
    <row r="26" spans="1:15">
      <c r="C26" s="4" t="s">
        <v>19</v>
      </c>
      <c r="D26" s="5">
        <v>7.3571428571428568</v>
      </c>
      <c r="E26" s="5">
        <v>26.142857142857142</v>
      </c>
      <c r="N26" s="4" t="s">
        <v>20</v>
      </c>
      <c r="O26" s="2">
        <v>0</v>
      </c>
    </row>
    <row r="27" spans="1:15">
      <c r="C27" s="4" t="s">
        <v>20</v>
      </c>
      <c r="D27" s="5">
        <v>11.75</v>
      </c>
      <c r="E27" s="5">
        <v>6.833333333333333</v>
      </c>
      <c r="N27" s="4" t="s">
        <v>21</v>
      </c>
      <c r="O27" s="2">
        <v>0.5714285714285714</v>
      </c>
    </row>
    <row r="28" spans="1:15">
      <c r="C28" s="4" t="s">
        <v>21</v>
      </c>
      <c r="D28" s="5">
        <v>14.125</v>
      </c>
      <c r="E28" s="5">
        <v>77.892857142857139</v>
      </c>
      <c r="N28" s="4" t="s">
        <v>22</v>
      </c>
      <c r="O28" s="2">
        <v>7.6923076923076927E-2</v>
      </c>
    </row>
    <row r="29" spans="1:15">
      <c r="C29" s="4" t="s">
        <v>22</v>
      </c>
      <c r="D29" s="5">
        <v>10.538461538461538</v>
      </c>
      <c r="E29" s="5">
        <v>4.0769230769230766</v>
      </c>
      <c r="N29" s="4" t="s">
        <v>23</v>
      </c>
      <c r="O29" s="2">
        <v>0.24230769230769231</v>
      </c>
    </row>
    <row r="30" spans="1:15">
      <c r="C30" s="4" t="s">
        <v>23</v>
      </c>
      <c r="D30" s="5">
        <v>14.165384615384616</v>
      </c>
      <c r="E30" s="5">
        <v>29.423076923076923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B3C1-6F07-4562-874A-E9C0D4A4D17F}">
  <dimension ref="AD33"/>
  <sheetViews>
    <sheetView showGridLines="0" showRowColHeaders="0" tabSelected="1" zoomScaleNormal="100" workbookViewId="0">
      <selection activeCell="AD33" sqref="AD33"/>
    </sheetView>
  </sheetViews>
  <sheetFormatPr defaultRowHeight="15"/>
  <sheetData>
    <row r="33" spans="30:30">
      <c r="AD33" t="e" vm="1">
        <v>#VALUE!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F8A8-65AB-4801-B57D-32B92AB06C39}">
  <dimension ref="A1:AC261"/>
  <sheetViews>
    <sheetView workbookViewId="0">
      <selection activeCell="F6" sqref="F6"/>
    </sheetView>
  </sheetViews>
  <sheetFormatPr defaultRowHeight="15"/>
  <cols>
    <col min="1" max="1" width="18.42578125" bestFit="1" customWidth="1"/>
    <col min="2" max="2" width="54.42578125" bestFit="1" customWidth="1"/>
    <col min="3" max="3" width="16.28515625" bestFit="1" customWidth="1"/>
    <col min="4" max="4" width="10" bestFit="1" customWidth="1"/>
    <col min="5" max="5" width="19" bestFit="1" customWidth="1"/>
    <col min="6" max="6" width="10.85546875" bestFit="1" customWidth="1"/>
    <col min="7" max="7" width="25.5703125" bestFit="1" customWidth="1"/>
    <col min="8" max="8" width="15.28515625" bestFit="1" customWidth="1"/>
    <col min="9" max="9" width="29.85546875" bestFit="1" customWidth="1"/>
    <col min="10" max="10" width="11.28515625" bestFit="1" customWidth="1"/>
    <col min="11" max="11" width="13" bestFit="1" customWidth="1"/>
    <col min="12" max="12" width="27.7109375" bestFit="1" customWidth="1"/>
    <col min="13" max="13" width="9.7109375" bestFit="1" customWidth="1"/>
    <col min="14" max="14" width="24.28515625" bestFit="1" customWidth="1"/>
    <col min="15" max="15" width="16" bestFit="1" customWidth="1"/>
    <col min="16" max="16" width="30.7109375" bestFit="1" customWidth="1"/>
    <col min="17" max="17" width="14.7109375" bestFit="1" customWidth="1"/>
    <col min="18" max="18" width="29.28515625" bestFit="1" customWidth="1"/>
    <col min="19" max="19" width="9" bestFit="1" customWidth="1"/>
    <col min="20" max="20" width="9.7109375" bestFit="1" customWidth="1"/>
    <col min="21" max="21" width="26.28515625" bestFit="1" customWidth="1"/>
    <col min="22" max="22" width="26.140625" bestFit="1" customWidth="1"/>
    <col min="23" max="23" width="24.5703125" bestFit="1" customWidth="1"/>
    <col min="24" max="24" width="21.28515625" bestFit="1" customWidth="1"/>
    <col min="27" max="27" width="19.5703125" customWidth="1"/>
    <col min="28" max="28" width="38.28515625" customWidth="1"/>
    <col min="29" max="29" width="19.42578125" customWidth="1"/>
  </cols>
  <sheetData>
    <row r="1" spans="1:29">
      <c r="A1" t="s">
        <v>0</v>
      </c>
      <c r="B1" t="s">
        <v>11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AB1" t="s">
        <v>50</v>
      </c>
      <c r="AC1" t="s">
        <v>51</v>
      </c>
    </row>
    <row r="2" spans="1:29">
      <c r="A2" t="s">
        <v>16</v>
      </c>
      <c r="B2" t="s">
        <v>52</v>
      </c>
      <c r="C2">
        <v>136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  <c r="AB2" cm="1">
        <f t="array" ref="AB2:AB261">IF(Table1[calories] &gt; 500, 1, 0)</f>
        <v>0</v>
      </c>
      <c r="AC2" t="str" cm="1">
        <f t="array" ref="AC2:AC261">Table1[category]</f>
        <v>Breakfast</v>
      </c>
    </row>
    <row r="3" spans="1:29">
      <c r="A3" t="s">
        <v>16</v>
      </c>
      <c r="B3" t="s">
        <v>53</v>
      </c>
      <c r="C3">
        <v>135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  <c r="AA3" t="e" cm="1" vm="2">
        <f t="array" aca="1" ref="AA3" ca="1">_xlfn.GROUPBY(Table1[[category]:[Item]],Table1[serving_size(g)],_xleta.SUM)</f>
        <v>#VALUE!</v>
      </c>
      <c r="AB3">
        <v>0</v>
      </c>
      <c r="AC3" t="str">
        <v>Breakfast</v>
      </c>
    </row>
    <row r="4" spans="1:29">
      <c r="A4" t="s">
        <v>16</v>
      </c>
      <c r="B4" t="s">
        <v>54</v>
      </c>
      <c r="C4">
        <v>111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  <c r="AB4">
        <v>0</v>
      </c>
      <c r="AC4" t="str">
        <v>Breakfast</v>
      </c>
    </row>
    <row r="5" spans="1:29">
      <c r="A5" t="s">
        <v>16</v>
      </c>
      <c r="B5" t="s">
        <v>55</v>
      </c>
      <c r="C5">
        <v>161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  <c r="AB5">
        <v>0</v>
      </c>
      <c r="AC5" t="str">
        <v>Breakfast</v>
      </c>
    </row>
    <row r="6" spans="1:29">
      <c r="A6" t="s">
        <v>16</v>
      </c>
      <c r="B6" t="s">
        <v>56</v>
      </c>
      <c r="C6">
        <v>161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  <c r="AB6">
        <v>0</v>
      </c>
      <c r="AC6" t="str">
        <v>Breakfast</v>
      </c>
    </row>
    <row r="7" spans="1:29">
      <c r="A7" t="s">
        <v>16</v>
      </c>
      <c r="B7" t="s">
        <v>57</v>
      </c>
      <c r="C7">
        <v>185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  <c r="AB7">
        <v>0</v>
      </c>
      <c r="AC7" t="str">
        <v>Breakfast</v>
      </c>
    </row>
    <row r="8" spans="1:29">
      <c r="A8" t="s">
        <v>16</v>
      </c>
      <c r="B8" t="s">
        <v>58</v>
      </c>
      <c r="C8">
        <v>150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  <c r="AB8">
        <v>0</v>
      </c>
      <c r="AC8" t="str">
        <v>Breakfast</v>
      </c>
    </row>
    <row r="9" spans="1:29">
      <c r="A9" t="s">
        <v>16</v>
      </c>
      <c r="B9" t="s">
        <v>59</v>
      </c>
      <c r="C9">
        <v>164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  <c r="AB9">
        <v>1</v>
      </c>
      <c r="AC9" t="str">
        <v>Breakfast</v>
      </c>
    </row>
    <row r="10" spans="1:29">
      <c r="A10" t="s">
        <v>16</v>
      </c>
      <c r="B10" t="s">
        <v>60</v>
      </c>
      <c r="C10">
        <v>153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  <c r="AB10">
        <v>0</v>
      </c>
      <c r="AC10" t="str">
        <v>Breakfast</v>
      </c>
    </row>
    <row r="11" spans="1:29">
      <c r="A11" t="s">
        <v>16</v>
      </c>
      <c r="B11" t="s">
        <v>61</v>
      </c>
      <c r="C11">
        <v>167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  <c r="AB11">
        <v>0</v>
      </c>
      <c r="AC11" t="str">
        <v>Breakfast</v>
      </c>
    </row>
    <row r="12" spans="1:29">
      <c r="A12" t="s">
        <v>16</v>
      </c>
      <c r="B12" t="s">
        <v>62</v>
      </c>
      <c r="C12">
        <v>117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  <c r="AB12">
        <v>0</v>
      </c>
      <c r="AC12" t="str">
        <v>Breakfast</v>
      </c>
    </row>
    <row r="13" spans="1:29">
      <c r="A13" t="s">
        <v>16</v>
      </c>
      <c r="B13" t="s">
        <v>63</v>
      </c>
      <c r="C13">
        <v>131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  <c r="AB13">
        <v>0</v>
      </c>
      <c r="AC13" t="str">
        <v>Breakfast</v>
      </c>
    </row>
    <row r="14" spans="1:29">
      <c r="A14" t="s">
        <v>16</v>
      </c>
      <c r="B14" t="s">
        <v>64</v>
      </c>
      <c r="C14">
        <v>163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  <c r="AB14">
        <v>1</v>
      </c>
      <c r="AC14" t="str">
        <v>Breakfast</v>
      </c>
    </row>
    <row r="15" spans="1:29">
      <c r="A15" t="s">
        <v>16</v>
      </c>
      <c r="B15" t="s">
        <v>65</v>
      </c>
      <c r="C15">
        <v>177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  <c r="AB15">
        <v>1</v>
      </c>
      <c r="AC15" t="str">
        <v>Breakfast</v>
      </c>
    </row>
    <row r="16" spans="1:29">
      <c r="A16" t="s">
        <v>16</v>
      </c>
      <c r="B16" t="s">
        <v>66</v>
      </c>
      <c r="C16">
        <v>167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  <c r="AB16">
        <v>0</v>
      </c>
      <c r="AC16" t="str">
        <v>Breakfast</v>
      </c>
    </row>
    <row r="17" spans="1:29">
      <c r="A17" t="s">
        <v>16</v>
      </c>
      <c r="B17" t="s">
        <v>67</v>
      </c>
      <c r="C17">
        <v>181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  <c r="AB17">
        <v>1</v>
      </c>
      <c r="AC17" t="str">
        <v>Breakfast</v>
      </c>
    </row>
    <row r="18" spans="1:29">
      <c r="A18" t="s">
        <v>16</v>
      </c>
      <c r="B18" t="s">
        <v>68</v>
      </c>
      <c r="C18">
        <v>143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  <c r="AB18">
        <v>0</v>
      </c>
      <c r="AC18" t="str">
        <v>Breakfast</v>
      </c>
    </row>
    <row r="19" spans="1:29">
      <c r="A19" t="s">
        <v>16</v>
      </c>
      <c r="B19" t="s">
        <v>69</v>
      </c>
      <c r="C19">
        <v>157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  <c r="AB19">
        <v>0</v>
      </c>
      <c r="AC19" t="str">
        <v>Breakfast</v>
      </c>
    </row>
    <row r="20" spans="1:29">
      <c r="A20" t="s">
        <v>16</v>
      </c>
      <c r="B20" t="s">
        <v>70</v>
      </c>
      <c r="C20">
        <v>201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  <c r="AB20">
        <v>1</v>
      </c>
      <c r="AC20" t="str">
        <v>Breakfast</v>
      </c>
    </row>
    <row r="21" spans="1:29">
      <c r="A21" t="s">
        <v>16</v>
      </c>
      <c r="B21" t="s">
        <v>71</v>
      </c>
      <c r="C21">
        <v>174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  <c r="AB21">
        <v>0</v>
      </c>
      <c r="AC21" t="str">
        <v>Breakfast</v>
      </c>
    </row>
    <row r="22" spans="1:29">
      <c r="A22" t="s">
        <v>16</v>
      </c>
      <c r="B22" t="s">
        <v>72</v>
      </c>
      <c r="C22">
        <v>178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  <c r="AB22">
        <v>0</v>
      </c>
      <c r="AC22" t="str">
        <v>Breakfast</v>
      </c>
    </row>
    <row r="23" spans="1:29">
      <c r="A23" t="s">
        <v>16</v>
      </c>
      <c r="B23" t="s">
        <v>73</v>
      </c>
      <c r="C23">
        <v>141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  <c r="AB23">
        <v>0</v>
      </c>
      <c r="AC23" t="str">
        <v>Breakfast</v>
      </c>
    </row>
    <row r="24" spans="1:29">
      <c r="A24" t="s">
        <v>16</v>
      </c>
      <c r="B24" t="s">
        <v>74</v>
      </c>
      <c r="C24">
        <v>201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  <c r="AB24">
        <v>1</v>
      </c>
      <c r="AC24" t="str">
        <v>Breakfast</v>
      </c>
    </row>
    <row r="25" spans="1:29">
      <c r="A25" t="s">
        <v>16</v>
      </c>
      <c r="B25" t="s">
        <v>75</v>
      </c>
      <c r="C25">
        <v>205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  <c r="AB25">
        <v>0</v>
      </c>
      <c r="AC25" t="str">
        <v>Breakfast</v>
      </c>
    </row>
    <row r="26" spans="1:29">
      <c r="A26" t="s">
        <v>16</v>
      </c>
      <c r="B26" t="s">
        <v>76</v>
      </c>
      <c r="C26">
        <v>197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  <c r="AB26">
        <v>1</v>
      </c>
      <c r="AC26" t="str">
        <v>Breakfast</v>
      </c>
    </row>
    <row r="27" spans="1:29">
      <c r="A27" t="s">
        <v>16</v>
      </c>
      <c r="B27" t="s">
        <v>77</v>
      </c>
      <c r="C27">
        <v>201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  <c r="AB27">
        <v>1</v>
      </c>
      <c r="AC27" t="str">
        <v>Breakfast</v>
      </c>
    </row>
    <row r="28" spans="1:29">
      <c r="A28" t="s">
        <v>16</v>
      </c>
      <c r="B28" t="s">
        <v>78</v>
      </c>
      <c r="C28">
        <v>241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  <c r="AB28">
        <v>1</v>
      </c>
      <c r="AC28" t="str">
        <v>Breakfast</v>
      </c>
    </row>
    <row r="29" spans="1:29">
      <c r="A29" t="s">
        <v>16</v>
      </c>
      <c r="B29" t="s">
        <v>79</v>
      </c>
      <c r="C29">
        <v>269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  <c r="AB29">
        <v>1</v>
      </c>
      <c r="AC29" t="str">
        <v>Breakfast</v>
      </c>
    </row>
    <row r="30" spans="1:29">
      <c r="A30" t="s">
        <v>16</v>
      </c>
      <c r="B30" t="s">
        <v>80</v>
      </c>
      <c r="C30">
        <v>283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  <c r="AB30">
        <v>1</v>
      </c>
      <c r="AC30" t="str">
        <v>Breakfast</v>
      </c>
    </row>
    <row r="31" spans="1:29">
      <c r="A31" t="s">
        <v>16</v>
      </c>
      <c r="B31" t="s">
        <v>81</v>
      </c>
      <c r="C31">
        <v>272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  <c r="AB31">
        <v>1</v>
      </c>
      <c r="AC31" t="str">
        <v>Breakfast</v>
      </c>
    </row>
    <row r="32" spans="1:29">
      <c r="A32" t="s">
        <v>16</v>
      </c>
      <c r="B32" t="s">
        <v>82</v>
      </c>
      <c r="C32">
        <v>286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  <c r="AB32">
        <v>1</v>
      </c>
      <c r="AC32" t="str">
        <v>Breakfast</v>
      </c>
    </row>
    <row r="33" spans="1:29">
      <c r="A33" t="s">
        <v>16</v>
      </c>
      <c r="B33" t="s">
        <v>83</v>
      </c>
      <c r="C33">
        <v>420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  <c r="AB33">
        <v>1</v>
      </c>
      <c r="AC33" t="str">
        <v>Breakfast</v>
      </c>
    </row>
    <row r="34" spans="1:29">
      <c r="A34" t="s">
        <v>16</v>
      </c>
      <c r="B34" t="s">
        <v>84</v>
      </c>
      <c r="C34">
        <v>434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  <c r="AB34">
        <v>1</v>
      </c>
      <c r="AC34" t="str">
        <v>Breakfast</v>
      </c>
    </row>
    <row r="35" spans="1:29">
      <c r="A35" t="s">
        <v>16</v>
      </c>
      <c r="B35" t="s">
        <v>85</v>
      </c>
      <c r="C35">
        <v>423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  <c r="AB35">
        <v>1</v>
      </c>
      <c r="AC35" t="str">
        <v>Breakfast</v>
      </c>
    </row>
    <row r="36" spans="1:29">
      <c r="A36" t="s">
        <v>16</v>
      </c>
      <c r="B36" t="s">
        <v>86</v>
      </c>
      <c r="C36">
        <v>437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  <c r="AB36">
        <v>1</v>
      </c>
      <c r="AC36" t="str">
        <v>Breakfast</v>
      </c>
    </row>
    <row r="37" spans="1:29">
      <c r="A37" t="s">
        <v>16</v>
      </c>
      <c r="B37" t="s">
        <v>87</v>
      </c>
      <c r="C37">
        <v>151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  <c r="AB37">
        <v>0</v>
      </c>
      <c r="AC37" t="str">
        <v>Breakfast</v>
      </c>
    </row>
    <row r="38" spans="1:29">
      <c r="A38" t="s">
        <v>16</v>
      </c>
      <c r="B38" t="s">
        <v>88</v>
      </c>
      <c r="C38">
        <v>192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  <c r="AB38">
        <v>1</v>
      </c>
      <c r="AC38" t="str">
        <v>Breakfast</v>
      </c>
    </row>
    <row r="39" spans="1:29">
      <c r="A39" t="s">
        <v>16</v>
      </c>
      <c r="B39" t="s">
        <v>89</v>
      </c>
      <c r="C39">
        <v>111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  <c r="AB39">
        <v>0</v>
      </c>
      <c r="AC39" t="str">
        <v>Breakfast</v>
      </c>
    </row>
    <row r="40" spans="1:29">
      <c r="A40" t="s">
        <v>16</v>
      </c>
      <c r="B40" t="s">
        <v>90</v>
      </c>
      <c r="C40">
        <v>56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  <c r="AB40">
        <v>0</v>
      </c>
      <c r="AC40" t="str">
        <v>Breakfast</v>
      </c>
    </row>
    <row r="41" spans="1:29">
      <c r="A41" t="s">
        <v>16</v>
      </c>
      <c r="B41" t="s">
        <v>91</v>
      </c>
      <c r="C41">
        <v>114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  <c r="AB41">
        <v>0</v>
      </c>
      <c r="AC41" t="str">
        <v>Breakfast</v>
      </c>
    </row>
    <row r="42" spans="1:29">
      <c r="A42" t="s">
        <v>16</v>
      </c>
      <c r="B42" t="s">
        <v>92</v>
      </c>
      <c r="C42">
        <v>251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  <c r="AB42">
        <v>0</v>
      </c>
      <c r="AC42" t="str">
        <v>Breakfast</v>
      </c>
    </row>
    <row r="43" spans="1:29">
      <c r="A43" t="s">
        <v>16</v>
      </c>
      <c r="B43" t="s">
        <v>93</v>
      </c>
      <c r="C43">
        <v>251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  <c r="AB43">
        <v>0</v>
      </c>
      <c r="AC43" t="str">
        <v>Breakfast</v>
      </c>
    </row>
    <row r="44" spans="1:29">
      <c r="A44" t="s">
        <v>13</v>
      </c>
      <c r="B44" t="s">
        <v>94</v>
      </c>
      <c r="C44">
        <v>211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  <c r="AB44">
        <v>1</v>
      </c>
      <c r="AC44" t="str">
        <v>Beef &amp; Pork</v>
      </c>
    </row>
    <row r="45" spans="1:29">
      <c r="A45" t="s">
        <v>13</v>
      </c>
      <c r="B45" t="s">
        <v>95</v>
      </c>
      <c r="C45">
        <v>202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  <c r="AB45">
        <v>1</v>
      </c>
      <c r="AC45" t="str">
        <v>Beef &amp; Pork</v>
      </c>
    </row>
    <row r="46" spans="1:29">
      <c r="A46" t="s">
        <v>13</v>
      </c>
      <c r="B46" t="s">
        <v>96</v>
      </c>
      <c r="C46">
        <v>227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  <c r="AB46">
        <v>1</v>
      </c>
      <c r="AC46" t="str">
        <v>Beef &amp; Pork</v>
      </c>
    </row>
    <row r="47" spans="1:29">
      <c r="A47" t="s">
        <v>13</v>
      </c>
      <c r="B47" t="s">
        <v>97</v>
      </c>
      <c r="C47">
        <v>235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  <c r="AB47">
        <v>1</v>
      </c>
      <c r="AC47" t="str">
        <v>Beef &amp; Pork</v>
      </c>
    </row>
    <row r="48" spans="1:29">
      <c r="A48" t="s">
        <v>13</v>
      </c>
      <c r="B48" t="s">
        <v>98</v>
      </c>
      <c r="C48">
        <v>244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  <c r="AB48">
        <v>1</v>
      </c>
      <c r="AC48" t="str">
        <v>Beef &amp; Pork</v>
      </c>
    </row>
    <row r="49" spans="1:29">
      <c r="A49" t="s">
        <v>13</v>
      </c>
      <c r="B49" t="s">
        <v>99</v>
      </c>
      <c r="C49">
        <v>283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  <c r="AB49">
        <v>1</v>
      </c>
      <c r="AC49" t="str">
        <v>Beef &amp; Pork</v>
      </c>
    </row>
    <row r="50" spans="1:29">
      <c r="A50" t="s">
        <v>13</v>
      </c>
      <c r="B50" t="s">
        <v>100</v>
      </c>
      <c r="C50">
        <v>98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  <c r="AB50">
        <v>0</v>
      </c>
      <c r="AC50" t="str">
        <v>Beef &amp; Pork</v>
      </c>
    </row>
    <row r="51" spans="1:29">
      <c r="A51" t="s">
        <v>13</v>
      </c>
      <c r="B51" t="s">
        <v>101</v>
      </c>
      <c r="C51">
        <v>113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  <c r="AB51">
        <v>0</v>
      </c>
      <c r="AC51" t="str">
        <v>Beef &amp; Pork</v>
      </c>
    </row>
    <row r="52" spans="1:29">
      <c r="A52" t="s">
        <v>13</v>
      </c>
      <c r="B52" t="s">
        <v>102</v>
      </c>
      <c r="C52">
        <v>161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  <c r="AB52">
        <v>0</v>
      </c>
      <c r="AC52" t="str">
        <v>Beef &amp; Pork</v>
      </c>
    </row>
    <row r="53" spans="1:29">
      <c r="A53" t="s">
        <v>13</v>
      </c>
      <c r="B53" t="s">
        <v>103</v>
      </c>
      <c r="C53">
        <v>270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  <c r="AB53">
        <v>1</v>
      </c>
      <c r="AC53" t="str">
        <v>Beef &amp; Pork</v>
      </c>
    </row>
    <row r="54" spans="1:29">
      <c r="A54" t="s">
        <v>13</v>
      </c>
      <c r="B54" t="s">
        <v>104</v>
      </c>
      <c r="C54">
        <v>147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  <c r="AB54">
        <v>0</v>
      </c>
      <c r="AC54" t="str">
        <v>Beef &amp; Pork</v>
      </c>
    </row>
    <row r="55" spans="1:29">
      <c r="A55" t="s">
        <v>13</v>
      </c>
      <c r="B55" t="s">
        <v>105</v>
      </c>
      <c r="C55">
        <v>161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  <c r="AB55">
        <v>0</v>
      </c>
      <c r="AC55" t="str">
        <v>Beef &amp; Pork</v>
      </c>
    </row>
    <row r="56" spans="1:29">
      <c r="A56" t="s">
        <v>13</v>
      </c>
      <c r="B56" t="s">
        <v>106</v>
      </c>
      <c r="C56">
        <v>190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  <c r="AB56">
        <v>0</v>
      </c>
      <c r="AC56" t="str">
        <v>Beef &amp; Pork</v>
      </c>
    </row>
    <row r="57" spans="1:29">
      <c r="A57" t="s">
        <v>13</v>
      </c>
      <c r="B57" t="s">
        <v>107</v>
      </c>
      <c r="C57">
        <v>159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  <c r="AB57">
        <v>0</v>
      </c>
      <c r="AC57" t="str">
        <v>Beef &amp; Pork</v>
      </c>
    </row>
    <row r="58" spans="1:29">
      <c r="A58" t="s">
        <v>13</v>
      </c>
      <c r="B58" t="s">
        <v>108</v>
      </c>
      <c r="C58">
        <v>208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  <c r="AB58">
        <v>0</v>
      </c>
      <c r="AC58" t="str">
        <v>Beef &amp; Pork</v>
      </c>
    </row>
    <row r="59" spans="1:29">
      <c r="A59" t="s">
        <v>17</v>
      </c>
      <c r="B59" t="s">
        <v>109</v>
      </c>
      <c r="C59">
        <v>213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  <c r="AB59">
        <v>1</v>
      </c>
      <c r="AC59" t="str">
        <v>Chicken &amp; Fish</v>
      </c>
    </row>
    <row r="60" spans="1:29">
      <c r="A60" t="s">
        <v>17</v>
      </c>
      <c r="B60" t="s">
        <v>110</v>
      </c>
      <c r="C60">
        <v>200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  <c r="AB60">
        <v>0</v>
      </c>
      <c r="AC60" t="str">
        <v>Chicken &amp; Fish</v>
      </c>
    </row>
    <row r="61" spans="1:29">
      <c r="A61" t="s">
        <v>17</v>
      </c>
      <c r="B61" t="s">
        <v>111</v>
      </c>
      <c r="C61">
        <v>249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  <c r="AB61">
        <v>1</v>
      </c>
      <c r="AC61" t="str">
        <v>Chicken &amp; Fish</v>
      </c>
    </row>
    <row r="62" spans="1:29">
      <c r="A62" t="s">
        <v>17</v>
      </c>
      <c r="B62" t="s">
        <v>112</v>
      </c>
      <c r="C62">
        <v>235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  <c r="AB62">
        <v>1</v>
      </c>
      <c r="AC62" t="str">
        <v>Chicken &amp; Fish</v>
      </c>
    </row>
    <row r="63" spans="1:29">
      <c r="A63" t="s">
        <v>17</v>
      </c>
      <c r="B63" t="s">
        <v>113</v>
      </c>
      <c r="C63">
        <v>230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  <c r="AB63">
        <v>1</v>
      </c>
      <c r="AC63" t="str">
        <v>Chicken &amp; Fish</v>
      </c>
    </row>
    <row r="64" spans="1:29">
      <c r="A64" t="s">
        <v>17</v>
      </c>
      <c r="B64" t="s">
        <v>114</v>
      </c>
      <c r="C64">
        <v>217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  <c r="AB64">
        <v>0</v>
      </c>
      <c r="AC64" t="str">
        <v>Chicken &amp; Fish</v>
      </c>
    </row>
    <row r="65" spans="1:29">
      <c r="A65" t="s">
        <v>17</v>
      </c>
      <c r="B65" t="s">
        <v>115</v>
      </c>
      <c r="C65">
        <v>284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  <c r="AB65">
        <v>1</v>
      </c>
      <c r="AC65" t="str">
        <v>Chicken &amp; Fish</v>
      </c>
    </row>
    <row r="66" spans="1:29">
      <c r="A66" t="s">
        <v>17</v>
      </c>
      <c r="B66" t="s">
        <v>116</v>
      </c>
      <c r="C66">
        <v>270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  <c r="AB66">
        <v>1</v>
      </c>
      <c r="AC66" t="str">
        <v>Chicken &amp; Fish</v>
      </c>
    </row>
    <row r="67" spans="1:29">
      <c r="A67" t="s">
        <v>17</v>
      </c>
      <c r="B67" t="s">
        <v>117</v>
      </c>
      <c r="C67">
        <v>160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  <c r="AB67">
        <v>0</v>
      </c>
      <c r="AC67" t="str">
        <v>Chicken &amp; Fish</v>
      </c>
    </row>
    <row r="68" spans="1:29">
      <c r="A68" t="s">
        <v>17</v>
      </c>
      <c r="B68" t="s">
        <v>118</v>
      </c>
      <c r="C68">
        <v>143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  <c r="AB68">
        <v>0</v>
      </c>
      <c r="AC68" t="str">
        <v>Chicken &amp; Fish</v>
      </c>
    </row>
    <row r="69" spans="1:29">
      <c r="A69" t="s">
        <v>17</v>
      </c>
      <c r="B69" t="s">
        <v>119</v>
      </c>
      <c r="C69">
        <v>171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  <c r="AB69">
        <v>0</v>
      </c>
      <c r="AC69" t="str">
        <v>Chicken &amp; Fish</v>
      </c>
    </row>
    <row r="70" spans="1:29">
      <c r="A70" t="s">
        <v>17</v>
      </c>
      <c r="B70" t="s">
        <v>120</v>
      </c>
      <c r="C70">
        <v>161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  <c r="AB70">
        <v>0</v>
      </c>
      <c r="AC70" t="str">
        <v>Chicken &amp; Fish</v>
      </c>
    </row>
    <row r="71" spans="1:29">
      <c r="A71" t="s">
        <v>17</v>
      </c>
      <c r="B71" t="s">
        <v>121</v>
      </c>
      <c r="C71">
        <v>148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  <c r="AB71">
        <v>0</v>
      </c>
      <c r="AC71" t="str">
        <v>Chicken &amp; Fish</v>
      </c>
    </row>
    <row r="72" spans="1:29">
      <c r="A72" t="s">
        <v>17</v>
      </c>
      <c r="B72" t="s">
        <v>122</v>
      </c>
      <c r="C72">
        <v>316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  <c r="AB72">
        <v>1</v>
      </c>
      <c r="AC72" t="str">
        <v>Chicken &amp; Fish</v>
      </c>
    </row>
    <row r="73" spans="1:29">
      <c r="A73" t="s">
        <v>17</v>
      </c>
      <c r="B73" t="s">
        <v>123</v>
      </c>
      <c r="C73">
        <v>302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  <c r="AB73">
        <v>0</v>
      </c>
      <c r="AC73" t="str">
        <v>Chicken &amp; Fish</v>
      </c>
    </row>
    <row r="74" spans="1:29">
      <c r="A74" t="s">
        <v>17</v>
      </c>
      <c r="B74" t="s">
        <v>124</v>
      </c>
      <c r="C74">
        <v>310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  <c r="AB74">
        <v>1</v>
      </c>
      <c r="AC74" t="str">
        <v>Chicken &amp; Fish</v>
      </c>
    </row>
    <row r="75" spans="1:29">
      <c r="A75" t="s">
        <v>17</v>
      </c>
      <c r="B75" t="s">
        <v>125</v>
      </c>
      <c r="C75">
        <v>297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  <c r="AB75">
        <v>0</v>
      </c>
      <c r="AC75" t="str">
        <v>Chicken &amp; Fish</v>
      </c>
    </row>
    <row r="76" spans="1:29">
      <c r="A76" t="s">
        <v>17</v>
      </c>
      <c r="B76" t="s">
        <v>126</v>
      </c>
      <c r="C76">
        <v>314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  <c r="AB76">
        <v>1</v>
      </c>
      <c r="AC76" t="str">
        <v>Chicken &amp; Fish</v>
      </c>
    </row>
    <row r="77" spans="1:29">
      <c r="A77" t="s">
        <v>17</v>
      </c>
      <c r="B77" t="s">
        <v>127</v>
      </c>
      <c r="C77">
        <v>318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  <c r="AB77">
        <v>1</v>
      </c>
      <c r="AC77" t="str">
        <v>Chicken &amp; Fish</v>
      </c>
    </row>
    <row r="78" spans="1:29">
      <c r="A78" t="s">
        <v>17</v>
      </c>
      <c r="B78" t="s">
        <v>128</v>
      </c>
      <c r="C78">
        <v>304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  <c r="AB78">
        <v>1</v>
      </c>
      <c r="AC78" t="str">
        <v>Chicken &amp; Fish</v>
      </c>
    </row>
    <row r="79" spans="1:29">
      <c r="A79" t="s">
        <v>17</v>
      </c>
      <c r="B79" t="s">
        <v>129</v>
      </c>
      <c r="C79">
        <v>291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  <c r="AB79">
        <v>0</v>
      </c>
      <c r="AC79" t="str">
        <v>Chicken &amp; Fish</v>
      </c>
    </row>
    <row r="80" spans="1:29">
      <c r="A80" t="s">
        <v>17</v>
      </c>
      <c r="B80" t="s">
        <v>130</v>
      </c>
      <c r="C80">
        <v>65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  <c r="AB80">
        <v>0</v>
      </c>
      <c r="AC80" t="str">
        <v>Chicken &amp; Fish</v>
      </c>
    </row>
    <row r="81" spans="1:29">
      <c r="A81" t="s">
        <v>17</v>
      </c>
      <c r="B81" t="s">
        <v>131</v>
      </c>
      <c r="C81">
        <v>97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  <c r="AB81">
        <v>0</v>
      </c>
      <c r="AC81" t="str">
        <v>Chicken &amp; Fish</v>
      </c>
    </row>
    <row r="82" spans="1:29">
      <c r="A82" t="s">
        <v>17</v>
      </c>
      <c r="B82" t="s">
        <v>132</v>
      </c>
      <c r="C82">
        <v>162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  <c r="AB82">
        <v>0</v>
      </c>
      <c r="AC82" t="str">
        <v>Chicken &amp; Fish</v>
      </c>
    </row>
    <row r="83" spans="1:29">
      <c r="A83" t="s">
        <v>17</v>
      </c>
      <c r="B83" t="s">
        <v>133</v>
      </c>
      <c r="C83">
        <v>323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  <c r="AB83">
        <v>1</v>
      </c>
      <c r="AC83" t="str">
        <v>Chicken &amp; Fish</v>
      </c>
    </row>
    <row r="84" spans="1:29">
      <c r="A84" t="s">
        <v>17</v>
      </c>
      <c r="B84" t="s">
        <v>134</v>
      </c>
      <c r="C84">
        <v>646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  <c r="AB84">
        <v>1</v>
      </c>
      <c r="AC84" t="str">
        <v>Chicken &amp; Fish</v>
      </c>
    </row>
    <row r="85" spans="1:29">
      <c r="A85" t="s">
        <v>17</v>
      </c>
      <c r="B85" t="s">
        <v>135</v>
      </c>
      <c r="C85">
        <v>142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  <c r="AB85">
        <v>0</v>
      </c>
      <c r="AC85" t="str">
        <v>Chicken &amp; Fish</v>
      </c>
    </row>
    <row r="86" spans="1:29">
      <c r="A86" t="s">
        <v>20</v>
      </c>
      <c r="B86" t="s">
        <v>136</v>
      </c>
      <c r="C86">
        <v>223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  <c r="AB86">
        <v>0</v>
      </c>
      <c r="AC86" t="str">
        <v>Salads</v>
      </c>
    </row>
    <row r="87" spans="1:29">
      <c r="A87" t="s">
        <v>20</v>
      </c>
      <c r="B87" t="s">
        <v>137</v>
      </c>
      <c r="C87">
        <v>255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  <c r="AB87">
        <v>0</v>
      </c>
      <c r="AC87" t="str">
        <v>Salads</v>
      </c>
    </row>
    <row r="88" spans="1:29">
      <c r="A88" t="s">
        <v>20</v>
      </c>
      <c r="B88" t="s">
        <v>138</v>
      </c>
      <c r="C88">
        <v>241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  <c r="AB88">
        <v>0</v>
      </c>
      <c r="AC88" t="str">
        <v>Salads</v>
      </c>
    </row>
    <row r="89" spans="1:29">
      <c r="A89" t="s">
        <v>20</v>
      </c>
      <c r="B89" t="s">
        <v>139</v>
      </c>
      <c r="C89">
        <v>230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  <c r="AB89">
        <v>0</v>
      </c>
      <c r="AC89" t="str">
        <v>Salads</v>
      </c>
    </row>
    <row r="90" spans="1:29">
      <c r="A90" t="s">
        <v>20</v>
      </c>
      <c r="B90" t="s">
        <v>140</v>
      </c>
      <c r="C90">
        <v>348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  <c r="AB90">
        <v>0</v>
      </c>
      <c r="AC90" t="str">
        <v>Salads</v>
      </c>
    </row>
    <row r="91" spans="1:29">
      <c r="A91" t="s">
        <v>20</v>
      </c>
      <c r="B91" t="s">
        <v>141</v>
      </c>
      <c r="C91">
        <v>335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  <c r="AB91">
        <v>0</v>
      </c>
      <c r="AC91" t="str">
        <v>Salads</v>
      </c>
    </row>
    <row r="92" spans="1:29">
      <c r="A92" t="s">
        <v>22</v>
      </c>
      <c r="B92" t="s">
        <v>142</v>
      </c>
      <c r="C92">
        <v>130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  <c r="AB92">
        <v>0</v>
      </c>
      <c r="AC92" t="str">
        <v>Snacks &amp; Sides</v>
      </c>
    </row>
    <row r="93" spans="1:29">
      <c r="A93" t="s">
        <v>22</v>
      </c>
      <c r="B93" t="s">
        <v>143</v>
      </c>
      <c r="C93">
        <v>123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  <c r="AB93">
        <v>0</v>
      </c>
      <c r="AC93" t="str">
        <v>Snacks &amp; Sides</v>
      </c>
    </row>
    <row r="94" spans="1:29">
      <c r="A94" t="s">
        <v>22</v>
      </c>
      <c r="B94" t="s">
        <v>144</v>
      </c>
      <c r="C94">
        <v>123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  <c r="AB94">
        <v>0</v>
      </c>
      <c r="AC94" t="str">
        <v>Snacks &amp; Sides</v>
      </c>
    </row>
    <row r="95" spans="1:29">
      <c r="A95" t="s">
        <v>22</v>
      </c>
      <c r="B95" t="s">
        <v>145</v>
      </c>
      <c r="C95">
        <v>116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  <c r="AB95">
        <v>0</v>
      </c>
      <c r="AC95" t="str">
        <v>Snacks &amp; Sides</v>
      </c>
    </row>
    <row r="96" spans="1:29">
      <c r="A96" t="s">
        <v>22</v>
      </c>
      <c r="B96" t="s">
        <v>146</v>
      </c>
      <c r="C96">
        <v>128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  <c r="AB96">
        <v>0</v>
      </c>
      <c r="AC96" t="str">
        <v>Snacks &amp; Sides</v>
      </c>
    </row>
    <row r="97" spans="1:29">
      <c r="A97" t="s">
        <v>22</v>
      </c>
      <c r="B97" t="s">
        <v>147</v>
      </c>
      <c r="C97">
        <v>121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  <c r="AB97">
        <v>0</v>
      </c>
      <c r="AC97" t="str">
        <v>Snacks &amp; Sides</v>
      </c>
    </row>
    <row r="98" spans="1:29">
      <c r="A98" t="s">
        <v>22</v>
      </c>
      <c r="B98" t="s">
        <v>148</v>
      </c>
      <c r="C98">
        <v>75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  <c r="AB98">
        <v>0</v>
      </c>
      <c r="AC98" t="str">
        <v>Snacks &amp; Sides</v>
      </c>
    </row>
    <row r="99" spans="1:29">
      <c r="A99" t="s">
        <v>22</v>
      </c>
      <c r="B99" t="s">
        <v>149</v>
      </c>
      <c r="C99">
        <v>111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  <c r="AB99">
        <v>0</v>
      </c>
      <c r="AC99" t="str">
        <v>Snacks &amp; Sides</v>
      </c>
    </row>
    <row r="100" spans="1:29">
      <c r="A100" t="s">
        <v>22</v>
      </c>
      <c r="B100" t="s">
        <v>150</v>
      </c>
      <c r="C100">
        <v>168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  <c r="AB100">
        <v>1</v>
      </c>
      <c r="AC100" t="str">
        <v>Snacks &amp; Sides</v>
      </c>
    </row>
    <row r="101" spans="1:29">
      <c r="A101" t="s">
        <v>22</v>
      </c>
      <c r="B101" t="s">
        <v>151</v>
      </c>
      <c r="C101">
        <v>38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  <c r="AB101">
        <v>0</v>
      </c>
      <c r="AC101" t="str">
        <v>Snacks &amp; Sides</v>
      </c>
    </row>
    <row r="102" spans="1:29">
      <c r="A102" t="s">
        <v>22</v>
      </c>
      <c r="B102" t="s">
        <v>152</v>
      </c>
      <c r="C102">
        <v>87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  <c r="AB102">
        <v>0</v>
      </c>
      <c r="AC102" t="str">
        <v>Snacks &amp; Sides</v>
      </c>
    </row>
    <row r="103" spans="1:29">
      <c r="A103" t="s">
        <v>22</v>
      </c>
      <c r="B103" t="s">
        <v>153</v>
      </c>
      <c r="C103">
        <v>34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  <c r="AB103">
        <v>0</v>
      </c>
      <c r="AC103" t="str">
        <v>Snacks &amp; Sides</v>
      </c>
    </row>
    <row r="104" spans="1:29">
      <c r="A104" t="s">
        <v>22</v>
      </c>
      <c r="B104" t="s">
        <v>154</v>
      </c>
      <c r="C104">
        <v>149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  <c r="AB104">
        <v>0</v>
      </c>
      <c r="AC104" t="str">
        <v>Snacks &amp; Sides</v>
      </c>
    </row>
    <row r="105" spans="1:29">
      <c r="A105" t="s">
        <v>19</v>
      </c>
      <c r="B105" t="s">
        <v>155</v>
      </c>
      <c r="C105">
        <v>77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  <c r="AB105">
        <v>0</v>
      </c>
      <c r="AC105" t="str">
        <v>Desserts</v>
      </c>
    </row>
    <row r="106" spans="1:29">
      <c r="A106" t="s">
        <v>19</v>
      </c>
      <c r="B106" t="s">
        <v>156</v>
      </c>
      <c r="C106">
        <v>33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  <c r="AB106">
        <v>0</v>
      </c>
      <c r="AC106" t="str">
        <v>Desserts</v>
      </c>
    </row>
    <row r="107" spans="1:29">
      <c r="A107" t="s">
        <v>19</v>
      </c>
      <c r="B107" t="s">
        <v>157</v>
      </c>
      <c r="C107">
        <v>33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  <c r="AB107">
        <v>0</v>
      </c>
      <c r="AC107" t="str">
        <v>Desserts</v>
      </c>
    </row>
    <row r="108" spans="1:29">
      <c r="A108" t="s">
        <v>19</v>
      </c>
      <c r="B108" t="s">
        <v>158</v>
      </c>
      <c r="C108">
        <v>29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  <c r="AB108">
        <v>0</v>
      </c>
      <c r="AC108" t="str">
        <v>Desserts</v>
      </c>
    </row>
    <row r="109" spans="1:29">
      <c r="A109" t="s">
        <v>19</v>
      </c>
      <c r="B109" t="s">
        <v>159</v>
      </c>
      <c r="C109">
        <v>179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  <c r="AB109">
        <v>0</v>
      </c>
      <c r="AC109" t="str">
        <v>Desserts</v>
      </c>
    </row>
    <row r="110" spans="1:29">
      <c r="A110" t="s">
        <v>19</v>
      </c>
      <c r="B110" t="s">
        <v>160</v>
      </c>
      <c r="C110">
        <v>182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  <c r="AB110">
        <v>0</v>
      </c>
      <c r="AC110" t="str">
        <v>Desserts</v>
      </c>
    </row>
    <row r="111" spans="1:29">
      <c r="A111" t="s">
        <v>19</v>
      </c>
      <c r="B111" t="s">
        <v>161</v>
      </c>
      <c r="C111">
        <v>178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  <c r="AB111">
        <v>0</v>
      </c>
      <c r="AC111" t="str">
        <v>Desserts</v>
      </c>
    </row>
    <row r="112" spans="1:29">
      <c r="A112" t="s">
        <v>14</v>
      </c>
      <c r="B112" t="s">
        <v>162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  <c r="AB112">
        <v>0</v>
      </c>
      <c r="AC112" t="str">
        <v>Beverages</v>
      </c>
    </row>
    <row r="113" spans="1:29">
      <c r="A113" t="s">
        <v>14</v>
      </c>
      <c r="B113" t="s">
        <v>163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  <c r="AB113">
        <v>0</v>
      </c>
      <c r="AC113" t="str">
        <v>Beverages</v>
      </c>
    </row>
    <row r="114" spans="1:29">
      <c r="A114" t="s">
        <v>14</v>
      </c>
      <c r="B114" t="s">
        <v>164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  <c r="AB114">
        <v>0</v>
      </c>
      <c r="AC114" t="str">
        <v>Beverages</v>
      </c>
    </row>
    <row r="115" spans="1:29">
      <c r="A115" t="s">
        <v>14</v>
      </c>
      <c r="B115" t="s">
        <v>165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  <c r="AB115">
        <v>0</v>
      </c>
      <c r="AC115" t="str">
        <v>Beverages</v>
      </c>
    </row>
    <row r="116" spans="1:29">
      <c r="A116" t="s">
        <v>14</v>
      </c>
      <c r="B116" t="s">
        <v>166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B116">
        <v>0</v>
      </c>
      <c r="AC116" t="str">
        <v>Beverages</v>
      </c>
    </row>
    <row r="117" spans="1:29">
      <c r="A117" t="s">
        <v>14</v>
      </c>
      <c r="B117" t="s">
        <v>167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B117">
        <v>0</v>
      </c>
      <c r="AC117" t="str">
        <v>Beverages</v>
      </c>
    </row>
    <row r="118" spans="1:29">
      <c r="A118" t="s">
        <v>14</v>
      </c>
      <c r="B118" t="s">
        <v>168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B118">
        <v>0</v>
      </c>
      <c r="AC118" t="str">
        <v>Beverages</v>
      </c>
    </row>
    <row r="119" spans="1:29">
      <c r="A119" t="s">
        <v>14</v>
      </c>
      <c r="B119" t="s">
        <v>169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AB119">
        <v>0</v>
      </c>
      <c r="AC119" t="str">
        <v>Beverages</v>
      </c>
    </row>
    <row r="120" spans="1:29">
      <c r="A120" t="s">
        <v>14</v>
      </c>
      <c r="B120" t="s">
        <v>170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  <c r="AB120">
        <v>0</v>
      </c>
      <c r="AC120" t="str">
        <v>Beverages</v>
      </c>
    </row>
    <row r="121" spans="1:29">
      <c r="A121" t="s">
        <v>14</v>
      </c>
      <c r="B121" t="s">
        <v>171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  <c r="AB121">
        <v>0</v>
      </c>
      <c r="AC121" t="str">
        <v>Beverages</v>
      </c>
    </row>
    <row r="122" spans="1:29">
      <c r="A122" t="s">
        <v>14</v>
      </c>
      <c r="B122" t="s">
        <v>172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  <c r="AB122">
        <v>0</v>
      </c>
      <c r="AC122" t="str">
        <v>Beverages</v>
      </c>
    </row>
    <row r="123" spans="1:29">
      <c r="A123" t="s">
        <v>14</v>
      </c>
      <c r="B123" t="s">
        <v>173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  <c r="AB123">
        <v>0</v>
      </c>
      <c r="AC123" t="str">
        <v>Beverages</v>
      </c>
    </row>
    <row r="124" spans="1:29">
      <c r="A124" t="s">
        <v>14</v>
      </c>
      <c r="B124" t="s">
        <v>174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AB124">
        <v>0</v>
      </c>
      <c r="AC124" t="str">
        <v>Beverages</v>
      </c>
    </row>
    <row r="125" spans="1:29">
      <c r="A125" t="s">
        <v>14</v>
      </c>
      <c r="B125" t="s">
        <v>175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AB125">
        <v>0</v>
      </c>
      <c r="AC125" t="str">
        <v>Beverages</v>
      </c>
    </row>
    <row r="126" spans="1:29">
      <c r="A126" t="s">
        <v>14</v>
      </c>
      <c r="B126" t="s">
        <v>176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AB126">
        <v>0</v>
      </c>
      <c r="AC126" t="str">
        <v>Beverages</v>
      </c>
    </row>
    <row r="127" spans="1:29">
      <c r="A127" t="s">
        <v>14</v>
      </c>
      <c r="B127" t="s">
        <v>177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AB127">
        <v>0</v>
      </c>
      <c r="AC127" t="str">
        <v>Beverages</v>
      </c>
    </row>
    <row r="128" spans="1:29">
      <c r="A128" t="s">
        <v>14</v>
      </c>
      <c r="B128" t="s">
        <v>178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  <c r="AB128">
        <v>0</v>
      </c>
      <c r="AC128" t="str">
        <v>Beverages</v>
      </c>
    </row>
    <row r="129" spans="1:29">
      <c r="A129" t="s">
        <v>14</v>
      </c>
      <c r="B129" t="s">
        <v>179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  <c r="AB129">
        <v>0</v>
      </c>
      <c r="AC129" t="str">
        <v>Beverages</v>
      </c>
    </row>
    <row r="130" spans="1:29">
      <c r="A130" t="s">
        <v>14</v>
      </c>
      <c r="B130" t="s">
        <v>180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  <c r="AB130">
        <v>0</v>
      </c>
      <c r="AC130" t="str">
        <v>Beverages</v>
      </c>
    </row>
    <row r="131" spans="1:29">
      <c r="A131" t="s">
        <v>14</v>
      </c>
      <c r="B131" t="s">
        <v>181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  <c r="AB131">
        <v>0</v>
      </c>
      <c r="AC131" t="str">
        <v>Beverages</v>
      </c>
    </row>
    <row r="132" spans="1:29">
      <c r="A132" t="s">
        <v>14</v>
      </c>
      <c r="B132" t="s">
        <v>182</v>
      </c>
      <c r="C132">
        <v>236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  <c r="AB132">
        <v>0</v>
      </c>
      <c r="AC132" t="str">
        <v>Beverages</v>
      </c>
    </row>
    <row r="133" spans="1:29">
      <c r="A133" t="s">
        <v>14</v>
      </c>
      <c r="B133" t="s">
        <v>183</v>
      </c>
      <c r="C133">
        <v>236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  <c r="AB133">
        <v>0</v>
      </c>
      <c r="AC133" t="str">
        <v>Beverages</v>
      </c>
    </row>
    <row r="134" spans="1:29">
      <c r="A134" t="s">
        <v>14</v>
      </c>
      <c r="B134" t="s">
        <v>184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  <c r="AB134">
        <v>0</v>
      </c>
      <c r="AC134" t="str">
        <v>Beverages</v>
      </c>
    </row>
    <row r="135" spans="1:29">
      <c r="A135" t="s">
        <v>14</v>
      </c>
      <c r="B135" t="s">
        <v>185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  <c r="AB135">
        <v>0</v>
      </c>
      <c r="AC135" t="str">
        <v>Beverages</v>
      </c>
    </row>
    <row r="136" spans="1:29">
      <c r="A136" t="s">
        <v>14</v>
      </c>
      <c r="B136" t="s">
        <v>186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  <c r="AB136">
        <v>0</v>
      </c>
      <c r="AC136" t="str">
        <v>Beverages</v>
      </c>
    </row>
    <row r="137" spans="1:29">
      <c r="A137" t="s">
        <v>14</v>
      </c>
      <c r="B137" t="s">
        <v>187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  <c r="AB137">
        <v>0</v>
      </c>
      <c r="AC137" t="str">
        <v>Beverages</v>
      </c>
    </row>
    <row r="138" spans="1:29">
      <c r="A138" t="s">
        <v>14</v>
      </c>
      <c r="B138" t="s">
        <v>188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B138">
        <v>0</v>
      </c>
      <c r="AC138" t="str">
        <v>Beverages</v>
      </c>
    </row>
    <row r="139" spans="1:29">
      <c r="A139" t="s">
        <v>18</v>
      </c>
      <c r="B139" t="s">
        <v>189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B139">
        <v>0</v>
      </c>
      <c r="AC139" t="str">
        <v>Coffee &amp; Tea</v>
      </c>
    </row>
    <row r="140" spans="1:29">
      <c r="A140" t="s">
        <v>18</v>
      </c>
      <c r="B140" t="s">
        <v>190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AB140">
        <v>0</v>
      </c>
      <c r="AC140" t="str">
        <v>Coffee &amp; Tea</v>
      </c>
    </row>
    <row r="141" spans="1:29">
      <c r="A141" t="s">
        <v>18</v>
      </c>
      <c r="B141" t="s">
        <v>191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AB141">
        <v>0</v>
      </c>
      <c r="AC141" t="str">
        <v>Coffee &amp; Tea</v>
      </c>
    </row>
    <row r="142" spans="1:29">
      <c r="A142" t="s">
        <v>18</v>
      </c>
      <c r="B142" t="s">
        <v>192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AB142">
        <v>0</v>
      </c>
      <c r="AC142" t="str">
        <v>Coffee &amp; Tea</v>
      </c>
    </row>
    <row r="143" spans="1:29">
      <c r="A143" t="s">
        <v>18</v>
      </c>
      <c r="B143" t="s">
        <v>193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  <c r="AB143">
        <v>0</v>
      </c>
      <c r="AC143" t="str">
        <v>Coffee &amp; Tea</v>
      </c>
    </row>
    <row r="144" spans="1:29">
      <c r="A144" t="s">
        <v>18</v>
      </c>
      <c r="B144" t="s">
        <v>194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  <c r="AB144">
        <v>0</v>
      </c>
      <c r="AC144" t="str">
        <v>Coffee &amp; Tea</v>
      </c>
    </row>
    <row r="145" spans="1:29">
      <c r="A145" t="s">
        <v>18</v>
      </c>
      <c r="B145" t="s">
        <v>195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  <c r="AB145">
        <v>0</v>
      </c>
      <c r="AC145" t="str">
        <v>Coffee &amp; Tea</v>
      </c>
    </row>
    <row r="146" spans="1:29">
      <c r="A146" t="s">
        <v>18</v>
      </c>
      <c r="B146" t="s">
        <v>196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  <c r="AB146">
        <v>0</v>
      </c>
      <c r="AC146" t="str">
        <v>Coffee &amp; Tea</v>
      </c>
    </row>
    <row r="147" spans="1:29">
      <c r="A147" t="s">
        <v>18</v>
      </c>
      <c r="B147" t="s">
        <v>197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AB147">
        <v>0</v>
      </c>
      <c r="AC147" t="str">
        <v>Coffee &amp; Tea</v>
      </c>
    </row>
    <row r="148" spans="1:29">
      <c r="A148" t="s">
        <v>18</v>
      </c>
      <c r="B148" t="s">
        <v>198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B148">
        <v>0</v>
      </c>
      <c r="AC148" t="str">
        <v>Coffee &amp; Tea</v>
      </c>
    </row>
    <row r="149" spans="1:29">
      <c r="A149" t="s">
        <v>18</v>
      </c>
      <c r="B149" t="s">
        <v>199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AB149">
        <v>0</v>
      </c>
      <c r="AC149" t="str">
        <v>Coffee &amp; Tea</v>
      </c>
    </row>
    <row r="150" spans="1:29">
      <c r="A150" t="s">
        <v>18</v>
      </c>
      <c r="B150" t="s">
        <v>200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  <c r="AB150">
        <v>0</v>
      </c>
      <c r="AC150" t="str">
        <v>Coffee &amp; Tea</v>
      </c>
    </row>
    <row r="151" spans="1:29">
      <c r="A151" t="s">
        <v>18</v>
      </c>
      <c r="B151" t="s">
        <v>201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  <c r="AB151">
        <v>0</v>
      </c>
      <c r="AC151" t="str">
        <v>Coffee &amp; Tea</v>
      </c>
    </row>
    <row r="152" spans="1:29">
      <c r="A152" t="s">
        <v>18</v>
      </c>
      <c r="B152" t="s">
        <v>202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  <c r="AB152">
        <v>0</v>
      </c>
      <c r="AC152" t="str">
        <v>Coffee &amp; Tea</v>
      </c>
    </row>
    <row r="153" spans="1:29">
      <c r="A153" t="s">
        <v>18</v>
      </c>
      <c r="B153" t="s">
        <v>203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  <c r="AB153">
        <v>0</v>
      </c>
      <c r="AC153" t="str">
        <v>Coffee &amp; Tea</v>
      </c>
    </row>
    <row r="154" spans="1:29">
      <c r="A154" t="s">
        <v>18</v>
      </c>
      <c r="B154" t="s">
        <v>204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  <c r="AB154">
        <v>0</v>
      </c>
      <c r="AC154" t="str">
        <v>Coffee &amp; Tea</v>
      </c>
    </row>
    <row r="155" spans="1:29">
      <c r="A155" t="s">
        <v>18</v>
      </c>
      <c r="B155" t="s">
        <v>205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  <c r="AB155">
        <v>0</v>
      </c>
      <c r="AC155" t="str">
        <v>Coffee &amp; Tea</v>
      </c>
    </row>
    <row r="156" spans="1:29">
      <c r="A156" t="s">
        <v>18</v>
      </c>
      <c r="B156" t="s">
        <v>206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  <c r="AB156">
        <v>0</v>
      </c>
      <c r="AC156" t="str">
        <v>Coffee &amp; Tea</v>
      </c>
    </row>
    <row r="157" spans="1:29">
      <c r="A157" t="s">
        <v>18</v>
      </c>
      <c r="B157" t="s">
        <v>207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  <c r="AB157">
        <v>0</v>
      </c>
      <c r="AC157" t="str">
        <v>Coffee &amp; Tea</v>
      </c>
    </row>
    <row r="158" spans="1:29">
      <c r="A158" t="s">
        <v>18</v>
      </c>
      <c r="B158" t="s">
        <v>208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  <c r="AB158">
        <v>0</v>
      </c>
      <c r="AC158" t="str">
        <v>Coffee &amp; Tea</v>
      </c>
    </row>
    <row r="159" spans="1:29">
      <c r="A159" t="s">
        <v>18</v>
      </c>
      <c r="B159" t="s">
        <v>209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  <c r="AB159">
        <v>0</v>
      </c>
      <c r="AC159" t="str">
        <v>Coffee &amp; Tea</v>
      </c>
    </row>
    <row r="160" spans="1:29">
      <c r="A160" t="s">
        <v>18</v>
      </c>
      <c r="B160" t="s">
        <v>210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  <c r="AB160">
        <v>0</v>
      </c>
      <c r="AC160" t="str">
        <v>Coffee &amp; Tea</v>
      </c>
    </row>
    <row r="161" spans="1:29">
      <c r="A161" t="s">
        <v>18</v>
      </c>
      <c r="B161" t="s">
        <v>211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  <c r="AB161">
        <v>0</v>
      </c>
      <c r="AC161" t="str">
        <v>Coffee &amp; Tea</v>
      </c>
    </row>
    <row r="162" spans="1:29">
      <c r="A162" t="s">
        <v>18</v>
      </c>
      <c r="B162" t="s">
        <v>212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  <c r="AB162">
        <v>0</v>
      </c>
      <c r="AC162" t="str">
        <v>Coffee &amp; Tea</v>
      </c>
    </row>
    <row r="163" spans="1:29">
      <c r="A163" t="s">
        <v>18</v>
      </c>
      <c r="B163" t="s">
        <v>213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  <c r="AB163">
        <v>0</v>
      </c>
      <c r="AC163" t="str">
        <v>Coffee &amp; Tea</v>
      </c>
    </row>
    <row r="164" spans="1:29">
      <c r="A164" t="s">
        <v>18</v>
      </c>
      <c r="B164" t="s">
        <v>214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  <c r="AB164">
        <v>0</v>
      </c>
      <c r="AC164" t="str">
        <v>Coffee &amp; Tea</v>
      </c>
    </row>
    <row r="165" spans="1:29">
      <c r="A165" t="s">
        <v>18</v>
      </c>
      <c r="B165" t="s">
        <v>215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  <c r="AB165">
        <v>0</v>
      </c>
      <c r="AC165" t="str">
        <v>Coffee &amp; Tea</v>
      </c>
    </row>
    <row r="166" spans="1:29">
      <c r="A166" t="s">
        <v>18</v>
      </c>
      <c r="B166" t="s">
        <v>216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  <c r="AB166">
        <v>0</v>
      </c>
      <c r="AC166" t="str">
        <v>Coffee &amp; Tea</v>
      </c>
    </row>
    <row r="167" spans="1:29">
      <c r="A167" t="s">
        <v>18</v>
      </c>
      <c r="B167" t="s">
        <v>217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  <c r="AB167">
        <v>0</v>
      </c>
      <c r="AC167" t="str">
        <v>Coffee &amp; Tea</v>
      </c>
    </row>
    <row r="168" spans="1:29">
      <c r="A168" t="s">
        <v>18</v>
      </c>
      <c r="B168" t="s">
        <v>218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  <c r="AB168">
        <v>0</v>
      </c>
      <c r="AC168" t="str">
        <v>Coffee &amp; Tea</v>
      </c>
    </row>
    <row r="169" spans="1:29">
      <c r="A169" t="s">
        <v>18</v>
      </c>
      <c r="B169" t="s">
        <v>219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  <c r="AB169">
        <v>0</v>
      </c>
      <c r="AC169" t="str">
        <v>Coffee &amp; Tea</v>
      </c>
    </row>
    <row r="170" spans="1:29">
      <c r="A170" t="s">
        <v>18</v>
      </c>
      <c r="B170" t="s">
        <v>220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  <c r="AB170">
        <v>0</v>
      </c>
      <c r="AC170" t="str">
        <v>Coffee &amp; Tea</v>
      </c>
    </row>
    <row r="171" spans="1:29">
      <c r="A171" t="s">
        <v>18</v>
      </c>
      <c r="B171" t="s">
        <v>221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  <c r="AB171">
        <v>0</v>
      </c>
      <c r="AC171" t="str">
        <v>Coffee &amp; Tea</v>
      </c>
    </row>
    <row r="172" spans="1:29">
      <c r="A172" t="s">
        <v>18</v>
      </c>
      <c r="B172" t="s">
        <v>222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  <c r="AB172">
        <v>0</v>
      </c>
      <c r="AC172" t="str">
        <v>Coffee &amp; Tea</v>
      </c>
    </row>
    <row r="173" spans="1:29">
      <c r="A173" t="s">
        <v>18</v>
      </c>
      <c r="B173" t="s">
        <v>223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  <c r="AB173">
        <v>0</v>
      </c>
      <c r="AC173" t="str">
        <v>Coffee &amp; Tea</v>
      </c>
    </row>
    <row r="174" spans="1:29">
      <c r="A174" t="s">
        <v>18</v>
      </c>
      <c r="B174" t="s">
        <v>224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  <c r="AB174">
        <v>0</v>
      </c>
      <c r="AC174" t="str">
        <v>Coffee &amp; Tea</v>
      </c>
    </row>
    <row r="175" spans="1:29">
      <c r="A175" t="s">
        <v>18</v>
      </c>
      <c r="B175" t="s">
        <v>225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  <c r="AB175">
        <v>0</v>
      </c>
      <c r="AC175" t="str">
        <v>Coffee &amp; Tea</v>
      </c>
    </row>
    <row r="176" spans="1:29">
      <c r="A176" t="s">
        <v>18</v>
      </c>
      <c r="B176" t="s">
        <v>226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  <c r="AB176">
        <v>0</v>
      </c>
      <c r="AC176" t="str">
        <v>Coffee &amp; Tea</v>
      </c>
    </row>
    <row r="177" spans="1:29">
      <c r="A177" t="s">
        <v>18</v>
      </c>
      <c r="B177" t="s">
        <v>227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  <c r="AB177">
        <v>0</v>
      </c>
      <c r="AC177" t="str">
        <v>Coffee &amp; Tea</v>
      </c>
    </row>
    <row r="178" spans="1:29">
      <c r="A178" t="s">
        <v>18</v>
      </c>
      <c r="B178" t="s">
        <v>228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  <c r="AB178">
        <v>0</v>
      </c>
      <c r="AC178" t="str">
        <v>Coffee &amp; Tea</v>
      </c>
    </row>
    <row r="179" spans="1:29">
      <c r="A179" t="s">
        <v>18</v>
      </c>
      <c r="B179" t="s">
        <v>229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  <c r="AB179">
        <v>0</v>
      </c>
      <c r="AC179" t="str">
        <v>Coffee &amp; Tea</v>
      </c>
    </row>
    <row r="180" spans="1:29">
      <c r="A180" t="s">
        <v>18</v>
      </c>
      <c r="B180" t="s">
        <v>230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  <c r="AB180">
        <v>0</v>
      </c>
      <c r="AC180" t="str">
        <v>Coffee &amp; Tea</v>
      </c>
    </row>
    <row r="181" spans="1:29">
      <c r="A181" t="s">
        <v>18</v>
      </c>
      <c r="B181" t="s">
        <v>231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  <c r="AB181">
        <v>0</v>
      </c>
      <c r="AC181" t="str">
        <v>Coffee &amp; Tea</v>
      </c>
    </row>
    <row r="182" spans="1:29">
      <c r="A182" t="s">
        <v>18</v>
      </c>
      <c r="B182" t="s">
        <v>232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  <c r="AB182">
        <v>0</v>
      </c>
      <c r="AC182" t="str">
        <v>Coffee &amp; Tea</v>
      </c>
    </row>
    <row r="183" spans="1:29">
      <c r="A183" t="s">
        <v>18</v>
      </c>
      <c r="B183" t="s">
        <v>233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  <c r="AB183">
        <v>0</v>
      </c>
      <c r="AC183" t="str">
        <v>Coffee &amp; Tea</v>
      </c>
    </row>
    <row r="184" spans="1:29">
      <c r="A184" t="s">
        <v>18</v>
      </c>
      <c r="B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  <c r="AB184">
        <v>0</v>
      </c>
      <c r="AC184" t="str">
        <v>Coffee &amp; Tea</v>
      </c>
    </row>
    <row r="185" spans="1:29">
      <c r="A185" t="s">
        <v>18</v>
      </c>
      <c r="B185" t="s">
        <v>235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  <c r="AB185">
        <v>0</v>
      </c>
      <c r="AC185" t="str">
        <v>Coffee &amp; Tea</v>
      </c>
    </row>
    <row r="186" spans="1:29">
      <c r="A186" t="s">
        <v>18</v>
      </c>
      <c r="B186" t="s">
        <v>236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  <c r="AB186">
        <v>0</v>
      </c>
      <c r="AC186" t="str">
        <v>Coffee &amp; Tea</v>
      </c>
    </row>
    <row r="187" spans="1:29">
      <c r="A187" t="s">
        <v>18</v>
      </c>
      <c r="B187" t="s">
        <v>237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  <c r="AB187">
        <v>0</v>
      </c>
      <c r="AC187" t="str">
        <v>Coffee &amp; Tea</v>
      </c>
    </row>
    <row r="188" spans="1:29">
      <c r="A188" t="s">
        <v>18</v>
      </c>
      <c r="B188" t="s">
        <v>238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  <c r="AB188">
        <v>0</v>
      </c>
      <c r="AC188" t="str">
        <v>Coffee &amp; Tea</v>
      </c>
    </row>
    <row r="189" spans="1:29">
      <c r="A189" t="s">
        <v>18</v>
      </c>
      <c r="B189" t="s">
        <v>239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  <c r="AB189">
        <v>0</v>
      </c>
      <c r="AC189" t="str">
        <v>Coffee &amp; Tea</v>
      </c>
    </row>
    <row r="190" spans="1:29">
      <c r="A190" t="s">
        <v>18</v>
      </c>
      <c r="B190" t="s">
        <v>240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  <c r="AB190">
        <v>0</v>
      </c>
      <c r="AC190" t="str">
        <v>Coffee &amp; Tea</v>
      </c>
    </row>
    <row r="191" spans="1:29">
      <c r="A191" t="s">
        <v>18</v>
      </c>
      <c r="B191" t="s">
        <v>241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  <c r="AB191">
        <v>0</v>
      </c>
      <c r="AC191" t="str">
        <v>Coffee &amp; Tea</v>
      </c>
    </row>
    <row r="192" spans="1:29">
      <c r="A192" t="s">
        <v>18</v>
      </c>
      <c r="B192" t="s">
        <v>242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  <c r="AB192">
        <v>0</v>
      </c>
      <c r="AC192" t="str">
        <v>Coffee &amp; Tea</v>
      </c>
    </row>
    <row r="193" spans="1:29">
      <c r="A193" t="s">
        <v>18</v>
      </c>
      <c r="B193" t="s">
        <v>243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  <c r="AB193">
        <v>0</v>
      </c>
      <c r="AC193" t="str">
        <v>Coffee &amp; Tea</v>
      </c>
    </row>
    <row r="194" spans="1:29">
      <c r="A194" t="s">
        <v>18</v>
      </c>
      <c r="B194" t="s">
        <v>244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  <c r="AB194">
        <v>1</v>
      </c>
      <c r="AC194" t="str">
        <v>Coffee &amp; Tea</v>
      </c>
    </row>
    <row r="195" spans="1:29">
      <c r="A195" t="s">
        <v>18</v>
      </c>
      <c r="B195" t="s">
        <v>245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  <c r="AB195">
        <v>0</v>
      </c>
      <c r="AC195" t="str">
        <v>Coffee &amp; Tea</v>
      </c>
    </row>
    <row r="196" spans="1:29">
      <c r="A196" t="s">
        <v>18</v>
      </c>
      <c r="B196" t="s">
        <v>246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  <c r="AB196">
        <v>0</v>
      </c>
      <c r="AC196" t="str">
        <v>Coffee &amp; Tea</v>
      </c>
    </row>
    <row r="197" spans="1:29">
      <c r="A197" t="s">
        <v>18</v>
      </c>
      <c r="B197" t="s">
        <v>247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  <c r="AB197">
        <v>0</v>
      </c>
      <c r="AC197" t="str">
        <v>Coffee &amp; Tea</v>
      </c>
    </row>
    <row r="198" spans="1:29">
      <c r="A198" t="s">
        <v>18</v>
      </c>
      <c r="B198" t="s">
        <v>248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  <c r="AB198">
        <v>0</v>
      </c>
      <c r="AC198" t="str">
        <v>Coffee &amp; Tea</v>
      </c>
    </row>
    <row r="199" spans="1:29">
      <c r="A199" t="s">
        <v>18</v>
      </c>
      <c r="B199" t="s">
        <v>249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  <c r="AB199">
        <v>0</v>
      </c>
      <c r="AC199" t="str">
        <v>Coffee &amp; Tea</v>
      </c>
    </row>
    <row r="200" spans="1:29">
      <c r="A200" t="s">
        <v>18</v>
      </c>
      <c r="B200" t="s">
        <v>250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  <c r="AB200">
        <v>0</v>
      </c>
      <c r="AC200" t="str">
        <v>Coffee &amp; Tea</v>
      </c>
    </row>
    <row r="201" spans="1:29">
      <c r="A201" t="s">
        <v>18</v>
      </c>
      <c r="B201" t="s">
        <v>251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  <c r="AB201">
        <v>0</v>
      </c>
      <c r="AC201" t="str">
        <v>Coffee &amp; Tea</v>
      </c>
    </row>
    <row r="202" spans="1:29">
      <c r="A202" t="s">
        <v>18</v>
      </c>
      <c r="B202" t="s">
        <v>252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  <c r="AB202">
        <v>0</v>
      </c>
      <c r="AC202" t="str">
        <v>Coffee &amp; Tea</v>
      </c>
    </row>
    <row r="203" spans="1:29">
      <c r="A203" t="s">
        <v>18</v>
      </c>
      <c r="B203" t="s">
        <v>253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  <c r="AB203">
        <v>0</v>
      </c>
      <c r="AC203" t="str">
        <v>Coffee &amp; Tea</v>
      </c>
    </row>
    <row r="204" spans="1:29">
      <c r="A204" t="s">
        <v>18</v>
      </c>
      <c r="B204" t="s">
        <v>254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  <c r="AB204">
        <v>0</v>
      </c>
      <c r="AC204" t="str">
        <v>Coffee &amp; Tea</v>
      </c>
    </row>
    <row r="205" spans="1:29">
      <c r="A205" t="s">
        <v>18</v>
      </c>
      <c r="B205" t="s">
        <v>255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  <c r="AB205">
        <v>0</v>
      </c>
      <c r="AC205" t="str">
        <v>Coffee &amp; Tea</v>
      </c>
    </row>
    <row r="206" spans="1:29">
      <c r="A206" t="s">
        <v>18</v>
      </c>
      <c r="B206" t="s">
        <v>256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  <c r="AB206">
        <v>0</v>
      </c>
      <c r="AC206" t="str">
        <v>Coffee &amp; Tea</v>
      </c>
    </row>
    <row r="207" spans="1:29">
      <c r="A207" t="s">
        <v>18</v>
      </c>
      <c r="B207" t="s">
        <v>257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  <c r="AB207">
        <v>0</v>
      </c>
      <c r="AC207" t="str">
        <v>Coffee &amp; Tea</v>
      </c>
    </row>
    <row r="208" spans="1:29">
      <c r="A208" t="s">
        <v>18</v>
      </c>
      <c r="B208" t="s">
        <v>258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  <c r="AB208">
        <v>0</v>
      </c>
      <c r="AC208" t="str">
        <v>Coffee &amp; Tea</v>
      </c>
    </row>
    <row r="209" spans="1:29">
      <c r="A209" t="s">
        <v>18</v>
      </c>
      <c r="B209" t="s">
        <v>259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  <c r="AB209">
        <v>0</v>
      </c>
      <c r="AC209" t="str">
        <v>Coffee &amp; Tea</v>
      </c>
    </row>
    <row r="210" spans="1:29">
      <c r="A210" t="s">
        <v>18</v>
      </c>
      <c r="B210" t="s">
        <v>260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  <c r="AB210">
        <v>0</v>
      </c>
      <c r="AC210" t="str">
        <v>Coffee &amp; Tea</v>
      </c>
    </row>
    <row r="211" spans="1:29">
      <c r="A211" t="s">
        <v>18</v>
      </c>
      <c r="B211" t="s">
        <v>261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  <c r="AB211">
        <v>0</v>
      </c>
      <c r="AC211" t="str">
        <v>Coffee &amp; Tea</v>
      </c>
    </row>
    <row r="212" spans="1:29">
      <c r="A212" t="s">
        <v>18</v>
      </c>
      <c r="B212" t="s">
        <v>262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  <c r="AB212">
        <v>0</v>
      </c>
      <c r="AC212" t="str">
        <v>Coffee &amp; Tea</v>
      </c>
    </row>
    <row r="213" spans="1:29">
      <c r="A213" t="s">
        <v>18</v>
      </c>
      <c r="B213" t="s">
        <v>263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  <c r="AB213">
        <v>0</v>
      </c>
      <c r="AC213" t="str">
        <v>Coffee &amp; Tea</v>
      </c>
    </row>
    <row r="214" spans="1:29">
      <c r="A214" t="s">
        <v>18</v>
      </c>
      <c r="B214" t="s">
        <v>264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  <c r="AB214">
        <v>0</v>
      </c>
      <c r="AC214" t="str">
        <v>Coffee &amp; Tea</v>
      </c>
    </row>
    <row r="215" spans="1:29">
      <c r="A215" t="s">
        <v>18</v>
      </c>
      <c r="B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  <c r="AB215">
        <v>0</v>
      </c>
      <c r="AC215" t="str">
        <v>Coffee &amp; Tea</v>
      </c>
    </row>
    <row r="216" spans="1:29">
      <c r="A216" t="s">
        <v>18</v>
      </c>
      <c r="B216" t="s">
        <v>266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  <c r="AB216">
        <v>0</v>
      </c>
      <c r="AC216" t="str">
        <v>Coffee &amp; Tea</v>
      </c>
    </row>
    <row r="217" spans="1:29">
      <c r="A217" t="s">
        <v>18</v>
      </c>
      <c r="B217" t="s">
        <v>267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  <c r="AB217">
        <v>0</v>
      </c>
      <c r="AC217" t="str">
        <v>Coffee &amp; Tea</v>
      </c>
    </row>
    <row r="218" spans="1:29">
      <c r="A218" t="s">
        <v>18</v>
      </c>
      <c r="B218" t="s">
        <v>268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  <c r="AB218">
        <v>0</v>
      </c>
      <c r="AC218" t="str">
        <v>Coffee &amp; Tea</v>
      </c>
    </row>
    <row r="219" spans="1:29">
      <c r="A219" t="s">
        <v>18</v>
      </c>
      <c r="B219" t="s">
        <v>269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  <c r="AB219">
        <v>0</v>
      </c>
      <c r="AC219" t="str">
        <v>Coffee &amp; Tea</v>
      </c>
    </row>
    <row r="220" spans="1:29">
      <c r="A220" t="s">
        <v>18</v>
      </c>
      <c r="B220" t="s">
        <v>270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  <c r="AB220">
        <v>0</v>
      </c>
      <c r="AC220" t="str">
        <v>Coffee &amp; Tea</v>
      </c>
    </row>
    <row r="221" spans="1:29">
      <c r="A221" t="s">
        <v>18</v>
      </c>
      <c r="B221" t="s">
        <v>271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  <c r="AB221">
        <v>0</v>
      </c>
      <c r="AC221" t="str">
        <v>Coffee &amp; Tea</v>
      </c>
    </row>
    <row r="222" spans="1:29">
      <c r="A222" t="s">
        <v>18</v>
      </c>
      <c r="B222" t="s">
        <v>272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  <c r="AB222">
        <v>0</v>
      </c>
      <c r="AC222" t="str">
        <v>Coffee &amp; Tea</v>
      </c>
    </row>
    <row r="223" spans="1:29">
      <c r="A223" t="s">
        <v>18</v>
      </c>
      <c r="B223" t="s">
        <v>273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  <c r="AB223">
        <v>0</v>
      </c>
      <c r="AC223" t="str">
        <v>Coffee &amp; Tea</v>
      </c>
    </row>
    <row r="224" spans="1:29">
      <c r="A224" t="s">
        <v>18</v>
      </c>
      <c r="B224" t="s">
        <v>274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  <c r="AB224">
        <v>0</v>
      </c>
      <c r="AC224" t="str">
        <v>Coffee &amp; Tea</v>
      </c>
    </row>
    <row r="225" spans="1:29">
      <c r="A225" t="s">
        <v>18</v>
      </c>
      <c r="B225" t="s">
        <v>275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  <c r="AB225">
        <v>0</v>
      </c>
      <c r="AC225" t="str">
        <v>Coffee &amp; Tea</v>
      </c>
    </row>
    <row r="226" spans="1:29">
      <c r="A226" t="s">
        <v>18</v>
      </c>
      <c r="B226" t="s">
        <v>276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  <c r="AB226">
        <v>1</v>
      </c>
      <c r="AC226" t="str">
        <v>Coffee &amp; Tea</v>
      </c>
    </row>
    <row r="227" spans="1:29">
      <c r="A227" t="s">
        <v>18</v>
      </c>
      <c r="B227" t="s">
        <v>277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  <c r="AB227">
        <v>1</v>
      </c>
      <c r="AC227" t="str">
        <v>Coffee &amp; Tea</v>
      </c>
    </row>
    <row r="228" spans="1:29">
      <c r="A228" t="s">
        <v>18</v>
      </c>
      <c r="B228" t="s">
        <v>278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  <c r="AB228">
        <v>0</v>
      </c>
      <c r="AC228" t="str">
        <v>Coffee &amp; Tea</v>
      </c>
    </row>
    <row r="229" spans="1:29">
      <c r="A229" t="s">
        <v>18</v>
      </c>
      <c r="B229" t="s">
        <v>279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  <c r="AB229">
        <v>1</v>
      </c>
      <c r="AC229" t="str">
        <v>Coffee &amp; Tea</v>
      </c>
    </row>
    <row r="230" spans="1:29">
      <c r="A230" t="s">
        <v>18</v>
      </c>
      <c r="B230" t="s">
        <v>280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  <c r="AB230">
        <v>1</v>
      </c>
      <c r="AC230" t="str">
        <v>Coffee &amp; Tea</v>
      </c>
    </row>
    <row r="231" spans="1:29">
      <c r="A231" t="s">
        <v>18</v>
      </c>
      <c r="B231" t="s">
        <v>281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  <c r="AB231">
        <v>1</v>
      </c>
      <c r="AC231" t="str">
        <v>Coffee &amp; Tea</v>
      </c>
    </row>
    <row r="232" spans="1:29">
      <c r="A232" t="s">
        <v>18</v>
      </c>
      <c r="B232" t="s">
        <v>282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  <c r="AB232">
        <v>1</v>
      </c>
      <c r="AC232" t="str">
        <v>Coffee &amp; Tea</v>
      </c>
    </row>
    <row r="233" spans="1:29">
      <c r="A233" t="s">
        <v>18</v>
      </c>
      <c r="B233" t="s">
        <v>283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  <c r="AB233">
        <v>1</v>
      </c>
      <c r="AC233" t="str">
        <v>Coffee &amp; Tea</v>
      </c>
    </row>
    <row r="234" spans="1:29">
      <c r="A234" t="s">
        <v>21</v>
      </c>
      <c r="B234" t="s">
        <v>284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  <c r="AB234">
        <v>0</v>
      </c>
      <c r="AC234" t="str">
        <v>Smoothies &amp; Shakes</v>
      </c>
    </row>
    <row r="235" spans="1:29">
      <c r="A235" t="s">
        <v>21</v>
      </c>
      <c r="B235" t="s">
        <v>285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  <c r="AB235">
        <v>0</v>
      </c>
      <c r="AC235" t="str">
        <v>Smoothies &amp; Shakes</v>
      </c>
    </row>
    <row r="236" spans="1:29">
      <c r="A236" t="s">
        <v>21</v>
      </c>
      <c r="B236" t="s">
        <v>286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  <c r="AB236">
        <v>0</v>
      </c>
      <c r="AC236" t="str">
        <v>Smoothies &amp; Shakes</v>
      </c>
    </row>
    <row r="237" spans="1:29">
      <c r="A237" t="s">
        <v>21</v>
      </c>
      <c r="B237" t="s">
        <v>287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  <c r="AB237">
        <v>0</v>
      </c>
      <c r="AC237" t="str">
        <v>Smoothies &amp; Shakes</v>
      </c>
    </row>
    <row r="238" spans="1:29">
      <c r="A238" t="s">
        <v>21</v>
      </c>
      <c r="B238" t="s">
        <v>288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  <c r="AB238">
        <v>0</v>
      </c>
      <c r="AC238" t="str">
        <v>Smoothies &amp; Shakes</v>
      </c>
    </row>
    <row r="239" spans="1:29">
      <c r="A239" t="s">
        <v>21</v>
      </c>
      <c r="B239" t="s">
        <v>289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  <c r="AB239">
        <v>0</v>
      </c>
      <c r="AC239" t="str">
        <v>Smoothies &amp; Shakes</v>
      </c>
    </row>
    <row r="240" spans="1:29">
      <c r="A240" t="s">
        <v>21</v>
      </c>
      <c r="B240" t="s">
        <v>290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  <c r="AB240">
        <v>0</v>
      </c>
      <c r="AC240" t="str">
        <v>Smoothies &amp; Shakes</v>
      </c>
    </row>
    <row r="241" spans="1:29">
      <c r="A241" t="s">
        <v>21</v>
      </c>
      <c r="B241" t="s">
        <v>291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  <c r="AB241">
        <v>0</v>
      </c>
      <c r="AC241" t="str">
        <v>Smoothies &amp; Shakes</v>
      </c>
    </row>
    <row r="242" spans="1:29">
      <c r="A242" t="s">
        <v>21</v>
      </c>
      <c r="B242" t="s">
        <v>292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  <c r="AB242">
        <v>0</v>
      </c>
      <c r="AC242" t="str">
        <v>Smoothies &amp; Shakes</v>
      </c>
    </row>
    <row r="243" spans="1:29">
      <c r="A243" t="s">
        <v>21</v>
      </c>
      <c r="B243" t="s">
        <v>293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  <c r="AB243">
        <v>1</v>
      </c>
      <c r="AC243" t="str">
        <v>Smoothies &amp; Shakes</v>
      </c>
    </row>
    <row r="244" spans="1:29">
      <c r="A244" t="s">
        <v>21</v>
      </c>
      <c r="B244" t="s">
        <v>294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  <c r="AB244">
        <v>1</v>
      </c>
      <c r="AC244" t="str">
        <v>Smoothies &amp; Shakes</v>
      </c>
    </row>
    <row r="245" spans="1:29">
      <c r="A245" t="s">
        <v>21</v>
      </c>
      <c r="B245" t="s">
        <v>295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  <c r="AB245">
        <v>1</v>
      </c>
      <c r="AC245" t="str">
        <v>Smoothies &amp; Shakes</v>
      </c>
    </row>
    <row r="246" spans="1:29">
      <c r="A246" t="s">
        <v>21</v>
      </c>
      <c r="B246" t="s">
        <v>296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  <c r="AB246">
        <v>1</v>
      </c>
      <c r="AC246" t="str">
        <v>Smoothies &amp; Shakes</v>
      </c>
    </row>
    <row r="247" spans="1:29">
      <c r="A247" t="s">
        <v>21</v>
      </c>
      <c r="B247" t="s">
        <v>297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  <c r="AB247">
        <v>1</v>
      </c>
      <c r="AC247" t="str">
        <v>Smoothies &amp; Shakes</v>
      </c>
    </row>
    <row r="248" spans="1:29">
      <c r="A248" t="s">
        <v>21</v>
      </c>
      <c r="B248" t="s">
        <v>298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  <c r="AB248">
        <v>1</v>
      </c>
      <c r="AC248" t="str">
        <v>Smoothies &amp; Shakes</v>
      </c>
    </row>
    <row r="249" spans="1:29">
      <c r="A249" t="s">
        <v>21</v>
      </c>
      <c r="B249" t="s">
        <v>299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  <c r="AB249">
        <v>1</v>
      </c>
      <c r="AC249" t="str">
        <v>Smoothies &amp; Shakes</v>
      </c>
    </row>
    <row r="250" spans="1:29">
      <c r="A250" t="s">
        <v>21</v>
      </c>
      <c r="B250" t="s">
        <v>300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  <c r="AB250">
        <v>1</v>
      </c>
      <c r="AC250" t="str">
        <v>Smoothies &amp; Shakes</v>
      </c>
    </row>
    <row r="251" spans="1:29">
      <c r="A251" t="s">
        <v>21</v>
      </c>
      <c r="B251" t="s">
        <v>301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  <c r="AB251">
        <v>1</v>
      </c>
      <c r="AC251" t="str">
        <v>Smoothies &amp; Shakes</v>
      </c>
    </row>
    <row r="252" spans="1:29">
      <c r="A252" t="s">
        <v>21</v>
      </c>
      <c r="B252" t="s">
        <v>302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  <c r="AB252">
        <v>1</v>
      </c>
      <c r="AC252" t="str">
        <v>Smoothies &amp; Shakes</v>
      </c>
    </row>
    <row r="253" spans="1:29">
      <c r="A253" t="s">
        <v>21</v>
      </c>
      <c r="B253" t="s">
        <v>303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  <c r="AB253">
        <v>1</v>
      </c>
      <c r="AC253" t="str">
        <v>Smoothies &amp; Shakes</v>
      </c>
    </row>
    <row r="254" spans="1:29">
      <c r="A254" t="s">
        <v>21</v>
      </c>
      <c r="B254" t="s">
        <v>304</v>
      </c>
      <c r="C254">
        <v>310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  <c r="AB254">
        <v>1</v>
      </c>
      <c r="AC254" t="str">
        <v>Smoothies &amp; Shakes</v>
      </c>
    </row>
    <row r="255" spans="1:29">
      <c r="A255" t="s">
        <v>21</v>
      </c>
      <c r="B255" t="s">
        <v>305</v>
      </c>
      <c r="C255">
        <v>460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  <c r="AB255">
        <v>1</v>
      </c>
      <c r="AC255" t="str">
        <v>Smoothies &amp; Shakes</v>
      </c>
    </row>
    <row r="256" spans="1:29">
      <c r="A256" t="s">
        <v>21</v>
      </c>
      <c r="B256" t="s">
        <v>306</v>
      </c>
      <c r="C256">
        <v>207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  <c r="AB256">
        <v>0</v>
      </c>
      <c r="AC256" t="str">
        <v>Smoothies &amp; Shakes</v>
      </c>
    </row>
    <row r="257" spans="1:29">
      <c r="A257" t="s">
        <v>21</v>
      </c>
      <c r="B257" t="s">
        <v>307</v>
      </c>
      <c r="C257">
        <v>285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  <c r="AB257">
        <v>1</v>
      </c>
      <c r="AC257" t="str">
        <v>Smoothies &amp; Shakes</v>
      </c>
    </row>
    <row r="258" spans="1:29">
      <c r="A258" t="s">
        <v>21</v>
      </c>
      <c r="B258" t="s">
        <v>308</v>
      </c>
      <c r="C258">
        <v>381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  <c r="AB258">
        <v>1</v>
      </c>
      <c r="AC258" t="str">
        <v>Smoothies &amp; Shakes</v>
      </c>
    </row>
    <row r="259" spans="1:29">
      <c r="A259" t="s">
        <v>21</v>
      </c>
      <c r="B259" t="s">
        <v>309</v>
      </c>
      <c r="C259">
        <v>190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  <c r="AB259">
        <v>0</v>
      </c>
      <c r="AC259" t="str">
        <v>Smoothies &amp; Shakes</v>
      </c>
    </row>
    <row r="260" spans="1:29">
      <c r="A260" t="s">
        <v>21</v>
      </c>
      <c r="B260" t="s">
        <v>310</v>
      </c>
      <c r="C260">
        <v>403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  <c r="AB260">
        <v>1</v>
      </c>
      <c r="AC260" t="str">
        <v>Smoothies &amp; Shakes</v>
      </c>
    </row>
    <row r="261" spans="1:29">
      <c r="A261" t="s">
        <v>21</v>
      </c>
      <c r="B261" t="s">
        <v>311</v>
      </c>
      <c r="C261">
        <v>202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  <c r="AB261">
        <v>0</v>
      </c>
      <c r="AC261" t="str">
        <v>Smoothies &amp; Shakes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Abdul-Samad Olawale Owoseni</cp:lastModifiedBy>
  <cp:revision/>
  <dcterms:created xsi:type="dcterms:W3CDTF">2025-09-21T02:43:35Z</dcterms:created>
  <dcterms:modified xsi:type="dcterms:W3CDTF">2025-09-24T06:33:38Z</dcterms:modified>
  <cp:category/>
  <cp:contentStatus/>
</cp:coreProperties>
</file>