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W:\Prz-PBZENTRALE\01_Versicherungsprodukte PB\01_Vertriebswege PB\04_Vertriebswege übergr\Digitalisierung\"/>
    </mc:Choice>
  </mc:AlternateContent>
  <bookViews>
    <workbookView xWindow="0" yWindow="450" windowWidth="38400" windowHeight="20040" tabRatio="685"/>
  </bookViews>
  <sheets>
    <sheet name="Tarifierung Eingabe" sheetId="4" r:id="rId1"/>
    <sheet name="Tarifierung Rückgabe" sheetId="2" r:id="rId2"/>
    <sheet name="Archivierung Eingabe" sheetId="5" r:id="rId3"/>
    <sheet name="Archivierung Rückgabe" sheetId="6" r:id="rId4"/>
    <sheet name="Bonitätsprüfung" sheetId="7" r:id="rId5"/>
    <sheet name="Hinweise zur Listung" sheetId="8" r:id="rId6"/>
  </sheets>
  <definedNames>
    <definedName name="_xlnm.Print_Area" localSheetId="0">'Tarifierung Eingabe'!$B$1:$G$57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4" l="1"/>
  <c r="I4" i="4"/>
  <c r="I3" i="4"/>
</calcChain>
</file>

<file path=xl/comments1.xml><?xml version="1.0" encoding="utf-8"?>
<comments xmlns="http://schemas.openxmlformats.org/spreadsheetml/2006/main">
  <authors>
    <author>ap147</author>
  </authors>
  <commentList>
    <comment ref="B16" authorId="0" shapeId="0">
      <text>
        <r>
          <rPr>
            <b/>
            <sz val="8"/>
            <color indexed="81"/>
            <rFont val="Tahoma"/>
            <family val="2"/>
          </rPr>
          <t>Der Tarifierungs-WS erwartet das Format:
TT.MM.JJJJ, daher wird immer "01." vorangestellt.</t>
        </r>
      </text>
    </comment>
    <comment ref="B18" authorId="0" shapeId="0">
      <text>
        <r>
          <rPr>
            <b/>
            <sz val="8"/>
            <color indexed="81"/>
            <rFont val="Tahoma"/>
            <family val="2"/>
          </rPr>
          <t>mittels HSN und TSN erfolgt die Typklassenermittlung im WS noch vor der Tarifierung; das Ergebnis wird für folgende Felder benötigt:
NUM_HaftTkl
NUM_VollTkl
NUM_TeilTkl
NUM_CO2</t>
        </r>
      </text>
    </comment>
    <comment ref="B40" authorId="0" shapeId="0">
      <text>
        <r>
          <rPr>
            <b/>
            <sz val="8"/>
            <color indexed="81"/>
            <rFont val="Tahoma"/>
            <family val="2"/>
          </rPr>
          <t>Der Tarifierungs-WS erwartet das Format:
TT.MM.JJJJ, daher wird immer "01." vorangestellt.</t>
        </r>
      </text>
    </comment>
    <comment ref="B53" authorId="0" shapeId="0">
      <text>
        <r>
          <rPr>
            <b/>
            <sz val="8"/>
            <color indexed="81"/>
            <rFont val="Tahoma"/>
            <family val="2"/>
          </rPr>
          <t>wird intern gemappt auf die Felder: NUM_KUTod, NUM_KUInv</t>
        </r>
      </text>
    </comment>
  </commentList>
</comments>
</file>

<file path=xl/comments2.xml><?xml version="1.0" encoding="utf-8"?>
<comments xmlns="http://schemas.openxmlformats.org/spreadsheetml/2006/main">
  <authors>
    <author>ap147</author>
    <author>Schneider, Carsten</author>
  </authors>
  <commentList>
    <comment ref="A104" authorId="0" shapeId="0">
      <text>
        <r>
          <rPr>
            <b/>
            <sz val="8"/>
            <color indexed="81"/>
            <rFont val="Tahoma"/>
            <family val="2"/>
          </rPr>
          <t>Im Prinzip ist dies bereits im Feld KEZ_KHUmfang (siehe Tarifierung) mit dem Wert 1 verschlüsselt.</t>
        </r>
      </text>
    </comment>
    <comment ref="B105" authorId="1" shapeId="0">
      <text>
        <r>
          <rPr>
            <b/>
            <sz val="9"/>
            <color indexed="81"/>
            <rFont val="Tahoma"/>
            <family val="2"/>
          </rPr>
          <t>Schneider, Carsten:</t>
        </r>
        <r>
          <rPr>
            <sz val="9"/>
            <color indexed="81"/>
            <rFont val="Tahoma"/>
            <family val="2"/>
          </rPr>
          <t xml:space="preserve">
Betrifft die Abfrage "Anzahl der Schäden in XXX)
</t>
        </r>
      </text>
    </comment>
  </commentList>
</comments>
</file>

<file path=xl/sharedStrings.xml><?xml version="1.0" encoding="utf-8"?>
<sst xmlns="http://schemas.openxmlformats.org/spreadsheetml/2006/main" count="1130" uniqueCount="708">
  <si>
    <t>SITUATION</t>
  </si>
  <si>
    <t>0 = VN
1 = Ehepartner
2 = Kind VN
5 = Lebenspartner
10 = Sonstiger Halter</t>
  </si>
  <si>
    <t>Merkmal, ob die KHPLUS (Schutzbrief) gewünscht wird.</t>
  </si>
  <si>
    <t>Tarifstand</t>
  </si>
  <si>
    <t>Datum der Zulassung auf Halter</t>
  </si>
  <si>
    <t xml:space="preserve">Saisonkennzeichen Beginn Monat </t>
  </si>
  <si>
    <t>(1-12)</t>
  </si>
  <si>
    <t xml:space="preserve">Saisonkennzeichen Ende Monat </t>
  </si>
  <si>
    <t xml:space="preserve">Gültige Nummer der Zulassungsstelle </t>
  </si>
  <si>
    <t>(0-9999)</t>
  </si>
  <si>
    <t>DAT_Tarifstand</t>
  </si>
  <si>
    <t>DAT_Beginn</t>
  </si>
  <si>
    <t>Beginn der Versicherung</t>
  </si>
  <si>
    <t>DAT_EZU</t>
  </si>
  <si>
    <t>DAT_Zulassung</t>
  </si>
  <si>
    <t>NUM_SaisonVon</t>
  </si>
  <si>
    <t>NUM_SaisonBis</t>
  </si>
  <si>
    <t>KEZ_Tarifgruppe</t>
  </si>
  <si>
    <t>Bezeichnung der Tarifgruppe</t>
  </si>
  <si>
    <t>KEZ_Zahlweise</t>
  </si>
  <si>
    <t>Bezeichnung der Zahlweise</t>
  </si>
  <si>
    <t>KEZ_Garage</t>
  </si>
  <si>
    <t>Nächtlicher Standort des Fahrzeuges</t>
  </si>
  <si>
    <t>KEZ_Wohngeb</t>
  </si>
  <si>
    <t>Immobilienbesitz</t>
  </si>
  <si>
    <t>KEZ_Beruf</t>
  </si>
  <si>
    <t>Spezieller Beurf bzw. Berufsgruppe</t>
  </si>
  <si>
    <t>KEZ_Halter</t>
  </si>
  <si>
    <t>Halter des Fahrzeuges</t>
  </si>
  <si>
    <t>KEZ_Nutzung</t>
  </si>
  <si>
    <t>Nutzung des Fahrzeuges</t>
  </si>
  <si>
    <t>DAT_Gebdat</t>
  </si>
  <si>
    <t>Geburtsdatum des VN</t>
  </si>
  <si>
    <t>KEZ_Geschlecht</t>
  </si>
  <si>
    <t>Geschlecht des Versicherungsnehmers</t>
  </si>
  <si>
    <t>KEZ_Fahrkreis</t>
  </si>
  <si>
    <t>Kennzeichen des Fahrerkreises</t>
  </si>
  <si>
    <t>KEZ_Fahrart</t>
  </si>
  <si>
    <t>Kennzeichen der Fahrerart</t>
  </si>
  <si>
    <t>NUM_PLZ</t>
  </si>
  <si>
    <t>NUM_Fahrleisung</t>
  </si>
  <si>
    <t>Jährliche Fahrleistung in TSD</t>
  </si>
  <si>
    <t>KEZ_KHUmfang</t>
  </si>
  <si>
    <t>Deckungsumfang in KH</t>
  </si>
  <si>
    <t>KEZ_KHSfkl</t>
  </si>
  <si>
    <t>Schadenfreiheitsklasse in KH</t>
  </si>
  <si>
    <t>KEZ_KaskoUmfang</t>
  </si>
  <si>
    <t>Deckungsumfang in der Kaskoversicherung</t>
  </si>
  <si>
    <t>KEZ_KaskoSfkl</t>
  </si>
  <si>
    <t>Schadenfreiheitsklasse in der Kaskoversicherung</t>
  </si>
  <si>
    <t>BEZEICHNUNG</t>
  </si>
  <si>
    <t>WERTEBEREICH</t>
  </si>
  <si>
    <t>PARAMETER</t>
  </si>
  <si>
    <t>1 = Jährlich
2 = Halbjährlich
4 = vierteljährlich</t>
  </si>
  <si>
    <t>Datum der Erstzulassung</t>
  </si>
  <si>
    <t xml:space="preserve">0 = auch Fahrer unter 25 Jahren vorhanden
1 = alle Fahrer sind mindestens 25 Jahre alt
</t>
  </si>
  <si>
    <t>1 = ausschließlich privat
2 = überwiegend privat
3 = überwiegend geschäftlich
4 = ausschließlich geschäftlich</t>
  </si>
  <si>
    <t>0 = keine Kasko
3 = 300 € SB
4 = 500 € SB
6 = 150 € SB
8 = ohne SB
26 = 150 € SB incl. TK mit 150 € 
28 = 150 € SB incl. TK ohne SB
33 = 300 € SB incl. TK mit 300 € SB
36 = 300 € SB incl. TK mit 150 € SB
38 = 300 € SB incl. TK ohne SB
44 = 500 € SB incl. TK mit 500 € SB
46 = 500 € SB incl. TK mit 150 € SB
48 = 500 € SB incl. TK ohne SB
54 = 1.000 € SB incl. TK mit 500 € SB
56 = 1.000 € SB incl. TK mit 150 € SB
58 = 1.000 € SB incl. TK ohne e SB</t>
  </si>
  <si>
    <t>KEZ_Fahrer1Begleitet</t>
  </si>
  <si>
    <t>Kennzeichen, ob es sich um einen begleiteten Fahrer handelt</t>
  </si>
  <si>
    <t>NUM_Fahrer1Alter</t>
  </si>
  <si>
    <t>Alter des jüngsten Fahrers</t>
  </si>
  <si>
    <t>DAT_Fahrer1Gebdat</t>
  </si>
  <si>
    <t>KEZ_Fahrer1Geschlecht</t>
  </si>
  <si>
    <t>Geschlecht des jüngsten Fahrers</t>
  </si>
  <si>
    <t>NUM_Fahrer2Alter</t>
  </si>
  <si>
    <t>Alter des zweitjüngsten Fahrers</t>
  </si>
  <si>
    <t>DAT_Fahrer2Gebdat</t>
  </si>
  <si>
    <t>Geburtsdatum des jüngsten Fahrers</t>
  </si>
  <si>
    <t>Geburtsdatum des zweitjüngsten Fahrers</t>
  </si>
  <si>
    <t>KEZ_Fahrer2Geschlecht</t>
  </si>
  <si>
    <t>Geschlecht des zweitjüngsten Fahrers</t>
  </si>
  <si>
    <t>KEZ_Fahrer2Begleitet</t>
  </si>
  <si>
    <t>KEZ_Finanziert</t>
  </si>
  <si>
    <t>Kennzeichen, ob das Fahrzeug finanziert wird</t>
  </si>
  <si>
    <t>KEZ_KaskoSelect</t>
  </si>
  <si>
    <t>Deckungsumfang Kasko Select</t>
  </si>
  <si>
    <t>0 = Kein KaskoSelect
1 = KaskoSelect gewählt</t>
  </si>
  <si>
    <t>BTR_GesamtJahr</t>
  </si>
  <si>
    <t>Gesamter Jahresbeitrag für alle Risiken</t>
  </si>
  <si>
    <t>BTR_GesamtHalb</t>
  </si>
  <si>
    <t>Gesamter Halbjahresbeitrag für alle Risiken</t>
  </si>
  <si>
    <t>RÜCKGABEWERT</t>
  </si>
  <si>
    <t>BESCHREIBUNG</t>
  </si>
  <si>
    <t>BTR_GesamtViertel</t>
  </si>
  <si>
    <t>Gesamter Vierteljahresbeitrag für alle Risiken</t>
  </si>
  <si>
    <t>BTR_KH</t>
  </si>
  <si>
    <t>TXT_KHRKL</t>
  </si>
  <si>
    <t>Bezeichnung für die Haftpflichtregionalklasse</t>
  </si>
  <si>
    <t>NUM_SFKH</t>
  </si>
  <si>
    <t>Prozentsatz der Haftpflichtschadenklasse</t>
  </si>
  <si>
    <t>BTR_KASKO</t>
  </si>
  <si>
    <t>Beitrag für die Kaskoversicherung gem. Zahlungsweise</t>
  </si>
  <si>
    <t>Beitrag für die Haftpflicht gem. Zahlungsweise</t>
  </si>
  <si>
    <t>TXT_KASKORKL</t>
  </si>
  <si>
    <t>Bezeichnung für die Kaskoregionalklasse</t>
  </si>
  <si>
    <t>NUM_SFKASKO</t>
  </si>
  <si>
    <t>Prozentsatz der Kaskoschadenklasse</t>
  </si>
  <si>
    <t>Format: TT.MM.JJJJ &gt; 1900
mind. Systemdatum - DAT_Gebdat &gt;= 16 Jahre 11 Monate</t>
  </si>
  <si>
    <t>1 bis 99</t>
  </si>
  <si>
    <t>Format: TT.MM.JJJJ
max.: DAT_Beginn - DAT_Fahrer1Gebdat &lt; 24 Jahre 11 Monate und DAT_Beginn - DAT_Fahrer1Gebdat &gt;= 16 Jahre 11 Monate</t>
  </si>
  <si>
    <t>0 = Nein
1 = Ja
2 = hat teilgenommen</t>
  </si>
  <si>
    <t>0 = nicht finanziert/geleast
1 = finanziert
2 = geleast</t>
  </si>
  <si>
    <t>16 … 24</t>
  </si>
  <si>
    <t xml:space="preserve">1 = Kfz-Haftpflicht komplett mit Schutzbrief
5 = gesetzliche Mindestdeckungssummen
7 = 100 Mio. € pauschal </t>
  </si>
  <si>
    <t>KEZ_Rabattschutz</t>
  </si>
  <si>
    <t>0 = kein Rabattschutz
1 = Rabattschutz</t>
  </si>
  <si>
    <t>Rabattschutz</t>
  </si>
  <si>
    <t>0 = kein eigener Stellplatz
1 = Einzelgarage
2 = Doppelgarage
3 = Tief-/Sammelgarage
4 = Carport
5 = privater Stellplatz</t>
  </si>
  <si>
    <t>DATENTYP</t>
  </si>
  <si>
    <t>String (10)</t>
  </si>
  <si>
    <t>KEZ_Zahlung</t>
  </si>
  <si>
    <t>Bezeichnung der Zahlungsart</t>
  </si>
  <si>
    <t>Integer [0;1]</t>
  </si>
  <si>
    <t>Integer [0;2]</t>
  </si>
  <si>
    <t>01000 - 99999</t>
  </si>
  <si>
    <t>String (7)</t>
  </si>
  <si>
    <t xml:space="preserve">Format: MM.JJJJ </t>
  </si>
  <si>
    <t>KEZ_ZBNR</t>
  </si>
  <si>
    <t>Integer [0;9999]</t>
  </si>
  <si>
    <t>Integer [1;12]</t>
  </si>
  <si>
    <t>Integer [0;5]</t>
  </si>
  <si>
    <t>Integer [1;4]</t>
  </si>
  <si>
    <t>Integer [1;99]</t>
  </si>
  <si>
    <t>Integer [1;9]</t>
  </si>
  <si>
    <t>Integer [16;24]</t>
  </si>
  <si>
    <t>KEZ_KaskoPlus</t>
  </si>
  <si>
    <t>Deckungsumfang Kasko Plus</t>
  </si>
  <si>
    <t>0 = Kein KaskoPlus
1 = KaskoPlus gewählt</t>
  </si>
  <si>
    <t>KEZ_AssUmfang</t>
  </si>
  <si>
    <t>Deckungsumfang Ausland-Schadenschutz</t>
  </si>
  <si>
    <t>0 = Kein Ausland-Schadenschutz
1 = Ausland-Schadenschutz gewählt</t>
  </si>
  <si>
    <t>KEZ_KUUmfang</t>
  </si>
  <si>
    <t>0 = keine Kfz-Unfall
1 = Kfz-Unfall vorhanden
2 = Fahrer-Unfallschutz vorhanden</t>
  </si>
  <si>
    <t>Deckungsumfang Kfz-Unfallversicherung/  Fahrer-Unfallschutz</t>
  </si>
  <si>
    <t>NUM_KUUmfang</t>
  </si>
  <si>
    <t>Deckungssumme Kfz-Unfallversicherung für Todesfall und Invalidität</t>
  </si>
  <si>
    <t>0 = 20.000 € / 40.000 €
1 = 25.000 € / 50.000 €</t>
  </si>
  <si>
    <t>Integer {10;20;30;40}</t>
  </si>
  <si>
    <t>Integer {1;2;4}</t>
  </si>
  <si>
    <t>Integer {0;1;2;5;10}</t>
  </si>
  <si>
    <t>Integer {0;1;3;4;6}</t>
  </si>
  <si>
    <t>Integer {1;5;7}</t>
  </si>
  <si>
    <t>KEZ_OEKO</t>
  </si>
  <si>
    <t>BTR_ASS</t>
  </si>
  <si>
    <t>BTR_KU</t>
  </si>
  <si>
    <t>BTR_TARIF2_GesamtJahr</t>
  </si>
  <si>
    <t>BTR_TARIF2_GesamtHalb</t>
  </si>
  <si>
    <t>BTR_TARIF2_GesamtViertel</t>
  </si>
  <si>
    <t>BTR_TARIF2_KH</t>
  </si>
  <si>
    <t>BTR_TARIF2_KASKO</t>
  </si>
  <si>
    <t>Basis-Tarif</t>
  </si>
  <si>
    <t>Classic-Tarif</t>
  </si>
  <si>
    <t>PRODUKT</t>
  </si>
  <si>
    <t>Gesamter Jahresbeitrag für KH und KASKO</t>
  </si>
  <si>
    <t>Gesamter Halbjahresbeitrag für KH und KASKO</t>
  </si>
  <si>
    <t>Gesamter Vierteljahresbeitrag für KH und KASKO</t>
  </si>
  <si>
    <t>Beitrag für die Auslandsschadenschutzversicherung</t>
  </si>
  <si>
    <t>Beitrag für die Kfz-Unfallversicherung/Fahrer-Unfallschutz</t>
  </si>
  <si>
    <t>Öko-Rabatt berücksichtigt? 0=nein/1=ja</t>
  </si>
  <si>
    <t>NUM_HSN</t>
  </si>
  <si>
    <t>NUM_TSN</t>
  </si>
  <si>
    <t>String (3)</t>
  </si>
  <si>
    <t>10 = Agrarier
20 = Öffentlicher Dienst
30 = kein öffentlicher Dienst
40 = D</t>
  </si>
  <si>
    <t>Herstellernummer</t>
  </si>
  <si>
    <t>Typschlüsselnummer</t>
  </si>
  <si>
    <t>NULLWERT</t>
  </si>
  <si>
    <t>X</t>
  </si>
  <si>
    <t>BEIKH</t>
  </si>
  <si>
    <t>Beitrag KH</t>
  </si>
  <si>
    <t>String (8)</t>
  </si>
  <si>
    <t>BEIKF</t>
  </si>
  <si>
    <t>Beitrag KF</t>
  </si>
  <si>
    <t>BEIKU</t>
  </si>
  <si>
    <t>Beitrag KU</t>
  </si>
  <si>
    <t>BEIGES</t>
  </si>
  <si>
    <t>Gesamtbeitrag</t>
  </si>
  <si>
    <t>BERUF</t>
  </si>
  <si>
    <t>Beruf</t>
  </si>
  <si>
    <t>String (40)</t>
  </si>
  <si>
    <t>DIENSTST</t>
  </si>
  <si>
    <t>Dienststelle</t>
  </si>
  <si>
    <t>DIENSTADR</t>
  </si>
  <si>
    <t>Dienstadresse</t>
  </si>
  <si>
    <t>TELEKOM</t>
  </si>
  <si>
    <t>Kunde ist Telekom-Mitarbeiter</t>
  </si>
  <si>
    <t>J = Telekom-Mitarbeiter, N = kein Telekom-Mitarbeiter</t>
  </si>
  <si>
    <t>BAHN</t>
  </si>
  <si>
    <t>Kunde ist Bahn-Mitarbeiter</t>
  </si>
  <si>
    <t>J = Bahnmitarbeiter, N = kein Bahnmitarbeiter</t>
  </si>
  <si>
    <t>SAISON</t>
  </si>
  <si>
    <t>1 Merkmal ob Saisonzeitraum vorliegt</t>
  </si>
  <si>
    <t>J = Saison, N = keine Saison</t>
  </si>
  <si>
    <t>WG_VN</t>
  </si>
  <si>
    <t>Name des Ehepartners bzw. Lebenspartners, wenn auf dessen Namen eine Wohngebäudeversicherung besteht</t>
  </si>
  <si>
    <t>String (30)</t>
  </si>
  <si>
    <t>DATUM</t>
  </si>
  <si>
    <t>Format TT.MM.JJJJ</t>
  </si>
  <si>
    <t>UHRZEIT</t>
  </si>
  <si>
    <t>String (12)</t>
  </si>
  <si>
    <t>Format hh.mm.ss.MMM</t>
  </si>
  <si>
    <t>ANTRAGSART</t>
  </si>
  <si>
    <t>Art des Antrages</t>
  </si>
  <si>
    <t>Neugeschäft</t>
  </si>
  <si>
    <t>Fahrzeugwechsel</t>
  </si>
  <si>
    <t>Gesellschaftswechsel</t>
  </si>
  <si>
    <t>Tarifumstellung</t>
  </si>
  <si>
    <t>Ausgangssituation des Kunden bei Antragstellung</t>
  </si>
  <si>
    <t>Integer [1-4]</t>
  </si>
  <si>
    <t>1 = Versichererwechsel/Tarifumstellung</t>
  </si>
  <si>
    <t>2 = Fahrzeugwechsel</t>
  </si>
  <si>
    <t>3 = Zweitwagen</t>
  </si>
  <si>
    <t>4 = Erstvertrag</t>
  </si>
  <si>
    <t>TB</t>
  </si>
  <si>
    <t>TB-Merkmal</t>
  </si>
  <si>
    <t>0 (Anfänger ohne Vorversicherungszeit)</t>
  </si>
  <si>
    <t>2 (Zweitwagenregelung)</t>
  </si>
  <si>
    <t>6 (Rabattübertragung)</t>
  </si>
  <si>
    <t>9 (Vorversicherung bei anderem VU)</t>
  </si>
  <si>
    <t>AMTKZ_BISH</t>
  </si>
  <si>
    <t>bisheriges Kennzeichen</t>
  </si>
  <si>
    <t>AMTKZ_NEU</t>
  </si>
  <si>
    <t>neues amtliches Kennzeichen</t>
  </si>
  <si>
    <t>ZWN</t>
  </si>
  <si>
    <t>Merkmal Zweitwagennachlass</t>
  </si>
  <si>
    <t>J = Ja, N = Nein</t>
  </si>
  <si>
    <t>VNRFZW</t>
  </si>
  <si>
    <t>bisherige VNR bei Fahrzeugwechsel</t>
  </si>
  <si>
    <t>VNRGSW</t>
  </si>
  <si>
    <t>bisherige VNR bei Gesellschaftswechsel und Tarifumstellung</t>
  </si>
  <si>
    <t>VERABM</t>
  </si>
  <si>
    <t>Information, was mit dem bisherigen Fahrzeug bei einem Fahrzeugwechsel passiert</t>
  </si>
  <si>
    <t>String (1) [V;A;S;W]</t>
  </si>
  <si>
    <t>V : Verkauft</t>
  </si>
  <si>
    <t>A : Abgemeldet</t>
  </si>
  <si>
    <t>S : Stillgelegt</t>
  </si>
  <si>
    <t>W: Weiterhin auf bisherigen Halter zugelassen</t>
  </si>
  <si>
    <t>DTVERABM</t>
  </si>
  <si>
    <t>Datum für Verkauf/Abmeldung des bisherigen Fahrzeuges</t>
  </si>
  <si>
    <t>TT.MM. JJJJ</t>
  </si>
  <si>
    <t>KAEUFER</t>
  </si>
  <si>
    <t>Käufer des bisherigen Fahrzeuges</t>
  </si>
  <si>
    <t>P: Privatperson</t>
  </si>
  <si>
    <t>H: Händler</t>
  </si>
  <si>
    <t>KK</t>
  </si>
  <si>
    <t>Kurzzeitkennzeichen</t>
  </si>
  <si>
    <t>J = ja, VBK für Kurzzeitkennzeichen gewünscht</t>
  </si>
  <si>
    <t>N = nein, keine VBK für rotes Kennzeichen gewünscht</t>
  </si>
  <si>
    <t>FS_DATUM</t>
  </si>
  <si>
    <t>Ausstellungsdatum des VN-Führerscheins</t>
  </si>
  <si>
    <t>VORVERS</t>
  </si>
  <si>
    <t>Vorversicherer</t>
  </si>
  <si>
    <t>VNRVOR</t>
  </si>
  <si>
    <t>Vertragsnummer beim Vorversicherer</t>
  </si>
  <si>
    <t>VUNRVORVERS</t>
  </si>
  <si>
    <t>VU-Nummer des Vorversicherers</t>
  </si>
  <si>
    <t>KUEND</t>
  </si>
  <si>
    <t>Merkmal, wer Vorvertrag gekündigt hat</t>
  </si>
  <si>
    <t>VN (Versicherungsnehmer)</t>
  </si>
  <si>
    <t>VG (Vorversicherer)</t>
  </si>
  <si>
    <t>KK (Vertrag ist bzw. wird nicht gekündigt)</t>
  </si>
  <si>
    <t>VBK</t>
  </si>
  <si>
    <t>Merkmal, ob die VBK direkt an die Zulassungsstelle gesandt werden soll</t>
  </si>
  <si>
    <t>J</t>
  </si>
  <si>
    <t>IVK</t>
  </si>
  <si>
    <t>Merkmal, ob eine grüne Karte gewünscht wird</t>
  </si>
  <si>
    <t>String (4)</t>
  </si>
  <si>
    <t>KM</t>
  </si>
  <si>
    <t>Kilometerstand</t>
  </si>
  <si>
    <t>FIN</t>
  </si>
  <si>
    <t>Fahrzeugidentifizierungsnrummer</t>
  </si>
  <si>
    <t>String (17)</t>
  </si>
  <si>
    <t>WERTFZG</t>
  </si>
  <si>
    <t>Merkmal, ob Gesamtwert über 60.000 Euro</t>
  </si>
  <si>
    <t>SON</t>
  </si>
  <si>
    <t>Merkmal, ob Sonderausstattung vorhanden</t>
  </si>
  <si>
    <t>VORVERTR_VN</t>
  </si>
  <si>
    <t>Merkmal, ob Vorvertrag beim Vorversicherer auf den Namen des VN bestand</t>
  </si>
  <si>
    <t>ANREDE</t>
  </si>
  <si>
    <t>Anredeschlüssel Versicherungsnehmer</t>
  </si>
  <si>
    <t>1 = Frau</t>
  </si>
  <si>
    <t>3 = Herr</t>
  </si>
  <si>
    <t>6 = Firma</t>
  </si>
  <si>
    <t>TITEL</t>
  </si>
  <si>
    <t>Titel Versicherungsnehmer</t>
  </si>
  <si>
    <t>NAME</t>
  </si>
  <si>
    <t>Nachname Versicherungsnehmer</t>
  </si>
  <si>
    <t>VORNAME</t>
  </si>
  <si>
    <t>Vorname Versicherungsnehmer</t>
  </si>
  <si>
    <t>STRHSNR</t>
  </si>
  <si>
    <t>Strasse und Hausnummer Versicherungsnehmer</t>
  </si>
  <si>
    <t>ZUSTELLVERM</t>
  </si>
  <si>
    <t>Zustellvermerk Versicherungsnehmer</t>
  </si>
  <si>
    <t>PLZ</t>
  </si>
  <si>
    <t>PLZ Versicherungsnehmer</t>
  </si>
  <si>
    <t>ORT</t>
  </si>
  <si>
    <t>Ort Versicherungsnehmer</t>
  </si>
  <si>
    <t>String (24)</t>
  </si>
  <si>
    <t>TEL_PRIVAT_ON</t>
  </si>
  <si>
    <t>Telefonnummer privat Ortsnetzkz</t>
  </si>
  <si>
    <t>TEL_PRIVAT</t>
  </si>
  <si>
    <t>Telefonnummer privat</t>
  </si>
  <si>
    <t>TEL_DIENST_ON</t>
  </si>
  <si>
    <t>Telefonnummer dienstlich Ortsnetzkz</t>
  </si>
  <si>
    <t>TEL_DIENST</t>
  </si>
  <si>
    <t>Telefonnummer dienstlich</t>
  </si>
  <si>
    <t>MAIL</t>
  </si>
  <si>
    <t>E-mail-Adresse</t>
  </si>
  <si>
    <t>String (60)</t>
  </si>
  <si>
    <t>WSP</t>
  </si>
  <si>
    <t>Werbesperre</t>
  </si>
  <si>
    <t>Integer (1) [0-1]</t>
  </si>
  <si>
    <t>0 = keine Werbesperre</t>
  </si>
  <si>
    <t>1 = Werbesperre: kein Versand von Werbematerial</t>
  </si>
  <si>
    <t>LEV</t>
  </si>
  <si>
    <t>Merkmal, ob LEV-Teilnahme erfolgen soll</t>
  </si>
  <si>
    <t>GELDINST</t>
  </si>
  <si>
    <t>Name und Ort des Geldinstitutes bei LEV</t>
  </si>
  <si>
    <t>ANRHAL</t>
  </si>
  <si>
    <t>Anredeschlüssel Halter</t>
  </si>
  <si>
    <t>TITELHAL</t>
  </si>
  <si>
    <t>Titel Halter</t>
  </si>
  <si>
    <t>NAMEHAL</t>
  </si>
  <si>
    <t>Nachname Halter</t>
  </si>
  <si>
    <t>VORNHAL</t>
  </si>
  <si>
    <t>Vorname Halter</t>
  </si>
  <si>
    <t>STRHSNRHAL</t>
  </si>
  <si>
    <t>Strasse und Hausnummer Halter</t>
  </si>
  <si>
    <t>PLZHAL</t>
  </si>
  <si>
    <t>PLZ Halter</t>
  </si>
  <si>
    <t>ORTHAL</t>
  </si>
  <si>
    <t>Ort Halter</t>
  </si>
  <si>
    <t>BON_MM</t>
  </si>
  <si>
    <t>Bonitätsmerkmal</t>
  </si>
  <si>
    <t>N = Bonitätsprüfung hat für VN schlechte Bonität ergeben</t>
  </si>
  <si>
    <t>J = Bonitätsprüfung hat für VN gute Bonität ermittelt</t>
  </si>
  <si>
    <t>OK</t>
  </si>
  <si>
    <t>Bonitätsprüfung negativ</t>
  </si>
  <si>
    <t>NULL</t>
  </si>
  <si>
    <t>J; N</t>
  </si>
  <si>
    <t>J = Ja</t>
  </si>
  <si>
    <t>N = Nein</t>
  </si>
  <si>
    <t>PRD</t>
  </si>
  <si>
    <t>Fahrzeugart</t>
  </si>
  <si>
    <t>KHPLUS</t>
  </si>
  <si>
    <t>VMNUMMER</t>
  </si>
  <si>
    <t>Vermittlernummer</t>
  </si>
  <si>
    <t>FKA1_FLG</t>
  </si>
  <si>
    <t>Schalter, ob ein jüngster Fahrer angegeben wurde.</t>
  </si>
  <si>
    <t>FKA2_FLG</t>
  </si>
  <si>
    <t>Schalter, ob ein zweiter jüngster Fahrer angegeben wurde.</t>
  </si>
  <si>
    <t>112 = PKW</t>
  </si>
  <si>
    <t>String</t>
  </si>
  <si>
    <t>PRL</t>
  </si>
  <si>
    <t>Produktlinie</t>
  </si>
  <si>
    <t>1 = Classic; 2 = Basis</t>
  </si>
  <si>
    <t>Integer (1) {0;2;3;6;9}</t>
  </si>
  <si>
    <t>String (1) {J;N}</t>
  </si>
  <si>
    <t>String (1) {P;H}</t>
  </si>
  <si>
    <t>Integer (1) {1;3;6}</t>
  </si>
  <si>
    <t>String (1) {J}</t>
  </si>
  <si>
    <t>String (2) {VN;VG;KK}</t>
  </si>
  <si>
    <t>String (20)           {Neugeschäft; Fahrzeugwechsel; Gesellschaftswechsel; Tarifumstellung}</t>
  </si>
  <si>
    <t>Integer (1) [1-2]</t>
  </si>
  <si>
    <t>Format: MM.JJJJ</t>
  </si>
  <si>
    <t>Integer (3) {000; 602}</t>
  </si>
  <si>
    <t>Integer (3) {112}</t>
  </si>
  <si>
    <t>x</t>
  </si>
  <si>
    <t>Werbeeinwilligung</t>
  </si>
  <si>
    <t>Datenschutz</t>
  </si>
  <si>
    <t>Integer (1) [0-6;9]</t>
  </si>
  <si>
    <t>J =Werbeeinwilligung erteilt</t>
  </si>
  <si>
    <t>N =Werbeeinwilligung nicht erteilt</t>
  </si>
  <si>
    <t>Plausibilitäten</t>
  </si>
  <si>
    <t>DAT_Zulassung &lt; 12 Monate + Systemdatum
DAT_Zulassung &lt; DAT_Beginn</t>
  </si>
  <si>
    <t>WENN KEZ_Produkt= 1 DANN KEZ_KaskoPlus = 0 
WENN KEZ_KaskoUmfang = 0, 3, 4, 6, 8 DANN KEZ_KaskoPlus = 0
WENN KEZ_KHUmfang = 5 DANN DANN KEZ_KaskoPlus = 0</t>
  </si>
  <si>
    <t>WENN KEZ_Fahrkreis = 0 DANN KEZ_Fahrer1Geschlecht UND NUM_Fahrer1Alter ODER DAT_Fahrer1Gebdat notwendig
WENN KEZ_Fahrkreis = 0 DANN NUM_Fahrer1Alter = DAT_Fahrer1Gebdat (falls beide vorhanden)
WENN KEZ_Fahrkreis = 0 DANN KEZ_Fahrer1Geschlecht 0 ODER 1
WENN KEZ_Fahrkreis = 0 UND KEZ_Fahrer2Geschlecht aktiviert DANN NUM_Fahrer2Alter ODER DAT_Fahrer2Gebdat notwendig
WENN KEZ_Fahrkreis = 0 UND NUM_Fahrer2Alter ODER DAT_Fahrer2Gebdat aktiviert DANN KEZ_Fahrer2Geschlecht notwendig
WENN KEZ_Fahrkreis = 0 UND NUM_Fahrer2Alter ODER DAT_Fahrer2Gebdat aktiviert DANN KEZ_Fahrer2Geschlecht 0 ODER 1
WENN KEZ_Fahrkreis = 0 UND NUM_Fahrer2Alter UND DAT_Fahrer2Gebdat vorhanden DANN NUM_Fahrer2Alter = DAT_Fahrer2Gebdat
WENN KEZ_Fahrkreis = 0 UND NUM_Fahrer2Alter ODER DAT_Fahrer2Gebdat aktiviert DANN KEZ_Fahrer1Geschlecht 0 ODER 1
WENN KEZ_Fahrkreis = 0 UND jüngster UND zweitjüngster Fahrer vorhanden DANN KEZ_Fahrerart &lt;&gt; [1;2;3;4]
WENN KEZ_Fahrkreis = 1 DANN DAT_Beginn - DAT_Gebdat &gt; 25
WENN KEZ_Fahrkreis = 0 DANN DAT_Beginn - DAT_Gebdat &lt; 25</t>
  </si>
  <si>
    <t>WENN KEZ_Fahrkreis = 0 UND KEZ_Fahrer1Begleitet = 1 DANN DAT_Beginn - DAT_Fahrer1Gebdat &lt; 18
WENN KEZ_Fahrkreis = 0 UND KEZ_Fahrer1Begleitet = 2 DANN DAT_Beginn - DAT_Fahrer1Gebdat &gt; 18</t>
  </si>
  <si>
    <t>WENN KEZ_Fahrkreis 0 UND KEZ_Fahrer2Begleitet = 1 DANN DAT_Beginn - DAT_Fahrer2Gebdat &lt; 18
WENN KEZ_Fahrkreis 0 UND KEZ_Fahrer2Begleitet = 2 DANN DAT_Beginn - DAT_Fahrer2Gebdat &gt; 18</t>
  </si>
  <si>
    <t>KEZ_Rabattschutz = 1 
WENN KEZ_Produkt = 0 UND KEZ_KHUmfang &lt;&gt; 5 UND
KEZ_KHSfkl &gt;= 4 UND  KEZ_KHSfkl &lt; 97 UND KEZ_KaskoSfkl &gt;= 4 UND KEZ_KaskoSfkl &lt; 97 
WENN KEZ_KaskoUmfang = 0 DANN Übermittlung KEZ_KaskoSfkl = KEZ_KHSfkl</t>
  </si>
  <si>
    <t>WENN KEZ_Produkt = 1 DANN nur KEZ_KHUmfang = 7 ODER KEZ_KHUmfang = 1 möglich</t>
  </si>
  <si>
    <t>WENN KEZ_Finanziert = 2 DANN  KEZ_KaskoSelect = 0
WENN KEZ_Halter = 10 DANN KEZ_KaskoSelect = 0
WENN KEZ_Geschlecht = 2 DANN KEZ_KaskoSelect = 0</t>
  </si>
  <si>
    <t>WENN KEZ_KaskoUmfang = 0 DANN Übermittlung KEZ_KaskoSfkl = KEZ_KHSfkl (für Rabattschutz)</t>
  </si>
  <si>
    <t>WENN KEZ_Produkt = 1 DANN KEZ_AssUmfang = 0</t>
  </si>
  <si>
    <t>ab 01.1960 bis (aktuelles Datum bis max. 1 Jahr)
DAT_Zulassung &gt; DAT_EZU
DAT_EZU &lt; DAT_Beginn</t>
  </si>
  <si>
    <r>
      <t>wenn KEZ_Tarifgruppe = 10</t>
    </r>
    <r>
      <rPr>
        <sz val="10"/>
        <rFont val="Arial"/>
      </rPr>
      <t xml:space="preserve">
0 = sonstige A-Berufsgruppe</t>
    </r>
  </si>
  <si>
    <t>Tarifierung fehlerhaft</t>
  </si>
  <si>
    <t>Tarifierung abweichend</t>
  </si>
  <si>
    <t>***EXTERN Prüfung durch Partner ***</t>
  </si>
  <si>
    <t>integer (6)</t>
  </si>
  <si>
    <t>0…999999</t>
  </si>
  <si>
    <t>String (5)</t>
  </si>
  <si>
    <t>Integer {0;3;4;6;8;26;28;33;36;38;44;46;48;54;56;58}</t>
  </si>
  <si>
    <t>0 = kein Wohneigentum vorhanden
1 = WG-Versicherung bei HUK
3 = Ein- oder Zweifamilienhaus
4 = Selbst genutzte Eigentumswohnung
6 = Selbst bewohntes Mehrfamilienhaus</t>
  </si>
  <si>
    <t>Bedingung für die Durchführung der Bonitätsprüfung</t>
  </si>
  <si>
    <t>UND</t>
  </si>
  <si>
    <t>&lt;&gt; 1</t>
  </si>
  <si>
    <t>DSKL_ID</t>
  </si>
  <si>
    <t>= Neugeschäft</t>
  </si>
  <si>
    <t>PA_WERB_FLG</t>
  </si>
  <si>
    <t>Technischer Fehler</t>
  </si>
  <si>
    <t>WENN KEZ_KHSfkl = [0;98;99] DANN KEZ_Zahlweise = 1</t>
  </si>
  <si>
    <t>Halter PLZ des Wohnortes</t>
  </si>
  <si>
    <t>1 = ausschließlich Versicherungsnehmer
6 = VN und Ehepartner
7 = VN und Lebenspartner
8 = VN und Ehe-/Lebenspartner und Kind
9 = VN und Ehe-/Lebenspartner und Kind und Weitere</t>
  </si>
  <si>
    <t>FZGART</t>
  </si>
  <si>
    <t>Bitte beachten: Die Ermittlung der Nummer der Zulassungstelle ist im Vordialog  gestaltet</t>
  </si>
  <si>
    <t>0 = kein Stellplatz
1 = Garage
3 = {Tiefgarage; Gitterbox; Parkhaus}
4 = Carport
5 = {Mietparkplatz, Pribvatgrundstück}</t>
  </si>
  <si>
    <t>1 = ausschließlich privat
2 = überwiegend privat
3 = überwiegend gewerblich
4 = ausschließlich gewerblich</t>
  </si>
  <si>
    <t>1 = ausschließlich VN
6 = {ausschließlich Partner; ausschließlich VN und Partner}
8 = {ausschließlich Kind; ausschließlich Kind und VN; ausschließlich Kind und Partner; ausschließlich Kind, VN und Partner}
9 = alle anderen Kombinationen
KEZ_Fahrerart 1 UND DAT_Gebdat &gt; 25 Jahre DANN KEZ_Fahrerkreis = 1</t>
  </si>
  <si>
    <t>Validierung XML fehlgeschlagen: ist nicht als Rückgabewert möglich =&gt; Validierungsfehler werden automatisch von der DataPower zurückgegeben =&gt; WebService merkt dies gar nicht</t>
  </si>
  <si>
    <t>Differenz von NUM_SaisonBis UND NUM_SaisonVon &lt;&gt; [0;11;-1]
(0: beide Monate sind gleich / 11: Saison beträgt 12 Monate (Kalenderjahr) / -1: Saison beträgt 12 Monate (Kalenderjahr und Kalenderjahr +1))
WENN NUM_SaisonVon &lt; NUM_SaisonBis DANN NUM_SaisonVon  &lt;= DAT_Beginn(Monat) &lt;= NUM_SaisonBis
SONST WENN NUM_SaisonVon &gt; NUM_SaisonBis DANN DAT_Beginn(Monat) &gt;= NUM_SaisonVon  ODER DAT_Beginn(Monat) &lt;= NUM_SaisonBis</t>
  </si>
  <si>
    <r>
      <t>0 = Nein
1 = {Einfamilienhaus bei HUK; Zweifamilienhaus bei HUK; Doppelhaus bei HUK; Reihenhaus bei HUK; Dreifamilienhaus bei HUK, Mehrfamilienhaus bei HUK}</t>
    </r>
    <r>
      <rPr>
        <sz val="10"/>
        <rFont val="Arial"/>
      </rPr>
      <t xml:space="preserve">
3 = {Einfamilienhaus bei &lt;&gt; HUK; Zweifamilienhaus bei &lt;&gt; HUK; Doppelhaus bei &lt;&gt; HUK; Reihenhaus bei &lt;&gt; HUK</t>
    </r>
    <r>
      <rPr>
        <sz val="10"/>
        <rFont val="Arial"/>
      </rPr>
      <t>}
6 = {Dreifamilienhaus bei &lt;&gt; HUK, Mehrfamilienhaus bei &lt;&gt; HUK}
4 = Eigentumswohnung</t>
    </r>
  </si>
  <si>
    <t>PFAD_ID</t>
  </si>
  <si>
    <t>TRANSAKT_ID</t>
  </si>
  <si>
    <t>Pfad-ID für vertriebliches Controlling</t>
  </si>
  <si>
    <t>Transaktions-ID für vertriebliches Controlling</t>
  </si>
  <si>
    <t>Integer {0-35;97;99}</t>
  </si>
  <si>
    <t>0 = Kl. 0 (60%)
1 = SF 1 (53%)
2 = SF 2 (50%)
3 = SF 3 (47%)
4 = SF 4 (45%)
5 = SF 5 (43%)
6 = SF 6 (41%)
7 = SF 7 (39%)
8 = SF 8 (38%)
9 = SF 9 (37%)
10 = SF 10 (35%)
11 = SF 11 (34%)
12 = SF 12 (33%)
13 = SF 13 (32%)
14 = SF 14 (31%)
15 = SF 15 (30%)
16 = SF 16 (30%)
17 = SF 17 (29%)
18 = SF 18 (28%)
19 = SF 19 (28%)
20 = SF 20 (27%)
21 = SF 21 (26%)
22 = SF 22 (26%)
23 = SF 23 (25%)
24 = SF 24 (25%)
25 = SF 25 (25%)
26 = SF 26 (24 %)
27 = SF 27 (24 %)
28 = SF 28 (23 %)
29 = SF 29 (23 %)
30 = SF 30 (23 %)
31 = SF 31 (22 %)
32 = SF 32 (22 %)
33 = SF 33 (22 %)
34 = SF 34 (21 %)
35 = SF 35 (20 %)
97 = SF 1/2 (55%)
99 = Kl. M (85%)</t>
  </si>
  <si>
    <t>0 = Kl. 0 (95%)
1 = SF 1 (60%)
2 = SF 2 (55%)
3 = SF 3 (51%)
4 = SF 4 (48 %)
5 = SF 5 (45%)
6 = SF 6 (43%)
7 = SF 7 (41%)
8 = SF 8 (39 %)
9 = SF 9 (37%)
10 = SF 10 (36 %)
11 = SF 11 (35%)
12 = SF 12 (33%)
13 = SF 13 (32%)
14 = SF 14 (31%)
15 = SF 15 (30%)
16 = SF 16 (30%)
17 = SF 17 (29%)
18 = SF 18 (28%)
19 = SF 19 (27%)
20 = SF 20 (27%)
21 = SF 21 (26%)
22 = SF 22 (26%)
23 = SF 23 (25%)
24 = SF 24 (25%)
25 = SF 25 (24%)
26 = SF 26 (24%)
27 = SF 27 (23%)
28 = SF 28 (23%)
29 = SF 29 (23%)
30 = SF 30 (22%)
31 = SF 31 (22%)
32 = SF 32 (22%)
33 = SF 33 (21%)
34 = SF 34 (21%)
35 = SF 35 (20%)
97 = SF 1/2 (75%)
98 = Kl. S (85%)
99 = Kl. M (135%)</t>
  </si>
  <si>
    <t>Integer {0-35;97-99}</t>
  </si>
  <si>
    <t>String (6)</t>
  </si>
  <si>
    <t>WENN zweitjüngster Fahrer vorhanden DANN NUM_Fahrer2Alter &lt; NUM_Fahrer1Alter UND/ODER DAT_Fahrer2Gebdat &lt; DAT_Fahrer1Gebdat</t>
  </si>
  <si>
    <t>wechselkennzeichenSelected</t>
  </si>
  <si>
    <t>FahrerschutzSelected</t>
  </si>
  <si>
    <r>
      <t>Integer [</t>
    </r>
    <r>
      <rPr>
        <sz val="10"/>
        <rFont val="Arial"/>
      </rPr>
      <t>1;2]</t>
    </r>
  </si>
  <si>
    <t>1= männlich
1 = weiblich
2 = Juristische Person</t>
  </si>
  <si>
    <t>WENN KEZ_Geschlecht = [1] DANN DAT_Gebdat notwendig 
WENN KEZ_Geschlecht = 2 DANN DAT_Gebdat Fehler</t>
  </si>
  <si>
    <r>
      <t xml:space="preserve">WENN </t>
    </r>
    <r>
      <rPr>
        <i/>
        <sz val="10"/>
        <rFont val="Arial"/>
        <family val="2"/>
      </rPr>
      <t xml:space="preserve">(DAT_Beginn - DAT_Gebdat </t>
    </r>
    <r>
      <rPr>
        <i/>
        <sz val="10"/>
        <rFont val="Arial"/>
        <family val="2"/>
      </rPr>
      <t xml:space="preserve">&lt; 24 Jahre 11 Monate) UND KEZ_Fahrart = 1 UND ((KEZ_Fahrart = 2 UND NKEZ_Fahrart = 3 UND KEZ_Fahrart = 4 UND KEZ_Fahrart = 5 nicht aktiviert) 
DANN </t>
    </r>
    <r>
      <rPr>
        <i/>
        <sz val="10"/>
        <rFont val="Arial"/>
        <family val="2"/>
      </rPr>
      <t xml:space="preserve">DAT_Fahrer1Gebdat = DAT_Gebdat </t>
    </r>
  </si>
  <si>
    <t>FZGVV</t>
  </si>
  <si>
    <t>Versicherungswechel JA/Nein</t>
  </si>
  <si>
    <t>Sting (1) (J;N)</t>
  </si>
  <si>
    <t>J= Versicherungswechsel
N= kein Versicherungswechsel</t>
  </si>
  <si>
    <t>PSEUDO_FIN</t>
  </si>
  <si>
    <t>Wenn keine FIN vorhanden ist, wird FIN masch. fingiert, damit eVB-Modul funktioniert</t>
  </si>
  <si>
    <t>J=  FIN ist vorhanden
N= FIN ist vorhanden</t>
  </si>
  <si>
    <t>J = Wechselkennzeichen aktiviert
N = Wechselkennzeichen nicht aktiviert</t>
  </si>
  <si>
    <t>string
[J;N]</t>
  </si>
  <si>
    <t>string [J,N]</t>
  </si>
  <si>
    <t xml:space="preserve">J = FAU abgeschlossen
N = FAU nicht abgeschlossen
</t>
  </si>
  <si>
    <t>Format: TT.MM.JJJJ
mind. 01.01.</t>
  </si>
  <si>
    <t>Schäden im Zeitraum 01.01. bis heute (Rückwärtsversicherung)</t>
  </si>
  <si>
    <t>VORVERSSCHADEN</t>
  </si>
  <si>
    <t>0 = keine Schäden vorhanden
1 = Schäden vorhanden</t>
  </si>
  <si>
    <t>WENN Vorversicherung HUK24 DANN Wertebereich der ersten 3 Stellen [560-562; 660-662] SONST
WENN Vorversicherung [HUK Allgemeine; HUK Beamte] DANN  Wertebereich der ersten 3 Stellen [501-559; 601-659]</t>
  </si>
  <si>
    <t>WENN KEZ_Halter 10 UND KEZ_Tarifgruppe 40 DANN KEZ_Tarifgruppe 30</t>
  </si>
  <si>
    <t>Integer [0;15]</t>
  </si>
  <si>
    <t>Rangfolge der Vergabe von KEZ_BERUF (z.B. wenn Nutzer Beamter und Ingenieur)
WENN KEZ_Tarifgruppe [20;40] UND Telekom DANN KEZ_BERUF = 1
SONST KEZ_Tarifgruppe [20;40] UND Beamter DANN KEZ_BERUF = 2
SONST KEZ_Tarifgruppe [20;40] UND Ingenieur ODER Architekten DANN KEZ_BERUF = 13
SONST KEZ_Tarifgruppe [20;40] UND Deutsche Bahn DANN KEZ_BERUF = 12
SONST KEZ_Tarifgruppe [20;40] UND Banken/Sparkassen DANN KEZ_BERUF = 3
SONST KEZ_BERUF gemäß Wertebereich
WENN KEZ_Halter 10 UND KEZ_Tarifgruppe 40 DANN KEZ_Beruf = 0</t>
  </si>
  <si>
    <r>
      <t>wenn KEZ_Tarifgruppe = 20</t>
    </r>
    <r>
      <rPr>
        <sz val="10"/>
        <rFont val="Arial"/>
      </rPr>
      <t xml:space="preserve">
0 = sonstige B-Berufsgruppe
1 = Telekom Mitarbeiter vor 4.98
2 = Beamter/Richter
3 = Banken/Sparkassen
12 = Deutsche Bahn Mitarbeiter
13 = Ingenieure ODER Architekten
14 = Selbsthilfeeinrichtungen von Beamten</t>
    </r>
    <r>
      <rPr>
        <i/>
        <sz val="10"/>
        <rFont val="Arial"/>
        <family val="2"/>
      </rPr>
      <t xml:space="preserve"> (wird von Transparo vorerst nicht umgesetzt)</t>
    </r>
    <r>
      <rPr>
        <sz val="10"/>
        <rFont val="Arial"/>
      </rPr>
      <t xml:space="preserve">
15 = Versicherungsgesellschaft (öff. rechtlich)</t>
    </r>
  </si>
  <si>
    <r>
      <t>wenn KEZ_Tarifgruppe = 40</t>
    </r>
    <r>
      <rPr>
        <sz val="10"/>
        <rFont val="Arial"/>
      </rPr>
      <t xml:space="preserve">
0 = sonstige D-Berufsgruppe
1 = Telekom Mitarbeiter nach 4.98
2 = Beamter/Richter
3 = Banken/Sparkassen
12 = Deutsche Bahn Mitarbeiter
13 = Ingenieure ODER Architekten
</t>
    </r>
  </si>
  <si>
    <r>
      <t>wenn KEZ_Tarifgruppe = 30</t>
    </r>
    <r>
      <rPr>
        <sz val="10"/>
        <rFont val="Arial"/>
      </rPr>
      <t xml:space="preserve">
0 = sonstige R-Berufsgruppe
1 = Wirtschaftsprüfer, RA, Notare
2 = Steuerberater
3 = Architekten
4 = Unternehmensberatung
5 = Banken, Kreditinstitute
6 = Versicherungen
8 = Ingenieure
</t>
    </r>
    <r>
      <rPr>
        <sz val="10"/>
        <rFont val="Arial"/>
      </rPr>
      <t>10 = Fahrlehrer
11 = Mitarbeiter von TÜV / DEKRA</t>
    </r>
  </si>
  <si>
    <r>
      <rPr>
        <i/>
        <sz val="10"/>
        <rFont val="Arial"/>
        <family val="2"/>
      </rPr>
      <t xml:space="preserve">Der Nachname darf folgende Zeichen </t>
    </r>
    <r>
      <rPr>
        <b/>
        <i/>
        <sz val="10"/>
        <rFont val="Arial"/>
        <family val="2"/>
      </rPr>
      <t>nicht</t>
    </r>
    <r>
      <rPr>
        <i/>
        <sz val="10"/>
        <rFont val="Arial"/>
        <family val="2"/>
      </rPr>
      <t xml:space="preserve"> enthalten:</t>
    </r>
    <r>
      <rPr>
        <sz val="10"/>
        <rFont val="Arial"/>
      </rPr>
      <t xml:space="preserve">
! " § $ ( ) % = ? ² ³ µ { } [ ] \ ~ # € &gt; &lt; , ; : @ *</t>
    </r>
  </si>
  <si>
    <r>
      <rPr>
        <i/>
        <sz val="10"/>
        <rFont val="Arial"/>
        <family val="2"/>
      </rPr>
      <t xml:space="preserve">Der Vorname darf folgende Zeichen </t>
    </r>
    <r>
      <rPr>
        <b/>
        <i/>
        <sz val="10"/>
        <rFont val="Arial"/>
        <family val="2"/>
      </rPr>
      <t xml:space="preserve">nicht </t>
    </r>
    <r>
      <rPr>
        <i/>
        <sz val="10"/>
        <rFont val="Arial"/>
        <family val="2"/>
      </rPr>
      <t>enthalten</t>
    </r>
    <r>
      <rPr>
        <sz val="10"/>
        <rFont val="Arial"/>
      </rPr>
      <t>:
! " § $ ( ) % = ? ² ³ µ { } [ ] \ ~ # € &gt; &lt; , ; : @ *</t>
    </r>
  </si>
  <si>
    <r>
      <rPr>
        <i/>
        <sz val="10"/>
        <rFont val="Arial"/>
        <family val="2"/>
      </rPr>
      <t xml:space="preserve">Die Straße darf folgende Zeichen </t>
    </r>
    <r>
      <rPr>
        <b/>
        <i/>
        <sz val="10"/>
        <rFont val="Arial"/>
        <family val="2"/>
      </rPr>
      <t xml:space="preserve">nicht </t>
    </r>
    <r>
      <rPr>
        <i/>
        <sz val="10"/>
        <rFont val="Arial"/>
        <family val="2"/>
      </rPr>
      <t>enthalten:</t>
    </r>
    <r>
      <rPr>
        <sz val="10"/>
        <rFont val="Arial"/>
      </rPr>
      <t xml:space="preserve">
! &amp; § $ % = ? ² ³ µ { } [ ] \ ~ # € &gt; &lt; ; : + @ *</t>
    </r>
  </si>
  <si>
    <r>
      <rPr>
        <i/>
        <sz val="10"/>
        <rFont val="Arial"/>
        <family val="2"/>
      </rPr>
      <t xml:space="preserve">Der Ort darf folgende Zeichen </t>
    </r>
    <r>
      <rPr>
        <b/>
        <i/>
        <sz val="10"/>
        <rFont val="Arial"/>
        <family val="2"/>
      </rPr>
      <t xml:space="preserve">nicht </t>
    </r>
    <r>
      <rPr>
        <i/>
        <sz val="10"/>
        <rFont val="Arial"/>
        <family val="2"/>
      </rPr>
      <t>enthalten:</t>
    </r>
    <r>
      <rPr>
        <sz val="10"/>
        <rFont val="Arial"/>
      </rPr>
      <t xml:space="preserve">
! &amp; " § $ ( ) % = ? ² ³ µ { } [ ] \ ~ # € &gt; &lt; , ; : + @ *</t>
    </r>
  </si>
  <si>
    <r>
      <rPr>
        <i/>
        <u/>
        <sz val="10"/>
        <rFont val="Arial"/>
        <family val="2"/>
      </rPr>
      <t xml:space="preserve">Mail-Adresse darf keine der nachfolgenden Zeichen enthalten:  </t>
    </r>
    <r>
      <rPr>
        <sz val="10"/>
        <rFont val="Arial"/>
      </rPr>
      <t xml:space="preserve">! " &amp; § $ ( ) % = ?  ´ ` ² ³ µ { } [ ] / \ ~ # € &gt; &lt; , ; :  Ä Ö Ü ä ö ü
</t>
    </r>
    <r>
      <rPr>
        <i/>
        <u/>
        <sz val="10"/>
        <rFont val="Arial"/>
        <family val="2"/>
      </rPr>
      <t>Weitere Bedingungen:</t>
    </r>
    <r>
      <rPr>
        <sz val="10"/>
        <rFont val="Arial"/>
      </rPr>
      <t xml:space="preserve">
- @ muss enthalten und nicht an 1. Stelle sein
- es mus ein Punkt (.) im String hinter dem @ folgen, aber es            dürfen auch mehrere Punkte folgen
- es darf kein Blank in der Adresse stehen
- es muss noch mindestens 1 Zeichen nach dem @ folgen
- nach dem letzten Punkt müssen noch 2 Zeichen folgen
- direkt nach dem @ darf kein Bindestrich ( - )stehen</t>
    </r>
  </si>
  <si>
    <t>IBAN</t>
  </si>
  <si>
    <t>IBAN-Nummer</t>
  </si>
  <si>
    <t>BIC</t>
  </si>
  <si>
    <t>BIC-Nummer</t>
  </si>
  <si>
    <t>Gültiges IBAN-Format</t>
  </si>
  <si>
    <t>Gültiges BIC-Format</t>
  </si>
  <si>
    <t>String (34)</t>
  </si>
  <si>
    <t>String (11)</t>
  </si>
  <si>
    <t>WENN KEZ_KUUmfang = 0 DANN NUM_KUTod UND NUM_KUInv nicht möglich
WENN KEZ_KUUmfang = 1 UND KEZ_KUUmfang = 2 DANN Fehler
WENN KEZ_KUUmfang = 1 DANN NUM_KUTod = 1 UND NUM_KUInv = 1 ODER NUM_KUTod = 2 UND NUM_KUInv = 2
WENN KEZ_KUUmfang = 2 DANN NUM_KUTod = 25.000 € UND NUM_KUInv = 250.000 €</t>
  </si>
  <si>
    <t>Erstzulassung &gt; 15 Jahre und Kasko (VK oder TK)</t>
  </si>
  <si>
    <t>Weitere Einschränkungen ergeben sich aus der Schnittstellenbeschreibung</t>
  </si>
  <si>
    <t>z. B. keine Listung bei monatlicher Zahlungsweise</t>
  </si>
  <si>
    <t>Bei folgenden Leistungserweiterungen darf der Basistarif nicht gelistet werden</t>
  </si>
  <si>
    <t>Mallorca-Police</t>
  </si>
  <si>
    <t>Marderschäden</t>
  </si>
  <si>
    <t>Erweiterte Wildschäden</t>
  </si>
  <si>
    <t>Neuwertentschädigung länger als 6 Monate</t>
  </si>
  <si>
    <t>Bei folgenden Produkterweiterungen darf der Basis-Tarif nicht gelistet werden</t>
  </si>
  <si>
    <t>Versicherungsbeginn liegt außerhalb des Saisonzeitraums</t>
  </si>
  <si>
    <t>WENN KEZ_KHSfkl = 0 DANN keine Basis-Tarifierung 
WENN KEZ_KHSfkl = 99;98 DANN keine Listung</t>
  </si>
  <si>
    <t>Weitere Regelungen/Einschränkungen/Hinweise</t>
  </si>
  <si>
    <t>EMAIL_VBK</t>
  </si>
  <si>
    <t>Beitrag aus Tarifierung</t>
  </si>
  <si>
    <t>Ausgeübter Beruf / Branche</t>
  </si>
  <si>
    <t>Firma/Arbeitgeber</t>
  </si>
  <si>
    <t>WENN Firma/Arbeitgeber = Telekom DANN J
SONST N</t>
  </si>
  <si>
    <t>WENN Firma/Arbeitgeber = Deutsche Bahn DANN J
SONST N</t>
  </si>
  <si>
    <t>WENN Saisonkennzeichen = Ja DANN J
SONST N</t>
  </si>
  <si>
    <t>Systemdatum</t>
  </si>
  <si>
    <t>Systemzeit</t>
  </si>
  <si>
    <t>WENN (anrechenbare Vorversicherung = Ja UND Vorversicherung &lt;&gt; [HUK24; HUK Allgemeine; HUK Beamte]) ODER anrechenbare Vorversicherung = Nein DANN Neugeschäft</t>
  </si>
  <si>
    <t>SONST WENN Grund des Vergleiches = Fahrzeugwechsel UND anrechenbare Vorversicherung = Ja UND Vorversicherung = [HUK24; HUK Allgemeine; HUK Beamte] DANN Fahrzeugwechsel</t>
  </si>
  <si>
    <t>WENN Grund des Vergleiches = Versichererwechsel UND anrechenbare Vorversicherung = Ja DANN 1</t>
  </si>
  <si>
    <t>SONST WENN Grund des Vergleiches = Fahrzeugwechsel UND anrechenbare Vorversicherung = Ja DANN 2</t>
  </si>
  <si>
    <t>SONST WENN Zweitwagen = Ja UND anrechenbare Vorversicherung = NEIN DANN 3</t>
  </si>
  <si>
    <t>SONST WENN Zweitwagen = Nein UND anrechenbare Vorversicherung = NEIN DANN 4</t>
  </si>
  <si>
    <t>WENN (Zweitwagen = Nein UND anrechenbare Vorversicherung = NEIN UND Führerscheinalter &lt; 3 Jahre) ODER (Zweitwagen = Ja UND anrechenbare Vorversicherung = NEIN UND (Erstfahrzeug_PKW = Nein ODER SF_Haftpflicht &lt; 1/2) DANN 0</t>
  </si>
  <si>
    <t>SONST WENN Zweitwagen = Ja UND anrechenbare Vorversicherung = NEIN UND Erstfahrzeug_PKW = Ja UND SF_Haftpflicht &gt;= 1/2 DANN 2</t>
  </si>
  <si>
    <t>SONST WENN anrechenbare Vorversicherung = Ja UND Vorversicherung &lt;&gt; [HUK24; HUK Allgemeine; HUK Beamte] UND Versicherungsnehmer = Andere Person</t>
  </si>
  <si>
    <t>SONST WENN anrechenbare Vorversicherung = Ja UND Vorversicherung &lt;&gt; [HUK24; HUK Allgemeine; HUK Beamte] DANN 9</t>
  </si>
  <si>
    <t>SONST NULL</t>
  </si>
  <si>
    <t>zuletzt versichertes Kennzeichen</t>
  </si>
  <si>
    <t>vollständiges Kennzeichen</t>
  </si>
  <si>
    <t>N</t>
  </si>
  <si>
    <t>WENN Grund des Vergleiches = Fahrzeugwechsel UND anrechenbare Vorversicherung = Ja UND Vorversicherung = [HUK24; HUK Allgemeine; HUK Beamte] DANN Versicherungsscheinnummer</t>
  </si>
  <si>
    <t>WENN Grund des Vergleiches = Versichererwechsel UND anrechenbare Vorversicherung = Ja UND Vorversicherung = [HUK24; HUK Allgemeine; HUK Beamte] DANN Versicherungsscheinnummer</t>
  </si>
  <si>
    <r>
      <t xml:space="preserve">WENN Grund des Vergleiches = Versichererwechsel UND anrechenbare Vorversicherung = Ja DANN N
SONST </t>
    </r>
    <r>
      <rPr>
        <i/>
        <sz val="10"/>
        <rFont val="Arial"/>
        <family val="2"/>
      </rPr>
      <t>NULL</t>
    </r>
  </si>
  <si>
    <t>WENN Zweitwagen = Nein UND anrechenbare Vorversicherung = NEIN DANN Führerscheindatum_VN</t>
  </si>
  <si>
    <t>WENN anrechenbare Vorversicherung = Ja UND Vorversicherung &lt;&gt; [HUK24; HUK Allgemeine; HUK Beamte)</t>
  </si>
  <si>
    <t>WENN anrechenbare Vorversicherung = Ja UND Vorversicherung &lt;&gt; [HUK24; HUK Allgemeine; HUK Beamte) UND Kündigung_Versicherer = Ja DANN VG
SONST VN</t>
  </si>
  <si>
    <r>
      <t xml:space="preserve">WENN Grund des Vergleiches = Versichererwechsel UND anrechenbare Vorversicherung = Ja = J
SONST </t>
    </r>
    <r>
      <rPr>
        <i/>
        <sz val="10"/>
        <rFont val="Arial"/>
        <family val="2"/>
      </rPr>
      <t>NULL</t>
    </r>
  </si>
  <si>
    <t>Aktueller Kilometerstand: gemäß den normalen Rundungsregeln auf Tausend ab-/aufrunden</t>
  </si>
  <si>
    <t>Fahrzeugident-/Fahrgestell-Nr.</t>
  </si>
  <si>
    <t>kein Eingabefeld</t>
  </si>
  <si>
    <t>WENN Angaben zur Sonderausstattung vorhanden DANN J SONST N</t>
  </si>
  <si>
    <t>WENN Versicherungsnehmer = Andere Person DANN N 
SONST J</t>
  </si>
  <si>
    <t>Anrede</t>
  </si>
  <si>
    <t>Titel</t>
  </si>
  <si>
    <t>Nachname</t>
  </si>
  <si>
    <t>Vorname</t>
  </si>
  <si>
    <t>Straße und Hausnummer</t>
  </si>
  <si>
    <t>Ort</t>
  </si>
  <si>
    <t>Telefon tagsüber (Vorwahl)</t>
  </si>
  <si>
    <t>Telefon tagsüber (Hauptnummer)</t>
  </si>
  <si>
    <t>E-Mail</t>
  </si>
  <si>
    <t>WENN Beitragszahlungsweise = [jährlich (Lastschrift);halbjährlich (Lastschrift); vierteljährlich (Lastschrift)] DANN J
SONST N</t>
  </si>
  <si>
    <t>WENN Beitragszahlungsweise = [jährlich (Lastschrift);halbjährlich (Lastschrift); vierteljährlich (Lastschrift)] DANN IBAN</t>
  </si>
  <si>
    <t>WENN Beitragszahlungsweise = [jährlich (Lastschrift);halbjährlich (Lastschrift); vierteljährlich (Lastschrift)] DANN BIC</t>
  </si>
  <si>
    <t>WENN Halter &lt;&gt; Versicherungsnehmer DANN Anrede_Halter</t>
  </si>
  <si>
    <t>WENN Halter &lt;&gt; Versicherungsnehmer DANN Nachname_Halter</t>
  </si>
  <si>
    <t>WENN Halter &lt;&gt; Versicherungsnehmer DANN Vorname_Halter</t>
  </si>
  <si>
    <t>WENN Halter &lt;&gt; Versicherungsnehmer DANN Straße_Halter</t>
  </si>
  <si>
    <t>WENN Halter &lt;&gt; Versicherungsnehmer DANN PLZ_Halter</t>
  </si>
  <si>
    <t>WENN Halter &lt;&gt; Versicherungsnehmer DANN Ort_Halter</t>
  </si>
  <si>
    <r>
      <rPr>
        <i/>
        <sz val="10"/>
        <rFont val="Arial"/>
        <family val="2"/>
      </rPr>
      <t>NULL</t>
    </r>
    <r>
      <rPr>
        <i/>
        <strike/>
        <sz val="10"/>
        <color rgb="FF0000FF"/>
        <rFont val="Arial"/>
        <family val="2"/>
      </rPr>
      <t xml:space="preserve">
</t>
    </r>
    <r>
      <rPr>
        <sz val="10"/>
        <color rgb="FF0000FF"/>
        <rFont val="Arial"/>
        <family val="2"/>
      </rPr>
      <t/>
    </r>
  </si>
  <si>
    <t xml:space="preserve">Eingabefelder/Besonderheiten </t>
  </si>
  <si>
    <t>BGR_ID</t>
  </si>
  <si>
    <t>Berufsgruppe</t>
  </si>
  <si>
    <t>String (2)</t>
  </si>
  <si>
    <t>gemäß BGR-Suchbaum</t>
  </si>
  <si>
    <t>WENN TARIFGRUPPE = [30;40] DANN 02
SONST WENN TARIFGRUPPE = 10 DANN 90
SONST WENN Tarifgruppe 20 UND BKL = 10 DANN 73
SONST 75</t>
  </si>
  <si>
    <t>BGR_Z</t>
  </si>
  <si>
    <t>Zugehörigkeit</t>
  </si>
  <si>
    <t>String (1)</t>
  </si>
  <si>
    <t>WENN TARIFGRUPPE = 40 UND BKL = [00;03,09] DANN P
SONST WENN TARIFGRUPPE = 40 UND BKL = 02 DANN Q
SONST WENN TARIFGRUPPE = 40 UND BKL = 04 DANN F
SONST WENN TARIFGRUPPE = 40 UND BKL = 08 DANN D
SONST WENN TARIFGRUPPE = 30 UND BKL = 00 DANN Z
SONST WENN TARIFGRUPPE = 30 UND BKL = 01 DANN R
SONST WENN TARIFGRUPPE = 10 DANN S
SONST WENN TARIFGRUPPE = 20 DANN M</t>
  </si>
  <si>
    <t>BGR_L</t>
  </si>
  <si>
    <t>Laufbahn</t>
  </si>
  <si>
    <t>WENN TARIFGRUPPE = 40 DANN D
SONST WENN TARIFGRUPPE = 30 UND BKL = 00 DANN Z
SONST WENN TARIFGRUPPE = 30 UND BKL = 01 DANN Q
SONST WENN TARIFGRUPPE = 10 DANN S
SONST O</t>
  </si>
  <si>
    <t>TR</t>
  </si>
  <si>
    <t xml:space="preserve">Treuemerkmal </t>
  </si>
  <si>
    <t>String (1) [J;N]</t>
  </si>
  <si>
    <t>VNRSF</t>
  </si>
  <si>
    <t>VNR, wenn der VN einen Rabatttausch wünscht</t>
  </si>
  <si>
    <t>HC_NACHW</t>
  </si>
  <si>
    <t>Nachweis der HC-Zugehörigkeit</t>
  </si>
  <si>
    <r>
      <t xml:space="preserve">J = Nachweis liegt vor, N = Nachweis liegt nicht vor </t>
    </r>
    <r>
      <rPr>
        <b/>
        <sz val="10"/>
        <rFont val="Arial"/>
        <family val="2"/>
      </rPr>
      <t>(Default)</t>
    </r>
  </si>
  <si>
    <t>HERKUNFT</t>
  </si>
  <si>
    <t>Nachweis über den Vertriebsweg - wird in der ZAD abgelegt</t>
  </si>
  <si>
    <t>Felder, die nicht vom Partner gefüllt werden - das Mapping erfolgt bei der HUK-COBURG:</t>
  </si>
  <si>
    <t>WENN TELEKOM = J UND HM = 11 DANN N</t>
  </si>
  <si>
    <t>WENN BAHN = J UND HM = 11 DANN N</t>
  </si>
  <si>
    <t>WENN SITUATION=1 UND AMTKZ_NEU != Nullwert DANN AMTKZ_BISH = AMTKZ_NEU SONST AMTKZ_BISH=""</t>
  </si>
  <si>
    <t>WENN SITUATION=1 UND AMTKZ_NEU != Nullwert DANN AMTKZ_NEU = AMTKZ_NEU SONST AMTKZ_BISH=""</t>
  </si>
  <si>
    <r>
      <t>Validierung HUK-VSNR-Format
WENN negativ DANN Umwandlung UND erneute Validierung HUK-VSNR-Format
WENN negativ DANN</t>
    </r>
    <r>
      <rPr>
        <i/>
        <sz val="10"/>
        <rFont val="Arial"/>
        <family val="2"/>
      </rPr>
      <t xml:space="preserve"> NULL</t>
    </r>
  </si>
  <si>
    <t>WENN VU-Nummer 9999999 DANN 0</t>
  </si>
  <si>
    <t>GES_VN:
1 = W
3 = M
6 = J</t>
  </si>
  <si>
    <t>Eingabefelder/Besonderheiten HUK für Partner NICHT relevant</t>
  </si>
  <si>
    <t>String (1) [J;N;]</t>
  </si>
  <si>
    <t>Mappingregeln</t>
  </si>
  <si>
    <t>Feldname HOST</t>
  </si>
  <si>
    <t>VERS_BEGINN</t>
  </si>
  <si>
    <t>10 = A
20 = B
30 = R
40 = D</t>
  </si>
  <si>
    <t>TARIFGRUPPE</t>
  </si>
  <si>
    <t>ZAHLWEISE</t>
  </si>
  <si>
    <t>GEBDAT</t>
  </si>
  <si>
    <t>PLZTAR</t>
  </si>
  <si>
    <t>0 = 0
1 = 1
2 = 2
5 = 6
10 = 11</t>
  </si>
  <si>
    <t>HM</t>
  </si>
  <si>
    <t>ZULDAT</t>
  </si>
  <si>
    <t>HERSTNR</t>
  </si>
  <si>
    <t>TYPNR</t>
  </si>
  <si>
    <t>WENN SAISON = N DANN blank
SONST WENN SAISON = J UND NUM_SaisonVon = 1 DANN 01
SONST WENN SAISON = J UND NUM_SaisonVon = 2 DANN 02
SONST WENN SAISON = J UND NUM_SaisonVon = 3 DANN 03
SONST WENN SAISON = J UND NUM_SaisonVon = 4 DANN 04
SONST WENN SAISON = J UND NUM_SaisonVon = 5 DANN 05
SONST WENN SAISON = J UND NUM_SaisonVon = 6 DANN 06
SONST WENN SAISON = J UND NUM_SaisonVon = 7 DANN 07
SONST WENN SAISON = J UND NUM_SaisonVon = 8 DANN 08
SONST WENN SAISON = J UND NUM_SaisonVon = 9 DANN 09
SONST WENN SAISON = J DANN NUM_SaisonVon</t>
  </si>
  <si>
    <t>SKBEG</t>
  </si>
  <si>
    <t>WENN SAISON = N DANN blank
SONST WENN SAISON = J UND NUM_SaisonBis = 1 DANN 01
SONST WENN SAISON = J UND NUM_SaisonBis = 2 DANN 02
SONST WENN SAISON = J UND NUM_SaisonBis = 3 DANN 03
SONST WENN SAISON = J UND NUM_SaisonBis = 4 DANN 04
SONST WENN SAISON = J UND NUM_SaisonBis = 5 DANN 05
SONST WENN SAISON = J UND NUM_SaisonBis = 6 DANN 06
SONST WENN SAISON = J UND NUM_SaisonBis = 7 DANN 07
SONST WENN SAISON = J UND NUM_SaisonBis = 8 DANN 08
SONST WENN SAISON = J UND NUM_SaisonBis = 9 DANN 09
SONST WENN SAISON = J DANN NUM_SaisonBis</t>
  </si>
  <si>
    <t>SKABL</t>
  </si>
  <si>
    <t>GAR</t>
  </si>
  <si>
    <t>WG</t>
  </si>
  <si>
    <t>WENN KEZ_Tarifgruppe = 30 UND KEZ_Beruf = [1-11] DANN 01
SONST WENN KEZ_Tarifgruppe = [20;40] UND KEZ_Beruf = 1 DANN 02
SONST WENN KEZ_Tarifgruppe = [20;40] UND KEZ_Beruf = 2 DANN 03
SONST WENN KEZ_Tarifgruppe = [20;40] UND KEZ_Beruf = 3 DANN 04
SONST WENN KEZ_Tarifgruppe = [20;40] UND KEZ_Beruf = 12 DANN 08
SONST WENN KEZ_Tarifgruppe _ [20,40]
UND KEZ Beruf = 13 DANN 09
SONST WENN KEZ_Tarifgruppe _ [20]
UND KEZ Beruf = 14 DANN 10
SONST WENN KEZ_Tarifgruppe _ [20]
UND KEZ Beruf = 15 DANN 11
SONST 00</t>
  </si>
  <si>
    <t>BKL</t>
  </si>
  <si>
    <t>NU</t>
  </si>
  <si>
    <t>JF</t>
  </si>
  <si>
    <t>0 = N
1 = J</t>
  </si>
  <si>
    <t>FKA</t>
  </si>
  <si>
    <t>FA</t>
  </si>
  <si>
    <t>ALT1</t>
  </si>
  <si>
    <t>GEB1</t>
  </si>
  <si>
    <t>0 = M
1 = W</t>
  </si>
  <si>
    <t>GES1</t>
  </si>
  <si>
    <t>BF1</t>
  </si>
  <si>
    <t>ALT2</t>
  </si>
  <si>
    <t>GEB2</t>
  </si>
  <si>
    <t>BF2</t>
  </si>
  <si>
    <t>EZU</t>
  </si>
  <si>
    <t>FINLEAS</t>
  </si>
  <si>
    <t>RBS</t>
  </si>
  <si>
    <t>DH</t>
  </si>
  <si>
    <t>WENN KEZ_KHSfkl = 97 DANN H
SONST WENN KEZ_KHSfkl = 98 DANN S
SONST WENN KEZ_KHSfkl = 99 DANN M
SONST KEZ_KHSfkl</t>
  </si>
  <si>
    <t>SFKH</t>
  </si>
  <si>
    <t>WENN KEZ_KaskoUmfang = 0 DANN 00
SONST WENN KEZ_KaskoUmfang = 3 DANN 03
SONST WENN KEZ_KaskoUmfang = 4 DANN 04
SONST WENN KEZ_KaskoUmfang = 6 DANN 06
SONST WENN KEZ_KaskoUmfang = 8 DANN 08
SONST KEZ_KaskoUmfang</t>
  </si>
  <si>
    <t>DF</t>
  </si>
  <si>
    <t>SELECT</t>
  </si>
  <si>
    <t>BST_KF</t>
  </si>
  <si>
    <t>WENN KEZ_KaskoSfkl= 97 DANN H
SONST WENN KEZ_KaskoSfkl = 99 DANN M
SONST KEZ_KaskoSfkl</t>
  </si>
  <si>
    <t>SFFV</t>
  </si>
  <si>
    <t>ASSD</t>
  </si>
  <si>
    <t>J= 7
N = nicht übermitteln</t>
  </si>
  <si>
    <t>DU</t>
  </si>
  <si>
    <t>J= 11
N = ""</t>
  </si>
  <si>
    <t>AMTKZ_ART</t>
  </si>
  <si>
    <t>Feld nicht vorhanden</t>
  </si>
  <si>
    <t>HKB_FLG</t>
  </si>
  <si>
    <r>
      <t xml:space="preserve">WENN vers.wechsel UND (31.12. &lt; Systemdatum &lt; </t>
    </r>
    <r>
      <rPr>
        <b/>
        <sz val="10"/>
        <rFont val="Arial"/>
        <family val="2"/>
      </rPr>
      <t>15</t>
    </r>
    <r>
      <rPr>
        <sz val="10"/>
        <rFont val="Arial"/>
      </rPr>
      <t>.1.)</t>
    </r>
  </si>
  <si>
    <t xml:space="preserve">000 = HUK.de  </t>
  </si>
  <si>
    <t>*** INTERN HUK Mapping zur Archivierung ***
NICHT für den Patrner relavant</t>
  </si>
  <si>
    <t xml:space="preserve">Kündigung Vorversicherung </t>
  </si>
  <si>
    <t xml:space="preserve">In folgenden Konstellationen wird die HC/HCA nicht gelistet </t>
  </si>
  <si>
    <t>VERIV</t>
  </si>
  <si>
    <t>03/6257-P</t>
  </si>
  <si>
    <t>Änderung des Haltermerkmals:</t>
  </si>
  <si>
    <t>Wird als Halter Ehe- oder Lebenspartner gewählt, und die PLZ zwischen VN und Halter ist unterschiedlich, wird als Halter das Merkmal 10 (sonstige Person) übermittelt.</t>
  </si>
  <si>
    <t>K5020</t>
  </si>
  <si>
    <t>Fahrzeugneuwert &gt; 80.000 € (Fahrzeugwert ist bei HSN/TSN hinterlegt, eine Fahrzeugwertabfrage gibt es nicht.</t>
  </si>
  <si>
    <t>SONST WENN Grund des Vergleiches = Versichererwechsel UND anrechenbare Vorversicherung = Ja UND Vorversicherung = HUK24 DANN Gesellschaftswechsel</t>
  </si>
  <si>
    <t>SONST WENN Grund des Vergleiches = Versichererwechsel UND anrechenbare Vorversicherung = Ja UND Vorversicherung =  [HUK Allgemeine; HUK Beamte] DANN Tarifumstellung</t>
  </si>
  <si>
    <t>Felder, die nicht vom Partner gefüllt werden:</t>
  </si>
  <si>
    <t>KEZ_Familiekind</t>
  </si>
  <si>
    <t>0 = Nein, 1 = Ja</t>
  </si>
  <si>
    <t>KEZ_Kombi</t>
  </si>
  <si>
    <t>HUK Komi-Bonus</t>
  </si>
  <si>
    <t>NUM_Pfarrverein</t>
  </si>
  <si>
    <t>KEZ_SDP</t>
  </si>
  <si>
    <t>SDP</t>
  </si>
  <si>
    <t>KEZ_UMD</t>
  </si>
  <si>
    <t>UMD</t>
  </si>
  <si>
    <t>WENN vers.wechsel UND (31.12. &lt; Systemdatum &lt; 15.1.)</t>
  </si>
  <si>
    <t>Klasse M und S</t>
  </si>
  <si>
    <t>Rabattschutz, Klasse 0, SF 1/2
Keine Kasko</t>
  </si>
  <si>
    <r>
      <rPr>
        <strike/>
        <sz val="10"/>
        <color rgb="FF0000FF"/>
        <rFont val="Arial"/>
        <family val="2"/>
      </rPr>
      <t>0</t>
    </r>
    <r>
      <rPr>
        <sz val="10"/>
        <color rgb="FF0000FF"/>
        <rFont val="Arial"/>
        <family val="2"/>
      </rPr>
      <t xml:space="preserve"> blank</t>
    </r>
  </si>
  <si>
    <t>0  = Nein , 1 = Ja</t>
  </si>
  <si>
    <r>
      <t xml:space="preserve">VU-Nummer des Vorversicherers </t>
    </r>
    <r>
      <rPr>
        <i/>
        <sz val="10"/>
        <color rgb="FF0000FF"/>
        <rFont val="Arial"/>
        <family val="2"/>
      </rPr>
      <t>nur bei Vorversicherung &lt;&gt; HUK Allgemeine;HUK Beamte)</t>
    </r>
  </si>
  <si>
    <r>
      <t xml:space="preserve">Format: TT.MM.JJJJ
mind. Systemdatum UND &gt;= </t>
    </r>
    <r>
      <rPr>
        <sz val="10"/>
        <color rgb="FF0000FF"/>
        <rFont val="Arial"/>
        <family val="2"/>
      </rPr>
      <t>01.01.2017</t>
    </r>
  </si>
  <si>
    <r>
      <t xml:space="preserve">aktuelles Datum bis max. </t>
    </r>
    <r>
      <rPr>
        <sz val="10"/>
        <color rgb="FF0000FF"/>
        <rFont val="Arial"/>
        <family val="2"/>
      </rPr>
      <t xml:space="preserve">30.06.2017 </t>
    </r>
    <r>
      <rPr>
        <sz val="10"/>
        <rFont val="Arial"/>
      </rPr>
      <t>UND &lt;&gt;  Vers.wechsel ODER = Vers.wechsel UND (15.1. &lt;= Systemdatum &lt;= 31.12.))</t>
    </r>
  </si>
  <si>
    <t>zu klären</t>
  </si>
  <si>
    <t>Mapping (Vorschlag)</t>
  </si>
  <si>
    <t>fix</t>
  </si>
  <si>
    <t>Immer der erste Tag des Folgejahres</t>
  </si>
  <si>
    <t>Weitere Erläuterung</t>
  </si>
  <si>
    <t>zu befüllen in der ersten Januarhälfte mit 01.01.2019</t>
  </si>
  <si>
    <t>KfZ Beitragsrechnung.Zahlungsperiode</t>
  </si>
  <si>
    <t>Teilnehmer.Geburtsdatum</t>
  </si>
  <si>
    <t>Teilnehmer.Postleitzahl</t>
  </si>
  <si>
    <t>Fahrzeug.Erstzulassung</t>
  </si>
  <si>
    <t>Fahrzeug.HSN</t>
  </si>
  <si>
    <t>Fahrzeug.TSN</t>
  </si>
  <si>
    <t>Fahrzeug.Nutzung</t>
  </si>
  <si>
    <t>Fahrzeug.Fahrleistung</t>
  </si>
  <si>
    <t>Derzeit nur Jahreszahl vorgesehen</t>
  </si>
  <si>
    <t>Wette.Vertriebsschlüssel oder fester Wert?</t>
  </si>
  <si>
    <t>KfZ Beitragsrechnung.Schadenfreiheitsklasse</t>
  </si>
  <si>
    <t>derzeit nur ein Feld für SFK vorgesehen</t>
  </si>
  <si>
    <t>fix = Fester (konfigurierter) Wert</t>
  </si>
  <si>
    <t>Annahme: Es kommt nur einer der drei Werte, abhängig von Zahlungsperiode</t>
  </si>
  <si>
    <t>Mapping auf Rückgabewert der Tarifierung unklar</t>
  </si>
  <si>
    <t>KfZ Angebot Tarifrechner.Beitrag für die Haftpflicht</t>
  </si>
  <si>
    <t>äquivalent zu KEZ-Beruf?</t>
  </si>
  <si>
    <t>Annahme: Leer</t>
  </si>
  <si>
    <t>Annahme: N</t>
  </si>
  <si>
    <t>Weitere Erläuterung / Fragen / Annahme</t>
  </si>
  <si>
    <t>Annahme: leer</t>
  </si>
  <si>
    <t>Generiert zum Zeitpunkt der Anfrage</t>
  </si>
  <si>
    <t>Annahme: Gesellschaftswechsel</t>
  </si>
  <si>
    <t>Annahme: 1</t>
  </si>
  <si>
    <t>Annahme: 9</t>
  </si>
  <si>
    <t>Annahme: J</t>
  </si>
  <si>
    <t>Vorversicherer.Name</t>
  </si>
  <si>
    <t>KfZ Beitragsrechnung.Versicherungsnummer</t>
  </si>
  <si>
    <t>Was ist VU?</t>
  </si>
  <si>
    <t>Was ist VBK?</t>
  </si>
  <si>
    <t>Wette.Kilometerstand.Kilometerstand</t>
  </si>
  <si>
    <t>Teilnehmer.Nachname</t>
  </si>
  <si>
    <t>Teilnehmer.Vorname</t>
  </si>
  <si>
    <t>Teilnehmer.Straße + Teilnehmer.Hausnummer</t>
  </si>
  <si>
    <t>Teilnehmer.Ort</t>
  </si>
  <si>
    <t>Wette.Kontaktdaten.Emailadresse</t>
  </si>
  <si>
    <t>Achtung: Das ist im Datenmodell optional!</t>
  </si>
  <si>
    <t>Annahme: 0</t>
  </si>
  <si>
    <t>Zahlungsdaten.IBAN</t>
  </si>
  <si>
    <t>Zahlungsdaten.BIC</t>
  </si>
  <si>
    <t>Unlogisch (1 steht für männlich und weiblich?)</t>
  </si>
  <si>
    <t>Tarifierungsrelevant / Abschlussrelevant</t>
  </si>
  <si>
    <t>A</t>
  </si>
  <si>
    <t>T</t>
  </si>
  <si>
    <t>T --&gt; nicht für Kunden auswählbar, technisch, falls auf Rechnung explizit ausgewiesen</t>
  </si>
  <si>
    <t>Vermittler-/Tippgebernummern v. Arvato / Postbank</t>
  </si>
  <si>
    <t>fix / variabel</t>
  </si>
  <si>
    <t>im Fzgschein, falls hochgeladen</t>
  </si>
  <si>
    <t>ersichtlich</t>
  </si>
  <si>
    <t>Rechnung</t>
  </si>
  <si>
    <t>ggf. Rechnung</t>
  </si>
  <si>
    <t>ggf. Rechnung / evtl grds. Ausschluss 3+4 (keine Relevanz ob 1 oder 2)</t>
  </si>
  <si>
    <t>zu klären, ob auf Fahrer unter 25 ausrechend</t>
  </si>
  <si>
    <t>nicht tarifierungsrelevant</t>
  </si>
  <si>
    <t>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</si>
</sst>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40"/>
      <name val="Arial"/>
      <family val="2"/>
    </font>
    <font>
      <strike/>
      <sz val="10"/>
      <color indexed="40"/>
      <name val="Arial"/>
      <family val="2"/>
    </font>
    <font>
      <b/>
      <sz val="10"/>
      <color indexed="4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rgb="FF0000FF"/>
      <name val="Arial"/>
      <family val="2"/>
    </font>
    <font>
      <i/>
      <strike/>
      <sz val="10"/>
      <color rgb="FF0000FF"/>
      <name val="Arial"/>
      <family val="2"/>
    </font>
    <font>
      <i/>
      <sz val="10"/>
      <color rgb="FF0000FF"/>
      <name val="Arial"/>
      <family val="2"/>
    </font>
    <font>
      <strike/>
      <sz val="10"/>
      <color theme="4"/>
      <name val="Arial"/>
      <family val="2"/>
    </font>
    <font>
      <strike/>
      <sz val="10"/>
      <color rgb="FF0066FF"/>
      <name val="Arial"/>
      <family val="2"/>
    </font>
    <font>
      <sz val="10"/>
      <color rgb="FF0099FF"/>
      <name val="Arial"/>
      <family val="2"/>
    </font>
    <font>
      <sz val="12"/>
      <color rgb="FF000000"/>
      <name val="Arial"/>
      <family val="2"/>
    </font>
    <font>
      <strike/>
      <sz val="10"/>
      <color rgb="FF0000FF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Up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</cellStyleXfs>
  <cellXfs count="34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Fill="1"/>
    <xf numFmtId="0" fontId="7" fillId="0" borderId="0" xfId="0" applyFont="1"/>
    <xf numFmtId="0" fontId="7" fillId="0" borderId="1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1" fillId="0" borderId="0" xfId="0" applyFont="1"/>
    <xf numFmtId="0" fontId="1" fillId="0" borderId="2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/>
    </xf>
    <xf numFmtId="0" fontId="9" fillId="0" borderId="0" xfId="0" applyFont="1"/>
    <xf numFmtId="0" fontId="9" fillId="0" borderId="1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 applyAlignment="1">
      <alignment horizontal="left"/>
    </xf>
    <xf numFmtId="0" fontId="11" fillId="0" borderId="1" xfId="0" applyFont="1" applyFill="1" applyBorder="1" applyAlignment="1">
      <alignment vertical="top" wrapText="1"/>
    </xf>
    <xf numFmtId="0" fontId="5" fillId="2" borderId="1" xfId="0" applyFont="1" applyFill="1" applyBorder="1"/>
    <xf numFmtId="0" fontId="8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3" xfId="3" applyFont="1" applyFill="1" applyBorder="1" applyAlignment="1">
      <alignment vertical="top" wrapText="1"/>
    </xf>
    <xf numFmtId="0" fontId="8" fillId="0" borderId="5" xfId="3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5" fillId="0" borderId="0" xfId="0" applyFont="1" applyFill="1" applyAlignment="1">
      <alignment vertical="top"/>
    </xf>
    <xf numFmtId="0" fontId="7" fillId="0" borderId="0" xfId="0" applyFont="1" applyAlignment="1">
      <alignment vertical="top"/>
    </xf>
    <xf numFmtId="14" fontId="13" fillId="3" borderId="1" xfId="0" applyNumberFormat="1" applyFont="1" applyFill="1" applyBorder="1" applyAlignment="1">
      <alignment vertical="top"/>
    </xf>
    <xf numFmtId="14" fontId="13" fillId="0" borderId="1" xfId="0" applyNumberFormat="1" applyFont="1" applyFill="1" applyBorder="1" applyAlignment="1">
      <alignment vertical="top"/>
    </xf>
    <xf numFmtId="0" fontId="15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1" applyFont="1" applyFill="1" applyBorder="1" applyAlignment="1">
      <alignment vertical="top" wrapText="1"/>
    </xf>
    <xf numFmtId="0" fontId="1" fillId="0" borderId="1" xfId="1" applyFont="1" applyBorder="1" applyAlignment="1">
      <alignment vertical="top" wrapText="1"/>
    </xf>
    <xf numFmtId="0" fontId="4" fillId="0" borderId="1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vertical="top"/>
    </xf>
    <xf numFmtId="0" fontId="13" fillId="0" borderId="0" xfId="1" applyFont="1" applyFill="1" applyBorder="1" applyAlignment="1">
      <alignment vertical="top" wrapText="1"/>
    </xf>
    <xf numFmtId="0" fontId="1" fillId="3" borderId="1" xfId="1" applyFont="1" applyFill="1" applyBorder="1" applyAlignment="1">
      <alignment vertical="top" wrapText="1"/>
    </xf>
    <xf numFmtId="0" fontId="1" fillId="3" borderId="10" xfId="0" applyFont="1" applyFill="1" applyBorder="1" applyAlignment="1">
      <alignment vertical="top"/>
    </xf>
    <xf numFmtId="0" fontId="6" fillId="3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1" fillId="3" borderId="2" xfId="1" applyFont="1" applyFill="1" applyBorder="1" applyAlignment="1">
      <alignment vertical="top" wrapText="1"/>
    </xf>
    <xf numFmtId="0" fontId="4" fillId="3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/>
    <xf numFmtId="0" fontId="11" fillId="0" borderId="0" xfId="0" applyFont="1" applyFill="1"/>
    <xf numFmtId="0" fontId="11" fillId="0" borderId="0" xfId="0" applyFont="1" applyFill="1" applyAlignment="1">
      <alignment horizontal="left"/>
    </xf>
    <xf numFmtId="0" fontId="21" fillId="0" borderId="0" xfId="0" applyFont="1" applyFill="1"/>
    <xf numFmtId="0" fontId="9" fillId="0" borderId="0" xfId="0" applyFont="1" applyFill="1"/>
    <xf numFmtId="0" fontId="1" fillId="0" borderId="13" xfId="0" applyFont="1" applyFill="1" applyBorder="1" applyAlignment="1">
      <alignment vertical="top" wrapText="1"/>
    </xf>
    <xf numFmtId="0" fontId="5" fillId="0" borderId="13" xfId="0" applyFont="1" applyFill="1" applyBorder="1" applyAlignment="1">
      <alignment vertical="top" wrapText="1"/>
    </xf>
    <xf numFmtId="0" fontId="5" fillId="0" borderId="14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9" fillId="0" borderId="7" xfId="0" applyFont="1" applyFill="1" applyBorder="1" applyAlignment="1">
      <alignment vertical="top" wrapText="1"/>
    </xf>
    <xf numFmtId="0" fontId="1" fillId="0" borderId="13" xfId="1" applyFont="1" applyFill="1" applyBorder="1" applyAlignment="1">
      <alignment vertical="top" wrapText="1"/>
    </xf>
    <xf numFmtId="0" fontId="1" fillId="0" borderId="14" xfId="1" applyFont="1" applyFill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1" fillId="3" borderId="14" xfId="1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1" xfId="0" applyFont="1" applyFill="1" applyBorder="1"/>
    <xf numFmtId="0" fontId="1" fillId="0" borderId="1" xfId="0" applyFont="1" applyBorder="1"/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Fill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8" fillId="0" borderId="1" xfId="0" applyFont="1" applyFill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3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8" xfId="0" applyFont="1" applyFill="1" applyBorder="1" applyAlignment="1">
      <alignment horizontal="left" vertical="top" wrapText="1"/>
    </xf>
    <xf numFmtId="0" fontId="1" fillId="0" borderId="3" xfId="1" applyFont="1" applyBorder="1"/>
    <xf numFmtId="0" fontId="1" fillId="5" borderId="3" xfId="1" applyFont="1" applyFill="1" applyBorder="1" applyAlignment="1">
      <alignment horizontal="left" wrapText="1"/>
    </xf>
    <xf numFmtId="0" fontId="1" fillId="0" borderId="3" xfId="0" applyFont="1" applyFill="1" applyBorder="1" applyAlignment="1">
      <alignment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1"/>
    <xf numFmtId="0" fontId="1" fillId="0" borderId="0" xfId="1" applyFont="1" applyAlignment="1">
      <alignment vertical="top" wrapText="1"/>
    </xf>
    <xf numFmtId="0" fontId="1" fillId="0" borderId="0" xfId="1" applyFont="1" applyBorder="1" applyAlignment="1">
      <alignment vertical="top" wrapText="1"/>
    </xf>
    <xf numFmtId="0" fontId="4" fillId="0" borderId="0" xfId="1" applyFont="1" applyBorder="1" applyAlignment="1">
      <alignment horizontal="center" vertical="center" wrapText="1"/>
    </xf>
    <xf numFmtId="0" fontId="1" fillId="6" borderId="0" xfId="1" applyFont="1" applyFill="1"/>
    <xf numFmtId="0" fontId="1" fillId="6" borderId="1" xfId="1" applyFont="1" applyFill="1" applyBorder="1" applyAlignment="1">
      <alignment vertical="top" wrapText="1"/>
    </xf>
    <xf numFmtId="0" fontId="4" fillId="6" borderId="1" xfId="1" applyFont="1" applyFill="1" applyBorder="1" applyAlignment="1">
      <alignment horizontal="center" vertical="center" wrapText="1"/>
    </xf>
    <xf numFmtId="0" fontId="1" fillId="6" borderId="0" xfId="1" applyFont="1" applyFill="1" applyBorder="1" applyAlignment="1">
      <alignment vertical="top" wrapText="1"/>
    </xf>
    <xf numFmtId="0" fontId="4" fillId="6" borderId="0" xfId="1" applyFont="1" applyFill="1" applyBorder="1" applyAlignment="1">
      <alignment horizontal="center" vertical="center" wrapText="1"/>
    </xf>
    <xf numFmtId="0" fontId="1" fillId="6" borderId="7" xfId="1" applyFont="1" applyFill="1" applyBorder="1" applyAlignment="1">
      <alignment vertical="top" wrapText="1"/>
    </xf>
    <xf numFmtId="0" fontId="1" fillId="6" borderId="2" xfId="1" applyFont="1" applyFill="1" applyBorder="1" applyAlignment="1">
      <alignment vertical="top" wrapText="1"/>
    </xf>
    <xf numFmtId="0" fontId="1" fillId="6" borderId="10" xfId="1" applyFont="1" applyFill="1" applyBorder="1" applyAlignment="1">
      <alignment vertical="top" wrapText="1"/>
    </xf>
    <xf numFmtId="0" fontId="1" fillId="6" borderId="1" xfId="1" applyFont="1" applyFill="1" applyBorder="1" applyAlignment="1">
      <alignment wrapText="1"/>
    </xf>
    <xf numFmtId="0" fontId="1" fillId="6" borderId="3" xfId="1" applyFont="1" applyFill="1" applyBorder="1" applyAlignment="1">
      <alignment vertical="top" wrapText="1"/>
    </xf>
    <xf numFmtId="0" fontId="1" fillId="6" borderId="4" xfId="1" applyFont="1" applyFill="1" applyBorder="1" applyAlignment="1">
      <alignment vertical="top" wrapText="1"/>
    </xf>
    <xf numFmtId="0" fontId="1" fillId="6" borderId="15" xfId="1" applyFont="1" applyFill="1" applyBorder="1" applyAlignment="1">
      <alignment vertical="top" wrapText="1"/>
    </xf>
    <xf numFmtId="0" fontId="1" fillId="6" borderId="3" xfId="1" applyFont="1" applyFill="1" applyBorder="1" applyAlignment="1">
      <alignment horizontal="left" vertical="top"/>
    </xf>
    <xf numFmtId="0" fontId="8" fillId="6" borderId="1" xfId="1" applyFont="1" applyFill="1" applyBorder="1" applyAlignment="1">
      <alignment vertical="top"/>
    </xf>
    <xf numFmtId="0" fontId="1" fillId="6" borderId="1" xfId="1" applyFont="1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vertical="top" wrapText="1"/>
    </xf>
    <xf numFmtId="0" fontId="1" fillId="0" borderId="1" xfId="1" applyFont="1" applyFill="1" applyBorder="1"/>
    <xf numFmtId="0" fontId="1" fillId="0" borderId="1" xfId="1" applyFont="1" applyFill="1" applyBorder="1" applyAlignment="1">
      <alignment vertical="top"/>
    </xf>
    <xf numFmtId="0" fontId="1" fillId="0" borderId="1" xfId="1" applyFont="1" applyBorder="1"/>
    <xf numFmtId="0" fontId="1" fillId="0" borderId="3" xfId="1" applyFont="1" applyBorder="1" applyAlignment="1">
      <alignment horizontal="left" vertical="top" wrapText="1"/>
    </xf>
    <xf numFmtId="0" fontId="1" fillId="2" borderId="1" xfId="1" applyFont="1" applyFill="1" applyBorder="1" applyAlignment="1">
      <alignment vertical="top" wrapText="1"/>
    </xf>
    <xf numFmtId="0" fontId="1" fillId="0" borderId="1" xfId="1" applyFont="1" applyBorder="1" applyAlignment="1">
      <alignment wrapText="1"/>
    </xf>
    <xf numFmtId="0" fontId="1" fillId="0" borderId="3" xfId="1" applyFont="1" applyFill="1" applyBorder="1" applyAlignment="1">
      <alignment horizontal="left" wrapText="1"/>
    </xf>
    <xf numFmtId="0" fontId="1" fillId="0" borderId="3" xfId="1" applyFont="1" applyBorder="1" applyAlignment="1">
      <alignment horizontal="left" wrapText="1"/>
    </xf>
    <xf numFmtId="0" fontId="8" fillId="0" borderId="1" xfId="1" applyFont="1" applyFill="1" applyBorder="1" applyAlignment="1">
      <alignment horizontal="left" vertical="top"/>
    </xf>
    <xf numFmtId="0" fontId="1" fillId="0" borderId="8" xfId="1" applyFont="1" applyBorder="1" applyAlignment="1">
      <alignment horizontal="left" vertical="top" wrapText="1"/>
    </xf>
    <xf numFmtId="0" fontId="1" fillId="0" borderId="8" xfId="1" applyFont="1" applyFill="1" applyBorder="1" applyAlignment="1">
      <alignment wrapText="1"/>
    </xf>
    <xf numFmtId="0" fontId="1" fillId="0" borderId="5" xfId="1" applyFont="1" applyBorder="1" applyAlignment="1">
      <alignment wrapText="1"/>
    </xf>
    <xf numFmtId="0" fontId="8" fillId="0" borderId="3" xfId="1" applyFont="1" applyBorder="1" applyAlignment="1">
      <alignment horizontal="left" vertical="top"/>
    </xf>
    <xf numFmtId="0" fontId="8" fillId="0" borderId="1" xfId="1" applyFont="1" applyBorder="1" applyAlignment="1">
      <alignment vertical="top"/>
    </xf>
    <xf numFmtId="0" fontId="1" fillId="0" borderId="1" xfId="1" applyFont="1" applyBorder="1" applyAlignment="1">
      <alignment horizontal="left" vertical="top" wrapText="1"/>
    </xf>
    <xf numFmtId="0" fontId="1" fillId="0" borderId="3" xfId="1" applyFont="1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1" fillId="0" borderId="1" xfId="1" applyFont="1" applyFill="1" applyBorder="1" applyAlignment="1">
      <alignment horizontal="left" vertical="top" wrapText="1"/>
    </xf>
    <xf numFmtId="0" fontId="1" fillId="0" borderId="3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top"/>
    </xf>
    <xf numFmtId="0" fontId="1" fillId="7" borderId="1" xfId="0" applyFont="1" applyFill="1" applyBorder="1" applyAlignment="1">
      <alignment vertical="top"/>
    </xf>
    <xf numFmtId="0" fontId="26" fillId="0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27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vertical="top"/>
    </xf>
    <xf numFmtId="0" fontId="27" fillId="0" borderId="1" xfId="0" applyFont="1" applyFill="1" applyBorder="1" applyAlignment="1">
      <alignment wrapText="1"/>
    </xf>
    <xf numFmtId="0" fontId="1" fillId="5" borderId="1" xfId="1" applyFont="1" applyFill="1" applyBorder="1" applyAlignment="1">
      <alignment vertical="top" wrapText="1"/>
    </xf>
    <xf numFmtId="0" fontId="1" fillId="5" borderId="1" xfId="1" applyFont="1" applyFill="1" applyBorder="1" applyAlignment="1">
      <alignment vertical="top"/>
    </xf>
    <xf numFmtId="0" fontId="28" fillId="0" borderId="0" xfId="0" applyFont="1" applyFill="1" applyBorder="1"/>
    <xf numFmtId="0" fontId="28" fillId="0" borderId="0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3" xfId="0" applyFont="1" applyFill="1" applyBorder="1" applyAlignment="1">
      <alignment vertical="top"/>
    </xf>
    <xf numFmtId="0" fontId="1" fillId="5" borderId="9" xfId="2" applyFont="1" applyFill="1" applyBorder="1" applyAlignment="1">
      <alignment horizontal="left" vertical="top" wrapText="1"/>
    </xf>
    <xf numFmtId="0" fontId="0" fillId="8" borderId="1" xfId="0" applyFill="1" applyBorder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6" borderId="0" xfId="1" applyFont="1" applyFill="1" applyAlignment="1">
      <alignment vertical="top" wrapText="1"/>
    </xf>
    <xf numFmtId="0" fontId="4" fillId="6" borderId="0" xfId="1" applyFont="1" applyFill="1" applyAlignment="1">
      <alignment horizontal="center" vertical="center" wrapText="1"/>
    </xf>
    <xf numFmtId="0" fontId="1" fillId="6" borderId="0" xfId="1" applyFont="1" applyFill="1"/>
    <xf numFmtId="0" fontId="1" fillId="6" borderId="0" xfId="1" applyFont="1" applyFill="1" applyAlignment="1">
      <alignment vertical="top"/>
    </xf>
    <xf numFmtId="0" fontId="1" fillId="6" borderId="1" xfId="1" applyFont="1" applyFill="1" applyBorder="1" applyAlignment="1">
      <alignment vertical="top" wrapText="1"/>
    </xf>
    <xf numFmtId="0" fontId="4" fillId="6" borderId="1" xfId="1" applyFont="1" applyFill="1" applyBorder="1" applyAlignment="1">
      <alignment horizontal="center" vertical="center" wrapText="1"/>
    </xf>
    <xf numFmtId="0" fontId="1" fillId="6" borderId="1" xfId="1" applyFont="1" applyFill="1" applyBorder="1" applyAlignment="1">
      <alignment horizontal="left" vertical="top" wrapText="1"/>
    </xf>
    <xf numFmtId="0" fontId="1" fillId="6" borderId="1" xfId="1" applyFont="1" applyFill="1" applyBorder="1" applyAlignment="1">
      <alignment horizontal="left"/>
    </xf>
    <xf numFmtId="0" fontId="1" fillId="6" borderId="1" xfId="1" applyFont="1" applyFill="1" applyBorder="1" applyAlignment="1">
      <alignment vertical="top"/>
    </xf>
    <xf numFmtId="0" fontId="29" fillId="0" borderId="0" xfId="0" applyFont="1"/>
    <xf numFmtId="0" fontId="23" fillId="9" borderId="1" xfId="1" applyFont="1" applyFill="1" applyBorder="1" applyAlignment="1">
      <alignment horizontal="left"/>
    </xf>
    <xf numFmtId="0" fontId="0" fillId="4" borderId="1" xfId="0" applyFill="1" applyBorder="1" applyAlignment="1">
      <alignment horizontal="left" vertical="top" wrapText="1"/>
    </xf>
    <xf numFmtId="0" fontId="8" fillId="9" borderId="1" xfId="0" applyFont="1" applyFill="1" applyBorder="1" applyAlignment="1">
      <alignment vertical="top" wrapText="1"/>
    </xf>
    <xf numFmtId="0" fontId="1" fillId="9" borderId="1" xfId="0" applyFont="1" applyFill="1" applyBorder="1" applyAlignment="1">
      <alignment vertical="top" wrapText="1"/>
    </xf>
    <xf numFmtId="0" fontId="1" fillId="9" borderId="1" xfId="1" applyFont="1" applyFill="1" applyBorder="1" applyAlignment="1">
      <alignment vertical="top" wrapText="1"/>
    </xf>
    <xf numFmtId="14" fontId="1" fillId="9" borderId="1" xfId="1" applyNumberFormat="1" applyFont="1" applyFill="1" applyBorder="1" applyAlignment="1">
      <alignment horizontal="left" vertical="top" wrapText="1"/>
    </xf>
    <xf numFmtId="0" fontId="0" fillId="0" borderId="0" xfId="0" applyFont="1"/>
    <xf numFmtId="14" fontId="5" fillId="0" borderId="0" xfId="0" applyNumberFormat="1" applyFont="1"/>
    <xf numFmtId="0" fontId="0" fillId="0" borderId="0" xfId="0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ont="1" applyFill="1" applyBorder="1"/>
    <xf numFmtId="0" fontId="4" fillId="2" borderId="8" xfId="0" applyFont="1" applyFill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4" fillId="6" borderId="0" xfId="1" applyFont="1" applyFill="1" applyBorder="1" applyAlignment="1">
      <alignment vertical="top" wrapText="1"/>
    </xf>
    <xf numFmtId="0" fontId="1" fillId="6" borderId="0" xfId="1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0" borderId="3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vertical="top" wrapText="1"/>
    </xf>
    <xf numFmtId="0" fontId="5" fillId="3" borderId="3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5" fillId="0" borderId="0" xfId="0" applyFont="1" applyAlignment="1">
      <alignment horizontal="center"/>
    </xf>
    <xf numFmtId="14" fontId="13" fillId="0" borderId="11" xfId="0" applyNumberFormat="1" applyFont="1" applyFill="1" applyBorder="1" applyAlignment="1">
      <alignment vertical="top"/>
    </xf>
    <xf numFmtId="0" fontId="13" fillId="0" borderId="11" xfId="0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  <xf numFmtId="0" fontId="5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8" fillId="0" borderId="3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left" vertical="top" wrapText="1"/>
    </xf>
    <xf numFmtId="0" fontId="1" fillId="0" borderId="5" xfId="1" applyFont="1" applyBorder="1" applyAlignment="1">
      <alignment horizontal="left" vertical="top" wrapText="1"/>
    </xf>
    <xf numFmtId="0" fontId="8" fillId="0" borderId="3" xfId="1" applyFont="1" applyBorder="1" applyAlignment="1">
      <alignment horizontal="left" vertical="top"/>
    </xf>
    <xf numFmtId="0" fontId="8" fillId="0" borderId="5" xfId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 wrapText="1"/>
    </xf>
    <xf numFmtId="0" fontId="1" fillId="0" borderId="5" xfId="1" applyFont="1" applyBorder="1" applyAlignment="1">
      <alignment horizontal="left" vertical="top"/>
    </xf>
    <xf numFmtId="0" fontId="1" fillId="0" borderId="3" xfId="1" applyFont="1" applyBorder="1" applyAlignment="1">
      <alignment horizontal="left" wrapText="1"/>
    </xf>
    <xf numFmtId="0" fontId="1" fillId="0" borderId="5" xfId="1" applyFont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8" xfId="0" applyFont="1" applyBorder="1" applyAlignment="1">
      <alignment horizontal="left" vertical="top"/>
    </xf>
    <xf numFmtId="0" fontId="24" fillId="0" borderId="3" xfId="1" applyFont="1" applyFill="1" applyBorder="1" applyAlignment="1">
      <alignment horizontal="left" vertical="top" wrapText="1"/>
    </xf>
    <xf numFmtId="0" fontId="25" fillId="0" borderId="5" xfId="1" applyFont="1" applyFill="1" applyBorder="1" applyAlignment="1">
      <alignment horizontal="left" vertical="top"/>
    </xf>
    <xf numFmtId="0" fontId="8" fillId="0" borderId="3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5" fillId="0" borderId="13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top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0" fontId="5" fillId="0" borderId="8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4" xfId="0" applyFont="1" applyFill="1" applyBorder="1" applyAlignment="1">
      <alignment vertical="top" wrapText="1"/>
    </xf>
    <xf numFmtId="0" fontId="5" fillId="0" borderId="12" xfId="0" applyFont="1" applyFill="1" applyBorder="1" applyAlignment="1">
      <alignment vertical="top" wrapText="1"/>
    </xf>
    <xf numFmtId="0" fontId="5" fillId="0" borderId="6" xfId="0" applyFont="1" applyFill="1" applyBorder="1" applyAlignment="1">
      <alignment vertical="top" wrapText="1"/>
    </xf>
    <xf numFmtId="0" fontId="9" fillId="0" borderId="8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5" fillId="0" borderId="2" xfId="0" applyFont="1" applyFill="1" applyBorder="1" applyAlignment="1">
      <alignment vertical="top" wrapText="1"/>
    </xf>
    <xf numFmtId="0" fontId="9" fillId="0" borderId="3" xfId="0" applyFont="1" applyFill="1" applyBorder="1" applyAlignment="1">
      <alignment vertical="top" wrapText="1"/>
    </xf>
    <xf numFmtId="0" fontId="9" fillId="0" borderId="4" xfId="0" applyFont="1" applyFill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4" fillId="6" borderId="7" xfId="1" applyFont="1" applyFill="1" applyBorder="1" applyAlignment="1">
      <alignment vertical="top" wrapText="1"/>
    </xf>
    <xf numFmtId="0" fontId="1" fillId="6" borderId="7" xfId="1" applyFont="1" applyFill="1" applyBorder="1" applyAlignment="1">
      <alignment vertical="top" wrapText="1"/>
    </xf>
    <xf numFmtId="0" fontId="1" fillId="0" borderId="3" xfId="1" applyFont="1" applyBorder="1" applyAlignment="1">
      <alignment horizontal="left" vertical="top"/>
    </xf>
    <xf numFmtId="0" fontId="8" fillId="5" borderId="3" xfId="1" applyFont="1" applyFill="1" applyBorder="1" applyAlignment="1">
      <alignment horizontal="left" vertical="top"/>
    </xf>
    <xf numFmtId="0" fontId="8" fillId="5" borderId="5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5" borderId="3" xfId="1" applyFont="1" applyFill="1" applyBorder="1" applyAlignment="1">
      <alignment horizontal="left" vertical="top" wrapText="1"/>
    </xf>
    <xf numFmtId="0" fontId="1" fillId="5" borderId="8" xfId="1" applyFont="1" applyFill="1" applyBorder="1" applyAlignment="1">
      <alignment horizontal="left" vertical="top" wrapText="1"/>
    </xf>
    <xf numFmtId="0" fontId="1" fillId="5" borderId="5" xfId="1" applyFont="1" applyFill="1" applyBorder="1" applyAlignment="1">
      <alignment horizontal="left" vertical="top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0" fillId="4" borderId="1" xfId="0" applyFill="1" applyBorder="1" applyAlignment="1">
      <alignment horizontal="left" vertical="top" wrapText="1"/>
    </xf>
    <xf numFmtId="0" fontId="20" fillId="0" borderId="0" xfId="0" applyFont="1" applyAlignment="1">
      <alignment horizontal="center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0" borderId="0" xfId="0" applyFont="1" applyFill="1" applyBorder="1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6">
    <cellStyle name="Besuchter Hyperlink" xfId="5" builtinId="9" hidden="1"/>
    <cellStyle name="Link" xfId="4" builtinId="8" hidden="1"/>
    <cellStyle name="Standard" xfId="0" builtinId="0"/>
    <cellStyle name="Standard 2" xfId="1"/>
    <cellStyle name="Standard 2 2" xfId="2"/>
    <cellStyle name="Standard 3" xfId="3"/>
  </cellStyles>
  <dxfs count="0"/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N63"/>
  <sheetViews>
    <sheetView tabSelected="1" zoomScale="70" zoomScaleNormal="70" workbookViewId="0">
      <pane xSplit="2" ySplit="2" topLeftCell="E3" activePane="bottomRight" state="frozenSplit"/>
      <selection pane="topRight" activeCell="B1" sqref="B1"/>
      <selection pane="bottomLeft" activeCell="A8" sqref="A8"/>
      <selection pane="bottomRight" activeCell="N15" sqref="N15"/>
    </sheetView>
  </sheetViews>
  <sheetFormatPr baseColWidth="10" defaultColWidth="10.7109375" defaultRowHeight="12.75" x14ac:dyDescent="0.2"/>
  <cols>
    <col min="1" max="1" width="10.7109375" style="19"/>
    <col min="2" max="2" width="25.42578125" style="9" customWidth="1"/>
    <col min="3" max="3" width="48" style="9" bestFit="1" customWidth="1"/>
    <col min="4" max="4" width="18.28515625" style="9" bestFit="1" customWidth="1"/>
    <col min="5" max="5" width="12.7109375" style="10" customWidth="1"/>
    <col min="6" max="7" width="53.7109375" style="9" customWidth="1"/>
    <col min="8" max="8" width="37.42578125" style="20" customWidth="1"/>
    <col min="9" max="9" width="25.42578125" style="176" customWidth="1"/>
    <col min="10" max="10" width="41.28515625" style="11" customWidth="1"/>
    <col min="11" max="11" width="8.7109375" style="11" customWidth="1"/>
    <col min="12" max="12" width="46.7109375" style="11" customWidth="1"/>
    <col min="13" max="13" width="14" style="11" customWidth="1"/>
    <col min="14" max="14" width="14.140625" style="11" customWidth="1"/>
    <col min="15" max="16384" width="10.7109375" style="11"/>
  </cols>
  <sheetData>
    <row r="1" spans="1:14" ht="72.75" customHeight="1" x14ac:dyDescent="0.2">
      <c r="B1" s="4"/>
      <c r="C1" s="4"/>
      <c r="D1" s="36"/>
      <c r="E1" s="36"/>
      <c r="F1" s="36"/>
      <c r="G1" s="12" t="s">
        <v>388</v>
      </c>
      <c r="H1" s="212" t="s">
        <v>618</v>
      </c>
      <c r="I1" s="213"/>
      <c r="J1" s="198" t="s">
        <v>648</v>
      </c>
      <c r="K1" s="198" t="s">
        <v>647</v>
      </c>
      <c r="L1" s="198" t="s">
        <v>651</v>
      </c>
      <c r="M1" s="348" t="s">
        <v>694</v>
      </c>
      <c r="N1" s="203" t="s">
        <v>707</v>
      </c>
    </row>
    <row r="2" spans="1:14" s="13" customFormat="1" x14ac:dyDescent="0.2">
      <c r="A2" s="48" t="s">
        <v>3</v>
      </c>
      <c r="B2" s="5" t="s">
        <v>52</v>
      </c>
      <c r="C2" s="5" t="s">
        <v>50</v>
      </c>
      <c r="D2" s="5" t="s">
        <v>109</v>
      </c>
      <c r="E2" s="12" t="s">
        <v>166</v>
      </c>
      <c r="F2" s="5" t="s">
        <v>51</v>
      </c>
      <c r="G2" s="5" t="s">
        <v>373</v>
      </c>
      <c r="H2" s="95" t="s">
        <v>563</v>
      </c>
      <c r="I2" s="95" t="s">
        <v>564</v>
      </c>
    </row>
    <row r="3" spans="1:14" x14ac:dyDescent="0.2">
      <c r="B3" s="6" t="s">
        <v>345</v>
      </c>
      <c r="C3" s="6" t="s">
        <v>346</v>
      </c>
      <c r="D3" s="6" t="s">
        <v>110</v>
      </c>
      <c r="E3" s="14"/>
      <c r="F3" s="94" t="s">
        <v>622</v>
      </c>
      <c r="G3" s="3"/>
      <c r="H3" s="96"/>
      <c r="I3" s="164" t="str">
        <f>B3</f>
        <v>VMNUMMER</v>
      </c>
      <c r="J3" s="198" t="s">
        <v>662</v>
      </c>
      <c r="K3" s="198" t="s">
        <v>367</v>
      </c>
      <c r="M3" s="20" t="s">
        <v>699</v>
      </c>
      <c r="N3" s="339" t="s">
        <v>698</v>
      </c>
    </row>
    <row r="4" spans="1:14" x14ac:dyDescent="0.2">
      <c r="B4" s="6" t="s">
        <v>342</v>
      </c>
      <c r="C4" s="6"/>
      <c r="D4" s="6" t="s">
        <v>365</v>
      </c>
      <c r="E4" s="14"/>
      <c r="F4" s="94" t="s">
        <v>617</v>
      </c>
      <c r="G4" s="6"/>
      <c r="H4" s="96"/>
      <c r="I4" s="164" t="str">
        <f>B4</f>
        <v>PRD</v>
      </c>
      <c r="J4" s="198" t="s">
        <v>649</v>
      </c>
      <c r="M4" s="20" t="s">
        <v>649</v>
      </c>
    </row>
    <row r="5" spans="1:14" x14ac:dyDescent="0.2">
      <c r="B5" s="40" t="s">
        <v>404</v>
      </c>
      <c r="C5" s="6" t="s">
        <v>343</v>
      </c>
      <c r="D5" s="6" t="s">
        <v>366</v>
      </c>
      <c r="E5" s="14"/>
      <c r="F5" s="6" t="s">
        <v>351</v>
      </c>
      <c r="G5" s="6"/>
      <c r="H5" s="96"/>
      <c r="I5" s="164" t="str">
        <f>B5</f>
        <v>FZGART</v>
      </c>
      <c r="J5" s="198" t="s">
        <v>649</v>
      </c>
      <c r="M5" s="20" t="s">
        <v>649</v>
      </c>
    </row>
    <row r="6" spans="1:14" x14ac:dyDescent="0.2">
      <c r="B6" s="6" t="s">
        <v>10</v>
      </c>
      <c r="C6" s="6" t="s">
        <v>3</v>
      </c>
      <c r="D6" s="6" t="s">
        <v>110</v>
      </c>
      <c r="E6" s="14"/>
      <c r="F6" s="197">
        <v>42736</v>
      </c>
      <c r="G6" s="167"/>
      <c r="H6" s="97"/>
      <c r="I6" s="165"/>
      <c r="J6" s="198" t="s">
        <v>649</v>
      </c>
      <c r="M6" s="20" t="s">
        <v>649</v>
      </c>
    </row>
    <row r="7" spans="1:14" ht="42.75" customHeight="1" x14ac:dyDescent="0.2">
      <c r="B7" s="6" t="s">
        <v>11</v>
      </c>
      <c r="C7" s="7" t="s">
        <v>12</v>
      </c>
      <c r="D7" s="6" t="s">
        <v>110</v>
      </c>
      <c r="E7" s="14"/>
      <c r="F7" s="195" t="s">
        <v>645</v>
      </c>
      <c r="G7" s="196" t="s">
        <v>646</v>
      </c>
      <c r="H7" s="97"/>
      <c r="I7" s="164" t="s">
        <v>565</v>
      </c>
      <c r="J7" s="199">
        <v>43101</v>
      </c>
      <c r="L7" s="198" t="s">
        <v>650</v>
      </c>
      <c r="M7" s="338" t="s">
        <v>649</v>
      </c>
    </row>
    <row r="8" spans="1:14" ht="57.75" customHeight="1" x14ac:dyDescent="0.2">
      <c r="B8" s="58" t="s">
        <v>11</v>
      </c>
      <c r="C8" s="59" t="s">
        <v>12</v>
      </c>
      <c r="D8" s="58" t="s">
        <v>110</v>
      </c>
      <c r="E8" s="60"/>
      <c r="F8" s="59" t="s">
        <v>439</v>
      </c>
      <c r="G8" s="178" t="s">
        <v>616</v>
      </c>
      <c r="H8" s="22"/>
      <c r="I8" s="94"/>
      <c r="K8" s="198" t="s">
        <v>367</v>
      </c>
      <c r="L8" s="198" t="s">
        <v>652</v>
      </c>
      <c r="M8" s="238"/>
    </row>
    <row r="9" spans="1:14" ht="58.5" customHeight="1" x14ac:dyDescent="0.2">
      <c r="B9" s="7" t="s">
        <v>17</v>
      </c>
      <c r="C9" s="7" t="s">
        <v>18</v>
      </c>
      <c r="D9" s="7" t="s">
        <v>138</v>
      </c>
      <c r="E9" s="15"/>
      <c r="F9" s="7" t="s">
        <v>163</v>
      </c>
      <c r="G9" s="22" t="s">
        <v>444</v>
      </c>
      <c r="H9" s="22" t="s">
        <v>566</v>
      </c>
      <c r="I9" s="94" t="s">
        <v>567</v>
      </c>
      <c r="K9" s="200" t="s">
        <v>367</v>
      </c>
      <c r="M9" s="200" t="s">
        <v>696</v>
      </c>
      <c r="N9" s="339" t="s">
        <v>178</v>
      </c>
    </row>
    <row r="10" spans="1:14" ht="38.25" x14ac:dyDescent="0.2">
      <c r="B10" s="7" t="s">
        <v>19</v>
      </c>
      <c r="C10" s="7" t="s">
        <v>20</v>
      </c>
      <c r="D10" s="7" t="s">
        <v>139</v>
      </c>
      <c r="E10" s="15"/>
      <c r="F10" s="7" t="s">
        <v>53</v>
      </c>
      <c r="G10" s="7" t="s">
        <v>401</v>
      </c>
      <c r="H10" s="166"/>
      <c r="I10" s="94" t="s">
        <v>568</v>
      </c>
      <c r="J10" s="11" t="s">
        <v>653</v>
      </c>
      <c r="K10" s="200"/>
      <c r="M10" s="20" t="s">
        <v>695</v>
      </c>
    </row>
    <row r="11" spans="1:14" x14ac:dyDescent="0.2">
      <c r="A11" s="52"/>
      <c r="B11" s="3" t="s">
        <v>111</v>
      </c>
      <c r="C11" s="3" t="s">
        <v>112</v>
      </c>
      <c r="D11" s="54"/>
      <c r="E11" s="14" t="s">
        <v>167</v>
      </c>
      <c r="F11" s="54"/>
      <c r="G11" s="54"/>
      <c r="H11" s="97"/>
      <c r="I11" s="164"/>
      <c r="K11" s="198" t="s">
        <v>367</v>
      </c>
      <c r="L11" s="198" t="s">
        <v>673</v>
      </c>
      <c r="M11" s="20" t="s">
        <v>695</v>
      </c>
    </row>
    <row r="12" spans="1:14" ht="25.5" x14ac:dyDescent="0.2">
      <c r="B12" s="7" t="s">
        <v>31</v>
      </c>
      <c r="C12" s="7" t="s">
        <v>32</v>
      </c>
      <c r="D12" s="6" t="s">
        <v>110</v>
      </c>
      <c r="E12" s="14"/>
      <c r="F12" s="6" t="s">
        <v>98</v>
      </c>
      <c r="G12" s="6"/>
      <c r="H12" s="166"/>
      <c r="I12" s="164" t="s">
        <v>569</v>
      </c>
      <c r="J12" s="198" t="s">
        <v>654</v>
      </c>
      <c r="M12" s="20" t="s">
        <v>696</v>
      </c>
      <c r="N12" s="339" t="s">
        <v>700</v>
      </c>
    </row>
    <row r="13" spans="1:14" ht="38.25" x14ac:dyDescent="0.2">
      <c r="A13" s="52"/>
      <c r="B13" s="44" t="s">
        <v>33</v>
      </c>
      <c r="C13" s="44" t="s">
        <v>34</v>
      </c>
      <c r="D13" s="3" t="s">
        <v>424</v>
      </c>
      <c r="E13" s="45"/>
      <c r="F13" s="3" t="s">
        <v>425</v>
      </c>
      <c r="G13" s="3" t="s">
        <v>426</v>
      </c>
      <c r="H13" s="97"/>
      <c r="I13" s="164"/>
      <c r="K13" s="198" t="s">
        <v>367</v>
      </c>
      <c r="L13" s="198" t="s">
        <v>693</v>
      </c>
      <c r="M13" s="20" t="s">
        <v>696</v>
      </c>
      <c r="N13" s="339" t="s">
        <v>701</v>
      </c>
    </row>
    <row r="14" spans="1:14" ht="68.25" customHeight="1" x14ac:dyDescent="0.2">
      <c r="B14" s="7" t="s">
        <v>39</v>
      </c>
      <c r="C14" s="7" t="s">
        <v>402</v>
      </c>
      <c r="D14" s="7" t="s">
        <v>391</v>
      </c>
      <c r="E14" s="15"/>
      <c r="F14" s="7" t="s">
        <v>115</v>
      </c>
      <c r="G14" s="7"/>
      <c r="H14" s="167"/>
      <c r="I14" s="164" t="s">
        <v>570</v>
      </c>
      <c r="J14" s="198" t="s">
        <v>655</v>
      </c>
      <c r="M14" s="20" t="s">
        <v>696</v>
      </c>
      <c r="N14" s="339" t="s">
        <v>702</v>
      </c>
    </row>
    <row r="15" spans="1:14" ht="67.5" customHeight="1" x14ac:dyDescent="0.2">
      <c r="B15" s="7" t="s">
        <v>27</v>
      </c>
      <c r="C15" s="7" t="s">
        <v>28</v>
      </c>
      <c r="D15" s="6" t="s">
        <v>140</v>
      </c>
      <c r="E15" s="14"/>
      <c r="F15" s="6" t="s">
        <v>1</v>
      </c>
      <c r="G15" s="3"/>
      <c r="H15" s="167" t="s">
        <v>571</v>
      </c>
      <c r="I15" s="94" t="s">
        <v>572</v>
      </c>
      <c r="K15" s="200" t="s">
        <v>367</v>
      </c>
      <c r="L15" s="200" t="s">
        <v>690</v>
      </c>
      <c r="M15" s="200" t="s">
        <v>649</v>
      </c>
    </row>
    <row r="16" spans="1:14" ht="25.5" x14ac:dyDescent="0.2">
      <c r="B16" s="7" t="s">
        <v>14</v>
      </c>
      <c r="C16" s="7" t="s">
        <v>4</v>
      </c>
      <c r="D16" s="6" t="s">
        <v>116</v>
      </c>
      <c r="E16" s="14"/>
      <c r="F16" s="6" t="s">
        <v>117</v>
      </c>
      <c r="G16" s="6" t="s">
        <v>374</v>
      </c>
      <c r="H16" s="94"/>
      <c r="I16" s="94" t="s">
        <v>573</v>
      </c>
      <c r="J16" s="201"/>
      <c r="K16" s="201" t="s">
        <v>367</v>
      </c>
      <c r="L16" s="200"/>
      <c r="M16" s="20" t="s">
        <v>696</v>
      </c>
      <c r="N16" s="339" t="s">
        <v>700</v>
      </c>
    </row>
    <row r="17" spans="1:14" s="16" customFormat="1" ht="63.75" x14ac:dyDescent="0.2">
      <c r="A17" s="49"/>
      <c r="B17" s="6" t="s">
        <v>118</v>
      </c>
      <c r="C17" s="6" t="s">
        <v>8</v>
      </c>
      <c r="D17" s="6" t="s">
        <v>119</v>
      </c>
      <c r="E17" s="14"/>
      <c r="F17" s="6" t="s">
        <v>9</v>
      </c>
      <c r="G17" s="6" t="s">
        <v>405</v>
      </c>
      <c r="H17" s="96"/>
      <c r="I17" s="165"/>
      <c r="K17" s="202" t="s">
        <v>367</v>
      </c>
      <c r="M17" s="340" t="s">
        <v>696</v>
      </c>
      <c r="N17" s="345" t="s">
        <v>700</v>
      </c>
    </row>
    <row r="18" spans="1:14" ht="63.75" x14ac:dyDescent="0.2">
      <c r="B18" s="6" t="s">
        <v>160</v>
      </c>
      <c r="C18" s="6" t="s">
        <v>164</v>
      </c>
      <c r="D18" s="6" t="s">
        <v>266</v>
      </c>
      <c r="E18" s="14"/>
      <c r="F18" s="6"/>
      <c r="G18" s="6"/>
      <c r="H18" s="96"/>
      <c r="I18" s="164" t="s">
        <v>574</v>
      </c>
      <c r="J18" s="198" t="s">
        <v>657</v>
      </c>
      <c r="M18" s="340" t="s">
        <v>696</v>
      </c>
      <c r="N18" s="345" t="s">
        <v>700</v>
      </c>
    </row>
    <row r="19" spans="1:14" ht="310.5" customHeight="1" x14ac:dyDescent="0.2">
      <c r="B19" s="6" t="s">
        <v>161</v>
      </c>
      <c r="C19" s="6" t="s">
        <v>165</v>
      </c>
      <c r="D19" s="6" t="s">
        <v>162</v>
      </c>
      <c r="E19" s="14"/>
      <c r="F19" s="6"/>
      <c r="G19" s="6"/>
      <c r="H19" s="99"/>
      <c r="I19" s="164" t="s">
        <v>575</v>
      </c>
      <c r="J19" s="203" t="s">
        <v>658</v>
      </c>
      <c r="M19" s="340" t="s">
        <v>696</v>
      </c>
      <c r="N19" s="339" t="s">
        <v>700</v>
      </c>
    </row>
    <row r="20" spans="1:14" ht="316.5" customHeight="1" x14ac:dyDescent="0.2">
      <c r="B20" s="7" t="s">
        <v>15</v>
      </c>
      <c r="C20" s="7" t="s">
        <v>5</v>
      </c>
      <c r="D20" s="7" t="s">
        <v>120</v>
      </c>
      <c r="E20" s="14"/>
      <c r="F20" s="6" t="s">
        <v>6</v>
      </c>
      <c r="G20" s="216" t="s">
        <v>410</v>
      </c>
      <c r="H20" s="99" t="s">
        <v>576</v>
      </c>
      <c r="I20" s="164" t="s">
        <v>577</v>
      </c>
      <c r="J20" s="203"/>
      <c r="K20" s="203" t="s">
        <v>367</v>
      </c>
      <c r="L20" s="198" t="s">
        <v>673</v>
      </c>
      <c r="M20" s="203" t="s">
        <v>649</v>
      </c>
    </row>
    <row r="21" spans="1:14" ht="282" customHeight="1" x14ac:dyDescent="0.2">
      <c r="B21" s="7" t="s">
        <v>16</v>
      </c>
      <c r="C21" s="7" t="s">
        <v>7</v>
      </c>
      <c r="D21" s="7" t="s">
        <v>120</v>
      </c>
      <c r="E21" s="14"/>
      <c r="F21" s="6" t="s">
        <v>6</v>
      </c>
      <c r="G21" s="217"/>
      <c r="H21" s="99" t="s">
        <v>578</v>
      </c>
      <c r="I21" s="177" t="s">
        <v>579</v>
      </c>
      <c r="J21" s="203"/>
      <c r="K21" s="198"/>
      <c r="L21" s="198" t="s">
        <v>673</v>
      </c>
      <c r="M21" s="203" t="s">
        <v>649</v>
      </c>
    </row>
    <row r="22" spans="1:14" ht="81" customHeight="1" x14ac:dyDescent="0.2">
      <c r="B22" s="6" t="s">
        <v>21</v>
      </c>
      <c r="C22" s="6" t="s">
        <v>22</v>
      </c>
      <c r="D22" s="7" t="s">
        <v>121</v>
      </c>
      <c r="E22" s="15"/>
      <c r="F22" s="6" t="s">
        <v>108</v>
      </c>
      <c r="G22" s="40" t="s">
        <v>406</v>
      </c>
      <c r="H22" s="94"/>
      <c r="I22" s="94" t="s">
        <v>580</v>
      </c>
      <c r="K22" s="200" t="s">
        <v>367</v>
      </c>
      <c r="L22" s="200" t="s">
        <v>690</v>
      </c>
      <c r="M22" s="200" t="s">
        <v>696</v>
      </c>
      <c r="N22" s="200" t="s">
        <v>703</v>
      </c>
    </row>
    <row r="23" spans="1:14" ht="128.25" customHeight="1" x14ac:dyDescent="0.2">
      <c r="B23" s="6" t="s">
        <v>23</v>
      </c>
      <c r="C23" s="7" t="s">
        <v>24</v>
      </c>
      <c r="D23" s="6" t="s">
        <v>141</v>
      </c>
      <c r="E23" s="14"/>
      <c r="F23" s="6" t="s">
        <v>393</v>
      </c>
      <c r="G23" s="3" t="s">
        <v>411</v>
      </c>
      <c r="H23" s="168"/>
      <c r="I23" s="94" t="s">
        <v>581</v>
      </c>
      <c r="K23" s="200" t="s">
        <v>367</v>
      </c>
      <c r="L23" s="200" t="s">
        <v>690</v>
      </c>
      <c r="M23" s="200" t="s">
        <v>696</v>
      </c>
      <c r="N23" s="200" t="s">
        <v>703</v>
      </c>
    </row>
    <row r="24" spans="1:14" s="17" customFormat="1" ht="33" customHeight="1" x14ac:dyDescent="0.2">
      <c r="A24" s="50"/>
      <c r="B24" s="229" t="s">
        <v>25</v>
      </c>
      <c r="C24" s="232" t="s">
        <v>26</v>
      </c>
      <c r="D24" s="222" t="s">
        <v>445</v>
      </c>
      <c r="E24" s="220"/>
      <c r="F24" s="68" t="s">
        <v>385</v>
      </c>
      <c r="G24" s="224" t="s">
        <v>446</v>
      </c>
      <c r="H24" s="208" t="s">
        <v>582</v>
      </c>
      <c r="I24" s="210" t="s">
        <v>583</v>
      </c>
      <c r="K24" s="198" t="s">
        <v>367</v>
      </c>
      <c r="M24" s="342" t="s">
        <v>696</v>
      </c>
      <c r="N24" s="20" t="s">
        <v>178</v>
      </c>
    </row>
    <row r="25" spans="1:14" s="17" customFormat="1" ht="132" customHeight="1" x14ac:dyDescent="0.2">
      <c r="A25" s="50"/>
      <c r="B25" s="230"/>
      <c r="C25" s="233"/>
      <c r="D25" s="235"/>
      <c r="E25" s="227"/>
      <c r="F25" s="68" t="s">
        <v>447</v>
      </c>
      <c r="G25" s="225"/>
      <c r="H25" s="208"/>
      <c r="I25" s="210"/>
      <c r="M25" s="342"/>
    </row>
    <row r="26" spans="1:14" s="17" customFormat="1" ht="156.75" customHeight="1" x14ac:dyDescent="0.2">
      <c r="A26" s="50"/>
      <c r="B26" s="230"/>
      <c r="C26" s="233"/>
      <c r="D26" s="235"/>
      <c r="E26" s="227"/>
      <c r="F26" s="68" t="s">
        <v>449</v>
      </c>
      <c r="G26" s="225"/>
      <c r="H26" s="208"/>
      <c r="I26" s="210"/>
      <c r="M26" s="342"/>
    </row>
    <row r="27" spans="1:14" s="17" customFormat="1" ht="117" customHeight="1" x14ac:dyDescent="0.2">
      <c r="A27" s="50"/>
      <c r="B27" s="231"/>
      <c r="C27" s="234"/>
      <c r="D27" s="223"/>
      <c r="E27" s="228"/>
      <c r="F27" s="68" t="s">
        <v>448</v>
      </c>
      <c r="G27" s="226"/>
      <c r="H27" s="209"/>
      <c r="I27" s="211"/>
      <c r="M27" s="342"/>
    </row>
    <row r="28" spans="1:14" ht="51" x14ac:dyDescent="0.2">
      <c r="B28" s="18" t="s">
        <v>29</v>
      </c>
      <c r="C28" s="18" t="s">
        <v>30</v>
      </c>
      <c r="D28" s="18" t="s">
        <v>122</v>
      </c>
      <c r="E28" s="15"/>
      <c r="F28" s="40" t="s">
        <v>56</v>
      </c>
      <c r="G28" s="40" t="s">
        <v>407</v>
      </c>
      <c r="H28" s="96"/>
      <c r="I28" s="164" t="s">
        <v>584</v>
      </c>
      <c r="J28" s="198" t="s">
        <v>659</v>
      </c>
      <c r="K28" s="198" t="s">
        <v>367</v>
      </c>
      <c r="L28" s="203" t="s">
        <v>676</v>
      </c>
      <c r="M28" s="203" t="s">
        <v>649</v>
      </c>
      <c r="N28" s="203" t="s">
        <v>704</v>
      </c>
    </row>
    <row r="29" spans="1:14" x14ac:dyDescent="0.2">
      <c r="B29" s="7" t="s">
        <v>40</v>
      </c>
      <c r="C29" s="7" t="s">
        <v>41</v>
      </c>
      <c r="D29" s="7" t="s">
        <v>123</v>
      </c>
      <c r="E29" s="15"/>
      <c r="F29" s="6" t="s">
        <v>99</v>
      </c>
      <c r="G29" s="6"/>
      <c r="H29" s="94"/>
      <c r="I29" s="164" t="s">
        <v>585</v>
      </c>
      <c r="J29" s="198" t="s">
        <v>660</v>
      </c>
      <c r="K29" s="198"/>
      <c r="M29" s="203" t="s">
        <v>696</v>
      </c>
      <c r="N29" s="203" t="s">
        <v>703</v>
      </c>
    </row>
    <row r="30" spans="1:14" ht="357" x14ac:dyDescent="0.2">
      <c r="B30" s="7" t="s">
        <v>35</v>
      </c>
      <c r="C30" s="7" t="s">
        <v>36</v>
      </c>
      <c r="D30" s="7" t="s">
        <v>113</v>
      </c>
      <c r="E30" s="15"/>
      <c r="F30" s="6" t="s">
        <v>55</v>
      </c>
      <c r="G30" s="6" t="s">
        <v>376</v>
      </c>
      <c r="H30" s="94" t="s">
        <v>586</v>
      </c>
      <c r="I30" s="94" t="s">
        <v>587</v>
      </c>
      <c r="K30" s="200" t="s">
        <v>367</v>
      </c>
      <c r="M30" s="200" t="s">
        <v>696</v>
      </c>
      <c r="N30" s="339" t="s">
        <v>703</v>
      </c>
    </row>
    <row r="31" spans="1:14" ht="114.75" x14ac:dyDescent="0.2">
      <c r="B31" s="7" t="s">
        <v>37</v>
      </c>
      <c r="C31" s="7" t="s">
        <v>38</v>
      </c>
      <c r="D31" s="7" t="s">
        <v>124</v>
      </c>
      <c r="E31" s="15"/>
      <c r="F31" s="6" t="s">
        <v>403</v>
      </c>
      <c r="G31" s="40" t="s">
        <v>408</v>
      </c>
      <c r="H31" s="96"/>
      <c r="I31" s="164" t="s">
        <v>588</v>
      </c>
      <c r="K31" s="198" t="s">
        <v>367</v>
      </c>
      <c r="L31" s="203" t="s">
        <v>677</v>
      </c>
      <c r="M31" s="203" t="s">
        <v>696</v>
      </c>
      <c r="N31" s="203" t="s">
        <v>703</v>
      </c>
    </row>
    <row r="32" spans="1:14" x14ac:dyDescent="0.2">
      <c r="A32" s="49"/>
      <c r="B32" s="7" t="s">
        <v>60</v>
      </c>
      <c r="C32" s="7" t="s">
        <v>61</v>
      </c>
      <c r="D32" s="7" t="s">
        <v>125</v>
      </c>
      <c r="E32" s="15" t="s">
        <v>167</v>
      </c>
      <c r="F32" s="6" t="s">
        <v>103</v>
      </c>
      <c r="G32" s="6"/>
      <c r="H32" s="94"/>
      <c r="I32" s="164" t="s">
        <v>589</v>
      </c>
      <c r="K32" s="198" t="s">
        <v>367</v>
      </c>
      <c r="L32" s="198" t="s">
        <v>673</v>
      </c>
      <c r="M32" s="342" t="s">
        <v>696</v>
      </c>
      <c r="N32" s="343" t="s">
        <v>705</v>
      </c>
    </row>
    <row r="33" spans="1:14" ht="63.75" x14ac:dyDescent="0.2">
      <c r="A33" s="52"/>
      <c r="B33" s="7" t="s">
        <v>62</v>
      </c>
      <c r="C33" s="7" t="s">
        <v>68</v>
      </c>
      <c r="D33" s="6" t="s">
        <v>110</v>
      </c>
      <c r="E33" s="15" t="s">
        <v>167</v>
      </c>
      <c r="F33" s="6" t="s">
        <v>100</v>
      </c>
      <c r="G33" s="56" t="s">
        <v>427</v>
      </c>
      <c r="H33" s="141" t="s">
        <v>591</v>
      </c>
      <c r="I33" s="94" t="s">
        <v>590</v>
      </c>
      <c r="K33" s="200" t="s">
        <v>367</v>
      </c>
      <c r="L33" s="198" t="s">
        <v>673</v>
      </c>
      <c r="M33" s="342"/>
      <c r="N33" s="344"/>
    </row>
    <row r="34" spans="1:14" s="16" customFormat="1" x14ac:dyDescent="0.2">
      <c r="A34" s="52"/>
      <c r="B34" s="3" t="s">
        <v>63</v>
      </c>
      <c r="C34" s="3" t="s">
        <v>64</v>
      </c>
      <c r="D34" s="54"/>
      <c r="E34" s="14" t="s">
        <v>167</v>
      </c>
      <c r="F34" s="54"/>
      <c r="G34" s="54"/>
      <c r="H34" s="166"/>
      <c r="I34" s="141" t="s">
        <v>592</v>
      </c>
      <c r="K34" s="202" t="s">
        <v>367</v>
      </c>
      <c r="L34" s="198" t="s">
        <v>673</v>
      </c>
      <c r="M34" s="342"/>
      <c r="N34" s="344"/>
    </row>
    <row r="35" spans="1:14" ht="51" x14ac:dyDescent="0.2">
      <c r="B35" s="7" t="s">
        <v>58</v>
      </c>
      <c r="C35" s="7" t="s">
        <v>59</v>
      </c>
      <c r="D35" s="7" t="s">
        <v>114</v>
      </c>
      <c r="E35" s="15" t="s">
        <v>167</v>
      </c>
      <c r="F35" s="7" t="s">
        <v>101</v>
      </c>
      <c r="G35" s="7" t="s">
        <v>377</v>
      </c>
      <c r="H35" s="96"/>
      <c r="I35" s="164" t="s">
        <v>593</v>
      </c>
      <c r="K35" s="202" t="s">
        <v>367</v>
      </c>
      <c r="L35" s="203" t="s">
        <v>673</v>
      </c>
      <c r="M35" s="342"/>
      <c r="N35" s="344"/>
    </row>
    <row r="36" spans="1:14" x14ac:dyDescent="0.2">
      <c r="B36" s="7" t="s">
        <v>65</v>
      </c>
      <c r="C36" s="7" t="s">
        <v>66</v>
      </c>
      <c r="D36" s="7" t="s">
        <v>125</v>
      </c>
      <c r="E36" s="15" t="s">
        <v>167</v>
      </c>
      <c r="F36" s="7" t="s">
        <v>103</v>
      </c>
      <c r="G36" s="46"/>
      <c r="H36" s="96"/>
      <c r="I36" s="164" t="s">
        <v>594</v>
      </c>
      <c r="K36" s="202" t="s">
        <v>367</v>
      </c>
      <c r="L36" s="203" t="s">
        <v>673</v>
      </c>
      <c r="M36" s="342"/>
      <c r="N36" s="344"/>
    </row>
    <row r="37" spans="1:14" ht="80.25" customHeight="1" x14ac:dyDescent="0.2">
      <c r="A37" s="52"/>
      <c r="B37" s="7" t="s">
        <v>67</v>
      </c>
      <c r="C37" s="7" t="s">
        <v>69</v>
      </c>
      <c r="D37" s="6" t="s">
        <v>110</v>
      </c>
      <c r="E37" s="15" t="s">
        <v>167</v>
      </c>
      <c r="F37" s="6" t="s">
        <v>100</v>
      </c>
      <c r="G37" s="47" t="s">
        <v>421</v>
      </c>
      <c r="H37" s="96"/>
      <c r="I37" s="164" t="s">
        <v>595</v>
      </c>
      <c r="K37" s="202" t="s">
        <v>367</v>
      </c>
      <c r="L37" s="203" t="s">
        <v>673</v>
      </c>
      <c r="M37" s="342"/>
      <c r="N37" s="344"/>
    </row>
    <row r="38" spans="1:14" x14ac:dyDescent="0.2">
      <c r="A38" s="52"/>
      <c r="B38" s="3" t="s">
        <v>70</v>
      </c>
      <c r="C38" s="3" t="s">
        <v>71</v>
      </c>
      <c r="D38" s="54"/>
      <c r="E38" s="14" t="s">
        <v>167</v>
      </c>
      <c r="F38" s="54"/>
      <c r="G38" s="54"/>
      <c r="H38" s="166"/>
      <c r="I38" s="166"/>
      <c r="K38" s="202" t="s">
        <v>367</v>
      </c>
      <c r="L38" s="203" t="s">
        <v>673</v>
      </c>
      <c r="M38" s="342"/>
      <c r="N38" s="344"/>
    </row>
    <row r="39" spans="1:14" ht="51" x14ac:dyDescent="0.2">
      <c r="B39" s="7" t="s">
        <v>72</v>
      </c>
      <c r="C39" s="7" t="s">
        <v>59</v>
      </c>
      <c r="D39" s="7" t="s">
        <v>114</v>
      </c>
      <c r="E39" s="15" t="s">
        <v>167</v>
      </c>
      <c r="F39" s="7" t="s">
        <v>101</v>
      </c>
      <c r="G39" s="7" t="s">
        <v>378</v>
      </c>
      <c r="H39" s="96"/>
      <c r="I39" s="164" t="s">
        <v>596</v>
      </c>
      <c r="K39" s="202" t="s">
        <v>367</v>
      </c>
      <c r="L39" s="203" t="s">
        <v>673</v>
      </c>
      <c r="M39" s="342"/>
      <c r="N39" s="344"/>
    </row>
    <row r="40" spans="1:14" ht="63.75" x14ac:dyDescent="0.2">
      <c r="B40" s="7" t="s">
        <v>13</v>
      </c>
      <c r="C40" s="7" t="s">
        <v>54</v>
      </c>
      <c r="D40" s="6" t="s">
        <v>116</v>
      </c>
      <c r="E40" s="14"/>
      <c r="F40" s="6" t="s">
        <v>364</v>
      </c>
      <c r="G40" s="6" t="s">
        <v>384</v>
      </c>
      <c r="H40" s="96"/>
      <c r="I40" s="164" t="s">
        <v>597</v>
      </c>
      <c r="J40" s="198" t="s">
        <v>656</v>
      </c>
      <c r="K40" s="202" t="s">
        <v>367</v>
      </c>
      <c r="L40" s="203" t="s">
        <v>661</v>
      </c>
      <c r="M40" s="342"/>
      <c r="N40" s="345" t="s">
        <v>700</v>
      </c>
    </row>
    <row r="41" spans="1:14" ht="38.25" x14ac:dyDescent="0.2">
      <c r="B41" s="7" t="s">
        <v>73</v>
      </c>
      <c r="C41" s="7" t="s">
        <v>74</v>
      </c>
      <c r="D41" s="7" t="s">
        <v>114</v>
      </c>
      <c r="E41" s="15"/>
      <c r="F41" s="7" t="s">
        <v>102</v>
      </c>
      <c r="G41" s="7"/>
      <c r="H41" s="96"/>
      <c r="I41" s="164" t="s">
        <v>598</v>
      </c>
      <c r="K41" s="202" t="s">
        <v>367</v>
      </c>
      <c r="L41" s="203" t="s">
        <v>690</v>
      </c>
      <c r="M41" s="346" t="s">
        <v>695</v>
      </c>
      <c r="N41" s="339" t="s">
        <v>706</v>
      </c>
    </row>
    <row r="42" spans="1:14" s="16" customFormat="1" ht="114.75" x14ac:dyDescent="0.2">
      <c r="A42" s="49"/>
      <c r="B42" s="6" t="s">
        <v>105</v>
      </c>
      <c r="C42" s="6" t="s">
        <v>107</v>
      </c>
      <c r="D42" s="7" t="s">
        <v>113</v>
      </c>
      <c r="E42" s="15"/>
      <c r="F42" s="6" t="s">
        <v>106</v>
      </c>
      <c r="G42" s="6" t="s">
        <v>379</v>
      </c>
      <c r="H42" s="96"/>
      <c r="I42" s="164" t="s">
        <v>599</v>
      </c>
      <c r="K42" s="202" t="s">
        <v>367</v>
      </c>
      <c r="M42" s="341" t="s">
        <v>697</v>
      </c>
    </row>
    <row r="43" spans="1:14" ht="38.25" x14ac:dyDescent="0.2">
      <c r="B43" s="7" t="s">
        <v>42</v>
      </c>
      <c r="C43" s="7" t="s">
        <v>43</v>
      </c>
      <c r="D43" s="7" t="s">
        <v>142</v>
      </c>
      <c r="E43" s="15"/>
      <c r="F43" s="7" t="s">
        <v>104</v>
      </c>
      <c r="G43" s="6" t="s">
        <v>380</v>
      </c>
      <c r="H43" s="96"/>
      <c r="I43" s="164" t="s">
        <v>600</v>
      </c>
      <c r="K43" s="202" t="s">
        <v>367</v>
      </c>
      <c r="M43" s="347" t="s">
        <v>696</v>
      </c>
      <c r="N43" s="339" t="s">
        <v>702</v>
      </c>
    </row>
    <row r="44" spans="1:14" ht="409.5" customHeight="1" x14ac:dyDescent="0.2">
      <c r="B44" s="236" t="s">
        <v>44</v>
      </c>
      <c r="C44" s="236" t="s">
        <v>45</v>
      </c>
      <c r="D44" s="222" t="s">
        <v>419</v>
      </c>
      <c r="E44" s="220"/>
      <c r="F44" s="222" t="s">
        <v>418</v>
      </c>
      <c r="G44" s="219" t="s">
        <v>474</v>
      </c>
      <c r="H44" s="168" t="s">
        <v>601</v>
      </c>
      <c r="I44" s="94" t="s">
        <v>602</v>
      </c>
      <c r="J44" s="198" t="s">
        <v>663</v>
      </c>
      <c r="K44" s="202" t="s">
        <v>367</v>
      </c>
      <c r="M44" s="339" t="s">
        <v>696</v>
      </c>
      <c r="N44" s="339" t="s">
        <v>702</v>
      </c>
    </row>
    <row r="45" spans="1:14" ht="98.25" customHeight="1" x14ac:dyDescent="0.2">
      <c r="B45" s="237"/>
      <c r="C45" s="237"/>
      <c r="D45" s="223"/>
      <c r="E45" s="221"/>
      <c r="F45" s="223"/>
      <c r="G45" s="209"/>
      <c r="H45" s="168"/>
      <c r="I45" s="94"/>
      <c r="M45" s="339" t="s">
        <v>696</v>
      </c>
    </row>
    <row r="46" spans="1:14" ht="210.75" customHeight="1" x14ac:dyDescent="0.2">
      <c r="B46" s="7" t="s">
        <v>46</v>
      </c>
      <c r="C46" s="7" t="s">
        <v>47</v>
      </c>
      <c r="D46" s="7" t="s">
        <v>392</v>
      </c>
      <c r="E46" s="15"/>
      <c r="F46" s="7" t="s">
        <v>57</v>
      </c>
      <c r="G46" s="7"/>
      <c r="H46" s="168" t="s">
        <v>603</v>
      </c>
      <c r="I46" s="164" t="s">
        <v>604</v>
      </c>
      <c r="K46" s="198" t="s">
        <v>367</v>
      </c>
      <c r="M46" s="339" t="s">
        <v>696</v>
      </c>
      <c r="N46" s="339" t="s">
        <v>702</v>
      </c>
    </row>
    <row r="47" spans="1:14" ht="114.75" x14ac:dyDescent="0.2">
      <c r="B47" s="7" t="s">
        <v>75</v>
      </c>
      <c r="C47" s="7" t="s">
        <v>76</v>
      </c>
      <c r="D47" s="7" t="s">
        <v>113</v>
      </c>
      <c r="E47" s="15"/>
      <c r="F47" s="7" t="s">
        <v>77</v>
      </c>
      <c r="G47" s="6" t="s">
        <v>381</v>
      </c>
      <c r="H47" s="96"/>
      <c r="I47" s="164" t="s">
        <v>605</v>
      </c>
      <c r="K47" s="198" t="s">
        <v>367</v>
      </c>
      <c r="M47" s="341" t="s">
        <v>697</v>
      </c>
      <c r="N47" s="339" t="s">
        <v>703</v>
      </c>
    </row>
    <row r="48" spans="1:14" ht="114.75" x14ac:dyDescent="0.2">
      <c r="B48" s="7" t="s">
        <v>126</v>
      </c>
      <c r="C48" s="7" t="s">
        <v>127</v>
      </c>
      <c r="D48" s="7" t="s">
        <v>113</v>
      </c>
      <c r="E48" s="15"/>
      <c r="F48" s="7" t="s">
        <v>128</v>
      </c>
      <c r="G48" s="6" t="s">
        <v>375</v>
      </c>
      <c r="H48" s="96"/>
      <c r="I48" s="164" t="s">
        <v>606</v>
      </c>
      <c r="K48" s="198" t="s">
        <v>367</v>
      </c>
      <c r="M48" s="341" t="s">
        <v>697</v>
      </c>
      <c r="N48" s="339" t="s">
        <v>703</v>
      </c>
    </row>
    <row r="49" spans="1:14" ht="361.5" customHeight="1" x14ac:dyDescent="0.2">
      <c r="B49" s="236" t="s">
        <v>48</v>
      </c>
      <c r="C49" s="218" t="s">
        <v>49</v>
      </c>
      <c r="D49" s="241" t="s">
        <v>416</v>
      </c>
      <c r="E49" s="243"/>
      <c r="F49" s="222" t="s">
        <v>417</v>
      </c>
      <c r="G49" s="218" t="s">
        <v>382</v>
      </c>
      <c r="H49" s="94" t="s">
        <v>607</v>
      </c>
      <c r="I49" s="94" t="s">
        <v>608</v>
      </c>
      <c r="K49" s="198" t="s">
        <v>367</v>
      </c>
      <c r="L49" s="198" t="s">
        <v>664</v>
      </c>
      <c r="M49" s="203" t="s">
        <v>696</v>
      </c>
      <c r="N49" s="203" t="s">
        <v>702</v>
      </c>
    </row>
    <row r="50" spans="1:14" ht="127.5" customHeight="1" x14ac:dyDescent="0.2">
      <c r="B50" s="237"/>
      <c r="C50" s="215"/>
      <c r="D50" s="215"/>
      <c r="E50" s="244"/>
      <c r="F50" s="223"/>
      <c r="G50" s="215"/>
      <c r="H50" s="94"/>
      <c r="I50" s="94"/>
    </row>
    <row r="51" spans="1:14" ht="114.75" x14ac:dyDescent="0.2">
      <c r="B51" s="7" t="s">
        <v>129</v>
      </c>
      <c r="C51" s="7" t="s">
        <v>130</v>
      </c>
      <c r="D51" s="7" t="s">
        <v>113</v>
      </c>
      <c r="E51" s="15"/>
      <c r="F51" s="7" t="s">
        <v>131</v>
      </c>
      <c r="G51" s="6" t="s">
        <v>383</v>
      </c>
      <c r="H51" s="96"/>
      <c r="I51" s="164" t="s">
        <v>609</v>
      </c>
      <c r="K51" s="198" t="s">
        <v>367</v>
      </c>
      <c r="L51" s="203" t="s">
        <v>690</v>
      </c>
      <c r="M51" s="341" t="s">
        <v>697</v>
      </c>
      <c r="N51" s="339" t="s">
        <v>703</v>
      </c>
    </row>
    <row r="52" spans="1:14" ht="114.75" customHeight="1" x14ac:dyDescent="0.2">
      <c r="A52" s="52"/>
      <c r="B52" s="7" t="s">
        <v>132</v>
      </c>
      <c r="C52" s="7" t="s">
        <v>134</v>
      </c>
      <c r="D52" s="7" t="s">
        <v>114</v>
      </c>
      <c r="E52" s="15"/>
      <c r="F52" s="7" t="s">
        <v>133</v>
      </c>
      <c r="G52" s="22" t="s">
        <v>463</v>
      </c>
      <c r="H52" s="169"/>
      <c r="I52" s="170"/>
      <c r="K52" s="198" t="s">
        <v>367</v>
      </c>
      <c r="L52" s="198" t="s">
        <v>690</v>
      </c>
      <c r="M52" s="341" t="s">
        <v>697</v>
      </c>
      <c r="N52" s="339" t="s">
        <v>703</v>
      </c>
    </row>
    <row r="53" spans="1:14" ht="114.75" x14ac:dyDescent="0.2">
      <c r="A53" s="239"/>
      <c r="B53" s="232" t="s">
        <v>135</v>
      </c>
      <c r="C53" s="232" t="s">
        <v>136</v>
      </c>
      <c r="D53" s="232" t="s">
        <v>113</v>
      </c>
      <c r="E53" s="243" t="s">
        <v>167</v>
      </c>
      <c r="F53" s="232" t="s">
        <v>137</v>
      </c>
      <c r="G53" s="214"/>
      <c r="H53" s="171"/>
      <c r="I53" s="170"/>
      <c r="K53" s="198" t="s">
        <v>367</v>
      </c>
      <c r="L53" s="198" t="s">
        <v>673</v>
      </c>
      <c r="M53" s="341" t="s">
        <v>697</v>
      </c>
      <c r="N53" s="339" t="s">
        <v>703</v>
      </c>
    </row>
    <row r="54" spans="1:14" x14ac:dyDescent="0.2">
      <c r="A54" s="240"/>
      <c r="B54" s="242"/>
      <c r="C54" s="242"/>
      <c r="D54" s="242"/>
      <c r="E54" s="244"/>
      <c r="F54" s="242"/>
      <c r="G54" s="215"/>
      <c r="H54" s="171"/>
      <c r="I54" s="170"/>
    </row>
    <row r="55" spans="1:14" ht="104.25" customHeight="1" x14ac:dyDescent="0.2">
      <c r="A55" s="51"/>
      <c r="B55" s="3" t="s">
        <v>423</v>
      </c>
      <c r="C55" s="3"/>
      <c r="D55" s="44" t="s">
        <v>437</v>
      </c>
      <c r="E55" s="14"/>
      <c r="F55" s="44" t="s">
        <v>438</v>
      </c>
      <c r="G55" s="3"/>
      <c r="H55" s="141" t="s">
        <v>610</v>
      </c>
      <c r="I55" s="164" t="s">
        <v>611</v>
      </c>
      <c r="K55" s="198" t="s">
        <v>367</v>
      </c>
      <c r="L55" s="198" t="s">
        <v>671</v>
      </c>
      <c r="M55" s="341" t="s">
        <v>697</v>
      </c>
      <c r="N55" s="339" t="s">
        <v>703</v>
      </c>
    </row>
    <row r="56" spans="1:14" ht="114.75" x14ac:dyDescent="0.2">
      <c r="A56" s="51"/>
      <c r="B56" s="3" t="s">
        <v>422</v>
      </c>
      <c r="C56" s="55"/>
      <c r="D56" s="66" t="s">
        <v>436</v>
      </c>
      <c r="E56" s="53"/>
      <c r="F56" s="66" t="s">
        <v>435</v>
      </c>
      <c r="G56" s="55"/>
      <c r="H56" s="172" t="s">
        <v>612</v>
      </c>
      <c r="I56" s="173" t="s">
        <v>613</v>
      </c>
      <c r="K56" s="198" t="s">
        <v>367</v>
      </c>
      <c r="L56" s="198" t="s">
        <v>671</v>
      </c>
      <c r="M56" s="341" t="s">
        <v>697</v>
      </c>
      <c r="N56" s="339" t="s">
        <v>703</v>
      </c>
    </row>
    <row r="57" spans="1:14" s="16" customFormat="1" ht="39" customHeight="1" x14ac:dyDescent="0.2">
      <c r="A57" s="64"/>
      <c r="B57" s="57"/>
      <c r="C57" s="62"/>
      <c r="D57" s="65"/>
      <c r="E57" s="63"/>
      <c r="F57" s="65"/>
      <c r="G57" s="62"/>
      <c r="H57" s="174"/>
      <c r="I57" s="175"/>
    </row>
    <row r="58" spans="1:14" x14ac:dyDescent="0.2">
      <c r="B58" s="206" t="s">
        <v>629</v>
      </c>
      <c r="C58" s="207"/>
      <c r="D58" s="182"/>
      <c r="E58" s="183"/>
      <c r="F58" s="182"/>
      <c r="G58" s="182"/>
      <c r="H58" s="184"/>
      <c r="I58" s="185"/>
    </row>
    <row r="59" spans="1:14" x14ac:dyDescent="0.2">
      <c r="B59" s="186" t="s">
        <v>630</v>
      </c>
      <c r="C59" s="186"/>
      <c r="D59" s="186" t="s">
        <v>113</v>
      </c>
      <c r="E59" s="187"/>
      <c r="F59" s="188" t="s">
        <v>631</v>
      </c>
      <c r="G59" s="188"/>
      <c r="H59" s="189" t="s">
        <v>614</v>
      </c>
      <c r="I59" s="190"/>
    </row>
    <row r="60" spans="1:14" x14ac:dyDescent="0.2">
      <c r="B60" s="186" t="s">
        <v>632</v>
      </c>
      <c r="C60" s="186" t="s">
        <v>633</v>
      </c>
      <c r="D60" s="186" t="s">
        <v>113</v>
      </c>
      <c r="E60" s="187"/>
      <c r="F60" s="188" t="s">
        <v>631</v>
      </c>
      <c r="G60" s="188"/>
      <c r="H60" s="189">
        <v>0</v>
      </c>
      <c r="I60" s="190" t="s">
        <v>615</v>
      </c>
    </row>
    <row r="61" spans="1:14" x14ac:dyDescent="0.2">
      <c r="B61" s="186" t="s">
        <v>634</v>
      </c>
      <c r="C61" s="186"/>
      <c r="D61" s="186" t="s">
        <v>113</v>
      </c>
      <c r="E61" s="187"/>
      <c r="F61" s="188" t="s">
        <v>631</v>
      </c>
      <c r="G61" s="188"/>
      <c r="H61" s="189" t="s">
        <v>614</v>
      </c>
      <c r="I61" s="190"/>
    </row>
    <row r="62" spans="1:14" x14ac:dyDescent="0.2">
      <c r="B62" s="186" t="s">
        <v>635</v>
      </c>
      <c r="C62" s="186"/>
      <c r="D62" s="186" t="s">
        <v>113</v>
      </c>
      <c r="E62" s="187"/>
      <c r="F62" s="188" t="s">
        <v>643</v>
      </c>
      <c r="G62" s="188"/>
      <c r="H62" s="192" t="s">
        <v>642</v>
      </c>
      <c r="I62" s="190" t="s">
        <v>636</v>
      </c>
    </row>
    <row r="63" spans="1:14" x14ac:dyDescent="0.2">
      <c r="B63" s="186" t="s">
        <v>637</v>
      </c>
      <c r="C63" s="186"/>
      <c r="D63" s="186" t="s">
        <v>113</v>
      </c>
      <c r="E63" s="187"/>
      <c r="F63" s="188" t="s">
        <v>631</v>
      </c>
      <c r="G63" s="188"/>
      <c r="H63" s="189">
        <v>0</v>
      </c>
      <c r="I63" s="190" t="s">
        <v>638</v>
      </c>
    </row>
  </sheetData>
  <mergeCells count="33">
    <mergeCell ref="N32:N39"/>
    <mergeCell ref="M32:M40"/>
    <mergeCell ref="M7:M8"/>
    <mergeCell ref="C44:C45"/>
    <mergeCell ref="D44:D45"/>
    <mergeCell ref="A53:A54"/>
    <mergeCell ref="D49:D50"/>
    <mergeCell ref="C49:C50"/>
    <mergeCell ref="B49:B50"/>
    <mergeCell ref="F53:F54"/>
    <mergeCell ref="E53:E54"/>
    <mergeCell ref="E49:E50"/>
    <mergeCell ref="F49:F50"/>
    <mergeCell ref="B53:B54"/>
    <mergeCell ref="C53:C54"/>
    <mergeCell ref="D53:D54"/>
    <mergeCell ref="M24:M27"/>
    <mergeCell ref="B58:C58"/>
    <mergeCell ref="H24:H27"/>
    <mergeCell ref="I24:I27"/>
    <mergeCell ref="H1:I1"/>
    <mergeCell ref="G53:G54"/>
    <mergeCell ref="G20:G21"/>
    <mergeCell ref="G49:G50"/>
    <mergeCell ref="G44:G45"/>
    <mergeCell ref="E44:E45"/>
    <mergeCell ref="F44:F45"/>
    <mergeCell ref="G24:G27"/>
    <mergeCell ref="E24:E27"/>
    <mergeCell ref="B24:B27"/>
    <mergeCell ref="C24:C27"/>
    <mergeCell ref="D24:D27"/>
    <mergeCell ref="B44:B45"/>
  </mergeCells>
  <phoneticPr fontId="2" type="noConversion"/>
  <pageMargins left="0.19685039370078741" right="0.19685039370078741" top="0.23622047244094491" bottom="0.19685039370078741" header="0.51181102362204722" footer="0.51181102362204722"/>
  <pageSetup paperSize="9" scale="5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5" sqref="B5"/>
    </sheetView>
  </sheetViews>
  <sheetFormatPr baseColWidth="10" defaultRowHeight="12.75" x14ac:dyDescent="0.2"/>
  <cols>
    <col min="1" max="1" width="25.42578125" bestFit="1" customWidth="1"/>
    <col min="2" max="2" width="50.28515625" bestFit="1" customWidth="1"/>
    <col min="3" max="3" width="11.7109375" bestFit="1" customWidth="1"/>
    <col min="4" max="4" width="101.140625" customWidth="1"/>
  </cols>
  <sheetData>
    <row r="1" spans="1:4" x14ac:dyDescent="0.2">
      <c r="A1" s="1" t="s">
        <v>82</v>
      </c>
      <c r="B1" s="1" t="s">
        <v>83</v>
      </c>
      <c r="C1" s="1" t="s">
        <v>153</v>
      </c>
    </row>
    <row r="2" spans="1:4" x14ac:dyDescent="0.2">
      <c r="A2" s="2" t="s">
        <v>78</v>
      </c>
      <c r="B2" s="2" t="s">
        <v>79</v>
      </c>
      <c r="C2" s="245" t="s">
        <v>152</v>
      </c>
      <c r="D2" s="248" t="s">
        <v>666</v>
      </c>
    </row>
    <row r="3" spans="1:4" x14ac:dyDescent="0.2">
      <c r="A3" s="2" t="s">
        <v>80</v>
      </c>
      <c r="B3" s="2" t="s">
        <v>81</v>
      </c>
      <c r="C3" s="246"/>
      <c r="D3" s="248"/>
    </row>
    <row r="4" spans="1:4" x14ac:dyDescent="0.2">
      <c r="A4" s="2" t="s">
        <v>84</v>
      </c>
      <c r="B4" s="2" t="s">
        <v>85</v>
      </c>
      <c r="C4" s="246"/>
      <c r="D4" s="248"/>
    </row>
    <row r="5" spans="1:4" x14ac:dyDescent="0.2">
      <c r="A5" s="2" t="s">
        <v>86</v>
      </c>
      <c r="B5" s="2" t="s">
        <v>93</v>
      </c>
      <c r="C5" s="246"/>
    </row>
    <row r="6" spans="1:4" x14ac:dyDescent="0.2">
      <c r="A6" s="2" t="s">
        <v>89</v>
      </c>
      <c r="B6" s="2" t="s">
        <v>90</v>
      </c>
      <c r="C6" s="246"/>
    </row>
    <row r="7" spans="1:4" x14ac:dyDescent="0.2">
      <c r="A7" s="2" t="s">
        <v>143</v>
      </c>
      <c r="B7" s="2" t="s">
        <v>159</v>
      </c>
      <c r="C7" s="246"/>
    </row>
    <row r="8" spans="1:4" x14ac:dyDescent="0.2">
      <c r="A8" s="2" t="s">
        <v>87</v>
      </c>
      <c r="B8" s="2" t="s">
        <v>88</v>
      </c>
      <c r="C8" s="246"/>
    </row>
    <row r="9" spans="1:4" x14ac:dyDescent="0.2">
      <c r="A9" s="2" t="s">
        <v>91</v>
      </c>
      <c r="B9" s="2" t="s">
        <v>92</v>
      </c>
      <c r="C9" s="246"/>
    </row>
    <row r="10" spans="1:4" x14ac:dyDescent="0.2">
      <c r="A10" s="2" t="s">
        <v>96</v>
      </c>
      <c r="B10" s="2" t="s">
        <v>97</v>
      </c>
      <c r="C10" s="246"/>
    </row>
    <row r="11" spans="1:4" x14ac:dyDescent="0.2">
      <c r="A11" s="2" t="s">
        <v>94</v>
      </c>
      <c r="B11" s="2" t="s">
        <v>95</v>
      </c>
      <c r="C11" s="246"/>
    </row>
    <row r="12" spans="1:4" x14ac:dyDescent="0.2">
      <c r="A12" s="2" t="s">
        <v>144</v>
      </c>
      <c r="B12" s="2" t="s">
        <v>157</v>
      </c>
      <c r="C12" s="246"/>
    </row>
    <row r="13" spans="1:4" x14ac:dyDescent="0.2">
      <c r="A13" s="2" t="s">
        <v>145</v>
      </c>
      <c r="B13" s="2" t="s">
        <v>158</v>
      </c>
      <c r="C13" s="246"/>
    </row>
    <row r="14" spans="1:4" x14ac:dyDescent="0.2">
      <c r="A14" s="2" t="s">
        <v>146</v>
      </c>
      <c r="B14" s="2" t="s">
        <v>154</v>
      </c>
      <c r="C14" s="245" t="s">
        <v>151</v>
      </c>
    </row>
    <row r="15" spans="1:4" x14ac:dyDescent="0.2">
      <c r="A15" s="2" t="s">
        <v>147</v>
      </c>
      <c r="B15" s="2" t="s">
        <v>155</v>
      </c>
      <c r="C15" s="246"/>
    </row>
    <row r="16" spans="1:4" x14ac:dyDescent="0.2">
      <c r="A16" s="2" t="s">
        <v>148</v>
      </c>
      <c r="B16" s="2" t="s">
        <v>156</v>
      </c>
      <c r="C16" s="246"/>
    </row>
    <row r="17" spans="1:3" x14ac:dyDescent="0.2">
      <c r="A17" s="2" t="s">
        <v>149</v>
      </c>
      <c r="B17" s="2" t="s">
        <v>93</v>
      </c>
      <c r="C17" s="246"/>
    </row>
    <row r="18" spans="1:3" x14ac:dyDescent="0.2">
      <c r="A18" s="2" t="s">
        <v>150</v>
      </c>
      <c r="B18" s="2" t="s">
        <v>92</v>
      </c>
      <c r="C18" s="247"/>
    </row>
  </sheetData>
  <mergeCells count="3">
    <mergeCell ref="C14:C18"/>
    <mergeCell ref="C2:C13"/>
    <mergeCell ref="D2:D4"/>
  </mergeCells>
  <phoneticPr fontId="2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K117"/>
  <sheetViews>
    <sheetView zoomScale="85" zoomScaleNormal="85" workbookViewId="0">
      <pane ySplit="2" topLeftCell="A78" activePane="bottomLeft" state="frozen"/>
      <selection pane="bottomLeft" activeCell="J5" sqref="J5"/>
    </sheetView>
  </sheetViews>
  <sheetFormatPr baseColWidth="10" defaultColWidth="10.7109375" defaultRowHeight="12.75" x14ac:dyDescent="0.2"/>
  <cols>
    <col min="1" max="1" width="21.42578125" style="35" bestFit="1" customWidth="1"/>
    <col min="2" max="2" width="57.42578125" style="35" bestFit="1" customWidth="1"/>
    <col min="3" max="3" width="19.7109375" style="35" bestFit="1" customWidth="1"/>
    <col min="4" max="4" width="12.7109375" style="10" customWidth="1"/>
    <col min="5" max="5" width="54.7109375" style="9" bestFit="1" customWidth="1"/>
    <col min="6" max="6" width="54.7109375" style="9" customWidth="1"/>
    <col min="7" max="7" width="40.42578125" style="11" customWidth="1"/>
    <col min="8" max="8" width="40.7109375" style="11" customWidth="1"/>
    <col min="9" max="9" width="10.7109375" style="11"/>
    <col min="10" max="10" width="25.7109375" style="11" customWidth="1"/>
    <col min="11" max="11" width="26.28515625" style="11" customWidth="1"/>
    <col min="12" max="16384" width="10.7109375" style="11"/>
  </cols>
  <sheetData>
    <row r="1" spans="1:10" ht="23.25" customHeight="1" x14ac:dyDescent="0.2">
      <c r="H1" s="198" t="s">
        <v>648</v>
      </c>
      <c r="I1" s="198" t="s">
        <v>647</v>
      </c>
      <c r="J1" s="198" t="s">
        <v>672</v>
      </c>
    </row>
    <row r="2" spans="1:10" s="20" customFormat="1" ht="27" customHeight="1" x14ac:dyDescent="0.2">
      <c r="A2" s="5" t="s">
        <v>52</v>
      </c>
      <c r="B2" s="5" t="s">
        <v>50</v>
      </c>
      <c r="C2" s="5" t="s">
        <v>109</v>
      </c>
      <c r="D2" s="12" t="s">
        <v>166</v>
      </c>
      <c r="E2" s="5" t="s">
        <v>51</v>
      </c>
      <c r="F2" s="95" t="s">
        <v>530</v>
      </c>
      <c r="G2" s="146" t="s">
        <v>561</v>
      </c>
      <c r="H2" s="204" t="s">
        <v>665</v>
      </c>
    </row>
    <row r="3" spans="1:10" s="20" customFormat="1" x14ac:dyDescent="0.2">
      <c r="A3" s="44" t="s">
        <v>412</v>
      </c>
      <c r="B3" s="21" t="s">
        <v>414</v>
      </c>
      <c r="C3" s="3" t="s">
        <v>391</v>
      </c>
      <c r="D3" s="43"/>
      <c r="E3" s="79" t="s">
        <v>625</v>
      </c>
      <c r="F3" s="94"/>
      <c r="G3" s="141"/>
      <c r="H3" s="198" t="s">
        <v>649</v>
      </c>
    </row>
    <row r="4" spans="1:10" s="20" customFormat="1" x14ac:dyDescent="0.2">
      <c r="A4" s="44" t="s">
        <v>413</v>
      </c>
      <c r="B4" s="21" t="s">
        <v>415</v>
      </c>
      <c r="C4" s="3" t="s">
        <v>195</v>
      </c>
      <c r="D4" s="14" t="s">
        <v>367</v>
      </c>
      <c r="E4" s="79"/>
      <c r="F4" s="103"/>
      <c r="G4" s="141"/>
      <c r="I4" s="198" t="s">
        <v>367</v>
      </c>
      <c r="J4" s="198" t="s">
        <v>673</v>
      </c>
    </row>
    <row r="5" spans="1:10" x14ac:dyDescent="0.2">
      <c r="A5" s="3" t="s">
        <v>168</v>
      </c>
      <c r="B5" s="21" t="s">
        <v>169</v>
      </c>
      <c r="C5" s="22" t="s">
        <v>170</v>
      </c>
      <c r="D5" s="15"/>
      <c r="E5" s="80"/>
      <c r="F5" s="97" t="s">
        <v>477</v>
      </c>
      <c r="G5" s="144"/>
      <c r="H5" s="198" t="s">
        <v>668</v>
      </c>
      <c r="J5" s="198"/>
    </row>
    <row r="6" spans="1:10" x14ac:dyDescent="0.2">
      <c r="A6" s="6" t="s">
        <v>171</v>
      </c>
      <c r="B6" s="23" t="s">
        <v>172</v>
      </c>
      <c r="C6" s="7" t="s">
        <v>170</v>
      </c>
      <c r="D6" s="14" t="s">
        <v>367</v>
      </c>
      <c r="E6" s="80"/>
      <c r="F6" s="97" t="s">
        <v>477</v>
      </c>
      <c r="G6" s="144"/>
      <c r="I6" s="198" t="s">
        <v>367</v>
      </c>
      <c r="J6" s="198" t="s">
        <v>667</v>
      </c>
    </row>
    <row r="7" spans="1:10" x14ac:dyDescent="0.2">
      <c r="A7" s="6" t="s">
        <v>173</v>
      </c>
      <c r="B7" s="23" t="s">
        <v>174</v>
      </c>
      <c r="C7" s="7" t="s">
        <v>170</v>
      </c>
      <c r="D7" s="14" t="s">
        <v>367</v>
      </c>
      <c r="E7" s="80"/>
      <c r="F7" s="97" t="s">
        <v>477</v>
      </c>
      <c r="G7" s="144"/>
      <c r="I7" s="198" t="s">
        <v>367</v>
      </c>
      <c r="J7" s="198" t="s">
        <v>667</v>
      </c>
    </row>
    <row r="8" spans="1:10" x14ac:dyDescent="0.2">
      <c r="A8" s="6" t="s">
        <v>175</v>
      </c>
      <c r="B8" s="23" t="s">
        <v>176</v>
      </c>
      <c r="C8" s="7" t="s">
        <v>170</v>
      </c>
      <c r="D8" s="15"/>
      <c r="E8" s="80"/>
      <c r="F8" s="97" t="s">
        <v>477</v>
      </c>
      <c r="G8" s="144"/>
      <c r="I8" s="198" t="s">
        <v>367</v>
      </c>
      <c r="J8" s="198" t="s">
        <v>667</v>
      </c>
    </row>
    <row r="9" spans="1:10" s="16" customFormat="1" x14ac:dyDescent="0.2">
      <c r="A9" s="6" t="s">
        <v>353</v>
      </c>
      <c r="B9" s="23" t="s">
        <v>354</v>
      </c>
      <c r="C9" s="6" t="s">
        <v>363</v>
      </c>
      <c r="D9" s="14"/>
      <c r="E9" s="80" t="s">
        <v>355</v>
      </c>
      <c r="F9" s="96"/>
      <c r="G9" s="142"/>
      <c r="I9" s="202" t="s">
        <v>367</v>
      </c>
    </row>
    <row r="10" spans="1:10" x14ac:dyDescent="0.2">
      <c r="A10" s="6" t="s">
        <v>177</v>
      </c>
      <c r="B10" s="23" t="s">
        <v>178</v>
      </c>
      <c r="C10" s="7" t="s">
        <v>179</v>
      </c>
      <c r="D10" s="15"/>
      <c r="E10" s="80"/>
      <c r="F10" s="96" t="s">
        <v>478</v>
      </c>
      <c r="G10" s="142"/>
      <c r="I10" s="202" t="s">
        <v>367</v>
      </c>
      <c r="J10" s="202" t="s">
        <v>669</v>
      </c>
    </row>
    <row r="11" spans="1:10" x14ac:dyDescent="0.2">
      <c r="A11" s="6" t="s">
        <v>180</v>
      </c>
      <c r="B11" s="23" t="s">
        <v>181</v>
      </c>
      <c r="C11" s="7" t="s">
        <v>179</v>
      </c>
      <c r="D11" s="15"/>
      <c r="E11" s="80"/>
      <c r="F11" s="96" t="s">
        <v>479</v>
      </c>
      <c r="G11" s="142"/>
      <c r="I11" s="202" t="s">
        <v>367</v>
      </c>
    </row>
    <row r="12" spans="1:10" x14ac:dyDescent="0.2">
      <c r="A12" s="6" t="s">
        <v>182</v>
      </c>
      <c r="B12" s="23" t="s">
        <v>183</v>
      </c>
      <c r="C12" s="7" t="s">
        <v>179</v>
      </c>
      <c r="D12" s="15" t="s">
        <v>167</v>
      </c>
      <c r="F12" s="100"/>
      <c r="G12" s="147"/>
      <c r="I12" s="202" t="s">
        <v>367</v>
      </c>
      <c r="J12" s="198" t="s">
        <v>670</v>
      </c>
    </row>
    <row r="13" spans="1:10" ht="25.5" x14ac:dyDescent="0.2">
      <c r="A13" s="6" t="s">
        <v>184</v>
      </c>
      <c r="B13" s="23" t="s">
        <v>185</v>
      </c>
      <c r="C13" s="7" t="s">
        <v>357</v>
      </c>
      <c r="D13" s="15"/>
      <c r="E13" s="23" t="s">
        <v>186</v>
      </c>
      <c r="F13" s="101" t="s">
        <v>480</v>
      </c>
      <c r="G13" s="161" t="s">
        <v>554</v>
      </c>
      <c r="I13" s="198" t="s">
        <v>367</v>
      </c>
      <c r="J13" s="198" t="s">
        <v>671</v>
      </c>
    </row>
    <row r="14" spans="1:10" ht="25.5" x14ac:dyDescent="0.2">
      <c r="A14" s="6" t="s">
        <v>187</v>
      </c>
      <c r="B14" s="23" t="s">
        <v>188</v>
      </c>
      <c r="C14" s="7" t="s">
        <v>357</v>
      </c>
      <c r="D14" s="15"/>
      <c r="E14" s="23" t="s">
        <v>189</v>
      </c>
      <c r="F14" s="99" t="s">
        <v>481</v>
      </c>
      <c r="G14" s="141" t="s">
        <v>555</v>
      </c>
      <c r="I14" s="198" t="s">
        <v>367</v>
      </c>
      <c r="J14" s="198" t="s">
        <v>671</v>
      </c>
    </row>
    <row r="15" spans="1:10" ht="25.5" x14ac:dyDescent="0.2">
      <c r="A15" s="6" t="s">
        <v>190</v>
      </c>
      <c r="B15" s="23" t="s">
        <v>191</v>
      </c>
      <c r="C15" s="7" t="s">
        <v>357</v>
      </c>
      <c r="D15" s="15"/>
      <c r="E15" s="80" t="s">
        <v>192</v>
      </c>
      <c r="F15" s="102" t="s">
        <v>482</v>
      </c>
      <c r="G15" s="149"/>
      <c r="I15" s="198" t="s">
        <v>367</v>
      </c>
      <c r="J15" s="198" t="s">
        <v>671</v>
      </c>
    </row>
    <row r="16" spans="1:10" s="25" customFormat="1" ht="25.5" x14ac:dyDescent="0.2">
      <c r="A16" s="6" t="s">
        <v>193</v>
      </c>
      <c r="B16" s="23" t="s">
        <v>194</v>
      </c>
      <c r="C16" s="7" t="s">
        <v>195</v>
      </c>
      <c r="D16" s="15" t="s">
        <v>167</v>
      </c>
      <c r="E16" s="80"/>
      <c r="F16" s="103" t="s">
        <v>338</v>
      </c>
      <c r="G16" s="150"/>
      <c r="I16" s="198" t="s">
        <v>367</v>
      </c>
      <c r="J16" s="198" t="s">
        <v>673</v>
      </c>
    </row>
    <row r="17" spans="1:10" x14ac:dyDescent="0.2">
      <c r="A17" s="26" t="s">
        <v>196</v>
      </c>
      <c r="B17" s="27"/>
      <c r="C17" s="28" t="s">
        <v>110</v>
      </c>
      <c r="D17" s="15"/>
      <c r="E17" s="80" t="s">
        <v>197</v>
      </c>
      <c r="F17" s="97" t="s">
        <v>483</v>
      </c>
      <c r="G17" s="144"/>
      <c r="H17" s="198" t="s">
        <v>674</v>
      </c>
    </row>
    <row r="18" spans="1:10" x14ac:dyDescent="0.2">
      <c r="A18" s="6" t="s">
        <v>198</v>
      </c>
      <c r="B18" s="23"/>
      <c r="C18" s="7" t="s">
        <v>199</v>
      </c>
      <c r="D18" s="15"/>
      <c r="E18" s="80" t="s">
        <v>200</v>
      </c>
      <c r="F18" s="97" t="s">
        <v>484</v>
      </c>
      <c r="G18" s="144"/>
      <c r="H18" s="198" t="s">
        <v>674</v>
      </c>
    </row>
    <row r="19" spans="1:10" ht="51" x14ac:dyDescent="0.2">
      <c r="A19" s="218" t="s">
        <v>201</v>
      </c>
      <c r="B19" s="307" t="s">
        <v>202</v>
      </c>
      <c r="C19" s="284" t="s">
        <v>362</v>
      </c>
      <c r="D19" s="277"/>
      <c r="E19" s="81" t="s">
        <v>203</v>
      </c>
      <c r="F19" s="98" t="s">
        <v>485</v>
      </c>
      <c r="G19" s="145"/>
      <c r="I19" s="310" t="s">
        <v>367</v>
      </c>
      <c r="J19" s="310" t="s">
        <v>675</v>
      </c>
    </row>
    <row r="20" spans="1:10" ht="51" x14ac:dyDescent="0.2">
      <c r="A20" s="214"/>
      <c r="B20" s="308"/>
      <c r="C20" s="214"/>
      <c r="D20" s="281"/>
      <c r="E20" s="82" t="s">
        <v>204</v>
      </c>
      <c r="F20" s="104" t="s">
        <v>486</v>
      </c>
      <c r="G20" s="151"/>
      <c r="I20" s="310"/>
      <c r="J20" s="310"/>
    </row>
    <row r="21" spans="1:10" ht="38.25" customHeight="1" x14ac:dyDescent="0.2">
      <c r="A21" s="214"/>
      <c r="B21" s="308"/>
      <c r="C21" s="214"/>
      <c r="D21" s="281"/>
      <c r="E21" s="82" t="s">
        <v>205</v>
      </c>
      <c r="F21" s="180" t="s">
        <v>627</v>
      </c>
      <c r="G21" s="151"/>
      <c r="I21" s="310"/>
      <c r="J21" s="310"/>
    </row>
    <row r="22" spans="1:10" ht="54.75" customHeight="1" x14ac:dyDescent="0.2">
      <c r="A22" s="215"/>
      <c r="B22" s="309"/>
      <c r="C22" s="215"/>
      <c r="D22" s="282"/>
      <c r="E22" s="82" t="s">
        <v>206</v>
      </c>
      <c r="F22" s="180" t="s">
        <v>628</v>
      </c>
      <c r="G22" s="151"/>
      <c r="I22" s="310"/>
      <c r="J22" s="310"/>
    </row>
    <row r="23" spans="1:10" ht="25.5" x14ac:dyDescent="0.2">
      <c r="A23" s="284" t="s">
        <v>0</v>
      </c>
      <c r="B23" s="295" t="s">
        <v>207</v>
      </c>
      <c r="C23" s="218" t="s">
        <v>208</v>
      </c>
      <c r="D23" s="243"/>
      <c r="E23" s="81" t="s">
        <v>209</v>
      </c>
      <c r="F23" s="98" t="s">
        <v>487</v>
      </c>
      <c r="G23" s="145"/>
      <c r="I23" s="310" t="s">
        <v>367</v>
      </c>
      <c r="J23" s="310" t="s">
        <v>676</v>
      </c>
    </row>
    <row r="24" spans="1:10" ht="25.5" x14ac:dyDescent="0.2">
      <c r="A24" s="293"/>
      <c r="B24" s="296"/>
      <c r="C24" s="214"/>
      <c r="D24" s="281"/>
      <c r="E24" s="82" t="s">
        <v>210</v>
      </c>
      <c r="F24" s="104" t="s">
        <v>488</v>
      </c>
      <c r="G24" s="151"/>
      <c r="I24" s="311"/>
      <c r="J24" s="311"/>
    </row>
    <row r="25" spans="1:10" ht="25.5" x14ac:dyDescent="0.2">
      <c r="A25" s="293"/>
      <c r="B25" s="296"/>
      <c r="C25" s="214"/>
      <c r="D25" s="281"/>
      <c r="E25" s="82" t="s">
        <v>211</v>
      </c>
      <c r="F25" s="104" t="s">
        <v>489</v>
      </c>
      <c r="G25" s="151"/>
      <c r="I25" s="311"/>
      <c r="J25" s="311"/>
    </row>
    <row r="26" spans="1:10" ht="25.5" x14ac:dyDescent="0.2">
      <c r="A26" s="294"/>
      <c r="B26" s="297"/>
      <c r="C26" s="215"/>
      <c r="D26" s="282"/>
      <c r="E26" s="82" t="s">
        <v>212</v>
      </c>
      <c r="F26" s="104" t="s">
        <v>490</v>
      </c>
      <c r="G26" s="151"/>
      <c r="I26" s="311"/>
      <c r="J26" s="311"/>
    </row>
    <row r="27" spans="1:10" ht="63.75" x14ac:dyDescent="0.2">
      <c r="A27" s="284" t="s">
        <v>213</v>
      </c>
      <c r="B27" s="295" t="s">
        <v>214</v>
      </c>
      <c r="C27" s="284" t="s">
        <v>356</v>
      </c>
      <c r="D27" s="277" t="s">
        <v>167</v>
      </c>
      <c r="E27" s="81" t="s">
        <v>215</v>
      </c>
      <c r="F27" s="98" t="s">
        <v>491</v>
      </c>
      <c r="G27" s="145"/>
      <c r="H27" s="327" t="s">
        <v>649</v>
      </c>
      <c r="I27" s="312" t="s">
        <v>367</v>
      </c>
      <c r="J27" s="312" t="s">
        <v>677</v>
      </c>
    </row>
    <row r="28" spans="1:10" ht="38.25" x14ac:dyDescent="0.2">
      <c r="A28" s="293"/>
      <c r="B28" s="296"/>
      <c r="C28" s="214"/>
      <c r="D28" s="281"/>
      <c r="E28" s="82" t="s">
        <v>216</v>
      </c>
      <c r="F28" s="104" t="s">
        <v>492</v>
      </c>
      <c r="G28" s="151"/>
      <c r="H28" s="328"/>
      <c r="I28" s="312"/>
      <c r="J28" s="312"/>
    </row>
    <row r="29" spans="1:10" ht="38.25" x14ac:dyDescent="0.2">
      <c r="A29" s="293"/>
      <c r="B29" s="296"/>
      <c r="C29" s="214"/>
      <c r="D29" s="281"/>
      <c r="E29" s="82" t="s">
        <v>217</v>
      </c>
      <c r="F29" s="105" t="s">
        <v>493</v>
      </c>
      <c r="G29" s="152"/>
      <c r="H29" s="328"/>
      <c r="I29" s="312"/>
      <c r="J29" s="312"/>
    </row>
    <row r="30" spans="1:10" ht="38.25" x14ac:dyDescent="0.2">
      <c r="A30" s="293"/>
      <c r="B30" s="296"/>
      <c r="C30" s="214"/>
      <c r="D30" s="281"/>
      <c r="E30" s="82" t="s">
        <v>218</v>
      </c>
      <c r="F30" s="106" t="s">
        <v>494</v>
      </c>
      <c r="G30" s="153"/>
      <c r="H30" s="328"/>
      <c r="I30" s="312"/>
      <c r="J30" s="312"/>
    </row>
    <row r="31" spans="1:10" s="25" customFormat="1" x14ac:dyDescent="0.2">
      <c r="A31" s="294"/>
      <c r="B31" s="297"/>
      <c r="C31" s="215"/>
      <c r="D31" s="282"/>
      <c r="E31" s="83" t="s">
        <v>338</v>
      </c>
      <c r="F31" s="100" t="s">
        <v>495</v>
      </c>
      <c r="G31" s="147"/>
      <c r="H31" s="328"/>
      <c r="I31" s="312"/>
      <c r="J31" s="312"/>
    </row>
    <row r="32" spans="1:10" ht="38.25" x14ac:dyDescent="0.2">
      <c r="A32" s="6" t="s">
        <v>219</v>
      </c>
      <c r="B32" s="27" t="s">
        <v>220</v>
      </c>
      <c r="C32" s="28" t="s">
        <v>199</v>
      </c>
      <c r="D32" s="14" t="s">
        <v>367</v>
      </c>
      <c r="E32" s="84"/>
      <c r="F32" s="113" t="s">
        <v>496</v>
      </c>
      <c r="G32" s="153" t="s">
        <v>556</v>
      </c>
      <c r="I32" s="198" t="s">
        <v>367</v>
      </c>
      <c r="J32" s="198" t="s">
        <v>673</v>
      </c>
    </row>
    <row r="33" spans="1:11" ht="38.25" x14ac:dyDescent="0.2">
      <c r="A33" s="6" t="s">
        <v>221</v>
      </c>
      <c r="B33" s="23" t="s">
        <v>222</v>
      </c>
      <c r="C33" s="7" t="s">
        <v>199</v>
      </c>
      <c r="D33" s="14" t="s">
        <v>367</v>
      </c>
      <c r="E33" s="80"/>
      <c r="F33" s="114" t="s">
        <v>497</v>
      </c>
      <c r="G33" s="147" t="s">
        <v>557</v>
      </c>
      <c r="I33" s="198" t="s">
        <v>367</v>
      </c>
      <c r="J33" s="198" t="s">
        <v>673</v>
      </c>
    </row>
    <row r="34" spans="1:11" s="25" customFormat="1" x14ac:dyDescent="0.2">
      <c r="A34" s="29" t="s">
        <v>223</v>
      </c>
      <c r="B34" s="30" t="s">
        <v>224</v>
      </c>
      <c r="C34" s="7" t="s">
        <v>357</v>
      </c>
      <c r="D34" s="15"/>
      <c r="E34" s="81" t="s">
        <v>225</v>
      </c>
      <c r="F34" s="107" t="s">
        <v>498</v>
      </c>
      <c r="G34" s="154"/>
      <c r="H34" s="198" t="s">
        <v>649</v>
      </c>
      <c r="I34" s="198" t="s">
        <v>367</v>
      </c>
      <c r="J34" s="198" t="s">
        <v>671</v>
      </c>
    </row>
    <row r="35" spans="1:11" ht="51" x14ac:dyDescent="0.2">
      <c r="A35" s="26" t="s">
        <v>226</v>
      </c>
      <c r="B35" s="27" t="s">
        <v>227</v>
      </c>
      <c r="C35" s="28" t="s">
        <v>352</v>
      </c>
      <c r="D35" s="15" t="s">
        <v>167</v>
      </c>
      <c r="E35" s="80"/>
      <c r="F35" s="99" t="s">
        <v>499</v>
      </c>
      <c r="G35" s="141" t="s">
        <v>558</v>
      </c>
      <c r="I35" s="198" t="s">
        <v>367</v>
      </c>
      <c r="J35" s="198" t="s">
        <v>673</v>
      </c>
    </row>
    <row r="36" spans="1:11" ht="86.25" customHeight="1" x14ac:dyDescent="0.2">
      <c r="A36" s="6" t="s">
        <v>228</v>
      </c>
      <c r="B36" s="23" t="s">
        <v>229</v>
      </c>
      <c r="C36" s="7" t="s">
        <v>352</v>
      </c>
      <c r="D36" s="15" t="s">
        <v>167</v>
      </c>
      <c r="E36" s="85" t="s">
        <v>443</v>
      </c>
      <c r="F36" s="94" t="s">
        <v>500</v>
      </c>
      <c r="G36" s="141" t="s">
        <v>558</v>
      </c>
      <c r="I36" s="205" t="s">
        <v>367</v>
      </c>
      <c r="J36" s="198" t="s">
        <v>673</v>
      </c>
    </row>
    <row r="37" spans="1:11" s="25" customFormat="1" x14ac:dyDescent="0.2">
      <c r="A37" s="284" t="s">
        <v>230</v>
      </c>
      <c r="B37" s="295" t="s">
        <v>231</v>
      </c>
      <c r="C37" s="218" t="s">
        <v>232</v>
      </c>
      <c r="D37" s="243" t="s">
        <v>167</v>
      </c>
      <c r="E37" s="81" t="s">
        <v>233</v>
      </c>
      <c r="F37" s="267" t="s">
        <v>338</v>
      </c>
      <c r="G37" s="249"/>
      <c r="H37" s="330"/>
      <c r="I37" s="310" t="s">
        <v>367</v>
      </c>
      <c r="J37" s="310" t="s">
        <v>673</v>
      </c>
    </row>
    <row r="38" spans="1:11" s="25" customFormat="1" x14ac:dyDescent="0.2">
      <c r="A38" s="298"/>
      <c r="B38" s="299"/>
      <c r="C38" s="288"/>
      <c r="D38" s="289"/>
      <c r="E38" s="86" t="s">
        <v>234</v>
      </c>
      <c r="F38" s="268"/>
      <c r="G38" s="250"/>
      <c r="H38" s="330"/>
      <c r="I38" s="329"/>
      <c r="J38" s="329"/>
    </row>
    <row r="39" spans="1:11" s="25" customFormat="1" x14ac:dyDescent="0.2">
      <c r="A39" s="298"/>
      <c r="B39" s="299"/>
      <c r="C39" s="288"/>
      <c r="D39" s="289"/>
      <c r="E39" s="86" t="s">
        <v>235</v>
      </c>
      <c r="F39" s="268"/>
      <c r="G39" s="250"/>
      <c r="H39" s="330"/>
      <c r="I39" s="329"/>
      <c r="J39" s="329"/>
    </row>
    <row r="40" spans="1:11" s="25" customFormat="1" x14ac:dyDescent="0.2">
      <c r="A40" s="285"/>
      <c r="B40" s="300"/>
      <c r="C40" s="286"/>
      <c r="D40" s="290"/>
      <c r="E40" s="87" t="s">
        <v>236</v>
      </c>
      <c r="F40" s="269"/>
      <c r="G40" s="251"/>
      <c r="H40" s="330"/>
      <c r="I40" s="329"/>
      <c r="J40" s="329"/>
    </row>
    <row r="41" spans="1:11" s="25" customFormat="1" x14ac:dyDescent="0.2">
      <c r="A41" s="26" t="s">
        <v>237</v>
      </c>
      <c r="B41" s="27" t="s">
        <v>238</v>
      </c>
      <c r="C41" s="28" t="s">
        <v>110</v>
      </c>
      <c r="D41" s="15" t="s">
        <v>167</v>
      </c>
      <c r="E41" s="80" t="s">
        <v>239</v>
      </c>
      <c r="F41" s="108" t="s">
        <v>338</v>
      </c>
      <c r="G41" s="155"/>
      <c r="I41" s="203" t="s">
        <v>367</v>
      </c>
      <c r="J41" s="203" t="s">
        <v>673</v>
      </c>
    </row>
    <row r="42" spans="1:11" s="25" customFormat="1" x14ac:dyDescent="0.2">
      <c r="A42" s="305" t="s">
        <v>240</v>
      </c>
      <c r="B42" s="306" t="s">
        <v>241</v>
      </c>
      <c r="C42" s="276" t="s">
        <v>358</v>
      </c>
      <c r="D42" s="243" t="s">
        <v>167</v>
      </c>
      <c r="E42" s="81" t="s">
        <v>242</v>
      </c>
      <c r="F42" s="271" t="s">
        <v>338</v>
      </c>
      <c r="G42" s="252"/>
      <c r="I42" s="332"/>
      <c r="J42" s="325" t="s">
        <v>673</v>
      </c>
    </row>
    <row r="43" spans="1:11" s="25" customFormat="1" x14ac:dyDescent="0.2">
      <c r="A43" s="285"/>
      <c r="B43" s="300"/>
      <c r="C43" s="286"/>
      <c r="D43" s="244"/>
      <c r="E43" s="84" t="s">
        <v>243</v>
      </c>
      <c r="F43" s="272"/>
      <c r="G43" s="253"/>
      <c r="I43" s="332"/>
      <c r="J43" s="331"/>
    </row>
    <row r="44" spans="1:11" ht="12.75" customHeight="1" x14ac:dyDescent="0.2">
      <c r="A44" s="301" t="s">
        <v>244</v>
      </c>
      <c r="B44" s="303" t="s">
        <v>245</v>
      </c>
      <c r="C44" s="276" t="s">
        <v>357</v>
      </c>
      <c r="D44" s="243" t="s">
        <v>167</v>
      </c>
      <c r="E44" s="81" t="s">
        <v>246</v>
      </c>
      <c r="F44" s="270" t="s">
        <v>501</v>
      </c>
      <c r="G44" s="254"/>
      <c r="I44" s="238"/>
      <c r="J44" s="310" t="s">
        <v>673</v>
      </c>
    </row>
    <row r="45" spans="1:11" ht="25.5" customHeight="1" x14ac:dyDescent="0.2">
      <c r="A45" s="302"/>
      <c r="B45" s="304"/>
      <c r="C45" s="215"/>
      <c r="D45" s="244"/>
      <c r="E45" s="84" t="s">
        <v>247</v>
      </c>
      <c r="F45" s="261"/>
      <c r="G45" s="255"/>
      <c r="I45" s="238"/>
      <c r="J45" s="310"/>
    </row>
    <row r="46" spans="1:11" ht="25.5" x14ac:dyDescent="0.2">
      <c r="A46" s="6" t="s">
        <v>248</v>
      </c>
      <c r="B46" s="23" t="s">
        <v>249</v>
      </c>
      <c r="C46" s="7" t="s">
        <v>110</v>
      </c>
      <c r="D46" s="14" t="s">
        <v>367</v>
      </c>
      <c r="E46" s="80" t="s">
        <v>197</v>
      </c>
      <c r="F46" s="109" t="s">
        <v>502</v>
      </c>
      <c r="G46" s="156"/>
      <c r="J46" s="205" t="s">
        <v>673</v>
      </c>
    </row>
    <row r="47" spans="1:11" ht="25.5" x14ac:dyDescent="0.2">
      <c r="A47" s="58" t="s">
        <v>428</v>
      </c>
      <c r="B47" s="61" t="s">
        <v>429</v>
      </c>
      <c r="C47" s="59" t="s">
        <v>430</v>
      </c>
      <c r="D47" s="60"/>
      <c r="E47" s="88" t="s">
        <v>431</v>
      </c>
      <c r="F47" s="109"/>
      <c r="G47" s="156"/>
      <c r="H47" s="198" t="s">
        <v>649</v>
      </c>
      <c r="J47" s="198" t="s">
        <v>678</v>
      </c>
    </row>
    <row r="48" spans="1:11" ht="25.5" x14ac:dyDescent="0.2">
      <c r="A48" s="6" t="s">
        <v>250</v>
      </c>
      <c r="B48" s="23" t="s">
        <v>251</v>
      </c>
      <c r="C48" s="7" t="s">
        <v>195</v>
      </c>
      <c r="D48" s="14" t="s">
        <v>367</v>
      </c>
      <c r="E48" s="80"/>
      <c r="F48" s="100" t="s">
        <v>503</v>
      </c>
      <c r="G48" s="147"/>
      <c r="H48" s="198" t="s">
        <v>679</v>
      </c>
      <c r="I48" s="198" t="s">
        <v>367</v>
      </c>
      <c r="J48" s="198"/>
      <c r="K48" s="324"/>
    </row>
    <row r="49" spans="1:11" ht="25.5" x14ac:dyDescent="0.2">
      <c r="A49" s="6" t="s">
        <v>252</v>
      </c>
      <c r="B49" s="23" t="s">
        <v>253</v>
      </c>
      <c r="C49" s="7" t="s">
        <v>195</v>
      </c>
      <c r="D49" s="14" t="s">
        <v>367</v>
      </c>
      <c r="E49" s="80"/>
      <c r="F49" s="100" t="s">
        <v>503</v>
      </c>
      <c r="G49" s="147"/>
      <c r="H49" s="198" t="s">
        <v>680</v>
      </c>
      <c r="I49" s="198" t="s">
        <v>367</v>
      </c>
      <c r="J49" s="198"/>
      <c r="K49" s="238"/>
    </row>
    <row r="50" spans="1:11" s="25" customFormat="1" ht="39.75" customHeight="1" x14ac:dyDescent="0.2">
      <c r="A50" s="3" t="s">
        <v>254</v>
      </c>
      <c r="B50" s="21" t="s">
        <v>255</v>
      </c>
      <c r="C50" s="3" t="s">
        <v>116</v>
      </c>
      <c r="D50" s="14" t="s">
        <v>167</v>
      </c>
      <c r="E50" s="79"/>
      <c r="F50" s="194" t="s">
        <v>644</v>
      </c>
      <c r="G50" s="143" t="s">
        <v>559</v>
      </c>
      <c r="I50" s="198" t="s">
        <v>367</v>
      </c>
      <c r="J50" s="198" t="s">
        <v>681</v>
      </c>
    </row>
    <row r="51" spans="1:11" ht="12.75" customHeight="1" x14ac:dyDescent="0.2">
      <c r="A51" s="301" t="s">
        <v>256</v>
      </c>
      <c r="B51" s="303" t="s">
        <v>257</v>
      </c>
      <c r="C51" s="276" t="s">
        <v>361</v>
      </c>
      <c r="D51" s="243" t="s">
        <v>367</v>
      </c>
      <c r="E51" s="80" t="s">
        <v>258</v>
      </c>
      <c r="F51" s="270" t="s">
        <v>504</v>
      </c>
      <c r="G51" s="254"/>
      <c r="I51" s="198" t="s">
        <v>367</v>
      </c>
    </row>
    <row r="52" spans="1:11" x14ac:dyDescent="0.2">
      <c r="A52" s="302"/>
      <c r="B52" s="304"/>
      <c r="C52" s="214"/>
      <c r="D52" s="281"/>
      <c r="E52" s="80" t="s">
        <v>259</v>
      </c>
      <c r="F52" s="268"/>
      <c r="G52" s="250"/>
    </row>
    <row r="53" spans="1:11" ht="26.25" customHeight="1" x14ac:dyDescent="0.2">
      <c r="A53" s="302"/>
      <c r="B53" s="304"/>
      <c r="C53" s="215"/>
      <c r="D53" s="282"/>
      <c r="E53" s="80" t="s">
        <v>260</v>
      </c>
      <c r="F53" s="269"/>
      <c r="G53" s="251"/>
    </row>
    <row r="54" spans="1:11" ht="12.75" customHeight="1" x14ac:dyDescent="0.2">
      <c r="A54" s="302" t="s">
        <v>261</v>
      </c>
      <c r="B54" s="304" t="s">
        <v>262</v>
      </c>
      <c r="C54" s="218" t="s">
        <v>360</v>
      </c>
      <c r="D54" s="243" t="s">
        <v>167</v>
      </c>
      <c r="E54" s="273" t="s">
        <v>263</v>
      </c>
      <c r="F54" s="262" t="s">
        <v>505</v>
      </c>
      <c r="G54" s="256"/>
      <c r="H54" s="198" t="s">
        <v>649</v>
      </c>
      <c r="I54" s="198" t="s">
        <v>367</v>
      </c>
      <c r="J54" s="198" t="s">
        <v>678</v>
      </c>
      <c r="K54" s="198" t="s">
        <v>682</v>
      </c>
    </row>
    <row r="55" spans="1:11" ht="27" customHeight="1" x14ac:dyDescent="0.2">
      <c r="A55" s="302"/>
      <c r="B55" s="304"/>
      <c r="C55" s="215"/>
      <c r="D55" s="282"/>
      <c r="E55" s="273"/>
      <c r="F55" s="263"/>
      <c r="G55" s="257"/>
    </row>
    <row r="56" spans="1:11" ht="27" customHeight="1" x14ac:dyDescent="0.2">
      <c r="A56" s="118" t="s">
        <v>476</v>
      </c>
      <c r="B56" s="139"/>
      <c r="C56" s="113" t="s">
        <v>357</v>
      </c>
      <c r="D56" s="140"/>
      <c r="E56" s="79" t="s">
        <v>339</v>
      </c>
      <c r="F56" s="119" t="s">
        <v>498</v>
      </c>
      <c r="G56" s="315"/>
      <c r="H56" s="198" t="s">
        <v>649</v>
      </c>
      <c r="I56" s="198" t="s">
        <v>367</v>
      </c>
      <c r="J56" s="198" t="s">
        <v>671</v>
      </c>
    </row>
    <row r="57" spans="1:11" x14ac:dyDescent="0.2">
      <c r="A57" s="284" t="s">
        <v>264</v>
      </c>
      <c r="B57" s="284" t="s">
        <v>265</v>
      </c>
      <c r="C57" s="7" t="s">
        <v>357</v>
      </c>
      <c r="D57" s="15"/>
      <c r="E57" s="80" t="s">
        <v>339</v>
      </c>
      <c r="F57" s="260" t="s">
        <v>498</v>
      </c>
      <c r="G57" s="255"/>
      <c r="H57" s="198" t="s">
        <v>649</v>
      </c>
      <c r="I57" s="198" t="s">
        <v>367</v>
      </c>
      <c r="J57" s="198" t="s">
        <v>671</v>
      </c>
    </row>
    <row r="58" spans="1:11" x14ac:dyDescent="0.2">
      <c r="A58" s="294"/>
      <c r="B58" s="294"/>
      <c r="C58" s="7"/>
      <c r="D58" s="15"/>
      <c r="E58" s="80"/>
      <c r="F58" s="261"/>
      <c r="G58" s="316"/>
    </row>
    <row r="59" spans="1:11" s="78" customFormat="1" ht="12.75" customHeight="1" x14ac:dyDescent="0.2">
      <c r="A59" s="219" t="s">
        <v>332</v>
      </c>
      <c r="B59" s="295" t="s">
        <v>333</v>
      </c>
      <c r="C59" s="284" t="s">
        <v>357</v>
      </c>
      <c r="D59" s="277" t="s">
        <v>167</v>
      </c>
      <c r="E59" s="82" t="s">
        <v>334</v>
      </c>
      <c r="F59" s="265" t="s">
        <v>529</v>
      </c>
      <c r="G59" s="317"/>
    </row>
    <row r="60" spans="1:11" s="78" customFormat="1" ht="67.5" customHeight="1" x14ac:dyDescent="0.2">
      <c r="A60" s="285"/>
      <c r="B60" s="300"/>
      <c r="C60" s="285"/>
      <c r="D60" s="287"/>
      <c r="E60" s="87" t="s">
        <v>335</v>
      </c>
      <c r="F60" s="266"/>
      <c r="G60" s="144"/>
      <c r="I60" s="202" t="s">
        <v>367</v>
      </c>
      <c r="J60" s="202" t="s">
        <v>673</v>
      </c>
    </row>
    <row r="61" spans="1:11" ht="25.5" x14ac:dyDescent="0.2">
      <c r="A61" s="3" t="s">
        <v>267</v>
      </c>
      <c r="B61" s="23" t="s">
        <v>268</v>
      </c>
      <c r="C61" s="7" t="s">
        <v>389</v>
      </c>
      <c r="D61" s="15"/>
      <c r="E61" s="80" t="s">
        <v>390</v>
      </c>
      <c r="F61" s="99" t="s">
        <v>506</v>
      </c>
      <c r="G61" s="157"/>
      <c r="H61" s="198" t="s">
        <v>683</v>
      </c>
      <c r="I61" s="202" t="s">
        <v>367</v>
      </c>
    </row>
    <row r="62" spans="1:11" x14ac:dyDescent="0.2">
      <c r="A62" s="6" t="s">
        <v>269</v>
      </c>
      <c r="B62" s="23" t="s">
        <v>270</v>
      </c>
      <c r="C62" s="7" t="s">
        <v>271</v>
      </c>
      <c r="D62" s="14" t="s">
        <v>367</v>
      </c>
      <c r="E62" s="81"/>
      <c r="F62" s="97" t="s">
        <v>507</v>
      </c>
      <c r="G62" s="145"/>
      <c r="I62" s="202" t="s">
        <v>367</v>
      </c>
      <c r="J62" s="198" t="s">
        <v>673</v>
      </c>
    </row>
    <row r="63" spans="1:11" ht="25.5" x14ac:dyDescent="0.2">
      <c r="A63" s="58" t="s">
        <v>432</v>
      </c>
      <c r="B63" s="61" t="s">
        <v>433</v>
      </c>
      <c r="C63" s="59" t="s">
        <v>430</v>
      </c>
      <c r="D63" s="163" t="s">
        <v>367</v>
      </c>
      <c r="E63" s="89" t="s">
        <v>434</v>
      </c>
      <c r="F63" s="116" t="s">
        <v>508</v>
      </c>
      <c r="G63" s="256"/>
      <c r="I63" s="202" t="s">
        <v>367</v>
      </c>
      <c r="J63" s="203" t="s">
        <v>673</v>
      </c>
    </row>
    <row r="64" spans="1:11" x14ac:dyDescent="0.2">
      <c r="A64" s="6" t="s">
        <v>272</v>
      </c>
      <c r="B64" s="23" t="s">
        <v>273</v>
      </c>
      <c r="C64" s="7" t="s">
        <v>357</v>
      </c>
      <c r="D64" s="15"/>
      <c r="E64" s="81" t="s">
        <v>225</v>
      </c>
      <c r="F64" s="110" t="s">
        <v>498</v>
      </c>
      <c r="G64" s="257"/>
      <c r="H64" s="198" t="s">
        <v>649</v>
      </c>
      <c r="I64" s="202" t="s">
        <v>367</v>
      </c>
      <c r="J64" s="203" t="s">
        <v>671</v>
      </c>
    </row>
    <row r="65" spans="1:10" ht="25.5" x14ac:dyDescent="0.2">
      <c r="A65" s="6" t="s">
        <v>274</v>
      </c>
      <c r="B65" s="23" t="s">
        <v>275</v>
      </c>
      <c r="C65" s="7" t="s">
        <v>357</v>
      </c>
      <c r="D65" s="15"/>
      <c r="E65" s="81" t="s">
        <v>225</v>
      </c>
      <c r="F65" s="98" t="s">
        <v>509</v>
      </c>
      <c r="G65" s="321" t="s">
        <v>560</v>
      </c>
      <c r="I65" s="202" t="s">
        <v>367</v>
      </c>
      <c r="J65" s="203" t="s">
        <v>671</v>
      </c>
    </row>
    <row r="66" spans="1:10" ht="12.75" customHeight="1" x14ac:dyDescent="0.2">
      <c r="A66" s="291" t="s">
        <v>276</v>
      </c>
      <c r="B66" s="292" t="s">
        <v>277</v>
      </c>
      <c r="C66" s="218" t="s">
        <v>357</v>
      </c>
      <c r="D66" s="243"/>
      <c r="E66" s="90" t="s">
        <v>340</v>
      </c>
      <c r="F66" s="262" t="s">
        <v>510</v>
      </c>
      <c r="G66" s="322"/>
      <c r="H66" s="198" t="s">
        <v>649</v>
      </c>
      <c r="I66" s="202" t="s">
        <v>367</v>
      </c>
      <c r="J66" s="203" t="s">
        <v>678</v>
      </c>
    </row>
    <row r="67" spans="1:10" x14ac:dyDescent="0.2">
      <c r="A67" s="291"/>
      <c r="B67" s="292"/>
      <c r="C67" s="215"/>
      <c r="D67" s="244"/>
      <c r="E67" s="91" t="s">
        <v>341</v>
      </c>
      <c r="F67" s="263"/>
      <c r="G67" s="323"/>
    </row>
    <row r="68" spans="1:10" ht="12.75" customHeight="1" x14ac:dyDescent="0.2">
      <c r="A68" s="302" t="s">
        <v>278</v>
      </c>
      <c r="B68" s="304" t="s">
        <v>279</v>
      </c>
      <c r="C68" s="218" t="s">
        <v>359</v>
      </c>
      <c r="D68" s="243"/>
      <c r="E68" s="81" t="s">
        <v>280</v>
      </c>
      <c r="F68" s="260" t="s">
        <v>511</v>
      </c>
      <c r="G68" s="158"/>
      <c r="H68" s="326"/>
      <c r="I68" s="325" t="s">
        <v>367</v>
      </c>
      <c r="J68" s="238"/>
    </row>
    <row r="69" spans="1:10" x14ac:dyDescent="0.2">
      <c r="A69" s="302"/>
      <c r="B69" s="304"/>
      <c r="C69" s="214"/>
      <c r="D69" s="281"/>
      <c r="E69" s="82" t="s">
        <v>281</v>
      </c>
      <c r="F69" s="264"/>
      <c r="G69" s="158"/>
      <c r="H69" s="326"/>
      <c r="I69" s="325"/>
      <c r="J69" s="238"/>
    </row>
    <row r="70" spans="1:10" ht="27" customHeight="1" x14ac:dyDescent="0.2">
      <c r="A70" s="302"/>
      <c r="B70" s="304"/>
      <c r="C70" s="215"/>
      <c r="D70" s="282"/>
      <c r="E70" s="84" t="s">
        <v>282</v>
      </c>
      <c r="F70" s="261"/>
      <c r="G70" s="158"/>
      <c r="H70" s="326"/>
      <c r="I70" s="325"/>
      <c r="J70" s="238"/>
    </row>
    <row r="71" spans="1:10" x14ac:dyDescent="0.2">
      <c r="A71" s="6" t="s">
        <v>283</v>
      </c>
      <c r="B71" s="23" t="s">
        <v>284</v>
      </c>
      <c r="C71" s="7" t="s">
        <v>195</v>
      </c>
      <c r="D71" s="15" t="s">
        <v>367</v>
      </c>
      <c r="E71" s="80"/>
      <c r="F71" s="111" t="s">
        <v>512</v>
      </c>
      <c r="G71" s="158"/>
      <c r="I71" s="198" t="s">
        <v>367</v>
      </c>
      <c r="J71" s="198" t="s">
        <v>673</v>
      </c>
    </row>
    <row r="72" spans="1:10" ht="28.5" customHeight="1" x14ac:dyDescent="0.2">
      <c r="A72" s="6" t="s">
        <v>285</v>
      </c>
      <c r="B72" s="23" t="s">
        <v>286</v>
      </c>
      <c r="C72" s="7" t="s">
        <v>195</v>
      </c>
      <c r="D72" s="15"/>
      <c r="E72" s="85" t="s">
        <v>450</v>
      </c>
      <c r="F72" s="111" t="s">
        <v>513</v>
      </c>
      <c r="G72" s="159"/>
      <c r="H72" s="198" t="s">
        <v>684</v>
      </c>
    </row>
    <row r="73" spans="1:10" ht="33.75" customHeight="1" x14ac:dyDescent="0.2">
      <c r="A73" s="6" t="s">
        <v>287</v>
      </c>
      <c r="B73" s="23" t="s">
        <v>288</v>
      </c>
      <c r="C73" s="7" t="s">
        <v>195</v>
      </c>
      <c r="D73" s="15"/>
      <c r="E73" s="85" t="s">
        <v>451</v>
      </c>
      <c r="F73" s="111" t="s">
        <v>514</v>
      </c>
      <c r="G73" s="158"/>
      <c r="H73" s="198" t="s">
        <v>685</v>
      </c>
    </row>
    <row r="74" spans="1:10" ht="26.25" customHeight="1" x14ac:dyDescent="0.2">
      <c r="A74" s="6" t="s">
        <v>289</v>
      </c>
      <c r="B74" s="23" t="s">
        <v>290</v>
      </c>
      <c r="C74" s="7" t="s">
        <v>195</v>
      </c>
      <c r="D74" s="15"/>
      <c r="E74" s="85" t="s">
        <v>452</v>
      </c>
      <c r="F74" s="111" t="s">
        <v>515</v>
      </c>
      <c r="G74" s="158"/>
      <c r="H74" s="198" t="s">
        <v>686</v>
      </c>
    </row>
    <row r="75" spans="1:10" s="25" customFormat="1" ht="14.25" customHeight="1" x14ac:dyDescent="0.2">
      <c r="A75" s="6" t="s">
        <v>291</v>
      </c>
      <c r="B75" s="23" t="s">
        <v>292</v>
      </c>
      <c r="C75" s="7" t="s">
        <v>195</v>
      </c>
      <c r="D75" s="15" t="s">
        <v>167</v>
      </c>
      <c r="E75" s="85"/>
      <c r="F75" s="112" t="s">
        <v>338</v>
      </c>
      <c r="G75" s="159"/>
      <c r="I75" s="198" t="s">
        <v>367</v>
      </c>
      <c r="J75" s="198" t="s">
        <v>673</v>
      </c>
    </row>
    <row r="76" spans="1:10" ht="15" customHeight="1" x14ac:dyDescent="0.2">
      <c r="A76" s="26" t="s">
        <v>293</v>
      </c>
      <c r="B76" s="27" t="s">
        <v>294</v>
      </c>
      <c r="C76" s="28" t="s">
        <v>391</v>
      </c>
      <c r="D76" s="15"/>
      <c r="E76" s="85"/>
      <c r="F76" s="111" t="s">
        <v>293</v>
      </c>
      <c r="G76" s="159"/>
      <c r="H76" s="198" t="s">
        <v>655</v>
      </c>
    </row>
    <row r="77" spans="1:10" ht="27" customHeight="1" x14ac:dyDescent="0.2">
      <c r="A77" s="6" t="s">
        <v>295</v>
      </c>
      <c r="B77" s="23" t="s">
        <v>296</v>
      </c>
      <c r="C77" s="7" t="s">
        <v>297</v>
      </c>
      <c r="D77" s="15"/>
      <c r="E77" s="85" t="s">
        <v>453</v>
      </c>
      <c r="F77" s="111" t="s">
        <v>516</v>
      </c>
      <c r="G77" s="158"/>
      <c r="H77" s="198" t="s">
        <v>687</v>
      </c>
    </row>
    <row r="78" spans="1:10" s="25" customFormat="1" x14ac:dyDescent="0.2">
      <c r="A78" s="3" t="s">
        <v>298</v>
      </c>
      <c r="B78" s="23" t="s">
        <v>299</v>
      </c>
      <c r="C78" s="22" t="s">
        <v>420</v>
      </c>
      <c r="D78" s="15" t="s">
        <v>167</v>
      </c>
      <c r="E78" s="85"/>
      <c r="F78" s="112" t="s">
        <v>338</v>
      </c>
      <c r="G78" s="158"/>
      <c r="I78" s="198" t="s">
        <v>367</v>
      </c>
      <c r="J78" s="198" t="s">
        <v>673</v>
      </c>
    </row>
    <row r="79" spans="1:10" s="25" customFormat="1" x14ac:dyDescent="0.2">
      <c r="A79" s="3" t="s">
        <v>300</v>
      </c>
      <c r="B79" s="27" t="s">
        <v>301</v>
      </c>
      <c r="C79" s="22" t="s">
        <v>199</v>
      </c>
      <c r="D79" s="15" t="s">
        <v>167</v>
      </c>
      <c r="E79" s="85"/>
      <c r="F79" s="112" t="s">
        <v>338</v>
      </c>
      <c r="G79" s="158"/>
      <c r="I79" s="198" t="s">
        <v>367</v>
      </c>
      <c r="J79" s="198" t="s">
        <v>673</v>
      </c>
    </row>
    <row r="80" spans="1:10" x14ac:dyDescent="0.2">
      <c r="A80" s="3" t="s">
        <v>302</v>
      </c>
      <c r="B80" s="27" t="s">
        <v>303</v>
      </c>
      <c r="C80" s="22" t="s">
        <v>420</v>
      </c>
      <c r="D80" s="14" t="s">
        <v>367</v>
      </c>
      <c r="E80" s="85"/>
      <c r="F80" s="111" t="s">
        <v>517</v>
      </c>
      <c r="G80" s="318"/>
      <c r="I80" s="198" t="s">
        <v>367</v>
      </c>
      <c r="J80" s="198" t="s">
        <v>673</v>
      </c>
    </row>
    <row r="81" spans="1:10" x14ac:dyDescent="0.2">
      <c r="A81" s="6" t="s">
        <v>304</v>
      </c>
      <c r="B81" s="23" t="s">
        <v>305</v>
      </c>
      <c r="C81" s="22" t="s">
        <v>199</v>
      </c>
      <c r="D81" s="14" t="s">
        <v>367</v>
      </c>
      <c r="E81" s="85"/>
      <c r="F81" s="111" t="s">
        <v>518</v>
      </c>
      <c r="G81" s="320"/>
      <c r="I81" s="198" t="s">
        <v>367</v>
      </c>
      <c r="J81" s="198" t="s">
        <v>673</v>
      </c>
    </row>
    <row r="82" spans="1:10" ht="146.25" customHeight="1" x14ac:dyDescent="0.2">
      <c r="A82" s="6" t="s">
        <v>306</v>
      </c>
      <c r="B82" s="23" t="s">
        <v>307</v>
      </c>
      <c r="C82" s="22" t="s">
        <v>308</v>
      </c>
      <c r="D82" s="15"/>
      <c r="E82" s="85" t="s">
        <v>454</v>
      </c>
      <c r="F82" s="111" t="s">
        <v>519</v>
      </c>
      <c r="G82" s="160"/>
      <c r="H82" s="198" t="s">
        <v>688</v>
      </c>
      <c r="I82" s="198" t="s">
        <v>367</v>
      </c>
      <c r="J82" s="198" t="s">
        <v>689</v>
      </c>
    </row>
    <row r="83" spans="1:10" x14ac:dyDescent="0.2">
      <c r="A83" s="302" t="s">
        <v>309</v>
      </c>
      <c r="B83" s="304" t="s">
        <v>310</v>
      </c>
      <c r="C83" s="218" t="s">
        <v>311</v>
      </c>
      <c r="D83" s="243" t="s">
        <v>367</v>
      </c>
      <c r="E83" s="82" t="s">
        <v>312</v>
      </c>
      <c r="F83" s="229" t="s">
        <v>338</v>
      </c>
      <c r="G83" s="318"/>
      <c r="I83" s="198" t="s">
        <v>367</v>
      </c>
      <c r="J83" s="198" t="s">
        <v>690</v>
      </c>
    </row>
    <row r="84" spans="1:10" x14ac:dyDescent="0.2">
      <c r="A84" s="302"/>
      <c r="B84" s="304"/>
      <c r="C84" s="215"/>
      <c r="D84" s="283"/>
      <c r="E84" s="84" t="s">
        <v>313</v>
      </c>
      <c r="F84" s="259"/>
      <c r="G84" s="320"/>
    </row>
    <row r="85" spans="1:10" x14ac:dyDescent="0.2">
      <c r="A85" s="6" t="s">
        <v>397</v>
      </c>
      <c r="B85" s="6" t="s">
        <v>369</v>
      </c>
      <c r="C85" s="6" t="s">
        <v>370</v>
      </c>
      <c r="D85" s="14" t="s">
        <v>367</v>
      </c>
      <c r="E85" s="84"/>
      <c r="F85" s="115" t="s">
        <v>338</v>
      </c>
      <c r="G85" s="162"/>
      <c r="I85" s="198" t="s">
        <v>367</v>
      </c>
      <c r="J85" s="198" t="s">
        <v>673</v>
      </c>
    </row>
    <row r="86" spans="1:10" x14ac:dyDescent="0.2">
      <c r="A86" s="229" t="s">
        <v>399</v>
      </c>
      <c r="B86" s="229" t="s">
        <v>368</v>
      </c>
      <c r="C86" s="229" t="s">
        <v>562</v>
      </c>
      <c r="D86" s="280" t="s">
        <v>367</v>
      </c>
      <c r="E86" s="21" t="s">
        <v>371</v>
      </c>
      <c r="F86" s="229" t="s">
        <v>338</v>
      </c>
      <c r="G86" s="148"/>
      <c r="I86" s="198" t="s">
        <v>367</v>
      </c>
      <c r="J86" s="198" t="s">
        <v>678</v>
      </c>
    </row>
    <row r="87" spans="1:10" x14ac:dyDescent="0.2">
      <c r="A87" s="258"/>
      <c r="B87" s="258"/>
      <c r="C87" s="258"/>
      <c r="D87" s="227"/>
      <c r="E87" s="274" t="s">
        <v>372</v>
      </c>
      <c r="F87" s="258"/>
      <c r="G87" s="148"/>
    </row>
    <row r="88" spans="1:10" x14ac:dyDescent="0.2">
      <c r="A88" s="259"/>
      <c r="B88" s="259"/>
      <c r="C88" s="259"/>
      <c r="D88" s="228"/>
      <c r="E88" s="275"/>
      <c r="F88" s="259"/>
      <c r="G88" s="148"/>
    </row>
    <row r="89" spans="1:10" ht="51" x14ac:dyDescent="0.2">
      <c r="A89" s="6" t="s">
        <v>314</v>
      </c>
      <c r="B89" s="23" t="s">
        <v>315</v>
      </c>
      <c r="C89" s="7" t="s">
        <v>357</v>
      </c>
      <c r="D89" s="15"/>
      <c r="E89" s="81" t="s">
        <v>225</v>
      </c>
      <c r="F89" s="101" t="s">
        <v>520</v>
      </c>
      <c r="G89" s="159"/>
      <c r="I89" s="198" t="s">
        <v>367</v>
      </c>
      <c r="J89" s="198" t="s">
        <v>678</v>
      </c>
    </row>
    <row r="90" spans="1:10" ht="42.75" customHeight="1" x14ac:dyDescent="0.2">
      <c r="A90" s="66" t="s">
        <v>455</v>
      </c>
      <c r="B90" s="71" t="s">
        <v>456</v>
      </c>
      <c r="C90" s="66" t="s">
        <v>461</v>
      </c>
      <c r="D90" s="72"/>
      <c r="E90" s="92" t="s">
        <v>459</v>
      </c>
      <c r="F90" s="117" t="s">
        <v>521</v>
      </c>
      <c r="G90" s="318"/>
      <c r="H90" s="198" t="s">
        <v>691</v>
      </c>
    </row>
    <row r="91" spans="1:10" ht="36.75" customHeight="1" x14ac:dyDescent="0.2">
      <c r="A91" s="66" t="s">
        <v>457</v>
      </c>
      <c r="B91" s="71" t="s">
        <v>458</v>
      </c>
      <c r="C91" s="66" t="s">
        <v>462</v>
      </c>
      <c r="D91" s="72"/>
      <c r="E91" s="92" t="s">
        <v>460</v>
      </c>
      <c r="F91" s="117" t="s">
        <v>522</v>
      </c>
      <c r="G91" s="319"/>
      <c r="H91" s="198" t="s">
        <v>692</v>
      </c>
    </row>
    <row r="92" spans="1:10" s="25" customFormat="1" x14ac:dyDescent="0.2">
      <c r="A92" s="6" t="s">
        <v>316</v>
      </c>
      <c r="B92" s="23" t="s">
        <v>317</v>
      </c>
      <c r="C92" s="7" t="s">
        <v>195</v>
      </c>
      <c r="D92" s="14" t="s">
        <v>167</v>
      </c>
      <c r="E92" s="80"/>
      <c r="F92" s="112" t="s">
        <v>338</v>
      </c>
      <c r="G92" s="320"/>
      <c r="I92" s="198" t="s">
        <v>367</v>
      </c>
      <c r="J92" s="198" t="s">
        <v>673</v>
      </c>
    </row>
    <row r="93" spans="1:10" x14ac:dyDescent="0.2">
      <c r="A93" s="305" t="s">
        <v>318</v>
      </c>
      <c r="B93" s="306" t="s">
        <v>319</v>
      </c>
      <c r="C93" s="276" t="s">
        <v>359</v>
      </c>
      <c r="D93" s="277" t="s">
        <v>367</v>
      </c>
      <c r="E93" s="81" t="s">
        <v>280</v>
      </c>
      <c r="F93" s="229" t="s">
        <v>523</v>
      </c>
      <c r="G93" s="159"/>
      <c r="I93" s="198" t="s">
        <v>367</v>
      </c>
      <c r="J93" s="198" t="s">
        <v>673</v>
      </c>
    </row>
    <row r="94" spans="1:10" x14ac:dyDescent="0.2">
      <c r="A94" s="293"/>
      <c r="B94" s="296"/>
      <c r="C94" s="214"/>
      <c r="D94" s="278"/>
      <c r="E94" s="82" t="s">
        <v>281</v>
      </c>
      <c r="F94" s="258"/>
      <c r="G94" s="147"/>
      <c r="J94" s="198"/>
    </row>
    <row r="95" spans="1:10" x14ac:dyDescent="0.2">
      <c r="A95" s="294"/>
      <c r="B95" s="297"/>
      <c r="C95" s="215"/>
      <c r="D95" s="279"/>
      <c r="E95" s="84" t="s">
        <v>282</v>
      </c>
      <c r="F95" s="259"/>
      <c r="G95" s="147"/>
      <c r="J95" s="198"/>
    </row>
    <row r="96" spans="1:10" s="25" customFormat="1" x14ac:dyDescent="0.2">
      <c r="A96" s="31" t="s">
        <v>320</v>
      </c>
      <c r="B96" s="32" t="s">
        <v>321</v>
      </c>
      <c r="C96" s="7" t="s">
        <v>195</v>
      </c>
      <c r="D96" s="14" t="s">
        <v>167</v>
      </c>
      <c r="E96" s="84"/>
      <c r="F96" s="112" t="s">
        <v>338</v>
      </c>
      <c r="G96" s="147"/>
      <c r="I96" s="198" t="s">
        <v>367</v>
      </c>
      <c r="J96" s="198" t="s">
        <v>673</v>
      </c>
    </row>
    <row r="97" spans="1:10" ht="25.5" x14ac:dyDescent="0.2">
      <c r="A97" s="26" t="s">
        <v>322</v>
      </c>
      <c r="B97" s="27" t="s">
        <v>323</v>
      </c>
      <c r="C97" s="28" t="s">
        <v>195</v>
      </c>
      <c r="D97" s="14" t="s">
        <v>367</v>
      </c>
      <c r="E97" s="80"/>
      <c r="F97" s="100" t="s">
        <v>524</v>
      </c>
      <c r="G97" s="147"/>
      <c r="I97" s="198" t="s">
        <v>367</v>
      </c>
      <c r="J97" s="198" t="s">
        <v>673</v>
      </c>
    </row>
    <row r="98" spans="1:10" x14ac:dyDescent="0.2">
      <c r="A98" s="6" t="s">
        <v>324</v>
      </c>
      <c r="B98" s="23" t="s">
        <v>325</v>
      </c>
      <c r="C98" s="7" t="s">
        <v>195</v>
      </c>
      <c r="D98" s="14" t="s">
        <v>367</v>
      </c>
      <c r="E98" s="80"/>
      <c r="F98" s="100" t="s">
        <v>525</v>
      </c>
      <c r="G98" s="147"/>
      <c r="I98" s="198" t="s">
        <v>367</v>
      </c>
      <c r="J98" s="198" t="s">
        <v>673</v>
      </c>
    </row>
    <row r="99" spans="1:10" x14ac:dyDescent="0.2">
      <c r="A99" s="6" t="s">
        <v>326</v>
      </c>
      <c r="B99" s="23" t="s">
        <v>327</v>
      </c>
      <c r="C99" s="7" t="s">
        <v>195</v>
      </c>
      <c r="D99" s="14" t="s">
        <v>367</v>
      </c>
      <c r="E99" s="80"/>
      <c r="F99" s="100" t="s">
        <v>526</v>
      </c>
      <c r="G99" s="147"/>
      <c r="I99" s="198" t="s">
        <v>367</v>
      </c>
      <c r="J99" s="198" t="s">
        <v>673</v>
      </c>
    </row>
    <row r="100" spans="1:10" x14ac:dyDescent="0.2">
      <c r="A100" s="6" t="s">
        <v>328</v>
      </c>
      <c r="B100" s="23" t="s">
        <v>329</v>
      </c>
      <c r="C100" s="7" t="s">
        <v>391</v>
      </c>
      <c r="D100" s="14" t="s">
        <v>367</v>
      </c>
      <c r="E100" s="80"/>
      <c r="F100" s="100" t="s">
        <v>527</v>
      </c>
      <c r="G100" s="147"/>
      <c r="I100" s="198" t="s">
        <v>367</v>
      </c>
      <c r="J100" s="198" t="s">
        <v>673</v>
      </c>
    </row>
    <row r="101" spans="1:10" x14ac:dyDescent="0.2">
      <c r="A101" s="6" t="s">
        <v>330</v>
      </c>
      <c r="B101" s="23" t="s">
        <v>331</v>
      </c>
      <c r="C101" s="7" t="s">
        <v>297</v>
      </c>
      <c r="D101" s="14" t="s">
        <v>367</v>
      </c>
      <c r="E101" s="80"/>
      <c r="F101" s="100" t="s">
        <v>528</v>
      </c>
      <c r="G101" s="147"/>
      <c r="I101" s="198" t="s">
        <v>367</v>
      </c>
      <c r="J101" s="198" t="s">
        <v>673</v>
      </c>
    </row>
    <row r="102" spans="1:10" x14ac:dyDescent="0.2">
      <c r="A102" s="6" t="s">
        <v>347</v>
      </c>
      <c r="B102" s="23" t="s">
        <v>348</v>
      </c>
      <c r="C102" s="7" t="s">
        <v>357</v>
      </c>
      <c r="D102" s="15"/>
      <c r="E102" s="23" t="s">
        <v>225</v>
      </c>
      <c r="F102" s="100"/>
      <c r="G102" s="144"/>
      <c r="I102" s="198" t="s">
        <v>367</v>
      </c>
      <c r="J102" s="198" t="s">
        <v>671</v>
      </c>
    </row>
    <row r="103" spans="1:10" x14ac:dyDescent="0.2">
      <c r="A103" s="6" t="s">
        <v>349</v>
      </c>
      <c r="B103" s="23" t="s">
        <v>350</v>
      </c>
      <c r="C103" s="7" t="s">
        <v>357</v>
      </c>
      <c r="D103" s="15"/>
      <c r="E103" s="23" t="s">
        <v>225</v>
      </c>
      <c r="F103" s="100"/>
      <c r="I103" s="198" t="s">
        <v>367</v>
      </c>
      <c r="J103" s="198" t="s">
        <v>671</v>
      </c>
    </row>
    <row r="104" spans="1:10" x14ac:dyDescent="0.2">
      <c r="A104" s="6" t="s">
        <v>344</v>
      </c>
      <c r="B104" s="23" t="s">
        <v>2</v>
      </c>
      <c r="C104" s="7" t="s">
        <v>357</v>
      </c>
      <c r="D104" s="15"/>
      <c r="E104" s="23" t="s">
        <v>225</v>
      </c>
      <c r="F104" s="100"/>
      <c r="I104" s="198" t="s">
        <v>367</v>
      </c>
      <c r="J104" s="198" t="s">
        <v>671</v>
      </c>
    </row>
    <row r="105" spans="1:10" ht="30" customHeight="1" x14ac:dyDescent="0.2">
      <c r="A105" s="67" t="s">
        <v>441</v>
      </c>
      <c r="B105" s="44" t="s">
        <v>440</v>
      </c>
      <c r="C105" s="44" t="s">
        <v>311</v>
      </c>
      <c r="D105" s="45" t="s">
        <v>167</v>
      </c>
      <c r="E105" s="93" t="s">
        <v>442</v>
      </c>
      <c r="F105" s="97" t="s">
        <v>639</v>
      </c>
      <c r="I105" s="203" t="s">
        <v>367</v>
      </c>
      <c r="J105" s="198" t="s">
        <v>690</v>
      </c>
    </row>
    <row r="106" spans="1:10" x14ac:dyDescent="0.2">
      <c r="A106" s="9"/>
      <c r="B106" s="9"/>
      <c r="C106" s="8"/>
      <c r="D106" s="34"/>
    </row>
    <row r="107" spans="1:10" x14ac:dyDescent="0.2">
      <c r="A107" s="9"/>
      <c r="B107" s="9"/>
      <c r="C107" s="8"/>
      <c r="D107" s="34"/>
    </row>
    <row r="108" spans="1:10" x14ac:dyDescent="0.2">
      <c r="A108" s="121"/>
      <c r="B108" s="121"/>
      <c r="C108" s="122"/>
      <c r="D108" s="123"/>
      <c r="E108" s="120"/>
      <c r="F108" s="120"/>
      <c r="G108" s="120"/>
    </row>
    <row r="109" spans="1:10" ht="28.5" customHeight="1" x14ac:dyDescent="0.2">
      <c r="A109" s="313" t="s">
        <v>553</v>
      </c>
      <c r="B109" s="314"/>
      <c r="C109" s="127"/>
      <c r="D109" s="128"/>
      <c r="E109" s="129"/>
      <c r="F109" s="124"/>
      <c r="G109" s="124"/>
    </row>
    <row r="110" spans="1:10" ht="51" x14ac:dyDescent="0.2">
      <c r="A110" s="125" t="s">
        <v>531</v>
      </c>
      <c r="B110" s="130" t="s">
        <v>532</v>
      </c>
      <c r="C110" s="125" t="s">
        <v>533</v>
      </c>
      <c r="D110" s="126"/>
      <c r="E110" s="131" t="s">
        <v>534</v>
      </c>
      <c r="F110" s="132" t="s">
        <v>535</v>
      </c>
      <c r="G110" s="132"/>
    </row>
    <row r="111" spans="1:10" ht="102" x14ac:dyDescent="0.2">
      <c r="A111" s="125" t="s">
        <v>536</v>
      </c>
      <c r="B111" s="130" t="s">
        <v>537</v>
      </c>
      <c r="C111" s="125" t="s">
        <v>538</v>
      </c>
      <c r="D111" s="126"/>
      <c r="E111" s="131" t="s">
        <v>534</v>
      </c>
      <c r="F111" s="132" t="s">
        <v>539</v>
      </c>
      <c r="G111" s="132"/>
    </row>
    <row r="112" spans="1:10" ht="63.75" x14ac:dyDescent="0.2">
      <c r="A112" s="133" t="s">
        <v>540</v>
      </c>
      <c r="B112" s="134" t="s">
        <v>541</v>
      </c>
      <c r="C112" s="125" t="s">
        <v>538</v>
      </c>
      <c r="D112" s="126"/>
      <c r="E112" s="135" t="s">
        <v>534</v>
      </c>
      <c r="F112" s="132" t="s">
        <v>542</v>
      </c>
      <c r="G112" s="132"/>
    </row>
    <row r="113" spans="1:7" x14ac:dyDescent="0.2">
      <c r="A113" s="125" t="s">
        <v>543</v>
      </c>
      <c r="B113" s="130" t="s">
        <v>544</v>
      </c>
      <c r="C113" s="125" t="s">
        <v>545</v>
      </c>
      <c r="D113" s="126"/>
      <c r="E113" s="135" t="s">
        <v>225</v>
      </c>
      <c r="F113" s="136" t="s">
        <v>498</v>
      </c>
      <c r="G113" s="136"/>
    </row>
    <row r="114" spans="1:7" x14ac:dyDescent="0.2">
      <c r="A114" s="125" t="s">
        <v>546</v>
      </c>
      <c r="B114" s="130" t="s">
        <v>547</v>
      </c>
      <c r="C114" s="125" t="s">
        <v>199</v>
      </c>
      <c r="D114" s="126"/>
      <c r="E114" s="125"/>
      <c r="F114" s="137" t="s">
        <v>338</v>
      </c>
      <c r="G114" s="137"/>
    </row>
    <row r="115" spans="1:7" x14ac:dyDescent="0.2">
      <c r="A115" s="125" t="s">
        <v>548</v>
      </c>
      <c r="B115" s="130" t="s">
        <v>549</v>
      </c>
      <c r="C115" s="125" t="s">
        <v>545</v>
      </c>
      <c r="D115" s="126"/>
      <c r="E115" s="131" t="s">
        <v>550</v>
      </c>
      <c r="F115" s="137" t="s">
        <v>338</v>
      </c>
      <c r="G115" s="137"/>
    </row>
    <row r="116" spans="1:7" x14ac:dyDescent="0.2">
      <c r="A116" s="125" t="s">
        <v>551</v>
      </c>
      <c r="B116" s="125" t="s">
        <v>552</v>
      </c>
      <c r="C116" s="125" t="s">
        <v>391</v>
      </c>
      <c r="D116" s="126"/>
      <c r="E116" s="125"/>
      <c r="F116" s="125" t="s">
        <v>621</v>
      </c>
      <c r="G116" s="138"/>
    </row>
    <row r="117" spans="1:7" ht="15" x14ac:dyDescent="0.2">
      <c r="A117" s="191"/>
    </row>
  </sheetData>
  <mergeCells count="103">
    <mergeCell ref="B83:B84"/>
    <mergeCell ref="A57:A58"/>
    <mergeCell ref="K48:K49"/>
    <mergeCell ref="I68:I70"/>
    <mergeCell ref="H68:H70"/>
    <mergeCell ref="J68:J70"/>
    <mergeCell ref="H27:H31"/>
    <mergeCell ref="J37:J40"/>
    <mergeCell ref="I37:I40"/>
    <mergeCell ref="H37:H40"/>
    <mergeCell ref="J44:J45"/>
    <mergeCell ref="J42:J43"/>
    <mergeCell ref="I42:I43"/>
    <mergeCell ref="I44:I45"/>
    <mergeCell ref="A19:A22"/>
    <mergeCell ref="B19:B22"/>
    <mergeCell ref="I19:I22"/>
    <mergeCell ref="J19:J22"/>
    <mergeCell ref="J23:J26"/>
    <mergeCell ref="I23:I26"/>
    <mergeCell ref="I27:I31"/>
    <mergeCell ref="J27:J31"/>
    <mergeCell ref="A109:B109"/>
    <mergeCell ref="G56:G57"/>
    <mergeCell ref="G58:G59"/>
    <mergeCell ref="G63:G64"/>
    <mergeCell ref="G90:G92"/>
    <mergeCell ref="G65:G67"/>
    <mergeCell ref="G80:G81"/>
    <mergeCell ref="G83:G84"/>
    <mergeCell ref="A93:A95"/>
    <mergeCell ref="B93:B95"/>
    <mergeCell ref="A86:A88"/>
    <mergeCell ref="B86:B88"/>
    <mergeCell ref="C68:C70"/>
    <mergeCell ref="A68:A70"/>
    <mergeCell ref="B68:B70"/>
    <mergeCell ref="A83:A84"/>
    <mergeCell ref="A66:A67"/>
    <mergeCell ref="B66:B67"/>
    <mergeCell ref="C66:C67"/>
    <mergeCell ref="C27:C31"/>
    <mergeCell ref="A23:A26"/>
    <mergeCell ref="B23:B26"/>
    <mergeCell ref="A27:A31"/>
    <mergeCell ref="A37:A40"/>
    <mergeCell ref="B37:B40"/>
    <mergeCell ref="A44:A45"/>
    <mergeCell ref="B44:B45"/>
    <mergeCell ref="A51:A53"/>
    <mergeCell ref="B51:B53"/>
    <mergeCell ref="B27:B31"/>
    <mergeCell ref="B57:B58"/>
    <mergeCell ref="A59:A60"/>
    <mergeCell ref="B59:B60"/>
    <mergeCell ref="A54:A55"/>
    <mergeCell ref="B54:B55"/>
    <mergeCell ref="A42:A43"/>
    <mergeCell ref="B42:B43"/>
    <mergeCell ref="D19:D22"/>
    <mergeCell ref="C23:C26"/>
    <mergeCell ref="D42:D43"/>
    <mergeCell ref="D66:D67"/>
    <mergeCell ref="C42:C43"/>
    <mergeCell ref="D23:D26"/>
    <mergeCell ref="D59:D60"/>
    <mergeCell ref="D27:D31"/>
    <mergeCell ref="C54:C55"/>
    <mergeCell ref="D54:D55"/>
    <mergeCell ref="D44:D45"/>
    <mergeCell ref="C37:C40"/>
    <mergeCell ref="D37:D40"/>
    <mergeCell ref="D51:D53"/>
    <mergeCell ref="C51:C53"/>
    <mergeCell ref="C44:C45"/>
    <mergeCell ref="C19:C22"/>
    <mergeCell ref="E54:E55"/>
    <mergeCell ref="E87:E88"/>
    <mergeCell ref="C93:C95"/>
    <mergeCell ref="D93:D95"/>
    <mergeCell ref="C86:C88"/>
    <mergeCell ref="D86:D88"/>
    <mergeCell ref="D68:D70"/>
    <mergeCell ref="D83:D84"/>
    <mergeCell ref="C59:C60"/>
    <mergeCell ref="C83:C84"/>
    <mergeCell ref="G37:G40"/>
    <mergeCell ref="G42:G43"/>
    <mergeCell ref="G44:G45"/>
    <mergeCell ref="G51:G53"/>
    <mergeCell ref="G54:G55"/>
    <mergeCell ref="F93:F95"/>
    <mergeCell ref="F57:F58"/>
    <mergeCell ref="F83:F84"/>
    <mergeCell ref="F66:F67"/>
    <mergeCell ref="F68:F70"/>
    <mergeCell ref="F86:F88"/>
    <mergeCell ref="F59:F60"/>
    <mergeCell ref="F54:F55"/>
    <mergeCell ref="F37:F40"/>
    <mergeCell ref="F44:F45"/>
    <mergeCell ref="F51:F53"/>
    <mergeCell ref="F42:F43"/>
  </mergeCells>
  <phoneticPr fontId="2" type="noConversion"/>
  <pageMargins left="0.19685039370078741" right="0.19685039370078741" top="0.23622047244094491" bottom="0.19685039370078741" header="0.51181102362204722" footer="0.51181102362204722"/>
  <pageSetup paperSize="9" scale="6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baseColWidth="10" defaultColWidth="10.7109375" defaultRowHeight="12.75" x14ac:dyDescent="0.2"/>
  <cols>
    <col min="1" max="1" width="17.42578125" style="11" bestFit="1" customWidth="1"/>
    <col min="2" max="2" width="50.28515625" style="11" bestFit="1" customWidth="1"/>
    <col min="3" max="16384" width="10.7109375" style="11"/>
  </cols>
  <sheetData>
    <row r="1" spans="1:2" x14ac:dyDescent="0.2">
      <c r="A1" s="41" t="s">
        <v>82</v>
      </c>
      <c r="B1" s="41" t="s">
        <v>83</v>
      </c>
    </row>
    <row r="2" spans="1:2" x14ac:dyDescent="0.2">
      <c r="A2" s="33">
        <v>0</v>
      </c>
      <c r="B2" s="33" t="s">
        <v>336</v>
      </c>
    </row>
    <row r="3" spans="1:2" s="16" customFormat="1" ht="51" x14ac:dyDescent="0.2">
      <c r="A3" s="24">
        <v>1</v>
      </c>
      <c r="B3" s="42" t="s">
        <v>409</v>
      </c>
    </row>
    <row r="4" spans="1:2" x14ac:dyDescent="0.2">
      <c r="A4" s="33">
        <v>2</v>
      </c>
      <c r="B4" s="33" t="s">
        <v>337</v>
      </c>
    </row>
    <row r="5" spans="1:2" x14ac:dyDescent="0.2">
      <c r="A5" s="33">
        <v>3</v>
      </c>
      <c r="B5" s="33" t="s">
        <v>386</v>
      </c>
    </row>
    <row r="6" spans="1:2" x14ac:dyDescent="0.2">
      <c r="A6" s="33">
        <v>4</v>
      </c>
      <c r="B6" s="33" t="s">
        <v>387</v>
      </c>
    </row>
    <row r="7" spans="1:2" x14ac:dyDescent="0.2">
      <c r="A7" s="33">
        <v>5</v>
      </c>
      <c r="B7" s="33" t="s">
        <v>400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" sqref="A2"/>
    </sheetView>
  </sheetViews>
  <sheetFormatPr baseColWidth="10" defaultColWidth="10.7109375" defaultRowHeight="12.75" x14ac:dyDescent="0.2"/>
  <cols>
    <col min="1" max="1" width="25.7109375" style="38" customWidth="1"/>
    <col min="2" max="2" width="41.28515625" style="38" customWidth="1"/>
    <col min="3" max="3" width="13.7109375" style="38" customWidth="1"/>
    <col min="4" max="16384" width="10.7109375" style="38"/>
  </cols>
  <sheetData>
    <row r="1" spans="1:3" x14ac:dyDescent="0.2">
      <c r="A1" s="37" t="s">
        <v>394</v>
      </c>
    </row>
    <row r="3" spans="1:3" x14ac:dyDescent="0.2">
      <c r="A3" s="38" t="s">
        <v>201</v>
      </c>
      <c r="B3" s="39" t="s">
        <v>398</v>
      </c>
      <c r="C3" s="38" t="s">
        <v>395</v>
      </c>
    </row>
    <row r="4" spans="1:3" x14ac:dyDescent="0.2">
      <c r="A4" s="75" t="s">
        <v>23</v>
      </c>
      <c r="B4" s="76" t="s">
        <v>396</v>
      </c>
      <c r="C4" s="77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7" sqref="B17"/>
    </sheetView>
  </sheetViews>
  <sheetFormatPr baseColWidth="10" defaultRowHeight="12.75" x14ac:dyDescent="0.2"/>
  <cols>
    <col min="1" max="1" width="26" customWidth="1"/>
    <col min="2" max="2" width="57.28515625" customWidth="1"/>
  </cols>
  <sheetData>
    <row r="1" spans="1:2" ht="15.75" x14ac:dyDescent="0.2">
      <c r="A1" s="334" t="s">
        <v>475</v>
      </c>
      <c r="B1" s="334"/>
    </row>
    <row r="3" spans="1:2" ht="25.5" x14ac:dyDescent="0.2">
      <c r="A3" s="335" t="s">
        <v>620</v>
      </c>
      <c r="B3" s="181" t="s">
        <v>626</v>
      </c>
    </row>
    <row r="4" spans="1:2" x14ac:dyDescent="0.2">
      <c r="A4" s="336"/>
      <c r="B4" s="73" t="s">
        <v>464</v>
      </c>
    </row>
    <row r="5" spans="1:2" x14ac:dyDescent="0.2">
      <c r="A5" s="336"/>
      <c r="B5" s="70" t="s">
        <v>619</v>
      </c>
    </row>
    <row r="6" spans="1:2" x14ac:dyDescent="0.2">
      <c r="A6" s="336"/>
      <c r="B6" s="73" t="s">
        <v>473</v>
      </c>
    </row>
    <row r="7" spans="1:2" x14ac:dyDescent="0.2">
      <c r="A7" s="337"/>
      <c r="B7" s="73" t="s">
        <v>640</v>
      </c>
    </row>
    <row r="8" spans="1:2" x14ac:dyDescent="0.2">
      <c r="A8" s="69"/>
      <c r="B8" s="73"/>
    </row>
    <row r="9" spans="1:2" ht="38.25" x14ac:dyDescent="0.2">
      <c r="A9" s="70" t="s">
        <v>465</v>
      </c>
      <c r="B9" s="73" t="s">
        <v>466</v>
      </c>
    </row>
    <row r="10" spans="1:2" x14ac:dyDescent="0.2">
      <c r="A10" s="69"/>
      <c r="B10" s="73"/>
    </row>
    <row r="11" spans="1:2" x14ac:dyDescent="0.2">
      <c r="A11" s="333" t="s">
        <v>467</v>
      </c>
      <c r="B11" s="74" t="s">
        <v>468</v>
      </c>
    </row>
    <row r="12" spans="1:2" x14ac:dyDescent="0.2">
      <c r="A12" s="333"/>
      <c r="B12" s="74" t="s">
        <v>469</v>
      </c>
    </row>
    <row r="13" spans="1:2" x14ac:dyDescent="0.2">
      <c r="A13" s="333"/>
      <c r="B13" s="74" t="s">
        <v>470</v>
      </c>
    </row>
    <row r="14" spans="1:2" x14ac:dyDescent="0.2">
      <c r="A14" s="333"/>
      <c r="B14" s="74" t="s">
        <v>471</v>
      </c>
    </row>
    <row r="15" spans="1:2" x14ac:dyDescent="0.2">
      <c r="A15" s="69"/>
      <c r="B15" s="73"/>
    </row>
    <row r="16" spans="1:2" ht="51" x14ac:dyDescent="0.2">
      <c r="A16" s="70" t="s">
        <v>472</v>
      </c>
      <c r="B16" s="193" t="s">
        <v>641</v>
      </c>
    </row>
    <row r="17" spans="1:2" x14ac:dyDescent="0.2">
      <c r="A17" s="69"/>
      <c r="B17" s="73"/>
    </row>
    <row r="18" spans="1:2" ht="38.25" x14ac:dyDescent="0.2">
      <c r="A18" s="179" t="s">
        <v>623</v>
      </c>
      <c r="B18" s="179" t="s">
        <v>624</v>
      </c>
    </row>
  </sheetData>
  <mergeCells count="3">
    <mergeCell ref="A11:A14"/>
    <mergeCell ref="A1:B1"/>
    <mergeCell ref="A3:A7"/>
  </mergeCells>
  <phoneticPr fontId="2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Tarifierung Eingabe</vt:lpstr>
      <vt:lpstr>Tarifierung Rückgabe</vt:lpstr>
      <vt:lpstr>Archivierung Eingabe</vt:lpstr>
      <vt:lpstr>Archivierung Rückgabe</vt:lpstr>
      <vt:lpstr>Bonitätsprüfung</vt:lpstr>
      <vt:lpstr>Hinweise zur Listung</vt:lpstr>
      <vt:lpstr>'Tarifierung Eingabe'!Druckbereich</vt:lpstr>
    </vt:vector>
  </TitlesOfParts>
  <Company>HUK-COBURG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Schnittstellenbeschreibung Tarif 09_2008</dc:title>
  <dc:creator>hu011</dc:creator>
  <cp:lastModifiedBy>pb0009</cp:lastModifiedBy>
  <cp:lastPrinted>2015-01-29T14:55:00Z</cp:lastPrinted>
  <dcterms:created xsi:type="dcterms:W3CDTF">2006-01-18T14:36:02Z</dcterms:created>
  <dcterms:modified xsi:type="dcterms:W3CDTF">2017-07-10T07:19:01Z</dcterms:modified>
</cp:coreProperties>
</file>