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879751D-3AC5-2F40-92DA-0149AFCF1A34}" xr6:coauthVersionLast="47" xr6:coauthVersionMax="47" xr10:uidLastSave="{00000000-0000-0000-0000-000000000000}"/>
  <bookViews>
    <workbookView xWindow="960" yWindow="500" windowWidth="27460" windowHeight="16240" activeTab="1" xr2:uid="{B610B8BA-A757-8D49-A901-C970E3D26B31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2" l="1"/>
  <c r="O21" i="2"/>
  <c r="O20" i="2"/>
  <c r="O19" i="2"/>
  <c r="O18" i="2"/>
  <c r="O17" i="2"/>
  <c r="O16" i="2"/>
</calcChain>
</file>

<file path=xl/sharedStrings.xml><?xml version="1.0" encoding="utf-8"?>
<sst xmlns="http://schemas.openxmlformats.org/spreadsheetml/2006/main" count="1151" uniqueCount="210">
  <si>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</si>
  <si>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</si>
  <si>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</si>
  <si>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</si>
  <si>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</si>
  <si>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</si>
  <si>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</si>
  <si>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</si>
  <si>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</si>
  <si>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</si>
  <si>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</si>
  <si>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</si>
  <si>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</si>
  <si>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</si>
  <si>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</si>
  <si>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</si>
  <si>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</si>
  <si>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</si>
  <si>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</si>
  <si>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</si>
  <si>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</si>
  <si>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</si>
  <si>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</si>
  <si>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</si>
  <si>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</si>
  <si>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</si>
  <si>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</si>
  <si>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</si>
  <si>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</si>
  <si>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</si>
  <si>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</si>
  <si>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</si>
  <si>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</si>
  <si>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</si>
  <si>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</si>
  <si>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</si>
  <si>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</si>
  <si>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</si>
  <si>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</si>
  <si>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</si>
  <si>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</si>
  <si>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</si>
  <si>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</si>
  <si>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</si>
  <si>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</si>
  <si>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</si>
  <si>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</si>
  <si>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</si>
  <si>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</si>
  <si>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</si>
  <si>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</si>
  <si>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</si>
  <si>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</si>
  <si>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</si>
  <si>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</si>
  <si>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</si>
  <si>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</si>
  <si>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</si>
  <si>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</si>
  <si>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</si>
  <si>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</si>
  <si>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</si>
  <si>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</si>
  <si>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</si>
  <si>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</si>
  <si>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</si>
  <si>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</si>
  <si>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</si>
  <si>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</si>
  <si>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</si>
  <si>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</si>
  <si>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</si>
  <si>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</si>
  <si>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</si>
  <si>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</si>
  <si>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</si>
  <si>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</si>
  <si>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</si>
  <si>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</si>
  <si>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</si>
  <si>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</si>
  <si>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</si>
  <si>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</si>
  <si>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</si>
  <si>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</si>
  <si>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</si>
  <si>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</si>
  <si>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</si>
  <si>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</si>
  <si>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</si>
  <si>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</si>
  <si>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</si>
  <si>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</si>
  <si>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</si>
  <si>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</si>
  <si>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</si>
  <si>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</si>
  <si>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focused on the change or addition of the instruments and notes they created</t>
  </si>
  <si>
    <t>yes</t>
  </si>
  <si>
    <t>2022-01-19T03:11:42.000Z</t>
  </si>
  <si>
    <t>group_9</t>
  </si>
  <si>
    <t>Prediction3/Open2</t>
  </si>
  <si>
    <t>2022-01-19T02:15:46.000Z</t>
  </si>
  <si>
    <t>not measured</t>
  </si>
  <si>
    <t>OpenEndedSeg_2</t>
  </si>
  <si>
    <t>"times=1642560660953;1642560662891;1642560689102;1642560693454;1642560709880;1642560716908---values=;1832;28043;32395;48821;55849"</t>
  </si>
  <si>
    <t>"times=1642560660953;1642560751955;1642560756767;1642560772301;1642560778925---values=;28236;33048;48582;55206"</t>
  </si>
  <si>
    <t>intact</t>
  </si>
  <si>
    <t>"times=1642560787015;1642560796186;1642560804756;1642560807040;1642560820690;1642560829914;1642560837819---values=;9060;17630;19914;33564;42788;50693"</t>
  </si>
  <si>
    <t>"times=1642560787015;1642560868623;1642560873766;1642560888096;1642560897442;1642560905023---values=;13489;18632;32962;42307;49889"</t>
  </si>
  <si>
    <t>8B</t>
  </si>
  <si>
    <t>"times=1642560922642;1642560934553;1642560944280;1642560965544;1642560971833---values=;11909;21636;42900;49189"</t>
  </si>
  <si>
    <t>"times=1642560922642;1642560995525;1642561004835;1642561021885;1642561029570;1642561037591---values=;11160;20469;37520;45205;53226"</t>
  </si>
  <si>
    <t>1B</t>
  </si>
  <si>
    <t>"times=1642561045818;1642561057354;1642561082485;1642561104012---values=;11534;36665;58192"</t>
  </si>
  <si>
    <t>"times=1642561045818;1642561119596;1642561137241;1642561144995;1642561162954---values=;10480;28124;35879;53838"</t>
  </si>
  <si>
    <t>2B</t>
  </si>
  <si>
    <t>"times=1642561172482;1642561183076;1642561193028;1642561200976;1642561216515---values=;10591;20543;28491;44030"</t>
  </si>
  <si>
    <t>"times=1642561172482;1642561251420;1642561253879;1642561261602;1642561269291;1642561283610---values=;17604;20063;27786;35475;49794"</t>
  </si>
  <si>
    <t>"times=1642561295516;1642561313547;1642561322648;1642561331358---values=;18028;27129;35839"</t>
  </si>
  <si>
    <t>"times=1642561295516;1642561364839;1642561373475;1642561382426;1642561390221---values=;18467;27103;36054;43849"</t>
  </si>
  <si>
    <t>"times=1642561398359;1642561409960;1642561413729;1642561428827;1642561437221;1642561450851---values=;11598;15367;30465;38859;52489"</t>
  </si>
  <si>
    <t>"times=1642561398359;1642561469813;1642561472101;1642561487794;1642561496103;1642561508363---values=;11624;13912;29604;37914;50174"</t>
  </si>
  <si>
    <t>"times=1642561517575;1642561526367;1642561531624;1642561544779;1642561551831;1642561569916---values=;8789;14046;27201;34253;52338"</t>
  </si>
  <si>
    <t>"times=1642561517575;1642561600563;1642561611072;1642561628190---values=;16291;26800;43918"</t>
  </si>
  <si>
    <t>Ready?</t>
  </si>
  <si>
    <t>Practice_OpenEnded</t>
  </si>
  <si>
    <t>"times=1642560520021;1642560525172;1642560531193;1642560540356;1642560550138;1642560568505---values=20758;25909;31930;41093;50875;69242"</t>
  </si>
  <si>
    <t>"times=1642560589717;1642560596539;1642560602307;1642560616757;1642560624904;1642560642190;1642560646222---values=15008;21830;27598;42048;50195;67481;71513"</t>
  </si>
  <si>
    <t>Instructions_Open</t>
  </si>
  <si>
    <t>Prediction3</t>
  </si>
  <si>
    <t>Prediction_3</t>
  </si>
  <si>
    <t>Second</t>
  </si>
  <si>
    <t>4_8B_prediction_7.mp3</t>
  </si>
  <si>
    <t>correct_left</t>
  </si>
  <si>
    <t>Incorrect</t>
  </si>
  <si>
    <t>3_1B_prediction_9.mp3</t>
  </si>
  <si>
    <t>incorrect_left</t>
  </si>
  <si>
    <t>Correct</t>
  </si>
  <si>
    <t>First</t>
  </si>
  <si>
    <t>4_2B_prediction_7.mp3</t>
  </si>
  <si>
    <t>4_1B_prediction_8.mp3</t>
  </si>
  <si>
    <t>3_2B_prediction_8.mp3</t>
  </si>
  <si>
    <t>4_8B_prediction_8.mp3</t>
  </si>
  <si>
    <t>3_8B_prediction_9.mp3</t>
  </si>
  <si>
    <t>4_2B_prediction_6.mp3</t>
  </si>
  <si>
    <t>3_8B_prediction_2.mp3</t>
  </si>
  <si>
    <t>4_2B_prediction_9.mp3</t>
  </si>
  <si>
    <t>4_1B_prediction_6.mp3</t>
  </si>
  <si>
    <t>4_2B_prediction_8.mp3</t>
  </si>
  <si>
    <t>3_2B_prediction_10.mp3</t>
  </si>
  <si>
    <t>3_8B_prediction_8.mp3</t>
  </si>
  <si>
    <t>4_8B_prediction_5.mp3</t>
  </si>
  <si>
    <t>4_2B_prediction_5.mp3</t>
  </si>
  <si>
    <t>3_1B_prediction_8.mp3</t>
  </si>
  <si>
    <t>3_8B_prediction_7.mp3</t>
  </si>
  <si>
    <t>4_8B_prediction_9.mp3</t>
  </si>
  <si>
    <t>3_1B_prediction_10.mp3</t>
  </si>
  <si>
    <t>3_2B_prediction_7.mp3</t>
  </si>
  <si>
    <t>3_8B_prediction_6.mp3</t>
  </si>
  <si>
    <t>3_2B_prediction_6.mp3</t>
  </si>
  <si>
    <t>4_1B_prediction_5.mp3</t>
  </si>
  <si>
    <t>3_2B_prediction_9.mp3</t>
  </si>
  <si>
    <t>4_1B_prediction_7.mp3</t>
  </si>
  <si>
    <t>3_1B_prediction_7.mp3</t>
  </si>
  <si>
    <t>3_1B_prediction_6.mp3</t>
  </si>
  <si>
    <t>4_8B_prediction_6.mp3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</si>
  <si>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</si>
  <si>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</si>
  <si>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</si>
  <si>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</si>
  <si>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</si>
  <si>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</si>
  <si>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</si>
  <si>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</si>
  <si>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</si>
  <si>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</si>
  <si>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hp1.1.flac</t>
  </si>
  <si>
    <t>hp4.2.flac</t>
  </si>
  <si>
    <t>choice 2</t>
  </si>
  <si>
    <t>hp6.3.flac</t>
  </si>
  <si>
    <t>choice 3</t>
  </si>
  <si>
    <t>hp1.2.flac</t>
  </si>
  <si>
    <t>hp3.2.flac</t>
  </si>
  <si>
    <t>imported_HP Instructions</t>
  </si>
  <si>
    <t>AP_Screen</t>
  </si>
  <si>
    <t>imported_AP_eval</t>
  </si>
  <si>
    <t>imported_AP_headphone test</t>
  </si>
  <si>
    <t>one</t>
  </si>
  <si>
    <t>S_I_O</t>
  </si>
  <si>
    <t>two</t>
  </si>
  <si>
    <t>O_S_I</t>
  </si>
  <si>
    <t>I_S_O</t>
  </si>
  <si>
    <t>three</t>
  </si>
  <si>
    <t>I_O_S</t>
  </si>
  <si>
    <t>S_O_I</t>
  </si>
  <si>
    <t>O_I_S</t>
  </si>
  <si>
    <t>imported_AP_instruction</t>
  </si>
  <si>
    <t>GenInstructPredOpen</t>
  </si>
  <si>
    <t>InstructionsPredOpen</t>
  </si>
  <si>
    <t>Consent</t>
  </si>
  <si>
    <t>613bbfebd7cdd60585f6a3a2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</si>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</sst>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D4D6-21ED-3148-AB67-2F4A180CC35F}">
  <dimension ref="A1:CQ66"/>
  <sheetViews>
    <sheetView topLeftCell="BH1" workbookViewId="0">
      <selection activeCell="BU1" sqref="BU1:BU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2</v>
      </c>
      <c r="AY2" t="s">
        <v>96</v>
      </c>
      <c r="BX2" t="s">
        <v>97</v>
      </c>
      <c r="CB2" t="s">
        <v>98</v>
      </c>
      <c r="CE2" t="s">
        <v>99</v>
      </c>
      <c r="CF2">
        <v>355532</v>
      </c>
      <c r="CG2" t="s">
        <v>100</v>
      </c>
      <c r="CH2">
        <v>394119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4</v>
      </c>
      <c r="M3">
        <v>1</v>
      </c>
      <c r="AW3" t="s">
        <v>105</v>
      </c>
      <c r="AX3" t="s">
        <v>106</v>
      </c>
      <c r="BN3" t="s">
        <v>107</v>
      </c>
      <c r="CB3" t="s">
        <v>98</v>
      </c>
      <c r="CE3" t="s">
        <v>99</v>
      </c>
      <c r="CF3">
        <v>355532</v>
      </c>
      <c r="CG3" t="s">
        <v>100</v>
      </c>
      <c r="CH3">
        <v>394119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6</v>
      </c>
      <c r="M4">
        <v>2</v>
      </c>
      <c r="AW4" t="s">
        <v>108</v>
      </c>
      <c r="AX4" t="s">
        <v>109</v>
      </c>
      <c r="BN4" t="s">
        <v>110</v>
      </c>
      <c r="CB4" t="s">
        <v>98</v>
      </c>
      <c r="CE4" t="s">
        <v>99</v>
      </c>
      <c r="CF4">
        <v>355532</v>
      </c>
      <c r="CG4" t="s">
        <v>100</v>
      </c>
      <c r="CH4">
        <v>394119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  <c r="M5">
        <v>4</v>
      </c>
      <c r="AW5" t="s">
        <v>111</v>
      </c>
      <c r="AX5" t="s">
        <v>112</v>
      </c>
      <c r="BN5" t="s">
        <v>113</v>
      </c>
      <c r="CB5" t="s">
        <v>98</v>
      </c>
      <c r="CE5" t="s">
        <v>99</v>
      </c>
      <c r="CF5">
        <v>355532</v>
      </c>
      <c r="CG5" t="s">
        <v>100</v>
      </c>
      <c r="CH5">
        <v>394119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  <c r="M6">
        <v>3</v>
      </c>
      <c r="AW6" t="s">
        <v>114</v>
      </c>
      <c r="AX6" t="s">
        <v>115</v>
      </c>
      <c r="BN6" t="s">
        <v>116</v>
      </c>
      <c r="CB6" t="s">
        <v>98</v>
      </c>
      <c r="CE6" t="s">
        <v>99</v>
      </c>
      <c r="CF6">
        <v>355532</v>
      </c>
      <c r="CG6" t="s">
        <v>100</v>
      </c>
      <c r="CH6">
        <v>394119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14</v>
      </c>
      <c r="M7">
        <v>4</v>
      </c>
      <c r="AW7" t="s">
        <v>117</v>
      </c>
      <c r="AX7" t="s">
        <v>118</v>
      </c>
      <c r="BN7" t="s">
        <v>113</v>
      </c>
      <c r="CB7" t="s">
        <v>98</v>
      </c>
      <c r="CE7" t="s">
        <v>99</v>
      </c>
      <c r="CF7">
        <v>355532</v>
      </c>
      <c r="CG7" t="s">
        <v>100</v>
      </c>
      <c r="CH7">
        <v>394119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3</v>
      </c>
      <c r="M8">
        <v>1</v>
      </c>
      <c r="AW8" t="s">
        <v>119</v>
      </c>
      <c r="AX8" t="s">
        <v>120</v>
      </c>
      <c r="BN8" t="s">
        <v>107</v>
      </c>
      <c r="CB8" t="s">
        <v>98</v>
      </c>
      <c r="CE8" t="s">
        <v>99</v>
      </c>
      <c r="CF8">
        <v>355532</v>
      </c>
      <c r="CG8" t="s">
        <v>100</v>
      </c>
      <c r="CH8">
        <v>394119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  <c r="M9">
        <v>3</v>
      </c>
      <c r="AW9" t="s">
        <v>121</v>
      </c>
      <c r="AX9" t="s">
        <v>122</v>
      </c>
      <c r="BN9" t="s">
        <v>116</v>
      </c>
      <c r="CB9" t="s">
        <v>98</v>
      </c>
      <c r="CE9" t="s">
        <v>99</v>
      </c>
      <c r="CF9">
        <v>355532</v>
      </c>
      <c r="CG9" t="s">
        <v>100</v>
      </c>
      <c r="CH9">
        <v>394119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  <c r="M10">
        <v>2</v>
      </c>
      <c r="AW10" t="s">
        <v>123</v>
      </c>
      <c r="AX10" t="s">
        <v>124</v>
      </c>
      <c r="BN10" t="s">
        <v>110</v>
      </c>
      <c r="CB10" t="s">
        <v>98</v>
      </c>
      <c r="CE10" t="s">
        <v>99</v>
      </c>
      <c r="CF10">
        <v>355532</v>
      </c>
      <c r="CG10" t="s">
        <v>100</v>
      </c>
      <c r="CH10">
        <v>394119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355532</v>
      </c>
      <c r="CG11" t="s">
        <v>100</v>
      </c>
      <c r="CH11">
        <v>394119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355532</v>
      </c>
      <c r="CG12" t="s">
        <v>100</v>
      </c>
      <c r="CH12">
        <v>394119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355532</v>
      </c>
      <c r="CG13" t="s">
        <v>100</v>
      </c>
      <c r="CH13">
        <v>394119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8</v>
      </c>
      <c r="K14" t="s">
        <v>132</v>
      </c>
      <c r="L14" t="s">
        <v>133</v>
      </c>
      <c r="M14">
        <v>1</v>
      </c>
      <c r="U14" t="s">
        <v>134</v>
      </c>
      <c r="BD14" t="s">
        <v>135</v>
      </c>
      <c r="BH14">
        <v>1338</v>
      </c>
      <c r="BU14" t="s">
        <v>110</v>
      </c>
      <c r="CB14" t="s">
        <v>98</v>
      </c>
      <c r="CE14" t="s">
        <v>99</v>
      </c>
      <c r="CF14">
        <v>355532</v>
      </c>
      <c r="CG14" t="s">
        <v>100</v>
      </c>
      <c r="CH14">
        <v>394119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54</v>
      </c>
      <c r="K15" t="s">
        <v>132</v>
      </c>
      <c r="L15" t="s">
        <v>136</v>
      </c>
      <c r="M15">
        <v>6</v>
      </c>
      <c r="U15" t="s">
        <v>137</v>
      </c>
      <c r="BD15" t="s">
        <v>138</v>
      </c>
      <c r="BH15">
        <v>986</v>
      </c>
      <c r="BU15" t="s">
        <v>113</v>
      </c>
      <c r="CB15" t="s">
        <v>98</v>
      </c>
      <c r="CE15" t="s">
        <v>99</v>
      </c>
      <c r="CF15">
        <v>355532</v>
      </c>
      <c r="CG15" t="s">
        <v>100</v>
      </c>
      <c r="CH15">
        <v>394119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38</v>
      </c>
      <c r="K16" t="s">
        <v>139</v>
      </c>
      <c r="L16" t="s">
        <v>140</v>
      </c>
      <c r="M16">
        <v>4</v>
      </c>
      <c r="U16" t="s">
        <v>137</v>
      </c>
      <c r="BD16" t="s">
        <v>135</v>
      </c>
      <c r="BH16">
        <v>1165</v>
      </c>
      <c r="BU16" t="s">
        <v>116</v>
      </c>
      <c r="CB16" t="s">
        <v>98</v>
      </c>
      <c r="CE16" t="s">
        <v>99</v>
      </c>
      <c r="CF16">
        <v>355532</v>
      </c>
      <c r="CG16" t="s">
        <v>100</v>
      </c>
      <c r="CH16">
        <v>394119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59</v>
      </c>
      <c r="K17" t="s">
        <v>139</v>
      </c>
      <c r="L17" t="s">
        <v>141</v>
      </c>
      <c r="M17">
        <v>6</v>
      </c>
      <c r="U17" t="s">
        <v>137</v>
      </c>
      <c r="BD17" t="s">
        <v>135</v>
      </c>
      <c r="BH17">
        <v>1271</v>
      </c>
      <c r="BU17" t="s">
        <v>113</v>
      </c>
      <c r="CB17" t="s">
        <v>98</v>
      </c>
      <c r="CE17" t="s">
        <v>99</v>
      </c>
      <c r="CF17">
        <v>355532</v>
      </c>
      <c r="CG17" t="s">
        <v>100</v>
      </c>
      <c r="CH17">
        <v>394119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23</v>
      </c>
      <c r="K18" t="s">
        <v>132</v>
      </c>
      <c r="L18" t="s">
        <v>142</v>
      </c>
      <c r="M18">
        <v>3</v>
      </c>
      <c r="U18" t="s">
        <v>134</v>
      </c>
      <c r="BD18" t="s">
        <v>135</v>
      </c>
      <c r="BH18">
        <v>952</v>
      </c>
      <c r="BU18" t="s">
        <v>116</v>
      </c>
      <c r="CB18" t="s">
        <v>98</v>
      </c>
      <c r="CE18" t="s">
        <v>99</v>
      </c>
      <c r="CF18">
        <v>355532</v>
      </c>
      <c r="CG18" t="s">
        <v>100</v>
      </c>
      <c r="CH18">
        <v>394119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9</v>
      </c>
      <c r="K19" t="s">
        <v>132</v>
      </c>
      <c r="L19" t="s">
        <v>143</v>
      </c>
      <c r="M19">
        <v>1</v>
      </c>
      <c r="U19" t="s">
        <v>134</v>
      </c>
      <c r="BD19" t="s">
        <v>135</v>
      </c>
      <c r="BH19">
        <v>1021</v>
      </c>
      <c r="BU19" t="s">
        <v>110</v>
      </c>
      <c r="CB19" t="s">
        <v>98</v>
      </c>
      <c r="CE19" t="s">
        <v>99</v>
      </c>
      <c r="CF19">
        <v>355532</v>
      </c>
      <c r="CG19" t="s">
        <v>100</v>
      </c>
      <c r="CH19">
        <v>394119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4</v>
      </c>
      <c r="K20" t="s">
        <v>132</v>
      </c>
      <c r="L20" t="s">
        <v>144</v>
      </c>
      <c r="M20">
        <v>1</v>
      </c>
      <c r="U20" t="s">
        <v>134</v>
      </c>
      <c r="BD20" t="s">
        <v>135</v>
      </c>
      <c r="BH20">
        <v>977</v>
      </c>
      <c r="BU20" t="s">
        <v>110</v>
      </c>
      <c r="CB20" t="s">
        <v>98</v>
      </c>
      <c r="CE20" t="s">
        <v>99</v>
      </c>
      <c r="CF20">
        <v>355532</v>
      </c>
      <c r="CG20" t="s">
        <v>100</v>
      </c>
      <c r="CH20">
        <v>394119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27</v>
      </c>
      <c r="K21" t="s">
        <v>139</v>
      </c>
      <c r="L21" t="s">
        <v>145</v>
      </c>
      <c r="M21">
        <v>3</v>
      </c>
      <c r="U21" t="s">
        <v>134</v>
      </c>
      <c r="BD21" t="s">
        <v>138</v>
      </c>
      <c r="BH21">
        <v>1096</v>
      </c>
      <c r="BU21" t="s">
        <v>116</v>
      </c>
      <c r="CB21" t="s">
        <v>98</v>
      </c>
      <c r="CE21" t="s">
        <v>99</v>
      </c>
      <c r="CF21">
        <v>355532</v>
      </c>
      <c r="CG21" t="s">
        <v>100</v>
      </c>
      <c r="CH21">
        <v>394119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15</v>
      </c>
      <c r="K22" t="s">
        <v>132</v>
      </c>
      <c r="L22" t="s">
        <v>146</v>
      </c>
      <c r="M22">
        <v>2</v>
      </c>
      <c r="U22" t="s">
        <v>137</v>
      </c>
      <c r="BD22" t="s">
        <v>138</v>
      </c>
      <c r="BH22">
        <v>992</v>
      </c>
      <c r="BU22" t="s">
        <v>110</v>
      </c>
      <c r="CB22" t="s">
        <v>98</v>
      </c>
      <c r="CE22" t="s">
        <v>99</v>
      </c>
      <c r="CF22">
        <v>355532</v>
      </c>
      <c r="CG22" t="s">
        <v>100</v>
      </c>
      <c r="CH22">
        <v>394119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30</v>
      </c>
      <c r="K23" t="s">
        <v>139</v>
      </c>
      <c r="L23" t="s">
        <v>147</v>
      </c>
      <c r="M23">
        <v>3</v>
      </c>
      <c r="U23" t="s">
        <v>134</v>
      </c>
      <c r="BD23" t="s">
        <v>138</v>
      </c>
      <c r="BH23">
        <v>1160</v>
      </c>
      <c r="BU23" t="s">
        <v>116</v>
      </c>
      <c r="CB23" t="s">
        <v>98</v>
      </c>
      <c r="CE23" t="s">
        <v>99</v>
      </c>
      <c r="CF23">
        <v>355532</v>
      </c>
      <c r="CG23" t="s">
        <v>100</v>
      </c>
      <c r="CH23">
        <v>394119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47</v>
      </c>
      <c r="K24" t="s">
        <v>139</v>
      </c>
      <c r="L24" t="s">
        <v>148</v>
      </c>
      <c r="M24">
        <v>5</v>
      </c>
      <c r="U24" t="s">
        <v>134</v>
      </c>
      <c r="BD24" t="s">
        <v>138</v>
      </c>
      <c r="BH24">
        <v>1323</v>
      </c>
      <c r="BU24" t="s">
        <v>113</v>
      </c>
      <c r="CB24" t="s">
        <v>98</v>
      </c>
      <c r="CE24" t="s">
        <v>99</v>
      </c>
      <c r="CF24">
        <v>355532</v>
      </c>
      <c r="CG24" t="s">
        <v>100</v>
      </c>
      <c r="CH24">
        <v>394119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29</v>
      </c>
      <c r="K25" t="s">
        <v>139</v>
      </c>
      <c r="L25" t="s">
        <v>149</v>
      </c>
      <c r="M25">
        <v>3</v>
      </c>
      <c r="U25" t="s">
        <v>134</v>
      </c>
      <c r="BD25" t="s">
        <v>138</v>
      </c>
      <c r="BH25">
        <v>1043</v>
      </c>
      <c r="BU25" t="s">
        <v>116</v>
      </c>
      <c r="CB25" t="s">
        <v>98</v>
      </c>
      <c r="CE25" t="s">
        <v>99</v>
      </c>
      <c r="CF25">
        <v>355532</v>
      </c>
      <c r="CG25" t="s">
        <v>100</v>
      </c>
      <c r="CH25">
        <v>394119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35</v>
      </c>
      <c r="K26" t="s">
        <v>139</v>
      </c>
      <c r="L26" t="s">
        <v>150</v>
      </c>
      <c r="M26">
        <v>4</v>
      </c>
      <c r="U26" t="s">
        <v>137</v>
      </c>
      <c r="BD26" t="s">
        <v>135</v>
      </c>
      <c r="BH26">
        <v>1437</v>
      </c>
      <c r="BU26" t="s">
        <v>116</v>
      </c>
      <c r="CB26" t="s">
        <v>98</v>
      </c>
      <c r="CE26" t="s">
        <v>99</v>
      </c>
      <c r="CF26">
        <v>355532</v>
      </c>
      <c r="CG26" t="s">
        <v>100</v>
      </c>
      <c r="CH26">
        <v>394119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13</v>
      </c>
      <c r="K27" t="s">
        <v>132</v>
      </c>
      <c r="L27" t="s">
        <v>151</v>
      </c>
      <c r="M27">
        <v>2</v>
      </c>
      <c r="U27" t="s">
        <v>137</v>
      </c>
      <c r="BD27" t="s">
        <v>138</v>
      </c>
      <c r="BH27">
        <v>910</v>
      </c>
      <c r="BU27" t="s">
        <v>110</v>
      </c>
      <c r="CB27" t="s">
        <v>98</v>
      </c>
      <c r="CE27" t="s">
        <v>99</v>
      </c>
      <c r="CF27">
        <v>355532</v>
      </c>
      <c r="CG27" t="s">
        <v>100</v>
      </c>
      <c r="CH27">
        <v>394119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16</v>
      </c>
      <c r="K28" t="s">
        <v>132</v>
      </c>
      <c r="L28" t="s">
        <v>152</v>
      </c>
      <c r="M28">
        <v>2</v>
      </c>
      <c r="U28" t="s">
        <v>137</v>
      </c>
      <c r="BD28" t="s">
        <v>138</v>
      </c>
      <c r="BH28">
        <v>1170</v>
      </c>
      <c r="BU28" t="s">
        <v>110</v>
      </c>
      <c r="CB28" t="s">
        <v>98</v>
      </c>
      <c r="CE28" t="s">
        <v>99</v>
      </c>
      <c r="CF28">
        <v>355532</v>
      </c>
      <c r="CG28" t="s">
        <v>100</v>
      </c>
      <c r="CH28">
        <v>394119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36</v>
      </c>
      <c r="K29" t="s">
        <v>132</v>
      </c>
      <c r="L29" t="s">
        <v>153</v>
      </c>
      <c r="M29">
        <v>4</v>
      </c>
      <c r="U29" t="s">
        <v>137</v>
      </c>
      <c r="BD29" t="s">
        <v>138</v>
      </c>
      <c r="BH29">
        <v>1074</v>
      </c>
      <c r="BU29" t="s">
        <v>116</v>
      </c>
      <c r="CB29" t="s">
        <v>98</v>
      </c>
      <c r="CE29" t="s">
        <v>99</v>
      </c>
      <c r="CF29">
        <v>355532</v>
      </c>
      <c r="CG29" t="s">
        <v>100</v>
      </c>
      <c r="CH29">
        <v>394119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53</v>
      </c>
      <c r="K30" t="s">
        <v>139</v>
      </c>
      <c r="L30" t="s">
        <v>154</v>
      </c>
      <c r="M30">
        <v>6</v>
      </c>
      <c r="U30" t="s">
        <v>137</v>
      </c>
      <c r="BD30" t="s">
        <v>135</v>
      </c>
      <c r="BH30">
        <v>2063</v>
      </c>
      <c r="BU30" t="s">
        <v>113</v>
      </c>
      <c r="CB30" t="s">
        <v>98</v>
      </c>
      <c r="CE30" t="s">
        <v>99</v>
      </c>
      <c r="CF30">
        <v>355532</v>
      </c>
      <c r="CG30" t="s">
        <v>100</v>
      </c>
      <c r="CH30">
        <v>394119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2</v>
      </c>
      <c r="K31" t="s">
        <v>132</v>
      </c>
      <c r="L31" t="s">
        <v>155</v>
      </c>
      <c r="M31">
        <v>1</v>
      </c>
      <c r="U31" t="s">
        <v>134</v>
      </c>
      <c r="BD31" t="s">
        <v>135</v>
      </c>
      <c r="BH31">
        <v>1085</v>
      </c>
      <c r="BU31" t="s">
        <v>110</v>
      </c>
      <c r="CB31" t="s">
        <v>98</v>
      </c>
      <c r="CE31" t="s">
        <v>99</v>
      </c>
      <c r="CF31">
        <v>355532</v>
      </c>
      <c r="CG31" t="s">
        <v>100</v>
      </c>
      <c r="CH31">
        <v>394119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50</v>
      </c>
      <c r="K32" t="s">
        <v>139</v>
      </c>
      <c r="L32" t="s">
        <v>156</v>
      </c>
      <c r="M32">
        <v>5</v>
      </c>
      <c r="U32" t="s">
        <v>134</v>
      </c>
      <c r="BD32" t="s">
        <v>138</v>
      </c>
      <c r="BH32">
        <v>1075</v>
      </c>
      <c r="BU32" t="s">
        <v>113</v>
      </c>
      <c r="CB32" t="s">
        <v>98</v>
      </c>
      <c r="CE32" t="s">
        <v>99</v>
      </c>
      <c r="CF32">
        <v>355532</v>
      </c>
      <c r="CG32" t="s">
        <v>100</v>
      </c>
      <c r="CH32">
        <v>394119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55</v>
      </c>
      <c r="K33" t="s">
        <v>139</v>
      </c>
      <c r="L33" t="s">
        <v>157</v>
      </c>
      <c r="M33">
        <v>6</v>
      </c>
      <c r="U33" t="s">
        <v>137</v>
      </c>
      <c r="BD33" t="s">
        <v>135</v>
      </c>
      <c r="BH33">
        <v>1344</v>
      </c>
      <c r="BU33" t="s">
        <v>113</v>
      </c>
      <c r="CB33" t="s">
        <v>98</v>
      </c>
      <c r="CE33" t="s">
        <v>99</v>
      </c>
      <c r="CF33">
        <v>355532</v>
      </c>
      <c r="CG33" t="s">
        <v>100</v>
      </c>
      <c r="CH33">
        <v>394119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32</v>
      </c>
      <c r="K34" t="s">
        <v>132</v>
      </c>
      <c r="L34" t="s">
        <v>158</v>
      </c>
      <c r="M34">
        <v>4</v>
      </c>
      <c r="U34" t="s">
        <v>137</v>
      </c>
      <c r="BD34" t="s">
        <v>138</v>
      </c>
      <c r="BH34">
        <v>1089</v>
      </c>
      <c r="BU34" t="s">
        <v>116</v>
      </c>
      <c r="CB34" t="s">
        <v>98</v>
      </c>
      <c r="CE34" t="s">
        <v>99</v>
      </c>
      <c r="CF34">
        <v>355532</v>
      </c>
      <c r="CG34" t="s">
        <v>100</v>
      </c>
      <c r="CH34">
        <v>394119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1</v>
      </c>
      <c r="K35" t="s">
        <v>139</v>
      </c>
      <c r="L35" t="s">
        <v>159</v>
      </c>
      <c r="M35">
        <v>1</v>
      </c>
      <c r="U35" t="s">
        <v>134</v>
      </c>
      <c r="BD35" t="s">
        <v>138</v>
      </c>
      <c r="BH35">
        <v>1261</v>
      </c>
      <c r="BU35" t="s">
        <v>110</v>
      </c>
      <c r="CB35" t="s">
        <v>98</v>
      </c>
      <c r="CE35" t="s">
        <v>99</v>
      </c>
      <c r="CF35">
        <v>355532</v>
      </c>
      <c r="CG35" t="s">
        <v>100</v>
      </c>
      <c r="CH35">
        <v>394119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10</v>
      </c>
      <c r="K36" t="s">
        <v>132</v>
      </c>
      <c r="L36" t="s">
        <v>156</v>
      </c>
      <c r="M36">
        <v>1</v>
      </c>
      <c r="U36" t="s">
        <v>134</v>
      </c>
      <c r="BD36" t="s">
        <v>135</v>
      </c>
      <c r="BH36">
        <v>1011</v>
      </c>
      <c r="BU36" t="s">
        <v>110</v>
      </c>
      <c r="CB36" t="s">
        <v>98</v>
      </c>
      <c r="CE36" t="s">
        <v>99</v>
      </c>
      <c r="CF36">
        <v>355532</v>
      </c>
      <c r="CG36" t="s">
        <v>100</v>
      </c>
      <c r="CH36">
        <v>394119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21</v>
      </c>
      <c r="K37" t="s">
        <v>132</v>
      </c>
      <c r="L37" t="s">
        <v>160</v>
      </c>
      <c r="M37">
        <v>3</v>
      </c>
      <c r="U37" t="s">
        <v>134</v>
      </c>
      <c r="BD37" t="s">
        <v>135</v>
      </c>
      <c r="BH37">
        <v>891</v>
      </c>
      <c r="BU37" t="s">
        <v>116</v>
      </c>
      <c r="CB37" t="s">
        <v>98</v>
      </c>
      <c r="CE37" t="s">
        <v>99</v>
      </c>
      <c r="CF37">
        <v>355532</v>
      </c>
      <c r="CG37" t="s">
        <v>100</v>
      </c>
      <c r="CH37">
        <v>394119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56</v>
      </c>
      <c r="K38" t="s">
        <v>132</v>
      </c>
      <c r="L38" t="s">
        <v>161</v>
      </c>
      <c r="M38">
        <v>6</v>
      </c>
      <c r="U38" t="s">
        <v>137</v>
      </c>
      <c r="BD38" t="s">
        <v>138</v>
      </c>
      <c r="BH38">
        <v>1809</v>
      </c>
      <c r="BU38" t="s">
        <v>113</v>
      </c>
      <c r="CB38" t="s">
        <v>98</v>
      </c>
      <c r="CE38" t="s">
        <v>99</v>
      </c>
      <c r="CF38">
        <v>355532</v>
      </c>
      <c r="CG38" t="s">
        <v>100</v>
      </c>
      <c r="CH38">
        <v>394119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34</v>
      </c>
      <c r="K39" t="s">
        <v>132</v>
      </c>
      <c r="L39" t="s">
        <v>162</v>
      </c>
      <c r="M39">
        <v>4</v>
      </c>
      <c r="U39" t="s">
        <v>137</v>
      </c>
      <c r="BD39" t="s">
        <v>138</v>
      </c>
      <c r="BH39">
        <v>978</v>
      </c>
      <c r="BU39" t="s">
        <v>116</v>
      </c>
      <c r="CB39" t="s">
        <v>98</v>
      </c>
      <c r="CE39" t="s">
        <v>99</v>
      </c>
      <c r="CF39">
        <v>355532</v>
      </c>
      <c r="CG39" t="s">
        <v>100</v>
      </c>
      <c r="CH39">
        <v>394119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48</v>
      </c>
      <c r="K40" t="s">
        <v>139</v>
      </c>
      <c r="L40" t="s">
        <v>163</v>
      </c>
      <c r="M40">
        <v>5</v>
      </c>
      <c r="U40" t="s">
        <v>134</v>
      </c>
      <c r="BD40" t="s">
        <v>138</v>
      </c>
      <c r="BH40">
        <v>1169</v>
      </c>
      <c r="BU40" t="s">
        <v>113</v>
      </c>
      <c r="CB40" t="s">
        <v>98</v>
      </c>
      <c r="CE40" t="s">
        <v>99</v>
      </c>
      <c r="CF40">
        <v>355532</v>
      </c>
      <c r="CG40" t="s">
        <v>100</v>
      </c>
      <c r="CH40">
        <v>394119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52</v>
      </c>
      <c r="K41" t="s">
        <v>132</v>
      </c>
      <c r="L41" t="s">
        <v>164</v>
      </c>
      <c r="M41">
        <v>6</v>
      </c>
      <c r="U41" t="s">
        <v>137</v>
      </c>
      <c r="BD41" t="s">
        <v>138</v>
      </c>
      <c r="BH41">
        <v>1546</v>
      </c>
      <c r="BU41" t="s">
        <v>113</v>
      </c>
      <c r="CB41" t="s">
        <v>98</v>
      </c>
      <c r="CE41" t="s">
        <v>99</v>
      </c>
      <c r="CF41">
        <v>355532</v>
      </c>
      <c r="CG41" t="s">
        <v>100</v>
      </c>
      <c r="CH41">
        <v>394119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41</v>
      </c>
      <c r="K42" t="s">
        <v>139</v>
      </c>
      <c r="L42" t="s">
        <v>165</v>
      </c>
      <c r="M42">
        <v>5</v>
      </c>
      <c r="U42" t="s">
        <v>134</v>
      </c>
      <c r="BD42" t="s">
        <v>138</v>
      </c>
      <c r="BH42">
        <v>986</v>
      </c>
      <c r="BU42" t="s">
        <v>113</v>
      </c>
      <c r="CB42" t="s">
        <v>98</v>
      </c>
      <c r="CE42" t="s">
        <v>99</v>
      </c>
      <c r="CF42">
        <v>355532</v>
      </c>
      <c r="CG42" t="s">
        <v>100</v>
      </c>
      <c r="CH42">
        <v>394119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17</v>
      </c>
      <c r="K43" t="s">
        <v>132</v>
      </c>
      <c r="L43" t="s">
        <v>166</v>
      </c>
      <c r="M43">
        <v>2</v>
      </c>
      <c r="U43" t="s">
        <v>137</v>
      </c>
      <c r="BD43" t="s">
        <v>138</v>
      </c>
      <c r="BH43">
        <v>2049</v>
      </c>
      <c r="BU43" t="s">
        <v>110</v>
      </c>
      <c r="CB43" t="s">
        <v>98</v>
      </c>
      <c r="CE43" t="s">
        <v>99</v>
      </c>
      <c r="CF43">
        <v>355532</v>
      </c>
      <c r="CG43" t="s">
        <v>100</v>
      </c>
      <c r="CH43">
        <v>394119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355532</v>
      </c>
      <c r="CG44" t="s">
        <v>100</v>
      </c>
      <c r="CH44">
        <v>394119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167</v>
      </c>
      <c r="E45">
        <v>1</v>
      </c>
      <c r="F45">
        <v>1</v>
      </c>
      <c r="K45" t="s">
        <v>132</v>
      </c>
      <c r="M45">
        <v>1</v>
      </c>
      <c r="W45" t="s">
        <v>168</v>
      </c>
      <c r="BD45" t="s">
        <v>135</v>
      </c>
      <c r="BH45">
        <v>1622</v>
      </c>
      <c r="CB45" t="s">
        <v>98</v>
      </c>
      <c r="CE45" t="s">
        <v>99</v>
      </c>
      <c r="CF45">
        <v>355532</v>
      </c>
      <c r="CG45" t="s">
        <v>100</v>
      </c>
      <c r="CH45">
        <v>394119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167</v>
      </c>
      <c r="E46">
        <v>2</v>
      </c>
      <c r="F46">
        <v>6</v>
      </c>
      <c r="K46" t="s">
        <v>139</v>
      </c>
      <c r="M46">
        <v>2</v>
      </c>
      <c r="W46" t="s">
        <v>169</v>
      </c>
      <c r="BD46" t="s">
        <v>135</v>
      </c>
      <c r="BH46">
        <v>1429</v>
      </c>
      <c r="CB46" t="s">
        <v>98</v>
      </c>
      <c r="CE46" t="s">
        <v>99</v>
      </c>
      <c r="CF46">
        <v>355532</v>
      </c>
      <c r="CG46" t="s">
        <v>100</v>
      </c>
      <c r="CH46">
        <v>394119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167</v>
      </c>
      <c r="E47">
        <v>3</v>
      </c>
      <c r="F47">
        <v>5</v>
      </c>
      <c r="K47" t="s">
        <v>132</v>
      </c>
      <c r="M47">
        <v>2</v>
      </c>
      <c r="W47" t="s">
        <v>169</v>
      </c>
      <c r="BD47" t="s">
        <v>138</v>
      </c>
      <c r="BH47">
        <v>2011</v>
      </c>
      <c r="CB47" t="s">
        <v>98</v>
      </c>
      <c r="CE47" t="s">
        <v>99</v>
      </c>
      <c r="CF47">
        <v>355532</v>
      </c>
      <c r="CG47" t="s">
        <v>100</v>
      </c>
      <c r="CH47">
        <v>394119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355532</v>
      </c>
      <c r="CG48" t="s">
        <v>100</v>
      </c>
      <c r="CH48">
        <v>394119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355532</v>
      </c>
      <c r="CG49" t="s">
        <v>100</v>
      </c>
      <c r="CH49">
        <v>394119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M50">
        <v>1</v>
      </c>
      <c r="AA50">
        <v>0</v>
      </c>
      <c r="AD50" t="s">
        <v>174</v>
      </c>
      <c r="AE50" t="s">
        <v>175</v>
      </c>
      <c r="BD50" t="s">
        <v>176</v>
      </c>
      <c r="BW50" t="s">
        <v>175</v>
      </c>
      <c r="CB50" t="s">
        <v>98</v>
      </c>
      <c r="CE50" t="s">
        <v>99</v>
      </c>
      <c r="CF50">
        <v>355532</v>
      </c>
      <c r="CG50" t="s">
        <v>100</v>
      </c>
      <c r="CH50">
        <v>394119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4</v>
      </c>
      <c r="M51">
        <v>1</v>
      </c>
      <c r="AA51">
        <v>0</v>
      </c>
      <c r="AD51" t="s">
        <v>174</v>
      </c>
      <c r="AE51" t="s">
        <v>177</v>
      </c>
      <c r="BD51" t="s">
        <v>176</v>
      </c>
      <c r="BW51" t="s">
        <v>177</v>
      </c>
      <c r="CB51" t="s">
        <v>98</v>
      </c>
      <c r="CE51" t="s">
        <v>99</v>
      </c>
      <c r="CF51">
        <v>355532</v>
      </c>
      <c r="CG51" t="s">
        <v>100</v>
      </c>
      <c r="CH51">
        <v>394119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  <c r="M52">
        <v>1</v>
      </c>
      <c r="AA52">
        <v>0</v>
      </c>
      <c r="AD52" t="s">
        <v>174</v>
      </c>
      <c r="AE52" t="s">
        <v>178</v>
      </c>
      <c r="BD52" t="s">
        <v>179</v>
      </c>
      <c r="BW52" t="s">
        <v>178</v>
      </c>
      <c r="CB52" t="s">
        <v>98</v>
      </c>
      <c r="CE52" t="s">
        <v>99</v>
      </c>
      <c r="CF52">
        <v>355532</v>
      </c>
      <c r="CG52" t="s">
        <v>100</v>
      </c>
      <c r="CH52">
        <v>394119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2</v>
      </c>
      <c r="M53">
        <v>1</v>
      </c>
      <c r="AA53">
        <v>0</v>
      </c>
      <c r="AD53" t="s">
        <v>174</v>
      </c>
      <c r="AE53" t="s">
        <v>180</v>
      </c>
      <c r="BD53" t="s">
        <v>181</v>
      </c>
      <c r="BW53" t="s">
        <v>180</v>
      </c>
      <c r="CB53" t="s">
        <v>98</v>
      </c>
      <c r="CE53" t="s">
        <v>99</v>
      </c>
      <c r="CF53">
        <v>355532</v>
      </c>
      <c r="CG53" t="s">
        <v>100</v>
      </c>
      <c r="CH53">
        <v>394119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6</v>
      </c>
      <c r="M54">
        <v>1</v>
      </c>
      <c r="AA54">
        <v>0</v>
      </c>
      <c r="AD54" t="s">
        <v>174</v>
      </c>
      <c r="AE54" t="s">
        <v>182</v>
      </c>
      <c r="BD54" t="s">
        <v>179</v>
      </c>
      <c r="BW54" t="s">
        <v>182</v>
      </c>
      <c r="CB54" t="s">
        <v>98</v>
      </c>
      <c r="CE54" t="s">
        <v>99</v>
      </c>
      <c r="CF54">
        <v>355532</v>
      </c>
      <c r="CG54" t="s">
        <v>100</v>
      </c>
      <c r="CH54">
        <v>394119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  <c r="M55">
        <v>1</v>
      </c>
      <c r="AA55">
        <v>0</v>
      </c>
      <c r="AD55" t="s">
        <v>174</v>
      </c>
      <c r="AE55" t="s">
        <v>183</v>
      </c>
      <c r="BD55" t="s">
        <v>179</v>
      </c>
      <c r="BW55" t="s">
        <v>183</v>
      </c>
      <c r="CB55" t="s">
        <v>98</v>
      </c>
      <c r="CE55" t="s">
        <v>99</v>
      </c>
      <c r="CF55">
        <v>355532</v>
      </c>
      <c r="CG55" t="s">
        <v>100</v>
      </c>
      <c r="CH55">
        <v>394119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  <c r="M56">
        <v>1</v>
      </c>
      <c r="AB56">
        <v>2</v>
      </c>
      <c r="CB56" t="s">
        <v>98</v>
      </c>
      <c r="CE56" t="s">
        <v>99</v>
      </c>
      <c r="CF56">
        <v>355532</v>
      </c>
      <c r="CG56" t="s">
        <v>100</v>
      </c>
      <c r="CH56">
        <v>394119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355532</v>
      </c>
      <c r="CG57" t="s">
        <v>100</v>
      </c>
      <c r="CH57">
        <v>394119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4</v>
      </c>
      <c r="M58">
        <v>4</v>
      </c>
      <c r="Y58" t="s">
        <v>188</v>
      </c>
      <c r="AN58" t="b">
        <v>1</v>
      </c>
      <c r="AR58">
        <v>0</v>
      </c>
      <c r="BZ58" t="s">
        <v>189</v>
      </c>
      <c r="CB58" t="s">
        <v>98</v>
      </c>
      <c r="CE58" t="s">
        <v>99</v>
      </c>
      <c r="CF58">
        <v>355532</v>
      </c>
      <c r="CG58" t="s">
        <v>100</v>
      </c>
      <c r="CH58">
        <v>394119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5</v>
      </c>
      <c r="M59">
        <v>5</v>
      </c>
      <c r="Y59" t="s">
        <v>190</v>
      </c>
      <c r="AN59" t="b">
        <v>1</v>
      </c>
      <c r="AR59">
        <v>0</v>
      </c>
      <c r="BZ59" t="s">
        <v>191</v>
      </c>
      <c r="CB59" t="s">
        <v>98</v>
      </c>
      <c r="CE59" t="s">
        <v>99</v>
      </c>
      <c r="CF59">
        <v>355532</v>
      </c>
      <c r="CG59" t="s">
        <v>100</v>
      </c>
      <c r="CH59">
        <v>394119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2</v>
      </c>
      <c r="M60">
        <v>2</v>
      </c>
      <c r="Y60" t="s">
        <v>190</v>
      </c>
      <c r="AN60" t="b">
        <v>1</v>
      </c>
      <c r="AR60">
        <v>0</v>
      </c>
      <c r="BZ60" t="s">
        <v>192</v>
      </c>
      <c r="CB60" t="s">
        <v>98</v>
      </c>
      <c r="CE60" t="s">
        <v>99</v>
      </c>
      <c r="CF60">
        <v>355532</v>
      </c>
      <c r="CG60" t="s">
        <v>100</v>
      </c>
      <c r="CH60">
        <v>394119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1</v>
      </c>
      <c r="M61">
        <v>1</v>
      </c>
      <c r="Y61" t="s">
        <v>193</v>
      </c>
      <c r="AN61" t="b">
        <v>1</v>
      </c>
      <c r="AR61">
        <v>0</v>
      </c>
      <c r="BZ61" t="s">
        <v>194</v>
      </c>
      <c r="CB61" t="s">
        <v>98</v>
      </c>
      <c r="CE61" t="s">
        <v>99</v>
      </c>
      <c r="CF61">
        <v>355532</v>
      </c>
      <c r="CG61" t="s">
        <v>100</v>
      </c>
      <c r="CH61">
        <v>394119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3</v>
      </c>
      <c r="M62">
        <v>3</v>
      </c>
      <c r="Y62" t="s">
        <v>188</v>
      </c>
      <c r="AN62" t="b">
        <v>1</v>
      </c>
      <c r="AR62">
        <v>0</v>
      </c>
      <c r="BZ62" t="s">
        <v>195</v>
      </c>
      <c r="CB62" t="s">
        <v>98</v>
      </c>
      <c r="CE62" t="s">
        <v>99</v>
      </c>
      <c r="CF62">
        <v>355532</v>
      </c>
      <c r="CG62" t="s">
        <v>100</v>
      </c>
      <c r="CH62">
        <v>394119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6</v>
      </c>
      <c r="M63">
        <v>6</v>
      </c>
      <c r="Y63" t="s">
        <v>193</v>
      </c>
      <c r="AN63" t="b">
        <v>1</v>
      </c>
      <c r="AR63">
        <v>0</v>
      </c>
      <c r="BZ63" t="s">
        <v>196</v>
      </c>
      <c r="CB63" t="s">
        <v>98</v>
      </c>
      <c r="CE63" t="s">
        <v>99</v>
      </c>
      <c r="CF63">
        <v>355532</v>
      </c>
      <c r="CG63" t="s">
        <v>100</v>
      </c>
      <c r="CH63">
        <v>394119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355532</v>
      </c>
      <c r="CG64" t="s">
        <v>100</v>
      </c>
      <c r="CH64">
        <v>394119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355532</v>
      </c>
      <c r="CG65" t="s">
        <v>100</v>
      </c>
      <c r="CH65">
        <v>394119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355532</v>
      </c>
      <c r="CG66" t="s">
        <v>100</v>
      </c>
      <c r="CH66">
        <v>394119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992DA-F682-2B4F-86B7-1061D6851DBA}">
  <dimension ref="A1:P66"/>
  <sheetViews>
    <sheetView tabSelected="1" topLeftCell="A12" workbookViewId="0">
      <selection activeCell="P15" sqref="P15:P2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6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4</v>
      </c>
    </row>
    <row r="4" spans="1:16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6</v>
      </c>
    </row>
    <row r="5" spans="1:16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</row>
    <row r="6" spans="1:16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</row>
    <row r="7" spans="1:16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14</v>
      </c>
    </row>
    <row r="8" spans="1:16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3</v>
      </c>
    </row>
    <row r="9" spans="1:16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9</v>
      </c>
    </row>
    <row r="10" spans="1:16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</row>
    <row r="11" spans="1:16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6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6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6" x14ac:dyDescent="0.2">
      <c r="A14">
        <v>9</v>
      </c>
      <c r="B14" t="s">
        <v>130</v>
      </c>
      <c r="C14">
        <v>4</v>
      </c>
      <c r="D14" t="s">
        <v>131</v>
      </c>
      <c r="E14">
        <v>2</v>
      </c>
      <c r="F14">
        <v>54</v>
      </c>
      <c r="G14" t="s">
        <v>132</v>
      </c>
      <c r="H14" t="s">
        <v>136</v>
      </c>
      <c r="I14" t="s">
        <v>137</v>
      </c>
      <c r="J14" t="s">
        <v>138</v>
      </c>
      <c r="K14">
        <v>986</v>
      </c>
      <c r="L14" t="s">
        <v>113</v>
      </c>
    </row>
    <row r="15" spans="1:16" x14ac:dyDescent="0.2">
      <c r="A15">
        <v>9</v>
      </c>
      <c r="B15" t="s">
        <v>130</v>
      </c>
      <c r="C15">
        <v>4</v>
      </c>
      <c r="D15" t="s">
        <v>131</v>
      </c>
      <c r="E15">
        <v>4</v>
      </c>
      <c r="F15">
        <v>59</v>
      </c>
      <c r="G15" t="s">
        <v>139</v>
      </c>
      <c r="H15" t="s">
        <v>141</v>
      </c>
      <c r="I15" t="s">
        <v>137</v>
      </c>
      <c r="J15" t="s">
        <v>135</v>
      </c>
      <c r="K15">
        <v>1271</v>
      </c>
      <c r="L15" t="s">
        <v>113</v>
      </c>
      <c r="N15" t="s">
        <v>202</v>
      </c>
      <c r="O15">
        <v>100</v>
      </c>
      <c r="P15">
        <v>100</v>
      </c>
    </row>
    <row r="16" spans="1:16" x14ac:dyDescent="0.2">
      <c r="A16">
        <v>9</v>
      </c>
      <c r="B16" t="s">
        <v>130</v>
      </c>
      <c r="C16">
        <v>4</v>
      </c>
      <c r="D16" t="s">
        <v>131</v>
      </c>
      <c r="E16">
        <v>11</v>
      </c>
      <c r="F16">
        <v>47</v>
      </c>
      <c r="G16" t="s">
        <v>139</v>
      </c>
      <c r="H16" t="s">
        <v>148</v>
      </c>
      <c r="I16" t="s">
        <v>134</v>
      </c>
      <c r="J16" t="s">
        <v>138</v>
      </c>
      <c r="K16">
        <v>1323</v>
      </c>
      <c r="L16" t="s">
        <v>113</v>
      </c>
      <c r="N16" t="s">
        <v>203</v>
      </c>
      <c r="O16">
        <f>18/30</f>
        <v>0.6</v>
      </c>
      <c r="P16">
        <v>0.6</v>
      </c>
    </row>
    <row r="17" spans="1:16" x14ac:dyDescent="0.2">
      <c r="A17">
        <v>9</v>
      </c>
      <c r="B17" t="s">
        <v>130</v>
      </c>
      <c r="C17">
        <v>4</v>
      </c>
      <c r="D17" t="s">
        <v>131</v>
      </c>
      <c r="E17">
        <v>17</v>
      </c>
      <c r="F17">
        <v>53</v>
      </c>
      <c r="G17" t="s">
        <v>139</v>
      </c>
      <c r="H17" t="s">
        <v>154</v>
      </c>
      <c r="I17" t="s">
        <v>137</v>
      </c>
      <c r="J17" t="s">
        <v>135</v>
      </c>
      <c r="K17">
        <v>2063</v>
      </c>
      <c r="L17" t="s">
        <v>113</v>
      </c>
      <c r="N17" t="s">
        <v>204</v>
      </c>
      <c r="O17">
        <f>5/10</f>
        <v>0.5</v>
      </c>
      <c r="P17">
        <v>0.5</v>
      </c>
    </row>
    <row r="18" spans="1:16" x14ac:dyDescent="0.2">
      <c r="A18">
        <v>9</v>
      </c>
      <c r="B18" t="s">
        <v>130</v>
      </c>
      <c r="C18">
        <v>4</v>
      </c>
      <c r="D18" t="s">
        <v>131</v>
      </c>
      <c r="E18">
        <v>19</v>
      </c>
      <c r="F18">
        <v>50</v>
      </c>
      <c r="G18" t="s">
        <v>139</v>
      </c>
      <c r="H18" t="s">
        <v>156</v>
      </c>
      <c r="I18" t="s">
        <v>134</v>
      </c>
      <c r="J18" t="s">
        <v>138</v>
      </c>
      <c r="K18">
        <v>1075</v>
      </c>
      <c r="L18" t="s">
        <v>113</v>
      </c>
      <c r="N18" t="s">
        <v>205</v>
      </c>
      <c r="O18">
        <f>6/10</f>
        <v>0.6</v>
      </c>
      <c r="P18">
        <v>0.6</v>
      </c>
    </row>
    <row r="19" spans="1:16" x14ac:dyDescent="0.2">
      <c r="A19">
        <v>9</v>
      </c>
      <c r="B19" t="s">
        <v>130</v>
      </c>
      <c r="C19">
        <v>4</v>
      </c>
      <c r="D19" t="s">
        <v>131</v>
      </c>
      <c r="E19">
        <v>20</v>
      </c>
      <c r="F19">
        <v>55</v>
      </c>
      <c r="G19" t="s">
        <v>139</v>
      </c>
      <c r="H19" t="s">
        <v>157</v>
      </c>
      <c r="I19" t="s">
        <v>137</v>
      </c>
      <c r="J19" t="s">
        <v>135</v>
      </c>
      <c r="K19">
        <v>1344</v>
      </c>
      <c r="L19" t="s">
        <v>113</v>
      </c>
      <c r="N19" t="s">
        <v>206</v>
      </c>
      <c r="O19">
        <f>7/10</f>
        <v>0.7</v>
      </c>
      <c r="P19">
        <v>0.7</v>
      </c>
    </row>
    <row r="20" spans="1:16" x14ac:dyDescent="0.2">
      <c r="A20">
        <v>9</v>
      </c>
      <c r="B20" t="s">
        <v>130</v>
      </c>
      <c r="C20">
        <v>4</v>
      </c>
      <c r="D20" t="s">
        <v>131</v>
      </c>
      <c r="E20">
        <v>25</v>
      </c>
      <c r="F20">
        <v>56</v>
      </c>
      <c r="G20" t="s">
        <v>132</v>
      </c>
      <c r="H20" t="s">
        <v>161</v>
      </c>
      <c r="I20" t="s">
        <v>137</v>
      </c>
      <c r="J20" t="s">
        <v>138</v>
      </c>
      <c r="K20">
        <v>1809</v>
      </c>
      <c r="L20" t="s">
        <v>113</v>
      </c>
      <c r="N20" t="s">
        <v>207</v>
      </c>
      <c r="O20">
        <f>AVERAGE(K34:K43)</f>
        <v>1181.4000000000001</v>
      </c>
      <c r="P20">
        <v>1181.4000000000001</v>
      </c>
    </row>
    <row r="21" spans="1:16" x14ac:dyDescent="0.2">
      <c r="A21">
        <v>9</v>
      </c>
      <c r="B21" t="s">
        <v>130</v>
      </c>
      <c r="C21">
        <v>4</v>
      </c>
      <c r="D21" t="s">
        <v>131</v>
      </c>
      <c r="E21">
        <v>27</v>
      </c>
      <c r="F21">
        <v>48</v>
      </c>
      <c r="G21" t="s">
        <v>139</v>
      </c>
      <c r="H21" t="s">
        <v>163</v>
      </c>
      <c r="I21" t="s">
        <v>134</v>
      </c>
      <c r="J21" t="s">
        <v>138</v>
      </c>
      <c r="K21">
        <v>1169</v>
      </c>
      <c r="L21" t="s">
        <v>113</v>
      </c>
      <c r="N21" t="s">
        <v>208</v>
      </c>
      <c r="O21">
        <f>AVERAGE(K24:K33)</f>
        <v>1088.5</v>
      </c>
      <c r="P21">
        <v>1088.5</v>
      </c>
    </row>
    <row r="22" spans="1:16" x14ac:dyDescent="0.2">
      <c r="A22">
        <v>9</v>
      </c>
      <c r="B22" t="s">
        <v>130</v>
      </c>
      <c r="C22">
        <v>4</v>
      </c>
      <c r="D22" t="s">
        <v>131</v>
      </c>
      <c r="E22">
        <v>28</v>
      </c>
      <c r="F22">
        <v>52</v>
      </c>
      <c r="G22" t="s">
        <v>132</v>
      </c>
      <c r="H22" t="s">
        <v>164</v>
      </c>
      <c r="I22" t="s">
        <v>137</v>
      </c>
      <c r="J22" t="s">
        <v>138</v>
      </c>
      <c r="K22">
        <v>1546</v>
      </c>
      <c r="L22" t="s">
        <v>113</v>
      </c>
      <c r="N22" t="s">
        <v>209</v>
      </c>
      <c r="O22">
        <f>AVERAGE(K14:K23)</f>
        <v>1357.2</v>
      </c>
      <c r="P22">
        <v>1357.2</v>
      </c>
    </row>
    <row r="23" spans="1:16" x14ac:dyDescent="0.2">
      <c r="A23">
        <v>9</v>
      </c>
      <c r="B23" t="s">
        <v>130</v>
      </c>
      <c r="C23">
        <v>4</v>
      </c>
      <c r="D23" t="s">
        <v>131</v>
      </c>
      <c r="E23">
        <v>29</v>
      </c>
      <c r="F23">
        <v>41</v>
      </c>
      <c r="G23" t="s">
        <v>139</v>
      </c>
      <c r="H23" t="s">
        <v>165</v>
      </c>
      <c r="I23" t="s">
        <v>134</v>
      </c>
      <c r="J23" t="s">
        <v>138</v>
      </c>
      <c r="K23">
        <v>986</v>
      </c>
      <c r="L23" t="s">
        <v>113</v>
      </c>
    </row>
    <row r="24" spans="1:16" x14ac:dyDescent="0.2">
      <c r="A24">
        <v>9</v>
      </c>
      <c r="B24" t="s">
        <v>130</v>
      </c>
      <c r="C24">
        <v>4</v>
      </c>
      <c r="D24" t="s">
        <v>131</v>
      </c>
      <c r="E24">
        <v>3</v>
      </c>
      <c r="F24">
        <v>38</v>
      </c>
      <c r="G24" t="s">
        <v>139</v>
      </c>
      <c r="H24" t="s">
        <v>140</v>
      </c>
      <c r="I24" t="s">
        <v>137</v>
      </c>
      <c r="J24" t="s">
        <v>135</v>
      </c>
      <c r="K24">
        <v>1165</v>
      </c>
      <c r="L24" t="s">
        <v>116</v>
      </c>
    </row>
    <row r="25" spans="1:16" x14ac:dyDescent="0.2">
      <c r="A25">
        <v>9</v>
      </c>
      <c r="B25" t="s">
        <v>130</v>
      </c>
      <c r="C25">
        <v>4</v>
      </c>
      <c r="D25" t="s">
        <v>131</v>
      </c>
      <c r="E25">
        <v>5</v>
      </c>
      <c r="F25">
        <v>23</v>
      </c>
      <c r="G25" t="s">
        <v>132</v>
      </c>
      <c r="H25" t="s">
        <v>142</v>
      </c>
      <c r="I25" t="s">
        <v>134</v>
      </c>
      <c r="J25" t="s">
        <v>135</v>
      </c>
      <c r="K25">
        <v>952</v>
      </c>
      <c r="L25" t="s">
        <v>116</v>
      </c>
    </row>
    <row r="26" spans="1:16" x14ac:dyDescent="0.2">
      <c r="A26">
        <v>9</v>
      </c>
      <c r="B26" t="s">
        <v>130</v>
      </c>
      <c r="C26">
        <v>4</v>
      </c>
      <c r="D26" t="s">
        <v>131</v>
      </c>
      <c r="E26">
        <v>8</v>
      </c>
      <c r="F26">
        <v>27</v>
      </c>
      <c r="G26" t="s">
        <v>139</v>
      </c>
      <c r="H26" t="s">
        <v>145</v>
      </c>
      <c r="I26" t="s">
        <v>134</v>
      </c>
      <c r="J26" t="s">
        <v>138</v>
      </c>
      <c r="K26">
        <v>1096</v>
      </c>
      <c r="L26" t="s">
        <v>116</v>
      </c>
    </row>
    <row r="27" spans="1:16" x14ac:dyDescent="0.2">
      <c r="A27">
        <v>9</v>
      </c>
      <c r="B27" t="s">
        <v>130</v>
      </c>
      <c r="C27">
        <v>4</v>
      </c>
      <c r="D27" t="s">
        <v>131</v>
      </c>
      <c r="E27">
        <v>10</v>
      </c>
      <c r="F27">
        <v>30</v>
      </c>
      <c r="G27" t="s">
        <v>139</v>
      </c>
      <c r="H27" t="s">
        <v>147</v>
      </c>
      <c r="I27" t="s">
        <v>134</v>
      </c>
      <c r="J27" t="s">
        <v>138</v>
      </c>
      <c r="K27">
        <v>1160</v>
      </c>
      <c r="L27" t="s">
        <v>116</v>
      </c>
    </row>
    <row r="28" spans="1:16" x14ac:dyDescent="0.2">
      <c r="A28">
        <v>9</v>
      </c>
      <c r="B28" t="s">
        <v>130</v>
      </c>
      <c r="C28">
        <v>4</v>
      </c>
      <c r="D28" t="s">
        <v>131</v>
      </c>
      <c r="E28">
        <v>12</v>
      </c>
      <c r="F28">
        <v>29</v>
      </c>
      <c r="G28" t="s">
        <v>139</v>
      </c>
      <c r="H28" t="s">
        <v>149</v>
      </c>
      <c r="I28" t="s">
        <v>134</v>
      </c>
      <c r="J28" t="s">
        <v>138</v>
      </c>
      <c r="K28">
        <v>1043</v>
      </c>
      <c r="L28" t="s">
        <v>116</v>
      </c>
    </row>
    <row r="29" spans="1:16" x14ac:dyDescent="0.2">
      <c r="A29">
        <v>9</v>
      </c>
      <c r="B29" t="s">
        <v>130</v>
      </c>
      <c r="C29">
        <v>4</v>
      </c>
      <c r="D29" t="s">
        <v>131</v>
      </c>
      <c r="E29">
        <v>13</v>
      </c>
      <c r="F29">
        <v>35</v>
      </c>
      <c r="G29" t="s">
        <v>139</v>
      </c>
      <c r="H29" t="s">
        <v>150</v>
      </c>
      <c r="I29" t="s">
        <v>137</v>
      </c>
      <c r="J29" t="s">
        <v>135</v>
      </c>
      <c r="K29">
        <v>1437</v>
      </c>
      <c r="L29" t="s">
        <v>116</v>
      </c>
    </row>
    <row r="30" spans="1:16" x14ac:dyDescent="0.2">
      <c r="A30">
        <v>9</v>
      </c>
      <c r="B30" t="s">
        <v>130</v>
      </c>
      <c r="C30">
        <v>4</v>
      </c>
      <c r="D30" t="s">
        <v>131</v>
      </c>
      <c r="E30">
        <v>16</v>
      </c>
      <c r="F30">
        <v>36</v>
      </c>
      <c r="G30" t="s">
        <v>132</v>
      </c>
      <c r="H30" t="s">
        <v>153</v>
      </c>
      <c r="I30" t="s">
        <v>137</v>
      </c>
      <c r="J30" t="s">
        <v>138</v>
      </c>
      <c r="K30">
        <v>1074</v>
      </c>
      <c r="L30" t="s">
        <v>116</v>
      </c>
    </row>
    <row r="31" spans="1:16" x14ac:dyDescent="0.2">
      <c r="A31">
        <v>9</v>
      </c>
      <c r="B31" t="s">
        <v>130</v>
      </c>
      <c r="C31">
        <v>4</v>
      </c>
      <c r="D31" t="s">
        <v>131</v>
      </c>
      <c r="E31">
        <v>21</v>
      </c>
      <c r="F31">
        <v>32</v>
      </c>
      <c r="G31" t="s">
        <v>132</v>
      </c>
      <c r="H31" t="s">
        <v>158</v>
      </c>
      <c r="I31" t="s">
        <v>137</v>
      </c>
      <c r="J31" t="s">
        <v>138</v>
      </c>
      <c r="K31">
        <v>1089</v>
      </c>
      <c r="L31" t="s">
        <v>116</v>
      </c>
    </row>
    <row r="32" spans="1:16" x14ac:dyDescent="0.2">
      <c r="A32">
        <v>9</v>
      </c>
      <c r="B32" t="s">
        <v>130</v>
      </c>
      <c r="C32">
        <v>4</v>
      </c>
      <c r="D32" t="s">
        <v>131</v>
      </c>
      <c r="E32">
        <v>24</v>
      </c>
      <c r="F32">
        <v>21</v>
      </c>
      <c r="G32" t="s">
        <v>132</v>
      </c>
      <c r="H32" t="s">
        <v>160</v>
      </c>
      <c r="I32" t="s">
        <v>134</v>
      </c>
      <c r="J32" t="s">
        <v>135</v>
      </c>
      <c r="K32">
        <v>891</v>
      </c>
      <c r="L32" t="s">
        <v>116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26</v>
      </c>
      <c r="F33">
        <v>34</v>
      </c>
      <c r="G33" t="s">
        <v>132</v>
      </c>
      <c r="H33" t="s">
        <v>162</v>
      </c>
      <c r="I33" t="s">
        <v>137</v>
      </c>
      <c r="J33" t="s">
        <v>138</v>
      </c>
      <c r="K33">
        <v>978</v>
      </c>
      <c r="L33" t="s">
        <v>116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1</v>
      </c>
      <c r="F34">
        <v>8</v>
      </c>
      <c r="G34" t="s">
        <v>132</v>
      </c>
      <c r="H34" t="s">
        <v>133</v>
      </c>
      <c r="I34" t="s">
        <v>134</v>
      </c>
      <c r="J34" t="s">
        <v>135</v>
      </c>
      <c r="K34">
        <v>1338</v>
      </c>
      <c r="L34" t="s">
        <v>110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6</v>
      </c>
      <c r="F35">
        <v>9</v>
      </c>
      <c r="G35" t="s">
        <v>132</v>
      </c>
      <c r="H35" t="s">
        <v>143</v>
      </c>
      <c r="I35" t="s">
        <v>134</v>
      </c>
      <c r="J35" t="s">
        <v>135</v>
      </c>
      <c r="K35">
        <v>1021</v>
      </c>
      <c r="L35" t="s">
        <v>110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7</v>
      </c>
      <c r="F36">
        <v>4</v>
      </c>
      <c r="G36" t="s">
        <v>132</v>
      </c>
      <c r="H36" t="s">
        <v>144</v>
      </c>
      <c r="I36" t="s">
        <v>134</v>
      </c>
      <c r="J36" t="s">
        <v>135</v>
      </c>
      <c r="K36">
        <v>977</v>
      </c>
      <c r="L36" t="s">
        <v>110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9</v>
      </c>
      <c r="F37">
        <v>15</v>
      </c>
      <c r="G37" t="s">
        <v>132</v>
      </c>
      <c r="H37" t="s">
        <v>146</v>
      </c>
      <c r="I37" t="s">
        <v>137</v>
      </c>
      <c r="J37" t="s">
        <v>138</v>
      </c>
      <c r="K37">
        <v>992</v>
      </c>
      <c r="L37" t="s">
        <v>110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14</v>
      </c>
      <c r="F38">
        <v>13</v>
      </c>
      <c r="G38" t="s">
        <v>132</v>
      </c>
      <c r="H38" t="s">
        <v>151</v>
      </c>
      <c r="I38" t="s">
        <v>137</v>
      </c>
      <c r="J38" t="s">
        <v>138</v>
      </c>
      <c r="K38">
        <v>910</v>
      </c>
      <c r="L38" t="s">
        <v>110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15</v>
      </c>
      <c r="F39">
        <v>16</v>
      </c>
      <c r="G39" t="s">
        <v>132</v>
      </c>
      <c r="H39" t="s">
        <v>152</v>
      </c>
      <c r="I39" t="s">
        <v>137</v>
      </c>
      <c r="J39" t="s">
        <v>138</v>
      </c>
      <c r="K39">
        <v>1170</v>
      </c>
      <c r="L39" t="s">
        <v>110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18</v>
      </c>
      <c r="F40">
        <v>2</v>
      </c>
      <c r="G40" t="s">
        <v>132</v>
      </c>
      <c r="H40" t="s">
        <v>155</v>
      </c>
      <c r="I40" t="s">
        <v>134</v>
      </c>
      <c r="J40" t="s">
        <v>135</v>
      </c>
      <c r="K40">
        <v>1085</v>
      </c>
      <c r="L40" t="s">
        <v>110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22</v>
      </c>
      <c r="F41">
        <v>1</v>
      </c>
      <c r="G41" t="s">
        <v>139</v>
      </c>
      <c r="H41" t="s">
        <v>159</v>
      </c>
      <c r="I41" t="s">
        <v>134</v>
      </c>
      <c r="J41" t="s">
        <v>138</v>
      </c>
      <c r="K41">
        <v>1261</v>
      </c>
      <c r="L41" t="s">
        <v>110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23</v>
      </c>
      <c r="F42">
        <v>10</v>
      </c>
      <c r="G42" t="s">
        <v>132</v>
      </c>
      <c r="H42" t="s">
        <v>156</v>
      </c>
      <c r="I42" t="s">
        <v>134</v>
      </c>
      <c r="J42" t="s">
        <v>135</v>
      </c>
      <c r="K42">
        <v>1011</v>
      </c>
      <c r="L42" t="s">
        <v>110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17</v>
      </c>
      <c r="G43" t="s">
        <v>132</v>
      </c>
      <c r="H43" t="s">
        <v>166</v>
      </c>
      <c r="I43" t="s">
        <v>137</v>
      </c>
      <c r="J43" t="s">
        <v>138</v>
      </c>
      <c r="K43">
        <v>2049</v>
      </c>
      <c r="L43" t="s">
        <v>110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167</v>
      </c>
      <c r="E45">
        <v>1</v>
      </c>
      <c r="F45">
        <v>1</v>
      </c>
      <c r="G45" t="s">
        <v>132</v>
      </c>
      <c r="J45" t="s">
        <v>135</v>
      </c>
      <c r="K45">
        <v>1622</v>
      </c>
    </row>
    <row r="46" spans="1:12" x14ac:dyDescent="0.2">
      <c r="A46">
        <v>9</v>
      </c>
      <c r="B46" t="s">
        <v>130</v>
      </c>
      <c r="C46">
        <v>2</v>
      </c>
      <c r="D46" t="s">
        <v>167</v>
      </c>
      <c r="E46">
        <v>2</v>
      </c>
      <c r="F46">
        <v>6</v>
      </c>
      <c r="G46" t="s">
        <v>139</v>
      </c>
      <c r="J46" t="s">
        <v>135</v>
      </c>
      <c r="K46">
        <v>1429</v>
      </c>
    </row>
    <row r="47" spans="1:12" x14ac:dyDescent="0.2">
      <c r="A47">
        <v>9</v>
      </c>
      <c r="B47" t="s">
        <v>130</v>
      </c>
      <c r="C47">
        <v>2</v>
      </c>
      <c r="D47" t="s">
        <v>167</v>
      </c>
      <c r="E47">
        <v>3</v>
      </c>
      <c r="F47">
        <v>5</v>
      </c>
      <c r="G47" t="s">
        <v>132</v>
      </c>
      <c r="J47" t="s">
        <v>138</v>
      </c>
      <c r="K47">
        <v>2011</v>
      </c>
    </row>
    <row r="48" spans="1:12" x14ac:dyDescent="0.2">
      <c r="A48">
        <v>9</v>
      </c>
      <c r="B48" t="s">
        <v>130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J50" t="s">
        <v>176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4</v>
      </c>
      <c r="J51" t="s">
        <v>176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5</v>
      </c>
      <c r="J52" t="s">
        <v>179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2</v>
      </c>
      <c r="J53" t="s">
        <v>181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6</v>
      </c>
      <c r="J54" t="s">
        <v>179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3</v>
      </c>
      <c r="J55" t="s">
        <v>179</v>
      </c>
    </row>
    <row r="56" spans="1:10" x14ac:dyDescent="0.2">
      <c r="A56">
        <v>7</v>
      </c>
      <c r="B56" t="s">
        <v>171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4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5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2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1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3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6</v>
      </c>
    </row>
    <row r="64" spans="1:10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2022-03-26T19:33:30Z</dcterms:created>
  <dcterms:modified xsi:type="dcterms:W3CDTF">2022-03-26T19:36:36Z</dcterms:modified>
</cp:coreProperties>
</file>